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240" yWindow="40" windowWidth="15600" windowHeight="8000" tabRatio="604" activeTab="1"/>
  </bookViews>
  <sheets>
    <sheet name="Sheet2" sheetId="13" r:id="rId1"/>
    <sheet name="File" sheetId="1" r:id="rId2"/>
    <sheet name="Sheet3" sheetId="12" state="hidden" r:id="rId3"/>
    <sheet name="Sheet1" sheetId="10" state="hidden" r:id="rId4"/>
    <sheet name="PSUP DB" sheetId="9" state="hidden" r:id="rId5"/>
  </sheets>
  <definedNames>
    <definedName name="_xlnm._FilterDatabase" localSheetId="1" hidden="1">File!$A$1:$Y$1795</definedName>
    <definedName name="_xlnm._FilterDatabase" localSheetId="4" hidden="1">'PSUP DB'!$A$3:$L$3</definedName>
  </definedNames>
  <calcPr calcId="140001" calcMode="manual" concurrentCalc="0"/>
  <pivotCaches>
    <pivotCache cacheId="8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95" i="1" l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E1273" i="1"/>
  <c r="E1272" i="1"/>
  <c r="L1401" i="9"/>
  <c r="K1401" i="9"/>
  <c r="H1401" i="9"/>
  <c r="G1401" i="9"/>
  <c r="F1401" i="9"/>
  <c r="E1401" i="9"/>
  <c r="D1401" i="9"/>
  <c r="C1401" i="9"/>
  <c r="B1401" i="9"/>
  <c r="A1401" i="9"/>
  <c r="L1400" i="9"/>
  <c r="K1400" i="9"/>
  <c r="H1400" i="9"/>
  <c r="G1400" i="9"/>
  <c r="F1400" i="9"/>
  <c r="E1400" i="9"/>
  <c r="D1400" i="9"/>
  <c r="C1400" i="9"/>
  <c r="B1400" i="9"/>
  <c r="A1400" i="9"/>
  <c r="L1399" i="9"/>
  <c r="K1399" i="9"/>
  <c r="H1399" i="9"/>
  <c r="G1399" i="9"/>
  <c r="F1399" i="9"/>
  <c r="E1399" i="9"/>
  <c r="D1399" i="9"/>
  <c r="C1399" i="9"/>
  <c r="B1399" i="9"/>
  <c r="A1399" i="9"/>
  <c r="L1398" i="9"/>
  <c r="K1398" i="9"/>
  <c r="H1398" i="9"/>
  <c r="G1398" i="9"/>
  <c r="F1398" i="9"/>
  <c r="E1398" i="9"/>
  <c r="D1398" i="9"/>
  <c r="C1398" i="9"/>
  <c r="B1398" i="9"/>
  <c r="A1398" i="9"/>
  <c r="L1397" i="9"/>
  <c r="K1397" i="9"/>
  <c r="H1397" i="9"/>
  <c r="G1397" i="9"/>
  <c r="F1397" i="9"/>
  <c r="E1397" i="9"/>
  <c r="D1397" i="9"/>
  <c r="C1397" i="9"/>
  <c r="B1397" i="9"/>
  <c r="A1397" i="9"/>
  <c r="L1396" i="9"/>
  <c r="K1396" i="9"/>
  <c r="H1396" i="9"/>
  <c r="G1396" i="9"/>
  <c r="F1396" i="9"/>
  <c r="E1396" i="9"/>
  <c r="D1396" i="9"/>
  <c r="C1396" i="9"/>
  <c r="B1396" i="9"/>
  <c r="A1396" i="9"/>
  <c r="L1395" i="9"/>
  <c r="K1395" i="9"/>
  <c r="H1395" i="9"/>
  <c r="G1395" i="9"/>
  <c r="F1395" i="9"/>
  <c r="E1395" i="9"/>
  <c r="D1395" i="9"/>
  <c r="C1395" i="9"/>
  <c r="B1395" i="9"/>
  <c r="A1395" i="9"/>
  <c r="L1394" i="9"/>
  <c r="K1394" i="9"/>
  <c r="H1394" i="9"/>
  <c r="G1394" i="9"/>
  <c r="F1394" i="9"/>
  <c r="E1394" i="9"/>
  <c r="D1394" i="9"/>
  <c r="C1394" i="9"/>
  <c r="B1394" i="9"/>
  <c r="A1394" i="9"/>
  <c r="L1393" i="9"/>
  <c r="K1393" i="9"/>
  <c r="H1393" i="9"/>
  <c r="G1393" i="9"/>
  <c r="F1393" i="9"/>
  <c r="E1393" i="9"/>
  <c r="D1393" i="9"/>
  <c r="C1393" i="9"/>
  <c r="B1393" i="9"/>
  <c r="A1393" i="9"/>
  <c r="L1392" i="9"/>
  <c r="K1392" i="9"/>
  <c r="H1392" i="9"/>
  <c r="G1392" i="9"/>
  <c r="F1392" i="9"/>
  <c r="E1392" i="9"/>
  <c r="D1392" i="9"/>
  <c r="C1392" i="9"/>
  <c r="B1392" i="9"/>
  <c r="A1392" i="9"/>
  <c r="L1391" i="9"/>
  <c r="K1391" i="9"/>
  <c r="H1391" i="9"/>
  <c r="G1391" i="9"/>
  <c r="F1391" i="9"/>
  <c r="E1391" i="9"/>
  <c r="D1391" i="9"/>
  <c r="C1391" i="9"/>
  <c r="B1391" i="9"/>
  <c r="A1391" i="9"/>
  <c r="L1390" i="9"/>
  <c r="K1390" i="9"/>
  <c r="H1390" i="9"/>
  <c r="G1390" i="9"/>
  <c r="F1390" i="9"/>
  <c r="E1390" i="9"/>
  <c r="D1390" i="9"/>
  <c r="C1390" i="9"/>
  <c r="B1390" i="9"/>
  <c r="A1390" i="9"/>
  <c r="L1389" i="9"/>
  <c r="K1389" i="9"/>
  <c r="H1389" i="9"/>
  <c r="G1389" i="9"/>
  <c r="F1389" i="9"/>
  <c r="E1389" i="9"/>
  <c r="D1389" i="9"/>
  <c r="C1389" i="9"/>
  <c r="B1389" i="9"/>
  <c r="A1389" i="9"/>
  <c r="L1388" i="9"/>
  <c r="K1388" i="9"/>
  <c r="H1388" i="9"/>
  <c r="G1388" i="9"/>
  <c r="F1388" i="9"/>
  <c r="E1388" i="9"/>
  <c r="D1388" i="9"/>
  <c r="C1388" i="9"/>
  <c r="B1388" i="9"/>
  <c r="A1388" i="9"/>
  <c r="L1387" i="9"/>
  <c r="K1387" i="9"/>
  <c r="H1387" i="9"/>
  <c r="G1387" i="9"/>
  <c r="F1387" i="9"/>
  <c r="E1387" i="9"/>
  <c r="D1387" i="9"/>
  <c r="C1387" i="9"/>
  <c r="B1387" i="9"/>
  <c r="A1387" i="9"/>
  <c r="L1386" i="9"/>
  <c r="K1386" i="9"/>
  <c r="H1386" i="9"/>
  <c r="G1386" i="9"/>
  <c r="F1386" i="9"/>
  <c r="E1386" i="9"/>
  <c r="D1386" i="9"/>
  <c r="C1386" i="9"/>
  <c r="B1386" i="9"/>
  <c r="A1386" i="9"/>
  <c r="L1385" i="9"/>
  <c r="K1385" i="9"/>
  <c r="H1385" i="9"/>
  <c r="G1385" i="9"/>
  <c r="F1385" i="9"/>
  <c r="E1385" i="9"/>
  <c r="D1385" i="9"/>
  <c r="C1385" i="9"/>
  <c r="B1385" i="9"/>
  <c r="A1385" i="9"/>
  <c r="L1384" i="9"/>
  <c r="K1384" i="9"/>
  <c r="H1384" i="9"/>
  <c r="G1384" i="9"/>
  <c r="F1384" i="9"/>
  <c r="E1384" i="9"/>
  <c r="D1384" i="9"/>
  <c r="C1384" i="9"/>
  <c r="B1384" i="9"/>
  <c r="A1384" i="9"/>
  <c r="L1383" i="9"/>
  <c r="K1383" i="9"/>
  <c r="H1383" i="9"/>
  <c r="G1383" i="9"/>
  <c r="F1383" i="9"/>
  <c r="E1383" i="9"/>
  <c r="D1383" i="9"/>
  <c r="C1383" i="9"/>
  <c r="B1383" i="9"/>
  <c r="A1383" i="9"/>
  <c r="L1382" i="9"/>
  <c r="K1382" i="9"/>
  <c r="H1382" i="9"/>
  <c r="G1382" i="9"/>
  <c r="F1382" i="9"/>
  <c r="E1382" i="9"/>
  <c r="D1382" i="9"/>
  <c r="C1382" i="9"/>
  <c r="B1382" i="9"/>
  <c r="A1382" i="9"/>
  <c r="L1381" i="9"/>
  <c r="K1381" i="9"/>
  <c r="H1381" i="9"/>
  <c r="G1381" i="9"/>
  <c r="F1381" i="9"/>
  <c r="E1381" i="9"/>
  <c r="D1381" i="9"/>
  <c r="C1381" i="9"/>
  <c r="B1381" i="9"/>
  <c r="A1381" i="9"/>
  <c r="L1380" i="9"/>
  <c r="K1380" i="9"/>
  <c r="H1380" i="9"/>
  <c r="G1380" i="9"/>
  <c r="F1380" i="9"/>
  <c r="E1380" i="9"/>
  <c r="D1380" i="9"/>
  <c r="C1380" i="9"/>
  <c r="B1380" i="9"/>
  <c r="A1380" i="9"/>
  <c r="L1379" i="9"/>
  <c r="K1379" i="9"/>
  <c r="H1379" i="9"/>
  <c r="G1379" i="9"/>
  <c r="F1379" i="9"/>
  <c r="E1379" i="9"/>
  <c r="D1379" i="9"/>
  <c r="C1379" i="9"/>
  <c r="B1379" i="9"/>
  <c r="A1379" i="9"/>
  <c r="L1378" i="9"/>
  <c r="K1378" i="9"/>
  <c r="H1378" i="9"/>
  <c r="G1378" i="9"/>
  <c r="F1378" i="9"/>
  <c r="E1378" i="9"/>
  <c r="D1378" i="9"/>
  <c r="C1378" i="9"/>
  <c r="B1378" i="9"/>
  <c r="A1378" i="9"/>
  <c r="L1377" i="9"/>
  <c r="K1377" i="9"/>
  <c r="H1377" i="9"/>
  <c r="G1377" i="9"/>
  <c r="F1377" i="9"/>
  <c r="E1377" i="9"/>
  <c r="D1377" i="9"/>
  <c r="C1377" i="9"/>
  <c r="B1377" i="9"/>
  <c r="A1377" i="9"/>
  <c r="L1376" i="9"/>
  <c r="K1376" i="9"/>
  <c r="H1376" i="9"/>
  <c r="G1376" i="9"/>
  <c r="F1376" i="9"/>
  <c r="E1376" i="9"/>
  <c r="D1376" i="9"/>
  <c r="C1376" i="9"/>
  <c r="B1376" i="9"/>
  <c r="A1376" i="9"/>
  <c r="L1375" i="9"/>
  <c r="K1375" i="9"/>
  <c r="H1375" i="9"/>
  <c r="G1375" i="9"/>
  <c r="F1375" i="9"/>
  <c r="E1375" i="9"/>
  <c r="D1375" i="9"/>
  <c r="C1375" i="9"/>
  <c r="B1375" i="9"/>
  <c r="A1375" i="9"/>
  <c r="L1374" i="9"/>
  <c r="K1374" i="9"/>
  <c r="H1374" i="9"/>
  <c r="G1374" i="9"/>
  <c r="F1374" i="9"/>
  <c r="E1374" i="9"/>
  <c r="D1374" i="9"/>
  <c r="C1374" i="9"/>
  <c r="B1374" i="9"/>
  <c r="A1374" i="9"/>
  <c r="L1373" i="9"/>
  <c r="K1373" i="9"/>
  <c r="H1373" i="9"/>
  <c r="G1373" i="9"/>
  <c r="F1373" i="9"/>
  <c r="E1373" i="9"/>
  <c r="D1373" i="9"/>
  <c r="C1373" i="9"/>
  <c r="B1373" i="9"/>
  <c r="A1373" i="9"/>
  <c r="L1372" i="9"/>
  <c r="K1372" i="9"/>
  <c r="H1372" i="9"/>
  <c r="G1372" i="9"/>
  <c r="F1372" i="9"/>
  <c r="E1372" i="9"/>
  <c r="D1372" i="9"/>
  <c r="C1372" i="9"/>
  <c r="B1372" i="9"/>
  <c r="A1372" i="9"/>
  <c r="L1371" i="9"/>
  <c r="K1371" i="9"/>
  <c r="H1371" i="9"/>
  <c r="G1371" i="9"/>
  <c r="F1371" i="9"/>
  <c r="E1371" i="9"/>
  <c r="D1371" i="9"/>
  <c r="C1371" i="9"/>
  <c r="B1371" i="9"/>
  <c r="A1371" i="9"/>
  <c r="L1370" i="9"/>
  <c r="K1370" i="9"/>
  <c r="H1370" i="9"/>
  <c r="G1370" i="9"/>
  <c r="F1370" i="9"/>
  <c r="E1370" i="9"/>
  <c r="D1370" i="9"/>
  <c r="C1370" i="9"/>
  <c r="B1370" i="9"/>
  <c r="A1370" i="9"/>
  <c r="L1369" i="9"/>
  <c r="K1369" i="9"/>
  <c r="H1369" i="9"/>
  <c r="G1369" i="9"/>
  <c r="F1369" i="9"/>
  <c r="E1369" i="9"/>
  <c r="D1369" i="9"/>
  <c r="C1369" i="9"/>
  <c r="B1369" i="9"/>
  <c r="A1369" i="9"/>
  <c r="L1368" i="9"/>
  <c r="K1368" i="9"/>
  <c r="H1368" i="9"/>
  <c r="G1368" i="9"/>
  <c r="F1368" i="9"/>
  <c r="E1368" i="9"/>
  <c r="D1368" i="9"/>
  <c r="C1368" i="9"/>
  <c r="B1368" i="9"/>
  <c r="A1368" i="9"/>
  <c r="L1367" i="9"/>
  <c r="K1367" i="9"/>
  <c r="H1367" i="9"/>
  <c r="G1367" i="9"/>
  <c r="F1367" i="9"/>
  <c r="E1367" i="9"/>
  <c r="D1367" i="9"/>
  <c r="C1367" i="9"/>
  <c r="B1367" i="9"/>
  <c r="A1367" i="9"/>
  <c r="L1366" i="9"/>
  <c r="K1366" i="9"/>
  <c r="H1366" i="9"/>
  <c r="G1366" i="9"/>
  <c r="F1366" i="9"/>
  <c r="E1366" i="9"/>
  <c r="D1366" i="9"/>
  <c r="C1366" i="9"/>
  <c r="B1366" i="9"/>
  <c r="A1366" i="9"/>
  <c r="L1365" i="9"/>
  <c r="K1365" i="9"/>
  <c r="H1365" i="9"/>
  <c r="G1365" i="9"/>
  <c r="F1365" i="9"/>
  <c r="E1365" i="9"/>
  <c r="D1365" i="9"/>
  <c r="C1365" i="9"/>
  <c r="B1365" i="9"/>
  <c r="A1365" i="9"/>
  <c r="L1364" i="9"/>
  <c r="K1364" i="9"/>
  <c r="H1364" i="9"/>
  <c r="G1364" i="9"/>
  <c r="F1364" i="9"/>
  <c r="E1364" i="9"/>
  <c r="D1364" i="9"/>
  <c r="C1364" i="9"/>
  <c r="B1364" i="9"/>
  <c r="A1364" i="9"/>
  <c r="L1363" i="9"/>
  <c r="K1363" i="9"/>
  <c r="H1363" i="9"/>
  <c r="G1363" i="9"/>
  <c r="F1363" i="9"/>
  <c r="E1363" i="9"/>
  <c r="D1363" i="9"/>
  <c r="C1363" i="9"/>
  <c r="B1363" i="9"/>
  <c r="A1363" i="9"/>
  <c r="L1362" i="9"/>
  <c r="K1362" i="9"/>
  <c r="H1362" i="9"/>
  <c r="G1362" i="9"/>
  <c r="F1362" i="9"/>
  <c r="E1362" i="9"/>
  <c r="D1362" i="9"/>
  <c r="C1362" i="9"/>
  <c r="B1362" i="9"/>
  <c r="A1362" i="9"/>
  <c r="L1361" i="9"/>
  <c r="K1361" i="9"/>
  <c r="H1361" i="9"/>
  <c r="G1361" i="9"/>
  <c r="F1361" i="9"/>
  <c r="E1361" i="9"/>
  <c r="D1361" i="9"/>
  <c r="C1361" i="9"/>
  <c r="B1361" i="9"/>
  <c r="A1361" i="9"/>
  <c r="L1360" i="9"/>
  <c r="K1360" i="9"/>
  <c r="H1360" i="9"/>
  <c r="G1360" i="9"/>
  <c r="F1360" i="9"/>
  <c r="E1360" i="9"/>
  <c r="D1360" i="9"/>
  <c r="C1360" i="9"/>
  <c r="B1360" i="9"/>
  <c r="A1360" i="9"/>
  <c r="L1359" i="9"/>
  <c r="K1359" i="9"/>
  <c r="H1359" i="9"/>
  <c r="G1359" i="9"/>
  <c r="F1359" i="9"/>
  <c r="E1359" i="9"/>
  <c r="D1359" i="9"/>
  <c r="C1359" i="9"/>
  <c r="B1359" i="9"/>
  <c r="A1359" i="9"/>
  <c r="L1358" i="9"/>
  <c r="K1358" i="9"/>
  <c r="H1358" i="9"/>
  <c r="G1358" i="9"/>
  <c r="F1358" i="9"/>
  <c r="E1358" i="9"/>
  <c r="D1358" i="9"/>
  <c r="C1358" i="9"/>
  <c r="B1358" i="9"/>
  <c r="A1358" i="9"/>
  <c r="L1357" i="9"/>
  <c r="K1357" i="9"/>
  <c r="H1357" i="9"/>
  <c r="G1357" i="9"/>
  <c r="F1357" i="9"/>
  <c r="E1357" i="9"/>
  <c r="D1357" i="9"/>
  <c r="C1357" i="9"/>
  <c r="B1357" i="9"/>
  <c r="A1357" i="9"/>
  <c r="L1356" i="9"/>
  <c r="K1356" i="9"/>
  <c r="H1356" i="9"/>
  <c r="G1356" i="9"/>
  <c r="F1356" i="9"/>
  <c r="E1356" i="9"/>
  <c r="D1356" i="9"/>
  <c r="C1356" i="9"/>
  <c r="B1356" i="9"/>
  <c r="A1356" i="9"/>
  <c r="L1355" i="9"/>
  <c r="K1355" i="9"/>
  <c r="H1355" i="9"/>
  <c r="G1355" i="9"/>
  <c r="F1355" i="9"/>
  <c r="E1355" i="9"/>
  <c r="D1355" i="9"/>
  <c r="C1355" i="9"/>
  <c r="B1355" i="9"/>
  <c r="A1355" i="9"/>
  <c r="L1354" i="9"/>
  <c r="K1354" i="9"/>
  <c r="H1354" i="9"/>
  <c r="G1354" i="9"/>
  <c r="F1354" i="9"/>
  <c r="E1354" i="9"/>
  <c r="D1354" i="9"/>
  <c r="C1354" i="9"/>
  <c r="B1354" i="9"/>
  <c r="A1354" i="9"/>
  <c r="L1353" i="9"/>
  <c r="K1353" i="9"/>
  <c r="H1353" i="9"/>
  <c r="G1353" i="9"/>
  <c r="F1353" i="9"/>
  <c r="E1353" i="9"/>
  <c r="D1353" i="9"/>
  <c r="C1353" i="9"/>
  <c r="B1353" i="9"/>
  <c r="A1353" i="9"/>
  <c r="L1352" i="9"/>
  <c r="K1352" i="9"/>
  <c r="H1352" i="9"/>
  <c r="G1352" i="9"/>
  <c r="F1352" i="9"/>
  <c r="E1352" i="9"/>
  <c r="D1352" i="9"/>
  <c r="C1352" i="9"/>
  <c r="B1352" i="9"/>
  <c r="A1352" i="9"/>
  <c r="L1351" i="9"/>
  <c r="K1351" i="9"/>
  <c r="H1351" i="9"/>
  <c r="G1351" i="9"/>
  <c r="F1351" i="9"/>
  <c r="E1351" i="9"/>
  <c r="D1351" i="9"/>
  <c r="C1351" i="9"/>
  <c r="B1351" i="9"/>
  <c r="A1351" i="9"/>
  <c r="L1350" i="9"/>
  <c r="K1350" i="9"/>
  <c r="H1350" i="9"/>
  <c r="G1350" i="9"/>
  <c r="F1350" i="9"/>
  <c r="E1350" i="9"/>
  <c r="D1350" i="9"/>
  <c r="C1350" i="9"/>
  <c r="B1350" i="9"/>
  <c r="A1350" i="9"/>
  <c r="L1349" i="9"/>
  <c r="K1349" i="9"/>
  <c r="H1349" i="9"/>
  <c r="G1349" i="9"/>
  <c r="F1349" i="9"/>
  <c r="E1349" i="9"/>
  <c r="D1349" i="9"/>
  <c r="C1349" i="9"/>
  <c r="B1349" i="9"/>
  <c r="A1349" i="9"/>
  <c r="L1348" i="9"/>
  <c r="K1348" i="9"/>
  <c r="H1348" i="9"/>
  <c r="G1348" i="9"/>
  <c r="F1348" i="9"/>
  <c r="E1348" i="9"/>
  <c r="D1348" i="9"/>
  <c r="C1348" i="9"/>
  <c r="B1348" i="9"/>
  <c r="A1348" i="9"/>
  <c r="L1347" i="9"/>
  <c r="K1347" i="9"/>
  <c r="H1347" i="9"/>
  <c r="G1347" i="9"/>
  <c r="F1347" i="9"/>
  <c r="E1347" i="9"/>
  <c r="D1347" i="9"/>
  <c r="C1347" i="9"/>
  <c r="B1347" i="9"/>
  <c r="A1347" i="9"/>
  <c r="L1346" i="9"/>
  <c r="K1346" i="9"/>
  <c r="H1346" i="9"/>
  <c r="G1346" i="9"/>
  <c r="F1346" i="9"/>
  <c r="E1346" i="9"/>
  <c r="D1346" i="9"/>
  <c r="C1346" i="9"/>
  <c r="B1346" i="9"/>
  <c r="A1346" i="9"/>
  <c r="L1345" i="9"/>
  <c r="K1345" i="9"/>
  <c r="H1345" i="9"/>
  <c r="G1345" i="9"/>
  <c r="F1345" i="9"/>
  <c r="E1345" i="9"/>
  <c r="D1345" i="9"/>
  <c r="C1345" i="9"/>
  <c r="B1345" i="9"/>
  <c r="A1345" i="9"/>
  <c r="L1344" i="9"/>
  <c r="K1344" i="9"/>
  <c r="H1344" i="9"/>
  <c r="G1344" i="9"/>
  <c r="F1344" i="9"/>
  <c r="E1344" i="9"/>
  <c r="D1344" i="9"/>
  <c r="C1344" i="9"/>
  <c r="B1344" i="9"/>
  <c r="A1344" i="9"/>
  <c r="L1343" i="9"/>
  <c r="K1343" i="9"/>
  <c r="H1343" i="9"/>
  <c r="G1343" i="9"/>
  <c r="F1343" i="9"/>
  <c r="E1343" i="9"/>
  <c r="D1343" i="9"/>
  <c r="C1343" i="9"/>
  <c r="B1343" i="9"/>
  <c r="A1343" i="9"/>
  <c r="L1342" i="9"/>
  <c r="K1342" i="9"/>
  <c r="H1342" i="9"/>
  <c r="G1342" i="9"/>
  <c r="F1342" i="9"/>
  <c r="E1342" i="9"/>
  <c r="D1342" i="9"/>
  <c r="C1342" i="9"/>
  <c r="B1342" i="9"/>
  <c r="A1342" i="9"/>
  <c r="L1341" i="9"/>
  <c r="K1341" i="9"/>
  <c r="H1341" i="9"/>
  <c r="G1341" i="9"/>
  <c r="F1341" i="9"/>
  <c r="E1341" i="9"/>
  <c r="D1341" i="9"/>
  <c r="C1341" i="9"/>
  <c r="B1341" i="9"/>
  <c r="A1341" i="9"/>
  <c r="L1340" i="9"/>
  <c r="K1340" i="9"/>
  <c r="H1340" i="9"/>
  <c r="G1340" i="9"/>
  <c r="F1340" i="9"/>
  <c r="E1340" i="9"/>
  <c r="D1340" i="9"/>
  <c r="C1340" i="9"/>
  <c r="B1340" i="9"/>
  <c r="A1340" i="9"/>
  <c r="L1339" i="9"/>
  <c r="K1339" i="9"/>
  <c r="H1339" i="9"/>
  <c r="G1339" i="9"/>
  <c r="F1339" i="9"/>
  <c r="E1339" i="9"/>
  <c r="D1339" i="9"/>
  <c r="C1339" i="9"/>
  <c r="B1339" i="9"/>
  <c r="A1339" i="9"/>
  <c r="L1338" i="9"/>
  <c r="K1338" i="9"/>
  <c r="H1338" i="9"/>
  <c r="G1338" i="9"/>
  <c r="F1338" i="9"/>
  <c r="E1338" i="9"/>
  <c r="D1338" i="9"/>
  <c r="C1338" i="9"/>
  <c r="B1338" i="9"/>
  <c r="A1338" i="9"/>
  <c r="L1337" i="9"/>
  <c r="K1337" i="9"/>
  <c r="H1337" i="9"/>
  <c r="G1337" i="9"/>
  <c r="F1337" i="9"/>
  <c r="E1337" i="9"/>
  <c r="D1337" i="9"/>
  <c r="C1337" i="9"/>
  <c r="B1337" i="9"/>
  <c r="A1337" i="9"/>
  <c r="L1336" i="9"/>
  <c r="K1336" i="9"/>
  <c r="H1336" i="9"/>
  <c r="G1336" i="9"/>
  <c r="F1336" i="9"/>
  <c r="E1336" i="9"/>
  <c r="D1336" i="9"/>
  <c r="C1336" i="9"/>
  <c r="B1336" i="9"/>
  <c r="A1336" i="9"/>
  <c r="L1335" i="9"/>
  <c r="K1335" i="9"/>
  <c r="H1335" i="9"/>
  <c r="G1335" i="9"/>
  <c r="F1335" i="9"/>
  <c r="E1335" i="9"/>
  <c r="D1335" i="9"/>
  <c r="C1335" i="9"/>
  <c r="B1335" i="9"/>
  <c r="A1335" i="9"/>
  <c r="L1334" i="9"/>
  <c r="K1334" i="9"/>
  <c r="H1334" i="9"/>
  <c r="G1334" i="9"/>
  <c r="F1334" i="9"/>
  <c r="E1334" i="9"/>
  <c r="D1334" i="9"/>
  <c r="C1334" i="9"/>
  <c r="B1334" i="9"/>
  <c r="A1334" i="9"/>
  <c r="L1333" i="9"/>
  <c r="K1333" i="9"/>
  <c r="H1333" i="9"/>
  <c r="G1333" i="9"/>
  <c r="F1333" i="9"/>
  <c r="E1333" i="9"/>
  <c r="D1333" i="9"/>
  <c r="C1333" i="9"/>
  <c r="B1333" i="9"/>
  <c r="A1333" i="9"/>
  <c r="L1332" i="9"/>
  <c r="K1332" i="9"/>
  <c r="H1332" i="9"/>
  <c r="G1332" i="9"/>
  <c r="F1332" i="9"/>
  <c r="E1332" i="9"/>
  <c r="D1332" i="9"/>
  <c r="C1332" i="9"/>
  <c r="B1332" i="9"/>
  <c r="A1332" i="9"/>
  <c r="L1331" i="9"/>
  <c r="K1331" i="9"/>
  <c r="H1331" i="9"/>
  <c r="G1331" i="9"/>
  <c r="F1331" i="9"/>
  <c r="E1331" i="9"/>
  <c r="D1331" i="9"/>
  <c r="C1331" i="9"/>
  <c r="B1331" i="9"/>
  <c r="A1331" i="9"/>
  <c r="L1330" i="9"/>
  <c r="K1330" i="9"/>
  <c r="H1330" i="9"/>
  <c r="G1330" i="9"/>
  <c r="F1330" i="9"/>
  <c r="E1330" i="9"/>
  <c r="D1330" i="9"/>
  <c r="C1330" i="9"/>
  <c r="B1330" i="9"/>
  <c r="A1330" i="9"/>
  <c r="L1329" i="9"/>
  <c r="K1329" i="9"/>
  <c r="H1329" i="9"/>
  <c r="G1329" i="9"/>
  <c r="F1329" i="9"/>
  <c r="E1329" i="9"/>
  <c r="D1329" i="9"/>
  <c r="C1329" i="9"/>
  <c r="B1329" i="9"/>
  <c r="A1329" i="9"/>
  <c r="L1328" i="9"/>
  <c r="K1328" i="9"/>
  <c r="H1328" i="9"/>
  <c r="G1328" i="9"/>
  <c r="F1328" i="9"/>
  <c r="E1328" i="9"/>
  <c r="D1328" i="9"/>
  <c r="C1328" i="9"/>
  <c r="B1328" i="9"/>
  <c r="A1328" i="9"/>
  <c r="L1327" i="9"/>
  <c r="K1327" i="9"/>
  <c r="H1327" i="9"/>
  <c r="G1327" i="9"/>
  <c r="F1327" i="9"/>
  <c r="E1327" i="9"/>
  <c r="D1327" i="9"/>
  <c r="C1327" i="9"/>
  <c r="B1327" i="9"/>
  <c r="A1327" i="9"/>
  <c r="L1326" i="9"/>
  <c r="K1326" i="9"/>
  <c r="H1326" i="9"/>
  <c r="G1326" i="9"/>
  <c r="F1326" i="9"/>
  <c r="E1326" i="9"/>
  <c r="D1326" i="9"/>
  <c r="C1326" i="9"/>
  <c r="B1326" i="9"/>
  <c r="A1326" i="9"/>
  <c r="L1325" i="9"/>
  <c r="K1325" i="9"/>
  <c r="H1325" i="9"/>
  <c r="G1325" i="9"/>
  <c r="F1325" i="9"/>
  <c r="E1325" i="9"/>
  <c r="D1325" i="9"/>
  <c r="C1325" i="9"/>
  <c r="B1325" i="9"/>
  <c r="A1325" i="9"/>
  <c r="L1324" i="9"/>
  <c r="K1324" i="9"/>
  <c r="H1324" i="9"/>
  <c r="G1324" i="9"/>
  <c r="F1324" i="9"/>
  <c r="E1324" i="9"/>
  <c r="D1324" i="9"/>
  <c r="C1324" i="9"/>
  <c r="B1324" i="9"/>
  <c r="A1324" i="9"/>
  <c r="L1323" i="9"/>
  <c r="K1323" i="9"/>
  <c r="H1323" i="9"/>
  <c r="G1323" i="9"/>
  <c r="F1323" i="9"/>
  <c r="E1323" i="9"/>
  <c r="D1323" i="9"/>
  <c r="C1323" i="9"/>
  <c r="B1323" i="9"/>
  <c r="A1323" i="9"/>
  <c r="L1322" i="9"/>
  <c r="K1322" i="9"/>
  <c r="H1322" i="9"/>
  <c r="G1322" i="9"/>
  <c r="F1322" i="9"/>
  <c r="E1322" i="9"/>
  <c r="D1322" i="9"/>
  <c r="C1322" i="9"/>
  <c r="B1322" i="9"/>
  <c r="A1322" i="9"/>
  <c r="L1321" i="9"/>
  <c r="K1321" i="9"/>
  <c r="H1321" i="9"/>
  <c r="G1321" i="9"/>
  <c r="F1321" i="9"/>
  <c r="E1321" i="9"/>
  <c r="D1321" i="9"/>
  <c r="C1321" i="9"/>
  <c r="B1321" i="9"/>
  <c r="A1321" i="9"/>
  <c r="L1320" i="9"/>
  <c r="K1320" i="9"/>
  <c r="H1320" i="9"/>
  <c r="G1320" i="9"/>
  <c r="F1320" i="9"/>
  <c r="E1320" i="9"/>
  <c r="D1320" i="9"/>
  <c r="C1320" i="9"/>
  <c r="B1320" i="9"/>
  <c r="A1320" i="9"/>
  <c r="L1319" i="9"/>
  <c r="K1319" i="9"/>
  <c r="H1319" i="9"/>
  <c r="G1319" i="9"/>
  <c r="F1319" i="9"/>
  <c r="E1319" i="9"/>
  <c r="D1319" i="9"/>
  <c r="C1319" i="9"/>
  <c r="B1319" i="9"/>
  <c r="A1319" i="9"/>
  <c r="L1318" i="9"/>
  <c r="K1318" i="9"/>
  <c r="H1318" i="9"/>
  <c r="G1318" i="9"/>
  <c r="F1318" i="9"/>
  <c r="E1318" i="9"/>
  <c r="D1318" i="9"/>
  <c r="C1318" i="9"/>
  <c r="B1318" i="9"/>
  <c r="A1318" i="9"/>
  <c r="L1317" i="9"/>
  <c r="K1317" i="9"/>
  <c r="H1317" i="9"/>
  <c r="G1317" i="9"/>
  <c r="F1317" i="9"/>
  <c r="E1317" i="9"/>
  <c r="D1317" i="9"/>
  <c r="C1317" i="9"/>
  <c r="B1317" i="9"/>
  <c r="A1317" i="9"/>
  <c r="L1316" i="9"/>
  <c r="K1316" i="9"/>
  <c r="H1316" i="9"/>
  <c r="G1316" i="9"/>
  <c r="F1316" i="9"/>
  <c r="E1316" i="9"/>
  <c r="D1316" i="9"/>
  <c r="C1316" i="9"/>
  <c r="B1316" i="9"/>
  <c r="A1316" i="9"/>
  <c r="L1315" i="9"/>
  <c r="K1315" i="9"/>
  <c r="H1315" i="9"/>
  <c r="G1315" i="9"/>
  <c r="F1315" i="9"/>
  <c r="E1315" i="9"/>
  <c r="D1315" i="9"/>
  <c r="C1315" i="9"/>
  <c r="B1315" i="9"/>
  <c r="A1315" i="9"/>
  <c r="L1314" i="9"/>
  <c r="K1314" i="9"/>
  <c r="H1314" i="9"/>
  <c r="G1314" i="9"/>
  <c r="F1314" i="9"/>
  <c r="E1314" i="9"/>
  <c r="D1314" i="9"/>
  <c r="C1314" i="9"/>
  <c r="B1314" i="9"/>
  <c r="A1314" i="9"/>
  <c r="L1313" i="9"/>
  <c r="K1313" i="9"/>
  <c r="H1313" i="9"/>
  <c r="G1313" i="9"/>
  <c r="F1313" i="9"/>
  <c r="E1313" i="9"/>
  <c r="D1313" i="9"/>
  <c r="C1313" i="9"/>
  <c r="B1313" i="9"/>
  <c r="A1313" i="9"/>
  <c r="L1312" i="9"/>
  <c r="K1312" i="9"/>
  <c r="H1312" i="9"/>
  <c r="G1312" i="9"/>
  <c r="F1312" i="9"/>
  <c r="E1312" i="9"/>
  <c r="D1312" i="9"/>
  <c r="C1312" i="9"/>
  <c r="B1312" i="9"/>
  <c r="A1312" i="9"/>
  <c r="L1311" i="9"/>
  <c r="K1311" i="9"/>
  <c r="H1311" i="9"/>
  <c r="G1311" i="9"/>
  <c r="F1311" i="9"/>
  <c r="E1311" i="9"/>
  <c r="D1311" i="9"/>
  <c r="C1311" i="9"/>
  <c r="B1311" i="9"/>
  <c r="A1311" i="9"/>
  <c r="L1310" i="9"/>
  <c r="K1310" i="9"/>
  <c r="H1310" i="9"/>
  <c r="G1310" i="9"/>
  <c r="F1310" i="9"/>
  <c r="E1310" i="9"/>
  <c r="D1310" i="9"/>
  <c r="C1310" i="9"/>
  <c r="B1310" i="9"/>
  <c r="A1310" i="9"/>
  <c r="L1309" i="9"/>
  <c r="K1309" i="9"/>
  <c r="H1309" i="9"/>
  <c r="G1309" i="9"/>
  <c r="F1309" i="9"/>
  <c r="E1309" i="9"/>
  <c r="D1309" i="9"/>
  <c r="C1309" i="9"/>
  <c r="B1309" i="9"/>
  <c r="A1309" i="9"/>
  <c r="L1308" i="9"/>
  <c r="K1308" i="9"/>
  <c r="H1308" i="9"/>
  <c r="G1308" i="9"/>
  <c r="F1308" i="9"/>
  <c r="E1308" i="9"/>
  <c r="D1308" i="9"/>
  <c r="C1308" i="9"/>
  <c r="B1308" i="9"/>
  <c r="A1308" i="9"/>
  <c r="L1307" i="9"/>
  <c r="K1307" i="9"/>
  <c r="H1307" i="9"/>
  <c r="G1307" i="9"/>
  <c r="F1307" i="9"/>
  <c r="E1307" i="9"/>
  <c r="D1307" i="9"/>
  <c r="C1307" i="9"/>
  <c r="B1307" i="9"/>
  <c r="A1307" i="9"/>
  <c r="L1306" i="9"/>
  <c r="K1306" i="9"/>
  <c r="H1306" i="9"/>
  <c r="G1306" i="9"/>
  <c r="F1306" i="9"/>
  <c r="E1306" i="9"/>
  <c r="D1306" i="9"/>
  <c r="C1306" i="9"/>
  <c r="B1306" i="9"/>
  <c r="A1306" i="9"/>
  <c r="L1305" i="9"/>
  <c r="K1305" i="9"/>
  <c r="H1305" i="9"/>
  <c r="G1305" i="9"/>
  <c r="F1305" i="9"/>
  <c r="E1305" i="9"/>
  <c r="D1305" i="9"/>
  <c r="C1305" i="9"/>
  <c r="B1305" i="9"/>
  <c r="A1305" i="9"/>
  <c r="L1304" i="9"/>
  <c r="K1304" i="9"/>
  <c r="H1304" i="9"/>
  <c r="G1304" i="9"/>
  <c r="F1304" i="9"/>
  <c r="E1304" i="9"/>
  <c r="D1304" i="9"/>
  <c r="C1304" i="9"/>
  <c r="B1304" i="9"/>
  <c r="A1304" i="9"/>
  <c r="L1303" i="9"/>
  <c r="K1303" i="9"/>
  <c r="H1303" i="9"/>
  <c r="G1303" i="9"/>
  <c r="F1303" i="9"/>
  <c r="E1303" i="9"/>
  <c r="D1303" i="9"/>
  <c r="C1303" i="9"/>
  <c r="B1303" i="9"/>
  <c r="A1303" i="9"/>
  <c r="L1302" i="9"/>
  <c r="K1302" i="9"/>
  <c r="H1302" i="9"/>
  <c r="G1302" i="9"/>
  <c r="F1302" i="9"/>
  <c r="E1302" i="9"/>
  <c r="D1302" i="9"/>
  <c r="C1302" i="9"/>
  <c r="B1302" i="9"/>
  <c r="A1302" i="9"/>
  <c r="L1301" i="9"/>
  <c r="K1301" i="9"/>
  <c r="H1301" i="9"/>
  <c r="G1301" i="9"/>
  <c r="F1301" i="9"/>
  <c r="E1301" i="9"/>
  <c r="D1301" i="9"/>
  <c r="C1301" i="9"/>
  <c r="B1301" i="9"/>
  <c r="A1301" i="9"/>
  <c r="L1300" i="9"/>
  <c r="K1300" i="9"/>
  <c r="H1300" i="9"/>
  <c r="G1300" i="9"/>
  <c r="F1300" i="9"/>
  <c r="E1300" i="9"/>
  <c r="D1300" i="9"/>
  <c r="C1300" i="9"/>
  <c r="B1300" i="9"/>
  <c r="A1300" i="9"/>
  <c r="L1299" i="9"/>
  <c r="K1299" i="9"/>
  <c r="H1299" i="9"/>
  <c r="G1299" i="9"/>
  <c r="F1299" i="9"/>
  <c r="E1299" i="9"/>
  <c r="D1299" i="9"/>
  <c r="C1299" i="9"/>
  <c r="B1299" i="9"/>
  <c r="A1299" i="9"/>
  <c r="L1298" i="9"/>
  <c r="K1298" i="9"/>
  <c r="H1298" i="9"/>
  <c r="G1298" i="9"/>
  <c r="F1298" i="9"/>
  <c r="E1298" i="9"/>
  <c r="D1298" i="9"/>
  <c r="C1298" i="9"/>
  <c r="B1298" i="9"/>
  <c r="A1298" i="9"/>
  <c r="L1297" i="9"/>
  <c r="K1297" i="9"/>
  <c r="H1297" i="9"/>
  <c r="G1297" i="9"/>
  <c r="F1297" i="9"/>
  <c r="E1297" i="9"/>
  <c r="D1297" i="9"/>
  <c r="C1297" i="9"/>
  <c r="B1297" i="9"/>
  <c r="A1297" i="9"/>
  <c r="L1296" i="9"/>
  <c r="K1296" i="9"/>
  <c r="H1296" i="9"/>
  <c r="G1296" i="9"/>
  <c r="F1296" i="9"/>
  <c r="E1296" i="9"/>
  <c r="D1296" i="9"/>
  <c r="C1296" i="9"/>
  <c r="B1296" i="9"/>
  <c r="A1296" i="9"/>
  <c r="L1295" i="9"/>
  <c r="K1295" i="9"/>
  <c r="H1295" i="9"/>
  <c r="G1295" i="9"/>
  <c r="F1295" i="9"/>
  <c r="E1295" i="9"/>
  <c r="D1295" i="9"/>
  <c r="C1295" i="9"/>
  <c r="B1295" i="9"/>
  <c r="A1295" i="9"/>
  <c r="L1294" i="9"/>
  <c r="K1294" i="9"/>
  <c r="H1294" i="9"/>
  <c r="G1294" i="9"/>
  <c r="F1294" i="9"/>
  <c r="E1294" i="9"/>
  <c r="D1294" i="9"/>
  <c r="C1294" i="9"/>
  <c r="B1294" i="9"/>
  <c r="A1294" i="9"/>
  <c r="L1293" i="9"/>
  <c r="K1293" i="9"/>
  <c r="H1293" i="9"/>
  <c r="G1293" i="9"/>
  <c r="F1293" i="9"/>
  <c r="E1293" i="9"/>
  <c r="D1293" i="9"/>
  <c r="C1293" i="9"/>
  <c r="B1293" i="9"/>
  <c r="A1293" i="9"/>
  <c r="L1292" i="9"/>
  <c r="K1292" i="9"/>
  <c r="H1292" i="9"/>
  <c r="G1292" i="9"/>
  <c r="F1292" i="9"/>
  <c r="E1292" i="9"/>
  <c r="D1292" i="9"/>
  <c r="C1292" i="9"/>
  <c r="B1292" i="9"/>
  <c r="A1292" i="9"/>
  <c r="L1291" i="9"/>
  <c r="K1291" i="9"/>
  <c r="H1291" i="9"/>
  <c r="G1291" i="9"/>
  <c r="F1291" i="9"/>
  <c r="E1291" i="9"/>
  <c r="D1291" i="9"/>
  <c r="C1291" i="9"/>
  <c r="B1291" i="9"/>
  <c r="A1291" i="9"/>
  <c r="L1290" i="9"/>
  <c r="K1290" i="9"/>
  <c r="H1290" i="9"/>
  <c r="G1290" i="9"/>
  <c r="F1290" i="9"/>
  <c r="E1290" i="9"/>
  <c r="D1290" i="9"/>
  <c r="C1290" i="9"/>
  <c r="B1290" i="9"/>
  <c r="A1290" i="9"/>
  <c r="L1289" i="9"/>
  <c r="K1289" i="9"/>
  <c r="H1289" i="9"/>
  <c r="G1289" i="9"/>
  <c r="F1289" i="9"/>
  <c r="E1289" i="9"/>
  <c r="D1289" i="9"/>
  <c r="C1289" i="9"/>
  <c r="B1289" i="9"/>
  <c r="A1289" i="9"/>
  <c r="L1288" i="9"/>
  <c r="K1288" i="9"/>
  <c r="H1288" i="9"/>
  <c r="G1288" i="9"/>
  <c r="F1288" i="9"/>
  <c r="E1288" i="9"/>
  <c r="D1288" i="9"/>
  <c r="C1288" i="9"/>
  <c r="B1288" i="9"/>
  <c r="A1288" i="9"/>
  <c r="L1287" i="9"/>
  <c r="K1287" i="9"/>
  <c r="H1287" i="9"/>
  <c r="G1287" i="9"/>
  <c r="F1287" i="9"/>
  <c r="E1287" i="9"/>
  <c r="D1287" i="9"/>
  <c r="C1287" i="9"/>
  <c r="B1287" i="9"/>
  <c r="A1287" i="9"/>
  <c r="L1286" i="9"/>
  <c r="K1286" i="9"/>
  <c r="H1286" i="9"/>
  <c r="G1286" i="9"/>
  <c r="F1286" i="9"/>
  <c r="E1286" i="9"/>
  <c r="D1286" i="9"/>
  <c r="C1286" i="9"/>
  <c r="B1286" i="9"/>
  <c r="A1286" i="9"/>
  <c r="L1285" i="9"/>
  <c r="K1285" i="9"/>
  <c r="H1285" i="9"/>
  <c r="G1285" i="9"/>
  <c r="F1285" i="9"/>
  <c r="E1285" i="9"/>
  <c r="D1285" i="9"/>
  <c r="C1285" i="9"/>
  <c r="B1285" i="9"/>
  <c r="A1285" i="9"/>
  <c r="L1284" i="9"/>
  <c r="K1284" i="9"/>
  <c r="H1284" i="9"/>
  <c r="G1284" i="9"/>
  <c r="F1284" i="9"/>
  <c r="E1284" i="9"/>
  <c r="D1284" i="9"/>
  <c r="C1284" i="9"/>
  <c r="B1284" i="9"/>
  <c r="A1284" i="9"/>
  <c r="L1283" i="9"/>
  <c r="K1283" i="9"/>
  <c r="H1283" i="9"/>
  <c r="G1283" i="9"/>
  <c r="F1283" i="9"/>
  <c r="E1283" i="9"/>
  <c r="D1283" i="9"/>
  <c r="C1283" i="9"/>
  <c r="B1283" i="9"/>
  <c r="A1283" i="9"/>
  <c r="L1282" i="9"/>
  <c r="K1282" i="9"/>
  <c r="H1282" i="9"/>
  <c r="G1282" i="9"/>
  <c r="F1282" i="9"/>
  <c r="E1282" i="9"/>
  <c r="D1282" i="9"/>
  <c r="C1282" i="9"/>
  <c r="B1282" i="9"/>
  <c r="A1282" i="9"/>
  <c r="L1281" i="9"/>
  <c r="K1281" i="9"/>
  <c r="H1281" i="9"/>
  <c r="G1281" i="9"/>
  <c r="F1281" i="9"/>
  <c r="E1281" i="9"/>
  <c r="D1281" i="9"/>
  <c r="C1281" i="9"/>
  <c r="B1281" i="9"/>
  <c r="A1281" i="9"/>
  <c r="L1280" i="9"/>
  <c r="K1280" i="9"/>
  <c r="H1280" i="9"/>
  <c r="G1280" i="9"/>
  <c r="F1280" i="9"/>
  <c r="E1280" i="9"/>
  <c r="D1280" i="9"/>
  <c r="C1280" i="9"/>
  <c r="B1280" i="9"/>
  <c r="A1280" i="9"/>
  <c r="L1279" i="9"/>
  <c r="K1279" i="9"/>
  <c r="H1279" i="9"/>
  <c r="G1279" i="9"/>
  <c r="F1279" i="9"/>
  <c r="E1279" i="9"/>
  <c r="D1279" i="9"/>
  <c r="C1279" i="9"/>
  <c r="B1279" i="9"/>
  <c r="A1279" i="9"/>
  <c r="L1278" i="9"/>
  <c r="K1278" i="9"/>
  <c r="H1278" i="9"/>
  <c r="G1278" i="9"/>
  <c r="F1278" i="9"/>
  <c r="E1278" i="9"/>
  <c r="D1278" i="9"/>
  <c r="C1278" i="9"/>
  <c r="B1278" i="9"/>
  <c r="A1278" i="9"/>
  <c r="L1277" i="9"/>
  <c r="K1277" i="9"/>
  <c r="H1277" i="9"/>
  <c r="G1277" i="9"/>
  <c r="F1277" i="9"/>
  <c r="E1277" i="9"/>
  <c r="D1277" i="9"/>
  <c r="C1277" i="9"/>
  <c r="B1277" i="9"/>
  <c r="A1277" i="9"/>
  <c r="L1276" i="9"/>
  <c r="K1276" i="9"/>
  <c r="H1276" i="9"/>
  <c r="G1276" i="9"/>
  <c r="F1276" i="9"/>
  <c r="E1276" i="9"/>
  <c r="D1276" i="9"/>
  <c r="C1276" i="9"/>
  <c r="B1276" i="9"/>
  <c r="A1276" i="9"/>
  <c r="L1275" i="9"/>
  <c r="K1275" i="9"/>
  <c r="H1275" i="9"/>
  <c r="G1275" i="9"/>
  <c r="F1275" i="9"/>
  <c r="E1275" i="9"/>
  <c r="D1275" i="9"/>
  <c r="C1275" i="9"/>
  <c r="B1275" i="9"/>
  <c r="A1275" i="9"/>
  <c r="L1274" i="9"/>
  <c r="K1274" i="9"/>
  <c r="H1274" i="9"/>
  <c r="G1274" i="9"/>
  <c r="F1274" i="9"/>
  <c r="E1274" i="9"/>
  <c r="D1274" i="9"/>
  <c r="C1274" i="9"/>
  <c r="B1274" i="9"/>
  <c r="A1274" i="9"/>
  <c r="L1273" i="9"/>
  <c r="K1273" i="9"/>
  <c r="H1273" i="9"/>
  <c r="G1273" i="9"/>
  <c r="F1273" i="9"/>
  <c r="E1273" i="9"/>
  <c r="D1273" i="9"/>
  <c r="C1273" i="9"/>
  <c r="B1273" i="9"/>
  <c r="A1273" i="9"/>
  <c r="L1272" i="9"/>
  <c r="K1272" i="9"/>
  <c r="H1272" i="9"/>
  <c r="G1272" i="9"/>
  <c r="F1272" i="9"/>
  <c r="E1272" i="9"/>
  <c r="D1272" i="9"/>
  <c r="C1272" i="9"/>
  <c r="B1272" i="9"/>
  <c r="A1272" i="9"/>
  <c r="L1271" i="9"/>
  <c r="K1271" i="9"/>
  <c r="H1271" i="9"/>
  <c r="G1271" i="9"/>
  <c r="F1271" i="9"/>
  <c r="E1271" i="9"/>
  <c r="D1271" i="9"/>
  <c r="C1271" i="9"/>
  <c r="B1271" i="9"/>
  <c r="A1271" i="9"/>
  <c r="L1270" i="9"/>
  <c r="K1270" i="9"/>
  <c r="H1270" i="9"/>
  <c r="G1270" i="9"/>
  <c r="F1270" i="9"/>
  <c r="E1270" i="9"/>
  <c r="D1270" i="9"/>
  <c r="C1270" i="9"/>
  <c r="B1270" i="9"/>
  <c r="A1270" i="9"/>
  <c r="L1269" i="9"/>
  <c r="K1269" i="9"/>
  <c r="H1269" i="9"/>
  <c r="G1269" i="9"/>
  <c r="F1269" i="9"/>
  <c r="E1269" i="9"/>
  <c r="D1269" i="9"/>
  <c r="C1269" i="9"/>
  <c r="B1269" i="9"/>
  <c r="A1269" i="9"/>
  <c r="L1268" i="9"/>
  <c r="K1268" i="9"/>
  <c r="H1268" i="9"/>
  <c r="G1268" i="9"/>
  <c r="F1268" i="9"/>
  <c r="E1268" i="9"/>
  <c r="D1268" i="9"/>
  <c r="C1268" i="9"/>
  <c r="B1268" i="9"/>
  <c r="A1268" i="9"/>
  <c r="L1267" i="9"/>
  <c r="K1267" i="9"/>
  <c r="H1267" i="9"/>
  <c r="G1267" i="9"/>
  <c r="F1267" i="9"/>
  <c r="E1267" i="9"/>
  <c r="D1267" i="9"/>
  <c r="C1267" i="9"/>
  <c r="B1267" i="9"/>
  <c r="A1267" i="9"/>
  <c r="L1266" i="9"/>
  <c r="K1266" i="9"/>
  <c r="H1266" i="9"/>
  <c r="G1266" i="9"/>
  <c r="F1266" i="9"/>
  <c r="E1266" i="9"/>
  <c r="D1266" i="9"/>
  <c r="C1266" i="9"/>
  <c r="B1266" i="9"/>
  <c r="A1266" i="9"/>
  <c r="L1265" i="9"/>
  <c r="K1265" i="9"/>
  <c r="H1265" i="9"/>
  <c r="G1265" i="9"/>
  <c r="F1265" i="9"/>
  <c r="E1265" i="9"/>
  <c r="D1265" i="9"/>
  <c r="C1265" i="9"/>
  <c r="B1265" i="9"/>
  <c r="A1265" i="9"/>
  <c r="L1264" i="9"/>
  <c r="K1264" i="9"/>
  <c r="H1264" i="9"/>
  <c r="G1264" i="9"/>
  <c r="F1264" i="9"/>
  <c r="E1264" i="9"/>
  <c r="D1264" i="9"/>
  <c r="C1264" i="9"/>
  <c r="B1264" i="9"/>
  <c r="A1264" i="9"/>
  <c r="L1263" i="9"/>
  <c r="K1263" i="9"/>
  <c r="H1263" i="9"/>
  <c r="G1263" i="9"/>
  <c r="F1263" i="9"/>
  <c r="E1263" i="9"/>
  <c r="D1263" i="9"/>
  <c r="C1263" i="9"/>
  <c r="B1263" i="9"/>
  <c r="A1263" i="9"/>
  <c r="L1262" i="9"/>
  <c r="K1262" i="9"/>
  <c r="H1262" i="9"/>
  <c r="G1262" i="9"/>
  <c r="F1262" i="9"/>
  <c r="E1262" i="9"/>
  <c r="D1262" i="9"/>
  <c r="C1262" i="9"/>
  <c r="B1262" i="9"/>
  <c r="A1262" i="9"/>
  <c r="L1261" i="9"/>
  <c r="K1261" i="9"/>
  <c r="H1261" i="9"/>
  <c r="G1261" i="9"/>
  <c r="F1261" i="9"/>
  <c r="E1261" i="9"/>
  <c r="D1261" i="9"/>
  <c r="C1261" i="9"/>
  <c r="B1261" i="9"/>
  <c r="A1261" i="9"/>
  <c r="L1260" i="9"/>
  <c r="K1260" i="9"/>
  <c r="H1260" i="9"/>
  <c r="G1260" i="9"/>
  <c r="F1260" i="9"/>
  <c r="E1260" i="9"/>
  <c r="D1260" i="9"/>
  <c r="C1260" i="9"/>
  <c r="B1260" i="9"/>
  <c r="A1260" i="9"/>
  <c r="L1259" i="9"/>
  <c r="K1259" i="9"/>
  <c r="H1259" i="9"/>
  <c r="G1259" i="9"/>
  <c r="F1259" i="9"/>
  <c r="E1259" i="9"/>
  <c r="D1259" i="9"/>
  <c r="C1259" i="9"/>
  <c r="B1259" i="9"/>
  <c r="A1259" i="9"/>
  <c r="L1258" i="9"/>
  <c r="K1258" i="9"/>
  <c r="H1258" i="9"/>
  <c r="G1258" i="9"/>
  <c r="F1258" i="9"/>
  <c r="E1258" i="9"/>
  <c r="D1258" i="9"/>
  <c r="C1258" i="9"/>
  <c r="B1258" i="9"/>
  <c r="A1258" i="9"/>
  <c r="L1257" i="9"/>
  <c r="K1257" i="9"/>
  <c r="H1257" i="9"/>
  <c r="G1257" i="9"/>
  <c r="F1257" i="9"/>
  <c r="E1257" i="9"/>
  <c r="D1257" i="9"/>
  <c r="C1257" i="9"/>
  <c r="B1257" i="9"/>
  <c r="A1257" i="9"/>
  <c r="L1256" i="9"/>
  <c r="K1256" i="9"/>
  <c r="H1256" i="9"/>
  <c r="G1256" i="9"/>
  <c r="F1256" i="9"/>
  <c r="E1256" i="9"/>
  <c r="D1256" i="9"/>
  <c r="C1256" i="9"/>
  <c r="B1256" i="9"/>
  <c r="A1256" i="9"/>
  <c r="L1255" i="9"/>
  <c r="K1255" i="9"/>
  <c r="H1255" i="9"/>
  <c r="G1255" i="9"/>
  <c r="F1255" i="9"/>
  <c r="E1255" i="9"/>
  <c r="D1255" i="9"/>
  <c r="C1255" i="9"/>
  <c r="B1255" i="9"/>
  <c r="A1255" i="9"/>
  <c r="L1254" i="9"/>
  <c r="K1254" i="9"/>
  <c r="H1254" i="9"/>
  <c r="G1254" i="9"/>
  <c r="F1254" i="9"/>
  <c r="E1254" i="9"/>
  <c r="D1254" i="9"/>
  <c r="C1254" i="9"/>
  <c r="B1254" i="9"/>
  <c r="A1254" i="9"/>
  <c r="L1253" i="9"/>
  <c r="K1253" i="9"/>
  <c r="H1253" i="9"/>
  <c r="G1253" i="9"/>
  <c r="F1253" i="9"/>
  <c r="E1253" i="9"/>
  <c r="D1253" i="9"/>
  <c r="C1253" i="9"/>
  <c r="B1253" i="9"/>
  <c r="A1253" i="9"/>
  <c r="L1252" i="9"/>
  <c r="K1252" i="9"/>
  <c r="H1252" i="9"/>
  <c r="G1252" i="9"/>
  <c r="F1252" i="9"/>
  <c r="E1252" i="9"/>
  <c r="D1252" i="9"/>
  <c r="C1252" i="9"/>
  <c r="B1252" i="9"/>
  <c r="A1252" i="9"/>
  <c r="L1251" i="9"/>
  <c r="K1251" i="9"/>
  <c r="H1251" i="9"/>
  <c r="G1251" i="9"/>
  <c r="F1251" i="9"/>
  <c r="E1251" i="9"/>
  <c r="D1251" i="9"/>
  <c r="C1251" i="9"/>
  <c r="B1251" i="9"/>
  <c r="A1251" i="9"/>
  <c r="L1250" i="9"/>
  <c r="K1250" i="9"/>
  <c r="H1250" i="9"/>
  <c r="G1250" i="9"/>
  <c r="F1250" i="9"/>
  <c r="E1250" i="9"/>
  <c r="D1250" i="9"/>
  <c r="C1250" i="9"/>
  <c r="B1250" i="9"/>
  <c r="A1250" i="9"/>
  <c r="L1249" i="9"/>
  <c r="K1249" i="9"/>
  <c r="H1249" i="9"/>
  <c r="G1249" i="9"/>
  <c r="F1249" i="9"/>
  <c r="E1249" i="9"/>
  <c r="D1249" i="9"/>
  <c r="C1249" i="9"/>
  <c r="B1249" i="9"/>
  <c r="A1249" i="9"/>
  <c r="L1248" i="9"/>
  <c r="K1248" i="9"/>
  <c r="H1248" i="9"/>
  <c r="G1248" i="9"/>
  <c r="F1248" i="9"/>
  <c r="E1248" i="9"/>
  <c r="D1248" i="9"/>
  <c r="C1248" i="9"/>
  <c r="B1248" i="9"/>
  <c r="A1248" i="9"/>
  <c r="L1247" i="9"/>
  <c r="K1247" i="9"/>
  <c r="H1247" i="9"/>
  <c r="G1247" i="9"/>
  <c r="F1247" i="9"/>
  <c r="E1247" i="9"/>
  <c r="D1247" i="9"/>
  <c r="C1247" i="9"/>
  <c r="B1247" i="9"/>
  <c r="A1247" i="9"/>
  <c r="L1246" i="9"/>
  <c r="K1246" i="9"/>
  <c r="H1246" i="9"/>
  <c r="G1246" i="9"/>
  <c r="F1246" i="9"/>
  <c r="E1246" i="9"/>
  <c r="D1246" i="9"/>
  <c r="C1246" i="9"/>
  <c r="B1246" i="9"/>
  <c r="A1246" i="9"/>
  <c r="L1245" i="9"/>
  <c r="K1245" i="9"/>
  <c r="H1245" i="9"/>
  <c r="G1245" i="9"/>
  <c r="F1245" i="9"/>
  <c r="E1245" i="9"/>
  <c r="D1245" i="9"/>
  <c r="C1245" i="9"/>
  <c r="B1245" i="9"/>
  <c r="A1245" i="9"/>
  <c r="L1244" i="9"/>
  <c r="K1244" i="9"/>
  <c r="H1244" i="9"/>
  <c r="G1244" i="9"/>
  <c r="F1244" i="9"/>
  <c r="E1244" i="9"/>
  <c r="D1244" i="9"/>
  <c r="C1244" i="9"/>
  <c r="B1244" i="9"/>
  <c r="A1244" i="9"/>
  <c r="L1243" i="9"/>
  <c r="K1243" i="9"/>
  <c r="H1243" i="9"/>
  <c r="G1243" i="9"/>
  <c r="F1243" i="9"/>
  <c r="E1243" i="9"/>
  <c r="D1243" i="9"/>
  <c r="C1243" i="9"/>
  <c r="B1243" i="9"/>
  <c r="A1243" i="9"/>
  <c r="L1242" i="9"/>
  <c r="K1242" i="9"/>
  <c r="H1242" i="9"/>
  <c r="G1242" i="9"/>
  <c r="F1242" i="9"/>
  <c r="E1242" i="9"/>
  <c r="D1242" i="9"/>
  <c r="C1242" i="9"/>
  <c r="B1242" i="9"/>
  <c r="A1242" i="9"/>
  <c r="L1241" i="9"/>
  <c r="K1241" i="9"/>
  <c r="H1241" i="9"/>
  <c r="G1241" i="9"/>
  <c r="F1241" i="9"/>
  <c r="E1241" i="9"/>
  <c r="D1241" i="9"/>
  <c r="C1241" i="9"/>
  <c r="B1241" i="9"/>
  <c r="A1241" i="9"/>
  <c r="L1240" i="9"/>
  <c r="K1240" i="9"/>
  <c r="H1240" i="9"/>
  <c r="G1240" i="9"/>
  <c r="F1240" i="9"/>
  <c r="E1240" i="9"/>
  <c r="D1240" i="9"/>
  <c r="C1240" i="9"/>
  <c r="B1240" i="9"/>
  <c r="A1240" i="9"/>
  <c r="L1239" i="9"/>
  <c r="K1239" i="9"/>
  <c r="H1239" i="9"/>
  <c r="G1239" i="9"/>
  <c r="F1239" i="9"/>
  <c r="E1239" i="9"/>
  <c r="D1239" i="9"/>
  <c r="C1239" i="9"/>
  <c r="B1239" i="9"/>
  <c r="A1239" i="9"/>
  <c r="L1238" i="9"/>
  <c r="K1238" i="9"/>
  <c r="H1238" i="9"/>
  <c r="G1238" i="9"/>
  <c r="F1238" i="9"/>
  <c r="E1238" i="9"/>
  <c r="D1238" i="9"/>
  <c r="C1238" i="9"/>
  <c r="B1238" i="9"/>
  <c r="A1238" i="9"/>
  <c r="L1237" i="9"/>
  <c r="K1237" i="9"/>
  <c r="H1237" i="9"/>
  <c r="G1237" i="9"/>
  <c r="F1237" i="9"/>
  <c r="E1237" i="9"/>
  <c r="D1237" i="9"/>
  <c r="C1237" i="9"/>
  <c r="B1237" i="9"/>
  <c r="A1237" i="9"/>
  <c r="L1236" i="9"/>
  <c r="K1236" i="9"/>
  <c r="H1236" i="9"/>
  <c r="G1236" i="9"/>
  <c r="F1236" i="9"/>
  <c r="E1236" i="9"/>
  <c r="D1236" i="9"/>
  <c r="C1236" i="9"/>
  <c r="B1236" i="9"/>
  <c r="A1236" i="9"/>
  <c r="L1235" i="9"/>
  <c r="K1235" i="9"/>
  <c r="H1235" i="9"/>
  <c r="G1235" i="9"/>
  <c r="F1235" i="9"/>
  <c r="E1235" i="9"/>
  <c r="D1235" i="9"/>
  <c r="C1235" i="9"/>
  <c r="B1235" i="9"/>
  <c r="A1235" i="9"/>
  <c r="L1234" i="9"/>
  <c r="K1234" i="9"/>
  <c r="H1234" i="9"/>
  <c r="G1234" i="9"/>
  <c r="F1234" i="9"/>
  <c r="E1234" i="9"/>
  <c r="D1234" i="9"/>
  <c r="C1234" i="9"/>
  <c r="B1234" i="9"/>
  <c r="A1234" i="9"/>
  <c r="L1233" i="9"/>
  <c r="K1233" i="9"/>
  <c r="H1233" i="9"/>
  <c r="G1233" i="9"/>
  <c r="F1233" i="9"/>
  <c r="E1233" i="9"/>
  <c r="D1233" i="9"/>
  <c r="C1233" i="9"/>
  <c r="B1233" i="9"/>
  <c r="A1233" i="9"/>
  <c r="L1232" i="9"/>
  <c r="K1232" i="9"/>
  <c r="H1232" i="9"/>
  <c r="G1232" i="9"/>
  <c r="F1232" i="9"/>
  <c r="E1232" i="9"/>
  <c r="D1232" i="9"/>
  <c r="C1232" i="9"/>
  <c r="B1232" i="9"/>
  <c r="A1232" i="9"/>
  <c r="L1231" i="9"/>
  <c r="K1231" i="9"/>
  <c r="H1231" i="9"/>
  <c r="G1231" i="9"/>
  <c r="F1231" i="9"/>
  <c r="E1231" i="9"/>
  <c r="D1231" i="9"/>
  <c r="C1231" i="9"/>
  <c r="B1231" i="9"/>
  <c r="A1231" i="9"/>
  <c r="L1230" i="9"/>
  <c r="K1230" i="9"/>
  <c r="H1230" i="9"/>
  <c r="G1230" i="9"/>
  <c r="F1230" i="9"/>
  <c r="E1230" i="9"/>
  <c r="D1230" i="9"/>
  <c r="C1230" i="9"/>
  <c r="B1230" i="9"/>
  <c r="A1230" i="9"/>
  <c r="L1229" i="9"/>
  <c r="K1229" i="9"/>
  <c r="H1229" i="9"/>
  <c r="G1229" i="9"/>
  <c r="F1229" i="9"/>
  <c r="E1229" i="9"/>
  <c r="D1229" i="9"/>
  <c r="C1229" i="9"/>
  <c r="B1229" i="9"/>
  <c r="A1229" i="9"/>
  <c r="L1228" i="9"/>
  <c r="K1228" i="9"/>
  <c r="H1228" i="9"/>
  <c r="G1228" i="9"/>
  <c r="F1228" i="9"/>
  <c r="E1228" i="9"/>
  <c r="D1228" i="9"/>
  <c r="C1228" i="9"/>
  <c r="B1228" i="9"/>
  <c r="A1228" i="9"/>
  <c r="L1227" i="9"/>
  <c r="K1227" i="9"/>
  <c r="H1227" i="9"/>
  <c r="G1227" i="9"/>
  <c r="F1227" i="9"/>
  <c r="E1227" i="9"/>
  <c r="D1227" i="9"/>
  <c r="C1227" i="9"/>
  <c r="B1227" i="9"/>
  <c r="A1227" i="9"/>
  <c r="L1226" i="9"/>
  <c r="K1226" i="9"/>
  <c r="H1226" i="9"/>
  <c r="G1226" i="9"/>
  <c r="F1226" i="9"/>
  <c r="E1226" i="9"/>
  <c r="D1226" i="9"/>
  <c r="C1226" i="9"/>
  <c r="B1226" i="9"/>
  <c r="A1226" i="9"/>
  <c r="L1225" i="9"/>
  <c r="K1225" i="9"/>
  <c r="H1225" i="9"/>
  <c r="G1225" i="9"/>
  <c r="F1225" i="9"/>
  <c r="E1225" i="9"/>
  <c r="D1225" i="9"/>
  <c r="C1225" i="9"/>
  <c r="B1225" i="9"/>
  <c r="A1225" i="9"/>
  <c r="L1224" i="9"/>
  <c r="K1224" i="9"/>
  <c r="H1224" i="9"/>
  <c r="G1224" i="9"/>
  <c r="F1224" i="9"/>
  <c r="E1224" i="9"/>
  <c r="D1224" i="9"/>
  <c r="C1224" i="9"/>
  <c r="B1224" i="9"/>
  <c r="A1224" i="9"/>
  <c r="L1223" i="9"/>
  <c r="K1223" i="9"/>
  <c r="H1223" i="9"/>
  <c r="G1223" i="9"/>
  <c r="F1223" i="9"/>
  <c r="E1223" i="9"/>
  <c r="D1223" i="9"/>
  <c r="C1223" i="9"/>
  <c r="B1223" i="9"/>
  <c r="A1223" i="9"/>
  <c r="L1222" i="9"/>
  <c r="K1222" i="9"/>
  <c r="H1222" i="9"/>
  <c r="G1222" i="9"/>
  <c r="F1222" i="9"/>
  <c r="E1222" i="9"/>
  <c r="D1222" i="9"/>
  <c r="C1222" i="9"/>
  <c r="B1222" i="9"/>
  <c r="A1222" i="9"/>
  <c r="L1221" i="9"/>
  <c r="K1221" i="9"/>
  <c r="H1221" i="9"/>
  <c r="G1221" i="9"/>
  <c r="F1221" i="9"/>
  <c r="E1221" i="9"/>
  <c r="D1221" i="9"/>
  <c r="C1221" i="9"/>
  <c r="B1221" i="9"/>
  <c r="A1221" i="9"/>
  <c r="L1220" i="9"/>
  <c r="K1220" i="9"/>
  <c r="H1220" i="9"/>
  <c r="G1220" i="9"/>
  <c r="F1220" i="9"/>
  <c r="E1220" i="9"/>
  <c r="D1220" i="9"/>
  <c r="C1220" i="9"/>
  <c r="B1220" i="9"/>
  <c r="A1220" i="9"/>
  <c r="L1219" i="9"/>
  <c r="K1219" i="9"/>
  <c r="H1219" i="9"/>
  <c r="G1219" i="9"/>
  <c r="F1219" i="9"/>
  <c r="E1219" i="9"/>
  <c r="D1219" i="9"/>
  <c r="C1219" i="9"/>
  <c r="B1219" i="9"/>
  <c r="A1219" i="9"/>
  <c r="L1218" i="9"/>
  <c r="K1218" i="9"/>
  <c r="H1218" i="9"/>
  <c r="G1218" i="9"/>
  <c r="F1218" i="9"/>
  <c r="E1218" i="9"/>
  <c r="D1218" i="9"/>
  <c r="C1218" i="9"/>
  <c r="B1218" i="9"/>
  <c r="A1218" i="9"/>
  <c r="L1217" i="9"/>
  <c r="K1217" i="9"/>
  <c r="H1217" i="9"/>
  <c r="G1217" i="9"/>
  <c r="F1217" i="9"/>
  <c r="E1217" i="9"/>
  <c r="D1217" i="9"/>
  <c r="C1217" i="9"/>
  <c r="B1217" i="9"/>
  <c r="A1217" i="9"/>
  <c r="L1216" i="9"/>
  <c r="K1216" i="9"/>
  <c r="H1216" i="9"/>
  <c r="G1216" i="9"/>
  <c r="F1216" i="9"/>
  <c r="E1216" i="9"/>
  <c r="D1216" i="9"/>
  <c r="C1216" i="9"/>
  <c r="B1216" i="9"/>
  <c r="A1216" i="9"/>
  <c r="L1215" i="9"/>
  <c r="K1215" i="9"/>
  <c r="H1215" i="9"/>
  <c r="G1215" i="9"/>
  <c r="F1215" i="9"/>
  <c r="E1215" i="9"/>
  <c r="D1215" i="9"/>
  <c r="C1215" i="9"/>
  <c r="B1215" i="9"/>
  <c r="A1215" i="9"/>
  <c r="L1214" i="9"/>
  <c r="K1214" i="9"/>
  <c r="H1214" i="9"/>
  <c r="G1214" i="9"/>
  <c r="F1214" i="9"/>
  <c r="E1214" i="9"/>
  <c r="D1214" i="9"/>
  <c r="C1214" i="9"/>
  <c r="B1214" i="9"/>
  <c r="A1214" i="9"/>
  <c r="L1213" i="9"/>
  <c r="K1213" i="9"/>
  <c r="H1213" i="9"/>
  <c r="G1213" i="9"/>
  <c r="F1213" i="9"/>
  <c r="E1213" i="9"/>
  <c r="D1213" i="9"/>
  <c r="C1213" i="9"/>
  <c r="B1213" i="9"/>
  <c r="A1213" i="9"/>
  <c r="L1212" i="9"/>
  <c r="K1212" i="9"/>
  <c r="H1212" i="9"/>
  <c r="G1212" i="9"/>
  <c r="F1212" i="9"/>
  <c r="E1212" i="9"/>
  <c r="D1212" i="9"/>
  <c r="C1212" i="9"/>
  <c r="B1212" i="9"/>
  <c r="A1212" i="9"/>
  <c r="L1211" i="9"/>
  <c r="K1211" i="9"/>
  <c r="H1211" i="9"/>
  <c r="G1211" i="9"/>
  <c r="F1211" i="9"/>
  <c r="E1211" i="9"/>
  <c r="D1211" i="9"/>
  <c r="C1211" i="9"/>
  <c r="B1211" i="9"/>
  <c r="A1211" i="9"/>
  <c r="L1210" i="9"/>
  <c r="K1210" i="9"/>
  <c r="H1210" i="9"/>
  <c r="G1210" i="9"/>
  <c r="F1210" i="9"/>
  <c r="E1210" i="9"/>
  <c r="D1210" i="9"/>
  <c r="C1210" i="9"/>
  <c r="B1210" i="9"/>
  <c r="A1210" i="9"/>
  <c r="L1209" i="9"/>
  <c r="K1209" i="9"/>
  <c r="H1209" i="9"/>
  <c r="G1209" i="9"/>
  <c r="F1209" i="9"/>
  <c r="E1209" i="9"/>
  <c r="D1209" i="9"/>
  <c r="C1209" i="9"/>
  <c r="B1209" i="9"/>
  <c r="A1209" i="9"/>
  <c r="L1208" i="9"/>
  <c r="K1208" i="9"/>
  <c r="H1208" i="9"/>
  <c r="G1208" i="9"/>
  <c r="F1208" i="9"/>
  <c r="E1208" i="9"/>
  <c r="D1208" i="9"/>
  <c r="C1208" i="9"/>
  <c r="B1208" i="9"/>
  <c r="A1208" i="9"/>
  <c r="L1207" i="9"/>
  <c r="K1207" i="9"/>
  <c r="H1207" i="9"/>
  <c r="G1207" i="9"/>
  <c r="F1207" i="9"/>
  <c r="E1207" i="9"/>
  <c r="D1207" i="9"/>
  <c r="C1207" i="9"/>
  <c r="B1207" i="9"/>
  <c r="A1207" i="9"/>
  <c r="L1206" i="9"/>
  <c r="K1206" i="9"/>
  <c r="H1206" i="9"/>
  <c r="G1206" i="9"/>
  <c r="F1206" i="9"/>
  <c r="E1206" i="9"/>
  <c r="D1206" i="9"/>
  <c r="C1206" i="9"/>
  <c r="B1206" i="9"/>
  <c r="A1206" i="9"/>
  <c r="L1205" i="9"/>
  <c r="K1205" i="9"/>
  <c r="H1205" i="9"/>
  <c r="G1205" i="9"/>
  <c r="F1205" i="9"/>
  <c r="E1205" i="9"/>
  <c r="D1205" i="9"/>
  <c r="C1205" i="9"/>
  <c r="B1205" i="9"/>
  <c r="A1205" i="9"/>
  <c r="L1204" i="9"/>
  <c r="K1204" i="9"/>
  <c r="H1204" i="9"/>
  <c r="G1204" i="9"/>
  <c r="F1204" i="9"/>
  <c r="E1204" i="9"/>
  <c r="D1204" i="9"/>
  <c r="C1204" i="9"/>
  <c r="B1204" i="9"/>
  <c r="A1204" i="9"/>
  <c r="L1203" i="9"/>
  <c r="K1203" i="9"/>
  <c r="H1203" i="9"/>
  <c r="G1203" i="9"/>
  <c r="F1203" i="9"/>
  <c r="E1203" i="9"/>
  <c r="D1203" i="9"/>
  <c r="C1203" i="9"/>
  <c r="B1203" i="9"/>
  <c r="A1203" i="9"/>
  <c r="L1202" i="9"/>
  <c r="K1202" i="9"/>
  <c r="H1202" i="9"/>
  <c r="G1202" i="9"/>
  <c r="F1202" i="9"/>
  <c r="E1202" i="9"/>
  <c r="D1202" i="9"/>
  <c r="C1202" i="9"/>
  <c r="B1202" i="9"/>
  <c r="A1202" i="9"/>
  <c r="L1201" i="9"/>
  <c r="K1201" i="9"/>
  <c r="H1201" i="9"/>
  <c r="G1201" i="9"/>
  <c r="F1201" i="9"/>
  <c r="E1201" i="9"/>
  <c r="D1201" i="9"/>
  <c r="C1201" i="9"/>
  <c r="B1201" i="9"/>
  <c r="A1201" i="9"/>
  <c r="L1200" i="9"/>
  <c r="K1200" i="9"/>
  <c r="H1200" i="9"/>
  <c r="G1200" i="9"/>
  <c r="F1200" i="9"/>
  <c r="E1200" i="9"/>
  <c r="D1200" i="9"/>
  <c r="C1200" i="9"/>
  <c r="B1200" i="9"/>
  <c r="A1200" i="9"/>
  <c r="L1199" i="9"/>
  <c r="K1199" i="9"/>
  <c r="H1199" i="9"/>
  <c r="G1199" i="9"/>
  <c r="F1199" i="9"/>
  <c r="E1199" i="9"/>
  <c r="D1199" i="9"/>
  <c r="C1199" i="9"/>
  <c r="B1199" i="9"/>
  <c r="A1199" i="9"/>
  <c r="L1198" i="9"/>
  <c r="K1198" i="9"/>
  <c r="H1198" i="9"/>
  <c r="G1198" i="9"/>
  <c r="F1198" i="9"/>
  <c r="E1198" i="9"/>
  <c r="D1198" i="9"/>
  <c r="C1198" i="9"/>
  <c r="B1198" i="9"/>
  <c r="A1198" i="9"/>
  <c r="L1197" i="9"/>
  <c r="K1197" i="9"/>
  <c r="H1197" i="9"/>
  <c r="G1197" i="9"/>
  <c r="F1197" i="9"/>
  <c r="E1197" i="9"/>
  <c r="D1197" i="9"/>
  <c r="C1197" i="9"/>
  <c r="B1197" i="9"/>
  <c r="A1197" i="9"/>
  <c r="L1196" i="9"/>
  <c r="K1196" i="9"/>
  <c r="H1196" i="9"/>
  <c r="G1196" i="9"/>
  <c r="F1196" i="9"/>
  <c r="E1196" i="9"/>
  <c r="D1196" i="9"/>
  <c r="C1196" i="9"/>
  <c r="B1196" i="9"/>
  <c r="A1196" i="9"/>
  <c r="L1195" i="9"/>
  <c r="K1195" i="9"/>
  <c r="H1195" i="9"/>
  <c r="G1195" i="9"/>
  <c r="F1195" i="9"/>
  <c r="E1195" i="9"/>
  <c r="D1195" i="9"/>
  <c r="C1195" i="9"/>
  <c r="B1195" i="9"/>
  <c r="A1195" i="9"/>
  <c r="L1194" i="9"/>
  <c r="K1194" i="9"/>
  <c r="H1194" i="9"/>
  <c r="G1194" i="9"/>
  <c r="F1194" i="9"/>
  <c r="E1194" i="9"/>
  <c r="D1194" i="9"/>
  <c r="C1194" i="9"/>
  <c r="B1194" i="9"/>
  <c r="A1194" i="9"/>
  <c r="L1193" i="9"/>
  <c r="K1193" i="9"/>
  <c r="H1193" i="9"/>
  <c r="G1193" i="9"/>
  <c r="F1193" i="9"/>
  <c r="E1193" i="9"/>
  <c r="D1193" i="9"/>
  <c r="C1193" i="9"/>
  <c r="B1193" i="9"/>
  <c r="A1193" i="9"/>
  <c r="L1192" i="9"/>
  <c r="K1192" i="9"/>
  <c r="H1192" i="9"/>
  <c r="G1192" i="9"/>
  <c r="F1192" i="9"/>
  <c r="E1192" i="9"/>
  <c r="D1192" i="9"/>
  <c r="C1192" i="9"/>
  <c r="B1192" i="9"/>
  <c r="A1192" i="9"/>
  <c r="L1191" i="9"/>
  <c r="K1191" i="9"/>
  <c r="H1191" i="9"/>
  <c r="G1191" i="9"/>
  <c r="F1191" i="9"/>
  <c r="E1191" i="9"/>
  <c r="D1191" i="9"/>
  <c r="C1191" i="9"/>
  <c r="B1191" i="9"/>
  <c r="A1191" i="9"/>
  <c r="L1190" i="9"/>
  <c r="K1190" i="9"/>
  <c r="H1190" i="9"/>
  <c r="G1190" i="9"/>
  <c r="F1190" i="9"/>
  <c r="E1190" i="9"/>
  <c r="D1190" i="9"/>
  <c r="C1190" i="9"/>
  <c r="B1190" i="9"/>
  <c r="A1190" i="9"/>
  <c r="L1189" i="9"/>
  <c r="K1189" i="9"/>
  <c r="H1189" i="9"/>
  <c r="G1189" i="9"/>
  <c r="F1189" i="9"/>
  <c r="E1189" i="9"/>
  <c r="D1189" i="9"/>
  <c r="C1189" i="9"/>
  <c r="B1189" i="9"/>
  <c r="A1189" i="9"/>
  <c r="L1188" i="9"/>
  <c r="K1188" i="9"/>
  <c r="H1188" i="9"/>
  <c r="G1188" i="9"/>
  <c r="F1188" i="9"/>
  <c r="E1188" i="9"/>
  <c r="D1188" i="9"/>
  <c r="C1188" i="9"/>
  <c r="B1188" i="9"/>
  <c r="A1188" i="9"/>
  <c r="L1187" i="9"/>
  <c r="K1187" i="9"/>
  <c r="H1187" i="9"/>
  <c r="G1187" i="9"/>
  <c r="F1187" i="9"/>
  <c r="E1187" i="9"/>
  <c r="D1187" i="9"/>
  <c r="C1187" i="9"/>
  <c r="B1187" i="9"/>
  <c r="A1187" i="9"/>
  <c r="L1186" i="9"/>
  <c r="K1186" i="9"/>
  <c r="H1186" i="9"/>
  <c r="G1186" i="9"/>
  <c r="F1186" i="9"/>
  <c r="E1186" i="9"/>
  <c r="D1186" i="9"/>
  <c r="C1186" i="9"/>
  <c r="B1186" i="9"/>
  <c r="A1186" i="9"/>
  <c r="L1185" i="9"/>
  <c r="K1185" i="9"/>
  <c r="H1185" i="9"/>
  <c r="G1185" i="9"/>
  <c r="F1185" i="9"/>
  <c r="E1185" i="9"/>
  <c r="D1185" i="9"/>
  <c r="C1185" i="9"/>
  <c r="B1185" i="9"/>
  <c r="A1185" i="9"/>
  <c r="L1184" i="9"/>
  <c r="K1184" i="9"/>
  <c r="H1184" i="9"/>
  <c r="G1184" i="9"/>
  <c r="F1184" i="9"/>
  <c r="E1184" i="9"/>
  <c r="D1184" i="9"/>
  <c r="C1184" i="9"/>
  <c r="B1184" i="9"/>
  <c r="A1184" i="9"/>
  <c r="L1183" i="9"/>
  <c r="K1183" i="9"/>
  <c r="H1183" i="9"/>
  <c r="G1183" i="9"/>
  <c r="F1183" i="9"/>
  <c r="E1183" i="9"/>
  <c r="D1183" i="9"/>
  <c r="C1183" i="9"/>
  <c r="B1183" i="9"/>
  <c r="A1183" i="9"/>
  <c r="L1182" i="9"/>
  <c r="K1182" i="9"/>
  <c r="H1182" i="9"/>
  <c r="G1182" i="9"/>
  <c r="F1182" i="9"/>
  <c r="E1182" i="9"/>
  <c r="D1182" i="9"/>
  <c r="C1182" i="9"/>
  <c r="B1182" i="9"/>
  <c r="A1182" i="9"/>
  <c r="L1181" i="9"/>
  <c r="K1181" i="9"/>
  <c r="H1181" i="9"/>
  <c r="G1181" i="9"/>
  <c r="F1181" i="9"/>
  <c r="E1181" i="9"/>
  <c r="D1181" i="9"/>
  <c r="C1181" i="9"/>
  <c r="B1181" i="9"/>
  <c r="A1181" i="9"/>
  <c r="L1180" i="9"/>
  <c r="K1180" i="9"/>
  <c r="H1180" i="9"/>
  <c r="G1180" i="9"/>
  <c r="F1180" i="9"/>
  <c r="E1180" i="9"/>
  <c r="D1180" i="9"/>
  <c r="C1180" i="9"/>
  <c r="B1180" i="9"/>
  <c r="A1180" i="9"/>
  <c r="L1179" i="9"/>
  <c r="K1179" i="9"/>
  <c r="H1179" i="9"/>
  <c r="G1179" i="9"/>
  <c r="F1179" i="9"/>
  <c r="E1179" i="9"/>
  <c r="D1179" i="9"/>
  <c r="C1179" i="9"/>
  <c r="B1179" i="9"/>
  <c r="A1179" i="9"/>
  <c r="L1178" i="9"/>
  <c r="K1178" i="9"/>
  <c r="H1178" i="9"/>
  <c r="G1178" i="9"/>
  <c r="F1178" i="9"/>
  <c r="E1178" i="9"/>
  <c r="D1178" i="9"/>
  <c r="C1178" i="9"/>
  <c r="B1178" i="9"/>
  <c r="A1178" i="9"/>
  <c r="L1177" i="9"/>
  <c r="K1177" i="9"/>
  <c r="H1177" i="9"/>
  <c r="G1177" i="9"/>
  <c r="F1177" i="9"/>
  <c r="E1177" i="9"/>
  <c r="D1177" i="9"/>
  <c r="C1177" i="9"/>
  <c r="B1177" i="9"/>
  <c r="A1177" i="9"/>
  <c r="L1176" i="9"/>
  <c r="K1176" i="9"/>
  <c r="H1176" i="9"/>
  <c r="G1176" i="9"/>
  <c r="F1176" i="9"/>
  <c r="E1176" i="9"/>
  <c r="D1176" i="9"/>
  <c r="C1176" i="9"/>
  <c r="B1176" i="9"/>
  <c r="A1176" i="9"/>
  <c r="L1175" i="9"/>
  <c r="K1175" i="9"/>
  <c r="H1175" i="9"/>
  <c r="G1175" i="9"/>
  <c r="F1175" i="9"/>
  <c r="E1175" i="9"/>
  <c r="D1175" i="9"/>
  <c r="C1175" i="9"/>
  <c r="B1175" i="9"/>
  <c r="A1175" i="9"/>
  <c r="L1174" i="9"/>
  <c r="K1174" i="9"/>
  <c r="H1174" i="9"/>
  <c r="G1174" i="9"/>
  <c r="F1174" i="9"/>
  <c r="E1174" i="9"/>
  <c r="D1174" i="9"/>
  <c r="C1174" i="9"/>
  <c r="B1174" i="9"/>
  <c r="A1174" i="9"/>
  <c r="L1173" i="9"/>
  <c r="K1173" i="9"/>
  <c r="H1173" i="9"/>
  <c r="G1173" i="9"/>
  <c r="F1173" i="9"/>
  <c r="E1173" i="9"/>
  <c r="D1173" i="9"/>
  <c r="C1173" i="9"/>
  <c r="B1173" i="9"/>
  <c r="A1173" i="9"/>
  <c r="L1172" i="9"/>
  <c r="K1172" i="9"/>
  <c r="H1172" i="9"/>
  <c r="G1172" i="9"/>
  <c r="F1172" i="9"/>
  <c r="E1172" i="9"/>
  <c r="D1172" i="9"/>
  <c r="C1172" i="9"/>
  <c r="B1172" i="9"/>
  <c r="A1172" i="9"/>
  <c r="L1171" i="9"/>
  <c r="K1171" i="9"/>
  <c r="H1171" i="9"/>
  <c r="G1171" i="9"/>
  <c r="F1171" i="9"/>
  <c r="E1171" i="9"/>
  <c r="D1171" i="9"/>
  <c r="C1171" i="9"/>
  <c r="B1171" i="9"/>
  <c r="A1171" i="9"/>
  <c r="L1170" i="9"/>
  <c r="K1170" i="9"/>
  <c r="H1170" i="9"/>
  <c r="G1170" i="9"/>
  <c r="F1170" i="9"/>
  <c r="E1170" i="9"/>
  <c r="D1170" i="9"/>
  <c r="C1170" i="9"/>
  <c r="B1170" i="9"/>
  <c r="A1170" i="9"/>
  <c r="L1169" i="9"/>
  <c r="K1169" i="9"/>
  <c r="H1169" i="9"/>
  <c r="G1169" i="9"/>
  <c r="F1169" i="9"/>
  <c r="E1169" i="9"/>
  <c r="D1169" i="9"/>
  <c r="C1169" i="9"/>
  <c r="B1169" i="9"/>
  <c r="A1169" i="9"/>
  <c r="L1168" i="9"/>
  <c r="K1168" i="9"/>
  <c r="H1168" i="9"/>
  <c r="G1168" i="9"/>
  <c r="F1168" i="9"/>
  <c r="E1168" i="9"/>
  <c r="D1168" i="9"/>
  <c r="C1168" i="9"/>
  <c r="B1168" i="9"/>
  <c r="A1168" i="9"/>
  <c r="L1167" i="9"/>
  <c r="K1167" i="9"/>
  <c r="H1167" i="9"/>
  <c r="G1167" i="9"/>
  <c r="F1167" i="9"/>
  <c r="E1167" i="9"/>
  <c r="D1167" i="9"/>
  <c r="C1167" i="9"/>
  <c r="B1167" i="9"/>
  <c r="A1167" i="9"/>
  <c r="L1166" i="9"/>
  <c r="K1166" i="9"/>
  <c r="H1166" i="9"/>
  <c r="G1166" i="9"/>
  <c r="F1166" i="9"/>
  <c r="E1166" i="9"/>
  <c r="D1166" i="9"/>
  <c r="C1166" i="9"/>
  <c r="B1166" i="9"/>
  <c r="A1166" i="9"/>
  <c r="L1165" i="9"/>
  <c r="K1165" i="9"/>
  <c r="H1165" i="9"/>
  <c r="G1165" i="9"/>
  <c r="F1165" i="9"/>
  <c r="E1165" i="9"/>
  <c r="D1165" i="9"/>
  <c r="C1165" i="9"/>
  <c r="B1165" i="9"/>
  <c r="A1165" i="9"/>
  <c r="L1164" i="9"/>
  <c r="K1164" i="9"/>
  <c r="H1164" i="9"/>
  <c r="G1164" i="9"/>
  <c r="F1164" i="9"/>
  <c r="E1164" i="9"/>
  <c r="D1164" i="9"/>
  <c r="C1164" i="9"/>
  <c r="B1164" i="9"/>
  <c r="A1164" i="9"/>
  <c r="L1163" i="9"/>
  <c r="K1163" i="9"/>
  <c r="H1163" i="9"/>
  <c r="G1163" i="9"/>
  <c r="F1163" i="9"/>
  <c r="E1163" i="9"/>
  <c r="D1163" i="9"/>
  <c r="C1163" i="9"/>
  <c r="B1163" i="9"/>
  <c r="A1163" i="9"/>
  <c r="L1162" i="9"/>
  <c r="K1162" i="9"/>
  <c r="H1162" i="9"/>
  <c r="G1162" i="9"/>
  <c r="F1162" i="9"/>
  <c r="E1162" i="9"/>
  <c r="D1162" i="9"/>
  <c r="C1162" i="9"/>
  <c r="B1162" i="9"/>
  <c r="A1162" i="9"/>
  <c r="L1161" i="9"/>
  <c r="K1161" i="9"/>
  <c r="H1161" i="9"/>
  <c r="G1161" i="9"/>
  <c r="F1161" i="9"/>
  <c r="E1161" i="9"/>
  <c r="D1161" i="9"/>
  <c r="C1161" i="9"/>
  <c r="B1161" i="9"/>
  <c r="A1161" i="9"/>
  <c r="L1160" i="9"/>
  <c r="K1160" i="9"/>
  <c r="H1160" i="9"/>
  <c r="G1160" i="9"/>
  <c r="F1160" i="9"/>
  <c r="E1160" i="9"/>
  <c r="D1160" i="9"/>
  <c r="C1160" i="9"/>
  <c r="B1160" i="9"/>
  <c r="A1160" i="9"/>
  <c r="L1159" i="9"/>
  <c r="K1159" i="9"/>
  <c r="H1159" i="9"/>
  <c r="G1159" i="9"/>
  <c r="F1159" i="9"/>
  <c r="E1159" i="9"/>
  <c r="D1159" i="9"/>
  <c r="C1159" i="9"/>
  <c r="B1159" i="9"/>
  <c r="A1159" i="9"/>
  <c r="L1158" i="9"/>
  <c r="K1158" i="9"/>
  <c r="H1158" i="9"/>
  <c r="G1158" i="9"/>
  <c r="F1158" i="9"/>
  <c r="E1158" i="9"/>
  <c r="D1158" i="9"/>
  <c r="C1158" i="9"/>
  <c r="B1158" i="9"/>
  <c r="A1158" i="9"/>
  <c r="L1157" i="9"/>
  <c r="K1157" i="9"/>
  <c r="H1157" i="9"/>
  <c r="G1157" i="9"/>
  <c r="F1157" i="9"/>
  <c r="E1157" i="9"/>
  <c r="D1157" i="9"/>
  <c r="C1157" i="9"/>
  <c r="B1157" i="9"/>
  <c r="A1157" i="9"/>
  <c r="L1156" i="9"/>
  <c r="K1156" i="9"/>
  <c r="H1156" i="9"/>
  <c r="G1156" i="9"/>
  <c r="F1156" i="9"/>
  <c r="E1156" i="9"/>
  <c r="D1156" i="9"/>
  <c r="C1156" i="9"/>
  <c r="B1156" i="9"/>
  <c r="A1156" i="9"/>
  <c r="L1155" i="9"/>
  <c r="K1155" i="9"/>
  <c r="H1155" i="9"/>
  <c r="G1155" i="9"/>
  <c r="F1155" i="9"/>
  <c r="E1155" i="9"/>
  <c r="D1155" i="9"/>
  <c r="C1155" i="9"/>
  <c r="B1155" i="9"/>
  <c r="A1155" i="9"/>
  <c r="L1154" i="9"/>
  <c r="K1154" i="9"/>
  <c r="H1154" i="9"/>
  <c r="G1154" i="9"/>
  <c r="F1154" i="9"/>
  <c r="E1154" i="9"/>
  <c r="D1154" i="9"/>
  <c r="C1154" i="9"/>
  <c r="B1154" i="9"/>
  <c r="A1154" i="9"/>
  <c r="L1153" i="9"/>
  <c r="K1153" i="9"/>
  <c r="H1153" i="9"/>
  <c r="G1153" i="9"/>
  <c r="F1153" i="9"/>
  <c r="E1153" i="9"/>
  <c r="D1153" i="9"/>
  <c r="C1153" i="9"/>
  <c r="B1153" i="9"/>
  <c r="A1153" i="9"/>
  <c r="L1152" i="9"/>
  <c r="K1152" i="9"/>
  <c r="H1152" i="9"/>
  <c r="G1152" i="9"/>
  <c r="F1152" i="9"/>
  <c r="E1152" i="9"/>
  <c r="D1152" i="9"/>
  <c r="C1152" i="9"/>
  <c r="B1152" i="9"/>
  <c r="A1152" i="9"/>
  <c r="L1151" i="9"/>
  <c r="K1151" i="9"/>
  <c r="H1151" i="9"/>
  <c r="G1151" i="9"/>
  <c r="F1151" i="9"/>
  <c r="E1151" i="9"/>
  <c r="D1151" i="9"/>
  <c r="C1151" i="9"/>
  <c r="B1151" i="9"/>
  <c r="A1151" i="9"/>
  <c r="L1150" i="9"/>
  <c r="K1150" i="9"/>
  <c r="H1150" i="9"/>
  <c r="G1150" i="9"/>
  <c r="F1150" i="9"/>
  <c r="E1150" i="9"/>
  <c r="D1150" i="9"/>
  <c r="C1150" i="9"/>
  <c r="B1150" i="9"/>
  <c r="A1150" i="9"/>
  <c r="L1149" i="9"/>
  <c r="K1149" i="9"/>
  <c r="H1149" i="9"/>
  <c r="G1149" i="9"/>
  <c r="F1149" i="9"/>
  <c r="E1149" i="9"/>
  <c r="D1149" i="9"/>
  <c r="C1149" i="9"/>
  <c r="B1149" i="9"/>
  <c r="A1149" i="9"/>
  <c r="L1148" i="9"/>
  <c r="K1148" i="9"/>
  <c r="H1148" i="9"/>
  <c r="G1148" i="9"/>
  <c r="F1148" i="9"/>
  <c r="E1148" i="9"/>
  <c r="D1148" i="9"/>
  <c r="C1148" i="9"/>
  <c r="B1148" i="9"/>
  <c r="A1148" i="9"/>
  <c r="L1147" i="9"/>
  <c r="K1147" i="9"/>
  <c r="H1147" i="9"/>
  <c r="G1147" i="9"/>
  <c r="F1147" i="9"/>
  <c r="E1147" i="9"/>
  <c r="D1147" i="9"/>
  <c r="C1147" i="9"/>
  <c r="B1147" i="9"/>
  <c r="A1147" i="9"/>
  <c r="L1146" i="9"/>
  <c r="K1146" i="9"/>
  <c r="H1146" i="9"/>
  <c r="G1146" i="9"/>
  <c r="F1146" i="9"/>
  <c r="E1146" i="9"/>
  <c r="D1146" i="9"/>
  <c r="C1146" i="9"/>
  <c r="B1146" i="9"/>
  <c r="A1146" i="9"/>
  <c r="L1145" i="9"/>
  <c r="K1145" i="9"/>
  <c r="H1145" i="9"/>
  <c r="G1145" i="9"/>
  <c r="F1145" i="9"/>
  <c r="E1145" i="9"/>
  <c r="D1145" i="9"/>
  <c r="C1145" i="9"/>
  <c r="B1145" i="9"/>
  <c r="A1145" i="9"/>
  <c r="L1144" i="9"/>
  <c r="K1144" i="9"/>
  <c r="H1144" i="9"/>
  <c r="G1144" i="9"/>
  <c r="F1144" i="9"/>
  <c r="E1144" i="9"/>
  <c r="D1144" i="9"/>
  <c r="C1144" i="9"/>
  <c r="B1144" i="9"/>
  <c r="A1144" i="9"/>
  <c r="L1143" i="9"/>
  <c r="K1143" i="9"/>
  <c r="H1143" i="9"/>
  <c r="G1143" i="9"/>
  <c r="F1143" i="9"/>
  <c r="E1143" i="9"/>
  <c r="D1143" i="9"/>
  <c r="C1143" i="9"/>
  <c r="B1143" i="9"/>
  <c r="A1143" i="9"/>
  <c r="L1142" i="9"/>
  <c r="K1142" i="9"/>
  <c r="H1142" i="9"/>
  <c r="G1142" i="9"/>
  <c r="F1142" i="9"/>
  <c r="E1142" i="9"/>
  <c r="D1142" i="9"/>
  <c r="C1142" i="9"/>
  <c r="B1142" i="9"/>
  <c r="A1142" i="9"/>
  <c r="L1141" i="9"/>
  <c r="K1141" i="9"/>
  <c r="H1141" i="9"/>
  <c r="G1141" i="9"/>
  <c r="F1141" i="9"/>
  <c r="E1141" i="9"/>
  <c r="D1141" i="9"/>
  <c r="C1141" i="9"/>
  <c r="B1141" i="9"/>
  <c r="A1141" i="9"/>
  <c r="L1140" i="9"/>
  <c r="K1140" i="9"/>
  <c r="H1140" i="9"/>
  <c r="G1140" i="9"/>
  <c r="F1140" i="9"/>
  <c r="E1140" i="9"/>
  <c r="D1140" i="9"/>
  <c r="C1140" i="9"/>
  <c r="B1140" i="9"/>
  <c r="A1140" i="9"/>
  <c r="L1139" i="9"/>
  <c r="K1139" i="9"/>
  <c r="H1139" i="9"/>
  <c r="G1139" i="9"/>
  <c r="F1139" i="9"/>
  <c r="E1139" i="9"/>
  <c r="D1139" i="9"/>
  <c r="C1139" i="9"/>
  <c r="B1139" i="9"/>
  <c r="A1139" i="9"/>
  <c r="L1138" i="9"/>
  <c r="K1138" i="9"/>
  <c r="H1138" i="9"/>
  <c r="G1138" i="9"/>
  <c r="F1138" i="9"/>
  <c r="E1138" i="9"/>
  <c r="D1138" i="9"/>
  <c r="C1138" i="9"/>
  <c r="B1138" i="9"/>
  <c r="A1138" i="9"/>
  <c r="L1137" i="9"/>
  <c r="K1137" i="9"/>
  <c r="H1137" i="9"/>
  <c r="G1137" i="9"/>
  <c r="F1137" i="9"/>
  <c r="E1137" i="9"/>
  <c r="D1137" i="9"/>
  <c r="C1137" i="9"/>
  <c r="B1137" i="9"/>
  <c r="A1137" i="9"/>
  <c r="L1136" i="9"/>
  <c r="K1136" i="9"/>
  <c r="H1136" i="9"/>
  <c r="G1136" i="9"/>
  <c r="F1136" i="9"/>
  <c r="E1136" i="9"/>
  <c r="D1136" i="9"/>
  <c r="C1136" i="9"/>
  <c r="B1136" i="9"/>
  <c r="A1136" i="9"/>
  <c r="L1135" i="9"/>
  <c r="K1135" i="9"/>
  <c r="H1135" i="9"/>
  <c r="G1135" i="9"/>
  <c r="F1135" i="9"/>
  <c r="E1135" i="9"/>
  <c r="D1135" i="9"/>
  <c r="C1135" i="9"/>
  <c r="B1135" i="9"/>
  <c r="A1135" i="9"/>
  <c r="L1134" i="9"/>
  <c r="K1134" i="9"/>
  <c r="H1134" i="9"/>
  <c r="G1134" i="9"/>
  <c r="F1134" i="9"/>
  <c r="E1134" i="9"/>
  <c r="D1134" i="9"/>
  <c r="C1134" i="9"/>
  <c r="B1134" i="9"/>
  <c r="A1134" i="9"/>
  <c r="L1133" i="9"/>
  <c r="K1133" i="9"/>
  <c r="H1133" i="9"/>
  <c r="G1133" i="9"/>
  <c r="F1133" i="9"/>
  <c r="E1133" i="9"/>
  <c r="D1133" i="9"/>
  <c r="C1133" i="9"/>
  <c r="B1133" i="9"/>
  <c r="A1133" i="9"/>
  <c r="L1132" i="9"/>
  <c r="K1132" i="9"/>
  <c r="H1132" i="9"/>
  <c r="G1132" i="9"/>
  <c r="F1132" i="9"/>
  <c r="E1132" i="9"/>
  <c r="D1132" i="9"/>
  <c r="C1132" i="9"/>
  <c r="B1132" i="9"/>
  <c r="A1132" i="9"/>
  <c r="L1131" i="9"/>
  <c r="K1131" i="9"/>
  <c r="H1131" i="9"/>
  <c r="G1131" i="9"/>
  <c r="F1131" i="9"/>
  <c r="E1131" i="9"/>
  <c r="D1131" i="9"/>
  <c r="C1131" i="9"/>
  <c r="B1131" i="9"/>
  <c r="A1131" i="9"/>
  <c r="L1130" i="9"/>
  <c r="K1130" i="9"/>
  <c r="H1130" i="9"/>
  <c r="G1130" i="9"/>
  <c r="F1130" i="9"/>
  <c r="E1130" i="9"/>
  <c r="D1130" i="9"/>
  <c r="C1130" i="9"/>
  <c r="B1130" i="9"/>
  <c r="A1130" i="9"/>
  <c r="L1129" i="9"/>
  <c r="K1129" i="9"/>
  <c r="H1129" i="9"/>
  <c r="G1129" i="9"/>
  <c r="F1129" i="9"/>
  <c r="E1129" i="9"/>
  <c r="D1129" i="9"/>
  <c r="C1129" i="9"/>
  <c r="B1129" i="9"/>
  <c r="A1129" i="9"/>
  <c r="L1128" i="9"/>
  <c r="K1128" i="9"/>
  <c r="H1128" i="9"/>
  <c r="G1128" i="9"/>
  <c r="F1128" i="9"/>
  <c r="E1128" i="9"/>
  <c r="D1128" i="9"/>
  <c r="C1128" i="9"/>
  <c r="B1128" i="9"/>
  <c r="A1128" i="9"/>
  <c r="L1127" i="9"/>
  <c r="K1127" i="9"/>
  <c r="H1127" i="9"/>
  <c r="G1127" i="9"/>
  <c r="F1127" i="9"/>
  <c r="E1127" i="9"/>
  <c r="D1127" i="9"/>
  <c r="C1127" i="9"/>
  <c r="B1127" i="9"/>
  <c r="A1127" i="9"/>
  <c r="L1126" i="9"/>
  <c r="K1126" i="9"/>
  <c r="H1126" i="9"/>
  <c r="G1126" i="9"/>
  <c r="F1126" i="9"/>
  <c r="E1126" i="9"/>
  <c r="D1126" i="9"/>
  <c r="C1126" i="9"/>
  <c r="B1126" i="9"/>
  <c r="A1126" i="9"/>
  <c r="L1125" i="9"/>
  <c r="K1125" i="9"/>
  <c r="H1125" i="9"/>
  <c r="G1125" i="9"/>
  <c r="F1125" i="9"/>
  <c r="E1125" i="9"/>
  <c r="D1125" i="9"/>
  <c r="C1125" i="9"/>
  <c r="B1125" i="9"/>
  <c r="A1125" i="9"/>
  <c r="L1124" i="9"/>
  <c r="K1124" i="9"/>
  <c r="H1124" i="9"/>
  <c r="G1124" i="9"/>
  <c r="F1124" i="9"/>
  <c r="E1124" i="9"/>
  <c r="D1124" i="9"/>
  <c r="C1124" i="9"/>
  <c r="B1124" i="9"/>
  <c r="A1124" i="9"/>
  <c r="L1123" i="9"/>
  <c r="K1123" i="9"/>
  <c r="H1123" i="9"/>
  <c r="G1123" i="9"/>
  <c r="F1123" i="9"/>
  <c r="E1123" i="9"/>
  <c r="D1123" i="9"/>
  <c r="C1123" i="9"/>
  <c r="B1123" i="9"/>
  <c r="A1123" i="9"/>
  <c r="L1122" i="9"/>
  <c r="K1122" i="9"/>
  <c r="H1122" i="9"/>
  <c r="G1122" i="9"/>
  <c r="F1122" i="9"/>
  <c r="E1122" i="9"/>
  <c r="D1122" i="9"/>
  <c r="C1122" i="9"/>
  <c r="B1122" i="9"/>
  <c r="A1122" i="9"/>
  <c r="L1121" i="9"/>
  <c r="K1121" i="9"/>
  <c r="H1121" i="9"/>
  <c r="G1121" i="9"/>
  <c r="F1121" i="9"/>
  <c r="E1121" i="9"/>
  <c r="D1121" i="9"/>
  <c r="C1121" i="9"/>
  <c r="B1121" i="9"/>
  <c r="A1121" i="9"/>
  <c r="L1120" i="9"/>
  <c r="K1120" i="9"/>
  <c r="H1120" i="9"/>
  <c r="G1120" i="9"/>
  <c r="F1120" i="9"/>
  <c r="E1120" i="9"/>
  <c r="D1120" i="9"/>
  <c r="C1120" i="9"/>
  <c r="B1120" i="9"/>
  <c r="A1120" i="9"/>
  <c r="L1119" i="9"/>
  <c r="K1119" i="9"/>
  <c r="H1119" i="9"/>
  <c r="G1119" i="9"/>
  <c r="F1119" i="9"/>
  <c r="E1119" i="9"/>
  <c r="D1119" i="9"/>
  <c r="C1119" i="9"/>
  <c r="B1119" i="9"/>
  <c r="A1119" i="9"/>
  <c r="L1118" i="9"/>
  <c r="K1118" i="9"/>
  <c r="H1118" i="9"/>
  <c r="G1118" i="9"/>
  <c r="F1118" i="9"/>
  <c r="E1118" i="9"/>
  <c r="D1118" i="9"/>
  <c r="C1118" i="9"/>
  <c r="B1118" i="9"/>
  <c r="A1118" i="9"/>
  <c r="L1117" i="9"/>
  <c r="K1117" i="9"/>
  <c r="H1117" i="9"/>
  <c r="G1117" i="9"/>
  <c r="F1117" i="9"/>
  <c r="E1117" i="9"/>
  <c r="D1117" i="9"/>
  <c r="C1117" i="9"/>
  <c r="B1117" i="9"/>
  <c r="A1117" i="9"/>
  <c r="L1116" i="9"/>
  <c r="K1116" i="9"/>
  <c r="H1116" i="9"/>
  <c r="G1116" i="9"/>
  <c r="F1116" i="9"/>
  <c r="E1116" i="9"/>
  <c r="D1116" i="9"/>
  <c r="C1116" i="9"/>
  <c r="B1116" i="9"/>
  <c r="A1116" i="9"/>
  <c r="L1115" i="9"/>
  <c r="K1115" i="9"/>
  <c r="H1115" i="9"/>
  <c r="G1115" i="9"/>
  <c r="F1115" i="9"/>
  <c r="E1115" i="9"/>
  <c r="D1115" i="9"/>
  <c r="C1115" i="9"/>
  <c r="B1115" i="9"/>
  <c r="A1115" i="9"/>
  <c r="L1114" i="9"/>
  <c r="K1114" i="9"/>
  <c r="H1114" i="9"/>
  <c r="G1114" i="9"/>
  <c r="F1114" i="9"/>
  <c r="E1114" i="9"/>
  <c r="D1114" i="9"/>
  <c r="C1114" i="9"/>
  <c r="B1114" i="9"/>
  <c r="A1114" i="9"/>
  <c r="L1113" i="9"/>
  <c r="K1113" i="9"/>
  <c r="H1113" i="9"/>
  <c r="G1113" i="9"/>
  <c r="F1113" i="9"/>
  <c r="E1113" i="9"/>
  <c r="D1113" i="9"/>
  <c r="C1113" i="9"/>
  <c r="B1113" i="9"/>
  <c r="A1113" i="9"/>
  <c r="L1112" i="9"/>
  <c r="K1112" i="9"/>
  <c r="H1112" i="9"/>
  <c r="G1112" i="9"/>
  <c r="F1112" i="9"/>
  <c r="E1112" i="9"/>
  <c r="D1112" i="9"/>
  <c r="C1112" i="9"/>
  <c r="B1112" i="9"/>
  <c r="A1112" i="9"/>
  <c r="L1111" i="9"/>
  <c r="K1111" i="9"/>
  <c r="H1111" i="9"/>
  <c r="G1111" i="9"/>
  <c r="F1111" i="9"/>
  <c r="E1111" i="9"/>
  <c r="D1111" i="9"/>
  <c r="C1111" i="9"/>
  <c r="B1111" i="9"/>
  <c r="A1111" i="9"/>
  <c r="L1110" i="9"/>
  <c r="K1110" i="9"/>
  <c r="H1110" i="9"/>
  <c r="G1110" i="9"/>
  <c r="F1110" i="9"/>
  <c r="E1110" i="9"/>
  <c r="D1110" i="9"/>
  <c r="C1110" i="9"/>
  <c r="B1110" i="9"/>
  <c r="A1110" i="9"/>
  <c r="L1109" i="9"/>
  <c r="K1109" i="9"/>
  <c r="H1109" i="9"/>
  <c r="G1109" i="9"/>
  <c r="F1109" i="9"/>
  <c r="E1109" i="9"/>
  <c r="D1109" i="9"/>
  <c r="C1109" i="9"/>
  <c r="B1109" i="9"/>
  <c r="A1109" i="9"/>
  <c r="L1108" i="9"/>
  <c r="K1108" i="9"/>
  <c r="H1108" i="9"/>
  <c r="G1108" i="9"/>
  <c r="F1108" i="9"/>
  <c r="E1108" i="9"/>
  <c r="D1108" i="9"/>
  <c r="C1108" i="9"/>
  <c r="B1108" i="9"/>
  <c r="A1108" i="9"/>
  <c r="L1107" i="9"/>
  <c r="K1107" i="9"/>
  <c r="H1107" i="9"/>
  <c r="G1107" i="9"/>
  <c r="F1107" i="9"/>
  <c r="E1107" i="9"/>
  <c r="D1107" i="9"/>
  <c r="C1107" i="9"/>
  <c r="B1107" i="9"/>
  <c r="A1107" i="9"/>
  <c r="L1106" i="9"/>
  <c r="K1106" i="9"/>
  <c r="H1106" i="9"/>
  <c r="G1106" i="9"/>
  <c r="F1106" i="9"/>
  <c r="E1106" i="9"/>
  <c r="D1106" i="9"/>
  <c r="C1106" i="9"/>
  <c r="B1106" i="9"/>
  <c r="A1106" i="9"/>
  <c r="L1105" i="9"/>
  <c r="K1105" i="9"/>
  <c r="H1105" i="9"/>
  <c r="G1105" i="9"/>
  <c r="F1105" i="9"/>
  <c r="E1105" i="9"/>
  <c r="D1105" i="9"/>
  <c r="C1105" i="9"/>
  <c r="B1105" i="9"/>
  <c r="A1105" i="9"/>
  <c r="L1104" i="9"/>
  <c r="K1104" i="9"/>
  <c r="H1104" i="9"/>
  <c r="G1104" i="9"/>
  <c r="F1104" i="9"/>
  <c r="E1104" i="9"/>
  <c r="D1104" i="9"/>
  <c r="C1104" i="9"/>
  <c r="B1104" i="9"/>
  <c r="A1104" i="9"/>
  <c r="L1103" i="9"/>
  <c r="K1103" i="9"/>
  <c r="H1103" i="9"/>
  <c r="G1103" i="9"/>
  <c r="F1103" i="9"/>
  <c r="E1103" i="9"/>
  <c r="D1103" i="9"/>
  <c r="C1103" i="9"/>
  <c r="B1103" i="9"/>
  <c r="A1103" i="9"/>
  <c r="L1102" i="9"/>
  <c r="K1102" i="9"/>
  <c r="H1102" i="9"/>
  <c r="G1102" i="9"/>
  <c r="F1102" i="9"/>
  <c r="E1102" i="9"/>
  <c r="D1102" i="9"/>
  <c r="C1102" i="9"/>
  <c r="B1102" i="9"/>
  <c r="A1102" i="9"/>
  <c r="L1101" i="9"/>
  <c r="K1101" i="9"/>
  <c r="H1101" i="9"/>
  <c r="G1101" i="9"/>
  <c r="F1101" i="9"/>
  <c r="E1101" i="9"/>
  <c r="D1101" i="9"/>
  <c r="C1101" i="9"/>
  <c r="B1101" i="9"/>
  <c r="A1101" i="9"/>
  <c r="L1100" i="9"/>
  <c r="K1100" i="9"/>
  <c r="H1100" i="9"/>
  <c r="G1100" i="9"/>
  <c r="F1100" i="9"/>
  <c r="E1100" i="9"/>
  <c r="D1100" i="9"/>
  <c r="C1100" i="9"/>
  <c r="B1100" i="9"/>
  <c r="A1100" i="9"/>
  <c r="L1099" i="9"/>
  <c r="K1099" i="9"/>
  <c r="H1099" i="9"/>
  <c r="G1099" i="9"/>
  <c r="F1099" i="9"/>
  <c r="E1099" i="9"/>
  <c r="D1099" i="9"/>
  <c r="C1099" i="9"/>
  <c r="B1099" i="9"/>
  <c r="A1099" i="9"/>
  <c r="L1098" i="9"/>
  <c r="K1098" i="9"/>
  <c r="H1098" i="9"/>
  <c r="G1098" i="9"/>
  <c r="F1098" i="9"/>
  <c r="E1098" i="9"/>
  <c r="D1098" i="9"/>
  <c r="C1098" i="9"/>
  <c r="B1098" i="9"/>
  <c r="A1098" i="9"/>
  <c r="L1097" i="9"/>
  <c r="K1097" i="9"/>
  <c r="H1097" i="9"/>
  <c r="G1097" i="9"/>
  <c r="F1097" i="9"/>
  <c r="E1097" i="9"/>
  <c r="D1097" i="9"/>
  <c r="C1097" i="9"/>
  <c r="B1097" i="9"/>
  <c r="A1097" i="9"/>
  <c r="L1096" i="9"/>
  <c r="K1096" i="9"/>
  <c r="H1096" i="9"/>
  <c r="G1096" i="9"/>
  <c r="F1096" i="9"/>
  <c r="E1096" i="9"/>
  <c r="D1096" i="9"/>
  <c r="C1096" i="9"/>
  <c r="B1096" i="9"/>
  <c r="A1096" i="9"/>
  <c r="L1095" i="9"/>
  <c r="K1095" i="9"/>
  <c r="H1095" i="9"/>
  <c r="G1095" i="9"/>
  <c r="F1095" i="9"/>
  <c r="E1095" i="9"/>
  <c r="D1095" i="9"/>
  <c r="C1095" i="9"/>
  <c r="B1095" i="9"/>
  <c r="A1095" i="9"/>
  <c r="L1094" i="9"/>
  <c r="K1094" i="9"/>
  <c r="H1094" i="9"/>
  <c r="G1094" i="9"/>
  <c r="F1094" i="9"/>
  <c r="E1094" i="9"/>
  <c r="D1094" i="9"/>
  <c r="C1094" i="9"/>
  <c r="B1094" i="9"/>
  <c r="A1094" i="9"/>
  <c r="L1093" i="9"/>
  <c r="K1093" i="9"/>
  <c r="H1093" i="9"/>
  <c r="G1093" i="9"/>
  <c r="F1093" i="9"/>
  <c r="E1093" i="9"/>
  <c r="D1093" i="9"/>
  <c r="C1093" i="9"/>
  <c r="B1093" i="9"/>
  <c r="A1093" i="9"/>
  <c r="L1092" i="9"/>
  <c r="K1092" i="9"/>
  <c r="H1092" i="9"/>
  <c r="G1092" i="9"/>
  <c r="F1092" i="9"/>
  <c r="E1092" i="9"/>
  <c r="D1092" i="9"/>
  <c r="C1092" i="9"/>
  <c r="B1092" i="9"/>
  <c r="A1092" i="9"/>
  <c r="L1091" i="9"/>
  <c r="K1091" i="9"/>
  <c r="H1091" i="9"/>
  <c r="G1091" i="9"/>
  <c r="F1091" i="9"/>
  <c r="E1091" i="9"/>
  <c r="D1091" i="9"/>
  <c r="C1091" i="9"/>
  <c r="B1091" i="9"/>
  <c r="A1091" i="9"/>
  <c r="L1090" i="9"/>
  <c r="K1090" i="9"/>
  <c r="H1090" i="9"/>
  <c r="G1090" i="9"/>
  <c r="F1090" i="9"/>
  <c r="E1090" i="9"/>
  <c r="D1090" i="9"/>
  <c r="C1090" i="9"/>
  <c r="B1090" i="9"/>
  <c r="A1090" i="9"/>
  <c r="L1089" i="9"/>
  <c r="K1089" i="9"/>
  <c r="H1089" i="9"/>
  <c r="G1089" i="9"/>
  <c r="F1089" i="9"/>
  <c r="E1089" i="9"/>
  <c r="D1089" i="9"/>
  <c r="C1089" i="9"/>
  <c r="B1089" i="9"/>
  <c r="A1089" i="9"/>
  <c r="L1088" i="9"/>
  <c r="K1088" i="9"/>
  <c r="H1088" i="9"/>
  <c r="G1088" i="9"/>
  <c r="F1088" i="9"/>
  <c r="E1088" i="9"/>
  <c r="D1088" i="9"/>
  <c r="C1088" i="9"/>
  <c r="B1088" i="9"/>
  <c r="A1088" i="9"/>
  <c r="L1087" i="9"/>
  <c r="K1087" i="9"/>
  <c r="H1087" i="9"/>
  <c r="G1087" i="9"/>
  <c r="F1087" i="9"/>
  <c r="E1087" i="9"/>
  <c r="D1087" i="9"/>
  <c r="C1087" i="9"/>
  <c r="B1087" i="9"/>
  <c r="A1087" i="9"/>
  <c r="L1086" i="9"/>
  <c r="K1086" i="9"/>
  <c r="H1086" i="9"/>
  <c r="G1086" i="9"/>
  <c r="F1086" i="9"/>
  <c r="E1086" i="9"/>
  <c r="D1086" i="9"/>
  <c r="C1086" i="9"/>
  <c r="B1086" i="9"/>
  <c r="A1086" i="9"/>
  <c r="L1085" i="9"/>
  <c r="K1085" i="9"/>
  <c r="H1085" i="9"/>
  <c r="G1085" i="9"/>
  <c r="F1085" i="9"/>
  <c r="E1085" i="9"/>
  <c r="D1085" i="9"/>
  <c r="C1085" i="9"/>
  <c r="B1085" i="9"/>
  <c r="A1085" i="9"/>
  <c r="L1084" i="9"/>
  <c r="K1084" i="9"/>
  <c r="H1084" i="9"/>
  <c r="G1084" i="9"/>
  <c r="F1084" i="9"/>
  <c r="E1084" i="9"/>
  <c r="D1084" i="9"/>
  <c r="C1084" i="9"/>
  <c r="B1084" i="9"/>
  <c r="A1084" i="9"/>
  <c r="L1083" i="9"/>
  <c r="K1083" i="9"/>
  <c r="H1083" i="9"/>
  <c r="G1083" i="9"/>
  <c r="F1083" i="9"/>
  <c r="E1083" i="9"/>
  <c r="D1083" i="9"/>
  <c r="C1083" i="9"/>
  <c r="B1083" i="9"/>
  <c r="A1083" i="9"/>
  <c r="L1082" i="9"/>
  <c r="K1082" i="9"/>
  <c r="H1082" i="9"/>
  <c r="G1082" i="9"/>
  <c r="F1082" i="9"/>
  <c r="E1082" i="9"/>
  <c r="D1082" i="9"/>
  <c r="C1082" i="9"/>
  <c r="B1082" i="9"/>
  <c r="A1082" i="9"/>
  <c r="L1081" i="9"/>
  <c r="K1081" i="9"/>
  <c r="H1081" i="9"/>
  <c r="G1081" i="9"/>
  <c r="F1081" i="9"/>
  <c r="E1081" i="9"/>
  <c r="D1081" i="9"/>
  <c r="C1081" i="9"/>
  <c r="B1081" i="9"/>
  <c r="A1081" i="9"/>
  <c r="L1080" i="9"/>
  <c r="K1080" i="9"/>
  <c r="H1080" i="9"/>
  <c r="G1080" i="9"/>
  <c r="F1080" i="9"/>
  <c r="E1080" i="9"/>
  <c r="D1080" i="9"/>
  <c r="C1080" i="9"/>
  <c r="B1080" i="9"/>
  <c r="A1080" i="9"/>
  <c r="L1079" i="9"/>
  <c r="K1079" i="9"/>
  <c r="H1079" i="9"/>
  <c r="G1079" i="9"/>
  <c r="F1079" i="9"/>
  <c r="E1079" i="9"/>
  <c r="D1079" i="9"/>
  <c r="C1079" i="9"/>
  <c r="B1079" i="9"/>
  <c r="A1079" i="9"/>
  <c r="L1078" i="9"/>
  <c r="K1078" i="9"/>
  <c r="H1078" i="9"/>
  <c r="G1078" i="9"/>
  <c r="F1078" i="9"/>
  <c r="E1078" i="9"/>
  <c r="D1078" i="9"/>
  <c r="C1078" i="9"/>
  <c r="B1078" i="9"/>
  <c r="A1078" i="9"/>
  <c r="L1077" i="9"/>
  <c r="K1077" i="9"/>
  <c r="H1077" i="9"/>
  <c r="G1077" i="9"/>
  <c r="F1077" i="9"/>
  <c r="E1077" i="9"/>
  <c r="D1077" i="9"/>
  <c r="C1077" i="9"/>
  <c r="B1077" i="9"/>
  <c r="A1077" i="9"/>
  <c r="L1076" i="9"/>
  <c r="K1076" i="9"/>
  <c r="H1076" i="9"/>
  <c r="G1076" i="9"/>
  <c r="F1076" i="9"/>
  <c r="E1076" i="9"/>
  <c r="D1076" i="9"/>
  <c r="C1076" i="9"/>
  <c r="B1076" i="9"/>
  <c r="A1076" i="9"/>
  <c r="L1075" i="9"/>
  <c r="K1075" i="9"/>
  <c r="H1075" i="9"/>
  <c r="G1075" i="9"/>
  <c r="F1075" i="9"/>
  <c r="E1075" i="9"/>
  <c r="D1075" i="9"/>
  <c r="C1075" i="9"/>
  <c r="B1075" i="9"/>
  <c r="A1075" i="9"/>
  <c r="L1074" i="9"/>
  <c r="K1074" i="9"/>
  <c r="H1074" i="9"/>
  <c r="G1074" i="9"/>
  <c r="F1074" i="9"/>
  <c r="E1074" i="9"/>
  <c r="D1074" i="9"/>
  <c r="C1074" i="9"/>
  <c r="B1074" i="9"/>
  <c r="A1074" i="9"/>
  <c r="L1073" i="9"/>
  <c r="K1073" i="9"/>
  <c r="H1073" i="9"/>
  <c r="G1073" i="9"/>
  <c r="F1073" i="9"/>
  <c r="E1073" i="9"/>
  <c r="D1073" i="9"/>
  <c r="C1073" i="9"/>
  <c r="B1073" i="9"/>
  <c r="A1073" i="9"/>
  <c r="L1072" i="9"/>
  <c r="K1072" i="9"/>
  <c r="H1072" i="9"/>
  <c r="G1072" i="9"/>
  <c r="F1072" i="9"/>
  <c r="E1072" i="9"/>
  <c r="D1072" i="9"/>
  <c r="C1072" i="9"/>
  <c r="B1072" i="9"/>
  <c r="A1072" i="9"/>
  <c r="L1071" i="9"/>
  <c r="K1071" i="9"/>
  <c r="H1071" i="9"/>
  <c r="G1071" i="9"/>
  <c r="F1071" i="9"/>
  <c r="E1071" i="9"/>
  <c r="D1071" i="9"/>
  <c r="C1071" i="9"/>
  <c r="B1071" i="9"/>
  <c r="A1071" i="9"/>
  <c r="L1070" i="9"/>
  <c r="K1070" i="9"/>
  <c r="H1070" i="9"/>
  <c r="G1070" i="9"/>
  <c r="F1070" i="9"/>
  <c r="E1070" i="9"/>
  <c r="D1070" i="9"/>
  <c r="C1070" i="9"/>
  <c r="B1070" i="9"/>
  <c r="A1070" i="9"/>
  <c r="L1069" i="9"/>
  <c r="K1069" i="9"/>
  <c r="H1069" i="9"/>
  <c r="G1069" i="9"/>
  <c r="F1069" i="9"/>
  <c r="E1069" i="9"/>
  <c r="D1069" i="9"/>
  <c r="C1069" i="9"/>
  <c r="B1069" i="9"/>
  <c r="A1069" i="9"/>
  <c r="L1068" i="9"/>
  <c r="K1068" i="9"/>
  <c r="H1068" i="9"/>
  <c r="G1068" i="9"/>
  <c r="F1068" i="9"/>
  <c r="E1068" i="9"/>
  <c r="D1068" i="9"/>
  <c r="C1068" i="9"/>
  <c r="B1068" i="9"/>
  <c r="A1068" i="9"/>
  <c r="L1067" i="9"/>
  <c r="K1067" i="9"/>
  <c r="H1067" i="9"/>
  <c r="G1067" i="9"/>
  <c r="F1067" i="9"/>
  <c r="E1067" i="9"/>
  <c r="D1067" i="9"/>
  <c r="C1067" i="9"/>
  <c r="B1067" i="9"/>
  <c r="A1067" i="9"/>
  <c r="L1066" i="9"/>
  <c r="K1066" i="9"/>
  <c r="H1066" i="9"/>
  <c r="G1066" i="9"/>
  <c r="F1066" i="9"/>
  <c r="E1066" i="9"/>
  <c r="D1066" i="9"/>
  <c r="C1066" i="9"/>
  <c r="B1066" i="9"/>
  <c r="A1066" i="9"/>
  <c r="L1065" i="9"/>
  <c r="K1065" i="9"/>
  <c r="H1065" i="9"/>
  <c r="G1065" i="9"/>
  <c r="F1065" i="9"/>
  <c r="E1065" i="9"/>
  <c r="D1065" i="9"/>
  <c r="C1065" i="9"/>
  <c r="B1065" i="9"/>
  <c r="A1065" i="9"/>
  <c r="L1064" i="9"/>
  <c r="K1064" i="9"/>
  <c r="H1064" i="9"/>
  <c r="G1064" i="9"/>
  <c r="F1064" i="9"/>
  <c r="E1064" i="9"/>
  <c r="D1064" i="9"/>
  <c r="C1064" i="9"/>
  <c r="B1064" i="9"/>
  <c r="A1064" i="9"/>
  <c r="L1063" i="9"/>
  <c r="K1063" i="9"/>
  <c r="H1063" i="9"/>
  <c r="G1063" i="9"/>
  <c r="F1063" i="9"/>
  <c r="E1063" i="9"/>
  <c r="D1063" i="9"/>
  <c r="C1063" i="9"/>
  <c r="B1063" i="9"/>
  <c r="A1063" i="9"/>
  <c r="L1062" i="9"/>
  <c r="K1062" i="9"/>
  <c r="H1062" i="9"/>
  <c r="G1062" i="9"/>
  <c r="F1062" i="9"/>
  <c r="E1062" i="9"/>
  <c r="D1062" i="9"/>
  <c r="C1062" i="9"/>
  <c r="B1062" i="9"/>
  <c r="A1062" i="9"/>
  <c r="L1061" i="9"/>
  <c r="K1061" i="9"/>
  <c r="H1061" i="9"/>
  <c r="G1061" i="9"/>
  <c r="F1061" i="9"/>
  <c r="E1061" i="9"/>
  <c r="D1061" i="9"/>
  <c r="C1061" i="9"/>
  <c r="B1061" i="9"/>
  <c r="A1061" i="9"/>
  <c r="L1060" i="9"/>
  <c r="K1060" i="9"/>
  <c r="H1060" i="9"/>
  <c r="G1060" i="9"/>
  <c r="F1060" i="9"/>
  <c r="E1060" i="9"/>
  <c r="D1060" i="9"/>
  <c r="C1060" i="9"/>
  <c r="B1060" i="9"/>
  <c r="A1060" i="9"/>
  <c r="L1059" i="9"/>
  <c r="K1059" i="9"/>
  <c r="H1059" i="9"/>
  <c r="G1059" i="9"/>
  <c r="F1059" i="9"/>
  <c r="E1059" i="9"/>
  <c r="D1059" i="9"/>
  <c r="C1059" i="9"/>
  <c r="B1059" i="9"/>
  <c r="A1059" i="9"/>
  <c r="L1058" i="9"/>
  <c r="K1058" i="9"/>
  <c r="H1058" i="9"/>
  <c r="G1058" i="9"/>
  <c r="F1058" i="9"/>
  <c r="E1058" i="9"/>
  <c r="D1058" i="9"/>
  <c r="C1058" i="9"/>
  <c r="B1058" i="9"/>
  <c r="A1058" i="9"/>
  <c r="L1057" i="9"/>
  <c r="K1057" i="9"/>
  <c r="H1057" i="9"/>
  <c r="G1057" i="9"/>
  <c r="F1057" i="9"/>
  <c r="E1057" i="9"/>
  <c r="D1057" i="9"/>
  <c r="C1057" i="9"/>
  <c r="B1057" i="9"/>
  <c r="A1057" i="9"/>
  <c r="L1056" i="9"/>
  <c r="K1056" i="9"/>
  <c r="H1056" i="9"/>
  <c r="G1056" i="9"/>
  <c r="F1056" i="9"/>
  <c r="E1056" i="9"/>
  <c r="D1056" i="9"/>
  <c r="C1056" i="9"/>
  <c r="B1056" i="9"/>
  <c r="A1056" i="9"/>
  <c r="L1055" i="9"/>
  <c r="K1055" i="9"/>
  <c r="H1055" i="9"/>
  <c r="G1055" i="9"/>
  <c r="F1055" i="9"/>
  <c r="E1055" i="9"/>
  <c r="D1055" i="9"/>
  <c r="C1055" i="9"/>
  <c r="B1055" i="9"/>
  <c r="A1055" i="9"/>
  <c r="L1054" i="9"/>
  <c r="K1054" i="9"/>
  <c r="H1054" i="9"/>
  <c r="G1054" i="9"/>
  <c r="F1054" i="9"/>
  <c r="E1054" i="9"/>
  <c r="D1054" i="9"/>
  <c r="C1054" i="9"/>
  <c r="B1054" i="9"/>
  <c r="A1054" i="9"/>
  <c r="L1053" i="9"/>
  <c r="K1053" i="9"/>
  <c r="H1053" i="9"/>
  <c r="G1053" i="9"/>
  <c r="F1053" i="9"/>
  <c r="E1053" i="9"/>
  <c r="D1053" i="9"/>
  <c r="C1053" i="9"/>
  <c r="B1053" i="9"/>
  <c r="A1053" i="9"/>
  <c r="L1052" i="9"/>
  <c r="K1052" i="9"/>
  <c r="H1052" i="9"/>
  <c r="G1052" i="9"/>
  <c r="F1052" i="9"/>
  <c r="E1052" i="9"/>
  <c r="D1052" i="9"/>
  <c r="C1052" i="9"/>
  <c r="B1052" i="9"/>
  <c r="A1052" i="9"/>
  <c r="L1051" i="9"/>
  <c r="K1051" i="9"/>
  <c r="H1051" i="9"/>
  <c r="G1051" i="9"/>
  <c r="F1051" i="9"/>
  <c r="E1051" i="9"/>
  <c r="D1051" i="9"/>
  <c r="C1051" i="9"/>
  <c r="B1051" i="9"/>
  <c r="A1051" i="9"/>
  <c r="L1050" i="9"/>
  <c r="K1050" i="9"/>
  <c r="H1050" i="9"/>
  <c r="G1050" i="9"/>
  <c r="F1050" i="9"/>
  <c r="E1050" i="9"/>
  <c r="D1050" i="9"/>
  <c r="C1050" i="9"/>
  <c r="B1050" i="9"/>
  <c r="A1050" i="9"/>
  <c r="L1049" i="9"/>
  <c r="K1049" i="9"/>
  <c r="H1049" i="9"/>
  <c r="G1049" i="9"/>
  <c r="F1049" i="9"/>
  <c r="E1049" i="9"/>
  <c r="D1049" i="9"/>
  <c r="C1049" i="9"/>
  <c r="B1049" i="9"/>
  <c r="A1049" i="9"/>
  <c r="L1048" i="9"/>
  <c r="K1048" i="9"/>
  <c r="H1048" i="9"/>
  <c r="G1048" i="9"/>
  <c r="F1048" i="9"/>
  <c r="E1048" i="9"/>
  <c r="D1048" i="9"/>
  <c r="C1048" i="9"/>
  <c r="B1048" i="9"/>
  <c r="A1048" i="9"/>
  <c r="L1047" i="9"/>
  <c r="K1047" i="9"/>
  <c r="H1047" i="9"/>
  <c r="G1047" i="9"/>
  <c r="F1047" i="9"/>
  <c r="E1047" i="9"/>
  <c r="D1047" i="9"/>
  <c r="C1047" i="9"/>
  <c r="B1047" i="9"/>
  <c r="A1047" i="9"/>
  <c r="L1046" i="9"/>
  <c r="K1046" i="9"/>
  <c r="H1046" i="9"/>
  <c r="G1046" i="9"/>
  <c r="F1046" i="9"/>
  <c r="E1046" i="9"/>
  <c r="D1046" i="9"/>
  <c r="C1046" i="9"/>
  <c r="B1046" i="9"/>
  <c r="A1046" i="9"/>
  <c r="L1045" i="9"/>
  <c r="K1045" i="9"/>
  <c r="H1045" i="9"/>
  <c r="G1045" i="9"/>
  <c r="F1045" i="9"/>
  <c r="E1045" i="9"/>
  <c r="D1045" i="9"/>
  <c r="C1045" i="9"/>
  <c r="B1045" i="9"/>
  <c r="A1045" i="9"/>
  <c r="L1044" i="9"/>
  <c r="K1044" i="9"/>
  <c r="H1044" i="9"/>
  <c r="G1044" i="9"/>
  <c r="F1044" i="9"/>
  <c r="E1044" i="9"/>
  <c r="D1044" i="9"/>
  <c r="C1044" i="9"/>
  <c r="B1044" i="9"/>
  <c r="A1044" i="9"/>
  <c r="L1043" i="9"/>
  <c r="K1043" i="9"/>
  <c r="H1043" i="9"/>
  <c r="G1043" i="9"/>
  <c r="F1043" i="9"/>
  <c r="E1043" i="9"/>
  <c r="D1043" i="9"/>
  <c r="C1043" i="9"/>
  <c r="B1043" i="9"/>
  <c r="A1043" i="9"/>
  <c r="L1042" i="9"/>
  <c r="K1042" i="9"/>
  <c r="H1042" i="9"/>
  <c r="G1042" i="9"/>
  <c r="F1042" i="9"/>
  <c r="E1042" i="9"/>
  <c r="D1042" i="9"/>
  <c r="C1042" i="9"/>
  <c r="B1042" i="9"/>
  <c r="A1042" i="9"/>
  <c r="L1041" i="9"/>
  <c r="K1041" i="9"/>
  <c r="H1041" i="9"/>
  <c r="G1041" i="9"/>
  <c r="F1041" i="9"/>
  <c r="E1041" i="9"/>
  <c r="D1041" i="9"/>
  <c r="C1041" i="9"/>
  <c r="B1041" i="9"/>
  <c r="A1041" i="9"/>
  <c r="L1040" i="9"/>
  <c r="K1040" i="9"/>
  <c r="H1040" i="9"/>
  <c r="G1040" i="9"/>
  <c r="F1040" i="9"/>
  <c r="E1040" i="9"/>
  <c r="D1040" i="9"/>
  <c r="C1040" i="9"/>
  <c r="B1040" i="9"/>
  <c r="A1040" i="9"/>
  <c r="L1039" i="9"/>
  <c r="K1039" i="9"/>
  <c r="H1039" i="9"/>
  <c r="G1039" i="9"/>
  <c r="F1039" i="9"/>
  <c r="E1039" i="9"/>
  <c r="D1039" i="9"/>
  <c r="C1039" i="9"/>
  <c r="B1039" i="9"/>
  <c r="A1039" i="9"/>
  <c r="L1038" i="9"/>
  <c r="K1038" i="9"/>
  <c r="H1038" i="9"/>
  <c r="G1038" i="9"/>
  <c r="F1038" i="9"/>
  <c r="E1038" i="9"/>
  <c r="D1038" i="9"/>
  <c r="C1038" i="9"/>
  <c r="B1038" i="9"/>
  <c r="A1038" i="9"/>
  <c r="L1037" i="9"/>
  <c r="K1037" i="9"/>
  <c r="H1037" i="9"/>
  <c r="G1037" i="9"/>
  <c r="F1037" i="9"/>
  <c r="E1037" i="9"/>
  <c r="D1037" i="9"/>
  <c r="C1037" i="9"/>
  <c r="B1037" i="9"/>
  <c r="A1037" i="9"/>
  <c r="L1036" i="9"/>
  <c r="K1036" i="9"/>
  <c r="H1036" i="9"/>
  <c r="G1036" i="9"/>
  <c r="F1036" i="9"/>
  <c r="E1036" i="9"/>
  <c r="D1036" i="9"/>
  <c r="C1036" i="9"/>
  <c r="B1036" i="9"/>
  <c r="A1036" i="9"/>
  <c r="L1035" i="9"/>
  <c r="K1035" i="9"/>
  <c r="H1035" i="9"/>
  <c r="G1035" i="9"/>
  <c r="F1035" i="9"/>
  <c r="E1035" i="9"/>
  <c r="D1035" i="9"/>
  <c r="C1035" i="9"/>
  <c r="B1035" i="9"/>
  <c r="A1035" i="9"/>
  <c r="L1034" i="9"/>
  <c r="K1034" i="9"/>
  <c r="H1034" i="9"/>
  <c r="G1034" i="9"/>
  <c r="F1034" i="9"/>
  <c r="E1034" i="9"/>
  <c r="D1034" i="9"/>
  <c r="C1034" i="9"/>
  <c r="B1034" i="9"/>
  <c r="A1034" i="9"/>
  <c r="L1033" i="9"/>
  <c r="K1033" i="9"/>
  <c r="H1033" i="9"/>
  <c r="G1033" i="9"/>
  <c r="F1033" i="9"/>
  <c r="E1033" i="9"/>
  <c r="D1033" i="9"/>
  <c r="C1033" i="9"/>
  <c r="B1033" i="9"/>
  <c r="A1033" i="9"/>
  <c r="L1032" i="9"/>
  <c r="K1032" i="9"/>
  <c r="H1032" i="9"/>
  <c r="G1032" i="9"/>
  <c r="F1032" i="9"/>
  <c r="E1032" i="9"/>
  <c r="D1032" i="9"/>
  <c r="C1032" i="9"/>
  <c r="B1032" i="9"/>
  <c r="A1032" i="9"/>
  <c r="L1031" i="9"/>
  <c r="K1031" i="9"/>
  <c r="H1031" i="9"/>
  <c r="G1031" i="9"/>
  <c r="F1031" i="9"/>
  <c r="E1031" i="9"/>
  <c r="D1031" i="9"/>
  <c r="C1031" i="9"/>
  <c r="B1031" i="9"/>
  <c r="A1031" i="9"/>
  <c r="L1030" i="9"/>
  <c r="K1030" i="9"/>
  <c r="H1030" i="9"/>
  <c r="G1030" i="9"/>
  <c r="F1030" i="9"/>
  <c r="E1030" i="9"/>
  <c r="D1030" i="9"/>
  <c r="C1030" i="9"/>
  <c r="B1030" i="9"/>
  <c r="A1030" i="9"/>
  <c r="L1029" i="9"/>
  <c r="K1029" i="9"/>
  <c r="H1029" i="9"/>
  <c r="G1029" i="9"/>
  <c r="F1029" i="9"/>
  <c r="E1029" i="9"/>
  <c r="D1029" i="9"/>
  <c r="C1029" i="9"/>
  <c r="B1029" i="9"/>
  <c r="A1029" i="9"/>
  <c r="L1028" i="9"/>
  <c r="K1028" i="9"/>
  <c r="H1028" i="9"/>
  <c r="G1028" i="9"/>
  <c r="F1028" i="9"/>
  <c r="E1028" i="9"/>
  <c r="D1028" i="9"/>
  <c r="C1028" i="9"/>
  <c r="B1028" i="9"/>
  <c r="A1028" i="9"/>
  <c r="L1027" i="9"/>
  <c r="K1027" i="9"/>
  <c r="H1027" i="9"/>
  <c r="G1027" i="9"/>
  <c r="F1027" i="9"/>
  <c r="E1027" i="9"/>
  <c r="D1027" i="9"/>
  <c r="C1027" i="9"/>
  <c r="B1027" i="9"/>
  <c r="A1027" i="9"/>
  <c r="L1026" i="9"/>
  <c r="K1026" i="9"/>
  <c r="H1026" i="9"/>
  <c r="G1026" i="9"/>
  <c r="F1026" i="9"/>
  <c r="E1026" i="9"/>
  <c r="D1026" i="9"/>
  <c r="C1026" i="9"/>
  <c r="B1026" i="9"/>
  <c r="A1026" i="9"/>
  <c r="L1025" i="9"/>
  <c r="K1025" i="9"/>
  <c r="H1025" i="9"/>
  <c r="G1025" i="9"/>
  <c r="F1025" i="9"/>
  <c r="E1025" i="9"/>
  <c r="D1025" i="9"/>
  <c r="C1025" i="9"/>
  <c r="B1025" i="9"/>
  <c r="A1025" i="9"/>
  <c r="L1024" i="9"/>
  <c r="K1024" i="9"/>
  <c r="H1024" i="9"/>
  <c r="G1024" i="9"/>
  <c r="F1024" i="9"/>
  <c r="E1024" i="9"/>
  <c r="D1024" i="9"/>
  <c r="C1024" i="9"/>
  <c r="B1024" i="9"/>
  <c r="A1024" i="9"/>
  <c r="L1023" i="9"/>
  <c r="K1023" i="9"/>
  <c r="H1023" i="9"/>
  <c r="G1023" i="9"/>
  <c r="F1023" i="9"/>
  <c r="E1023" i="9"/>
  <c r="D1023" i="9"/>
  <c r="C1023" i="9"/>
  <c r="B1023" i="9"/>
  <c r="A1023" i="9"/>
  <c r="L1022" i="9"/>
  <c r="K1022" i="9"/>
  <c r="H1022" i="9"/>
  <c r="G1022" i="9"/>
  <c r="F1022" i="9"/>
  <c r="E1022" i="9"/>
  <c r="D1022" i="9"/>
  <c r="C1022" i="9"/>
  <c r="B1022" i="9"/>
  <c r="A1022" i="9"/>
  <c r="L1021" i="9"/>
  <c r="K1021" i="9"/>
  <c r="H1021" i="9"/>
  <c r="G1021" i="9"/>
  <c r="F1021" i="9"/>
  <c r="E1021" i="9"/>
  <c r="D1021" i="9"/>
  <c r="C1021" i="9"/>
  <c r="B1021" i="9"/>
  <c r="A1021" i="9"/>
  <c r="L1020" i="9"/>
  <c r="K1020" i="9"/>
  <c r="H1020" i="9"/>
  <c r="G1020" i="9"/>
  <c r="F1020" i="9"/>
  <c r="E1020" i="9"/>
  <c r="D1020" i="9"/>
  <c r="C1020" i="9"/>
  <c r="B1020" i="9"/>
  <c r="A1020" i="9"/>
  <c r="L1019" i="9"/>
  <c r="K1019" i="9"/>
  <c r="H1019" i="9"/>
  <c r="G1019" i="9"/>
  <c r="F1019" i="9"/>
  <c r="E1019" i="9"/>
  <c r="D1019" i="9"/>
  <c r="C1019" i="9"/>
  <c r="B1019" i="9"/>
  <c r="A1019" i="9"/>
  <c r="L1018" i="9"/>
  <c r="K1018" i="9"/>
  <c r="H1018" i="9"/>
  <c r="G1018" i="9"/>
  <c r="F1018" i="9"/>
  <c r="E1018" i="9"/>
  <c r="D1018" i="9"/>
  <c r="C1018" i="9"/>
  <c r="B1018" i="9"/>
  <c r="A1018" i="9"/>
  <c r="L1017" i="9"/>
  <c r="K1017" i="9"/>
  <c r="H1017" i="9"/>
  <c r="G1017" i="9"/>
  <c r="F1017" i="9"/>
  <c r="E1017" i="9"/>
  <c r="D1017" i="9"/>
  <c r="C1017" i="9"/>
  <c r="B1017" i="9"/>
  <c r="A1017" i="9"/>
  <c r="L1016" i="9"/>
  <c r="K1016" i="9"/>
  <c r="H1016" i="9"/>
  <c r="G1016" i="9"/>
  <c r="F1016" i="9"/>
  <c r="E1016" i="9"/>
  <c r="D1016" i="9"/>
  <c r="C1016" i="9"/>
  <c r="B1016" i="9"/>
  <c r="A1016" i="9"/>
  <c r="L1015" i="9"/>
  <c r="K1015" i="9"/>
  <c r="H1015" i="9"/>
  <c r="G1015" i="9"/>
  <c r="F1015" i="9"/>
  <c r="E1015" i="9"/>
  <c r="D1015" i="9"/>
  <c r="C1015" i="9"/>
  <c r="B1015" i="9"/>
  <c r="A1015" i="9"/>
  <c r="L1014" i="9"/>
  <c r="K1014" i="9"/>
  <c r="H1014" i="9"/>
  <c r="G1014" i="9"/>
  <c r="F1014" i="9"/>
  <c r="E1014" i="9"/>
  <c r="D1014" i="9"/>
  <c r="C1014" i="9"/>
  <c r="B1014" i="9"/>
  <c r="A1014" i="9"/>
  <c r="L1013" i="9"/>
  <c r="K1013" i="9"/>
  <c r="H1013" i="9"/>
  <c r="G1013" i="9"/>
  <c r="F1013" i="9"/>
  <c r="E1013" i="9"/>
  <c r="D1013" i="9"/>
  <c r="C1013" i="9"/>
  <c r="B1013" i="9"/>
  <c r="A1013" i="9"/>
  <c r="L1012" i="9"/>
  <c r="K1012" i="9"/>
  <c r="H1012" i="9"/>
  <c r="G1012" i="9"/>
  <c r="F1012" i="9"/>
  <c r="E1012" i="9"/>
  <c r="D1012" i="9"/>
  <c r="C1012" i="9"/>
  <c r="B1012" i="9"/>
  <c r="A1012" i="9"/>
  <c r="L1011" i="9"/>
  <c r="K1011" i="9"/>
  <c r="H1011" i="9"/>
  <c r="G1011" i="9"/>
  <c r="F1011" i="9"/>
  <c r="E1011" i="9"/>
  <c r="D1011" i="9"/>
  <c r="C1011" i="9"/>
  <c r="B1011" i="9"/>
  <c r="A1011" i="9"/>
  <c r="L1010" i="9"/>
  <c r="K1010" i="9"/>
  <c r="H1010" i="9"/>
  <c r="G1010" i="9"/>
  <c r="F1010" i="9"/>
  <c r="E1010" i="9"/>
  <c r="D1010" i="9"/>
  <c r="C1010" i="9"/>
  <c r="B1010" i="9"/>
  <c r="A1010" i="9"/>
  <c r="L1009" i="9"/>
  <c r="K1009" i="9"/>
  <c r="H1009" i="9"/>
  <c r="G1009" i="9"/>
  <c r="F1009" i="9"/>
  <c r="E1009" i="9"/>
  <c r="D1009" i="9"/>
  <c r="C1009" i="9"/>
  <c r="B1009" i="9"/>
  <c r="A1009" i="9"/>
  <c r="L1008" i="9"/>
  <c r="K1008" i="9"/>
  <c r="H1008" i="9"/>
  <c r="G1008" i="9"/>
  <c r="F1008" i="9"/>
  <c r="E1008" i="9"/>
  <c r="D1008" i="9"/>
  <c r="C1008" i="9"/>
  <c r="B1008" i="9"/>
  <c r="A1008" i="9"/>
  <c r="L1007" i="9"/>
  <c r="K1007" i="9"/>
  <c r="H1007" i="9"/>
  <c r="G1007" i="9"/>
  <c r="F1007" i="9"/>
  <c r="E1007" i="9"/>
  <c r="D1007" i="9"/>
  <c r="C1007" i="9"/>
  <c r="B1007" i="9"/>
  <c r="A1007" i="9"/>
  <c r="L1006" i="9"/>
  <c r="K1006" i="9"/>
  <c r="H1006" i="9"/>
  <c r="G1006" i="9"/>
  <c r="F1006" i="9"/>
  <c r="E1006" i="9"/>
  <c r="D1006" i="9"/>
  <c r="C1006" i="9"/>
  <c r="B1006" i="9"/>
  <c r="A1006" i="9"/>
  <c r="L1005" i="9"/>
  <c r="K1005" i="9"/>
  <c r="H1005" i="9"/>
  <c r="G1005" i="9"/>
  <c r="F1005" i="9"/>
  <c r="E1005" i="9"/>
  <c r="D1005" i="9"/>
  <c r="C1005" i="9"/>
  <c r="B1005" i="9"/>
  <c r="A1005" i="9"/>
  <c r="L1004" i="9"/>
  <c r="K1004" i="9"/>
  <c r="H1004" i="9"/>
  <c r="G1004" i="9"/>
  <c r="F1004" i="9"/>
  <c r="E1004" i="9"/>
  <c r="D1004" i="9"/>
  <c r="C1004" i="9"/>
  <c r="B1004" i="9"/>
  <c r="A1004" i="9"/>
  <c r="L1003" i="9"/>
  <c r="K1003" i="9"/>
  <c r="H1003" i="9"/>
  <c r="G1003" i="9"/>
  <c r="F1003" i="9"/>
  <c r="E1003" i="9"/>
  <c r="D1003" i="9"/>
  <c r="C1003" i="9"/>
  <c r="B1003" i="9"/>
  <c r="A1003" i="9"/>
  <c r="L1002" i="9"/>
  <c r="K1002" i="9"/>
  <c r="H1002" i="9"/>
  <c r="G1002" i="9"/>
  <c r="F1002" i="9"/>
  <c r="E1002" i="9"/>
  <c r="D1002" i="9"/>
  <c r="C1002" i="9"/>
  <c r="B1002" i="9"/>
  <c r="A1002" i="9"/>
  <c r="L1001" i="9"/>
  <c r="K1001" i="9"/>
  <c r="H1001" i="9"/>
  <c r="G1001" i="9"/>
  <c r="F1001" i="9"/>
  <c r="E1001" i="9"/>
  <c r="D1001" i="9"/>
  <c r="C1001" i="9"/>
  <c r="B1001" i="9"/>
  <c r="A1001" i="9"/>
  <c r="L1000" i="9"/>
  <c r="K1000" i="9"/>
  <c r="H1000" i="9"/>
  <c r="G1000" i="9"/>
  <c r="F1000" i="9"/>
  <c r="E1000" i="9"/>
  <c r="D1000" i="9"/>
  <c r="C1000" i="9"/>
  <c r="B1000" i="9"/>
  <c r="A1000" i="9"/>
  <c r="L999" i="9"/>
  <c r="K999" i="9"/>
  <c r="H999" i="9"/>
  <c r="G999" i="9"/>
  <c r="F999" i="9"/>
  <c r="E999" i="9"/>
  <c r="D999" i="9"/>
  <c r="C999" i="9"/>
  <c r="B999" i="9"/>
  <c r="A999" i="9"/>
  <c r="L998" i="9"/>
  <c r="K998" i="9"/>
  <c r="H998" i="9"/>
  <c r="G998" i="9"/>
  <c r="F998" i="9"/>
  <c r="E998" i="9"/>
  <c r="D998" i="9"/>
  <c r="C998" i="9"/>
  <c r="B998" i="9"/>
  <c r="A998" i="9"/>
  <c r="L997" i="9"/>
  <c r="K997" i="9"/>
  <c r="H997" i="9"/>
  <c r="G997" i="9"/>
  <c r="F997" i="9"/>
  <c r="E997" i="9"/>
  <c r="D997" i="9"/>
  <c r="C997" i="9"/>
  <c r="B997" i="9"/>
  <c r="A997" i="9"/>
  <c r="L996" i="9"/>
  <c r="K996" i="9"/>
  <c r="H996" i="9"/>
  <c r="G996" i="9"/>
  <c r="F996" i="9"/>
  <c r="E996" i="9"/>
  <c r="D996" i="9"/>
  <c r="C996" i="9"/>
  <c r="B996" i="9"/>
  <c r="A996" i="9"/>
  <c r="L995" i="9"/>
  <c r="K995" i="9"/>
  <c r="H995" i="9"/>
  <c r="G995" i="9"/>
  <c r="F995" i="9"/>
  <c r="E995" i="9"/>
  <c r="D995" i="9"/>
  <c r="C995" i="9"/>
  <c r="B995" i="9"/>
  <c r="A995" i="9"/>
  <c r="L994" i="9"/>
  <c r="K994" i="9"/>
  <c r="H994" i="9"/>
  <c r="G994" i="9"/>
  <c r="F994" i="9"/>
  <c r="E994" i="9"/>
  <c r="D994" i="9"/>
  <c r="C994" i="9"/>
  <c r="B994" i="9"/>
  <c r="A994" i="9"/>
  <c r="L993" i="9"/>
  <c r="K993" i="9"/>
  <c r="H993" i="9"/>
  <c r="G993" i="9"/>
  <c r="F993" i="9"/>
  <c r="E993" i="9"/>
  <c r="D993" i="9"/>
  <c r="C993" i="9"/>
  <c r="B993" i="9"/>
  <c r="A993" i="9"/>
  <c r="L992" i="9"/>
  <c r="K992" i="9"/>
  <c r="H992" i="9"/>
  <c r="G992" i="9"/>
  <c r="F992" i="9"/>
  <c r="E992" i="9"/>
  <c r="D992" i="9"/>
  <c r="C992" i="9"/>
  <c r="B992" i="9"/>
  <c r="A992" i="9"/>
  <c r="L991" i="9"/>
  <c r="K991" i="9"/>
  <c r="H991" i="9"/>
  <c r="G991" i="9"/>
  <c r="F991" i="9"/>
  <c r="E991" i="9"/>
  <c r="D991" i="9"/>
  <c r="C991" i="9"/>
  <c r="B991" i="9"/>
  <c r="A991" i="9"/>
  <c r="L990" i="9"/>
  <c r="K990" i="9"/>
  <c r="H990" i="9"/>
  <c r="G990" i="9"/>
  <c r="F990" i="9"/>
  <c r="E990" i="9"/>
  <c r="D990" i="9"/>
  <c r="C990" i="9"/>
  <c r="B990" i="9"/>
  <c r="A990" i="9"/>
  <c r="L989" i="9"/>
  <c r="K989" i="9"/>
  <c r="H989" i="9"/>
  <c r="G989" i="9"/>
  <c r="F989" i="9"/>
  <c r="E989" i="9"/>
  <c r="D989" i="9"/>
  <c r="C989" i="9"/>
  <c r="B989" i="9"/>
  <c r="A989" i="9"/>
  <c r="L988" i="9"/>
  <c r="K988" i="9"/>
  <c r="H988" i="9"/>
  <c r="G988" i="9"/>
  <c r="F988" i="9"/>
  <c r="E988" i="9"/>
  <c r="D988" i="9"/>
  <c r="C988" i="9"/>
  <c r="B988" i="9"/>
  <c r="A988" i="9"/>
  <c r="L987" i="9"/>
  <c r="K987" i="9"/>
  <c r="H987" i="9"/>
  <c r="G987" i="9"/>
  <c r="F987" i="9"/>
  <c r="E987" i="9"/>
  <c r="D987" i="9"/>
  <c r="C987" i="9"/>
  <c r="B987" i="9"/>
  <c r="A987" i="9"/>
  <c r="L986" i="9"/>
  <c r="K986" i="9"/>
  <c r="H986" i="9"/>
  <c r="G986" i="9"/>
  <c r="F986" i="9"/>
  <c r="E986" i="9"/>
  <c r="D986" i="9"/>
  <c r="C986" i="9"/>
  <c r="B986" i="9"/>
  <c r="A986" i="9"/>
  <c r="L985" i="9"/>
  <c r="K985" i="9"/>
  <c r="H985" i="9"/>
  <c r="G985" i="9"/>
  <c r="F985" i="9"/>
  <c r="E985" i="9"/>
  <c r="D985" i="9"/>
  <c r="C985" i="9"/>
  <c r="B985" i="9"/>
  <c r="A985" i="9"/>
  <c r="L984" i="9"/>
  <c r="K984" i="9"/>
  <c r="H984" i="9"/>
  <c r="G984" i="9"/>
  <c r="F984" i="9"/>
  <c r="E984" i="9"/>
  <c r="D984" i="9"/>
  <c r="C984" i="9"/>
  <c r="B984" i="9"/>
  <c r="A984" i="9"/>
  <c r="L983" i="9"/>
  <c r="K983" i="9"/>
  <c r="H983" i="9"/>
  <c r="G983" i="9"/>
  <c r="F983" i="9"/>
  <c r="E983" i="9"/>
  <c r="D983" i="9"/>
  <c r="C983" i="9"/>
  <c r="B983" i="9"/>
  <c r="A983" i="9"/>
  <c r="L982" i="9"/>
  <c r="K982" i="9"/>
  <c r="H982" i="9"/>
  <c r="G982" i="9"/>
  <c r="F982" i="9"/>
  <c r="E982" i="9"/>
  <c r="D982" i="9"/>
  <c r="C982" i="9"/>
  <c r="B982" i="9"/>
  <c r="A982" i="9"/>
  <c r="L981" i="9"/>
  <c r="K981" i="9"/>
  <c r="H981" i="9"/>
  <c r="G981" i="9"/>
  <c r="F981" i="9"/>
  <c r="E981" i="9"/>
  <c r="D981" i="9"/>
  <c r="C981" i="9"/>
  <c r="B981" i="9"/>
  <c r="A981" i="9"/>
  <c r="L980" i="9"/>
  <c r="K980" i="9"/>
  <c r="H980" i="9"/>
  <c r="G980" i="9"/>
  <c r="F980" i="9"/>
  <c r="E980" i="9"/>
  <c r="D980" i="9"/>
  <c r="C980" i="9"/>
  <c r="B980" i="9"/>
  <c r="A980" i="9"/>
  <c r="L979" i="9"/>
  <c r="K979" i="9"/>
  <c r="H979" i="9"/>
  <c r="G979" i="9"/>
  <c r="F979" i="9"/>
  <c r="E979" i="9"/>
  <c r="D979" i="9"/>
  <c r="C979" i="9"/>
  <c r="B979" i="9"/>
  <c r="A979" i="9"/>
  <c r="L978" i="9"/>
  <c r="K978" i="9"/>
  <c r="H978" i="9"/>
  <c r="G978" i="9"/>
  <c r="F978" i="9"/>
  <c r="E978" i="9"/>
  <c r="D978" i="9"/>
  <c r="C978" i="9"/>
  <c r="B978" i="9"/>
  <c r="A978" i="9"/>
  <c r="L977" i="9"/>
  <c r="K977" i="9"/>
  <c r="H977" i="9"/>
  <c r="G977" i="9"/>
  <c r="F977" i="9"/>
  <c r="E977" i="9"/>
  <c r="D977" i="9"/>
  <c r="C977" i="9"/>
  <c r="B977" i="9"/>
  <c r="A977" i="9"/>
  <c r="L976" i="9"/>
  <c r="K976" i="9"/>
  <c r="H976" i="9"/>
  <c r="G976" i="9"/>
  <c r="F976" i="9"/>
  <c r="E976" i="9"/>
  <c r="D976" i="9"/>
  <c r="C976" i="9"/>
  <c r="B976" i="9"/>
  <c r="A976" i="9"/>
  <c r="L975" i="9"/>
  <c r="K975" i="9"/>
  <c r="H975" i="9"/>
  <c r="G975" i="9"/>
  <c r="F975" i="9"/>
  <c r="E975" i="9"/>
  <c r="D975" i="9"/>
  <c r="C975" i="9"/>
  <c r="B975" i="9"/>
  <c r="A975" i="9"/>
  <c r="L974" i="9"/>
  <c r="K974" i="9"/>
  <c r="H974" i="9"/>
  <c r="G974" i="9"/>
  <c r="F974" i="9"/>
  <c r="E974" i="9"/>
  <c r="D974" i="9"/>
  <c r="C974" i="9"/>
  <c r="B974" i="9"/>
  <c r="A974" i="9"/>
  <c r="L973" i="9"/>
  <c r="K973" i="9"/>
  <c r="H973" i="9"/>
  <c r="G973" i="9"/>
  <c r="F973" i="9"/>
  <c r="E973" i="9"/>
  <c r="D973" i="9"/>
  <c r="C973" i="9"/>
  <c r="B973" i="9"/>
  <c r="A973" i="9"/>
  <c r="L972" i="9"/>
  <c r="K972" i="9"/>
  <c r="H972" i="9"/>
  <c r="G972" i="9"/>
  <c r="F972" i="9"/>
  <c r="E972" i="9"/>
  <c r="D972" i="9"/>
  <c r="C972" i="9"/>
  <c r="B972" i="9"/>
  <c r="A972" i="9"/>
  <c r="L971" i="9"/>
  <c r="K971" i="9"/>
  <c r="H971" i="9"/>
  <c r="G971" i="9"/>
  <c r="F971" i="9"/>
  <c r="E971" i="9"/>
  <c r="D971" i="9"/>
  <c r="C971" i="9"/>
  <c r="B971" i="9"/>
  <c r="A971" i="9"/>
  <c r="L970" i="9"/>
  <c r="K970" i="9"/>
  <c r="H970" i="9"/>
  <c r="G970" i="9"/>
  <c r="F970" i="9"/>
  <c r="E970" i="9"/>
  <c r="D970" i="9"/>
  <c r="C970" i="9"/>
  <c r="B970" i="9"/>
  <c r="A970" i="9"/>
  <c r="L969" i="9"/>
  <c r="K969" i="9"/>
  <c r="H969" i="9"/>
  <c r="G969" i="9"/>
  <c r="F969" i="9"/>
  <c r="E969" i="9"/>
  <c r="D969" i="9"/>
  <c r="C969" i="9"/>
  <c r="B969" i="9"/>
  <c r="A969" i="9"/>
  <c r="L968" i="9"/>
  <c r="K968" i="9"/>
  <c r="H968" i="9"/>
  <c r="G968" i="9"/>
  <c r="F968" i="9"/>
  <c r="E968" i="9"/>
  <c r="D968" i="9"/>
  <c r="C968" i="9"/>
  <c r="B968" i="9"/>
  <c r="A968" i="9"/>
  <c r="L967" i="9"/>
  <c r="K967" i="9"/>
  <c r="H967" i="9"/>
  <c r="G967" i="9"/>
  <c r="F967" i="9"/>
  <c r="E967" i="9"/>
  <c r="D967" i="9"/>
  <c r="C967" i="9"/>
  <c r="B967" i="9"/>
  <c r="A967" i="9"/>
  <c r="L966" i="9"/>
  <c r="K966" i="9"/>
  <c r="H966" i="9"/>
  <c r="G966" i="9"/>
  <c r="F966" i="9"/>
  <c r="E966" i="9"/>
  <c r="D966" i="9"/>
  <c r="C966" i="9"/>
  <c r="B966" i="9"/>
  <c r="A966" i="9"/>
  <c r="L965" i="9"/>
  <c r="K965" i="9"/>
  <c r="H965" i="9"/>
  <c r="G965" i="9"/>
  <c r="F965" i="9"/>
  <c r="E965" i="9"/>
  <c r="D965" i="9"/>
  <c r="C965" i="9"/>
  <c r="B965" i="9"/>
  <c r="A965" i="9"/>
  <c r="L964" i="9"/>
  <c r="K964" i="9"/>
  <c r="H964" i="9"/>
  <c r="G964" i="9"/>
  <c r="F964" i="9"/>
  <c r="E964" i="9"/>
  <c r="D964" i="9"/>
  <c r="C964" i="9"/>
  <c r="B964" i="9"/>
  <c r="A964" i="9"/>
  <c r="L963" i="9"/>
  <c r="K963" i="9"/>
  <c r="H963" i="9"/>
  <c r="G963" i="9"/>
  <c r="F963" i="9"/>
  <c r="E963" i="9"/>
  <c r="D963" i="9"/>
  <c r="C963" i="9"/>
  <c r="B963" i="9"/>
  <c r="A963" i="9"/>
  <c r="L962" i="9"/>
  <c r="K962" i="9"/>
  <c r="H962" i="9"/>
  <c r="G962" i="9"/>
  <c r="F962" i="9"/>
  <c r="E962" i="9"/>
  <c r="D962" i="9"/>
  <c r="C962" i="9"/>
  <c r="B962" i="9"/>
  <c r="A962" i="9"/>
  <c r="L961" i="9"/>
  <c r="K961" i="9"/>
  <c r="H961" i="9"/>
  <c r="G961" i="9"/>
  <c r="F961" i="9"/>
  <c r="E961" i="9"/>
  <c r="D961" i="9"/>
  <c r="C961" i="9"/>
  <c r="B961" i="9"/>
  <c r="A961" i="9"/>
  <c r="L960" i="9"/>
  <c r="K960" i="9"/>
  <c r="H960" i="9"/>
  <c r="G960" i="9"/>
  <c r="F960" i="9"/>
  <c r="E960" i="9"/>
  <c r="D960" i="9"/>
  <c r="C960" i="9"/>
  <c r="B960" i="9"/>
  <c r="A960" i="9"/>
  <c r="L959" i="9"/>
  <c r="K959" i="9"/>
  <c r="H959" i="9"/>
  <c r="G959" i="9"/>
  <c r="F959" i="9"/>
  <c r="E959" i="9"/>
  <c r="D959" i="9"/>
  <c r="C959" i="9"/>
  <c r="B959" i="9"/>
  <c r="A959" i="9"/>
  <c r="L958" i="9"/>
  <c r="K958" i="9"/>
  <c r="H958" i="9"/>
  <c r="G958" i="9"/>
  <c r="F958" i="9"/>
  <c r="E958" i="9"/>
  <c r="D958" i="9"/>
  <c r="C958" i="9"/>
  <c r="B958" i="9"/>
  <c r="A958" i="9"/>
  <c r="L957" i="9"/>
  <c r="K957" i="9"/>
  <c r="H957" i="9"/>
  <c r="G957" i="9"/>
  <c r="F957" i="9"/>
  <c r="E957" i="9"/>
  <c r="D957" i="9"/>
  <c r="C957" i="9"/>
  <c r="B957" i="9"/>
  <c r="A957" i="9"/>
  <c r="L956" i="9"/>
  <c r="K956" i="9"/>
  <c r="H956" i="9"/>
  <c r="G956" i="9"/>
  <c r="F956" i="9"/>
  <c r="E956" i="9"/>
  <c r="D956" i="9"/>
  <c r="C956" i="9"/>
  <c r="B956" i="9"/>
  <c r="A956" i="9"/>
  <c r="L955" i="9"/>
  <c r="K955" i="9"/>
  <c r="H955" i="9"/>
  <c r="G955" i="9"/>
  <c r="F955" i="9"/>
  <c r="E955" i="9"/>
  <c r="D955" i="9"/>
  <c r="C955" i="9"/>
  <c r="B955" i="9"/>
  <c r="A955" i="9"/>
  <c r="L954" i="9"/>
  <c r="K954" i="9"/>
  <c r="H954" i="9"/>
  <c r="G954" i="9"/>
  <c r="F954" i="9"/>
  <c r="E954" i="9"/>
  <c r="D954" i="9"/>
  <c r="C954" i="9"/>
  <c r="B954" i="9"/>
  <c r="A954" i="9"/>
  <c r="L953" i="9"/>
  <c r="K953" i="9"/>
  <c r="H953" i="9"/>
  <c r="G953" i="9"/>
  <c r="F953" i="9"/>
  <c r="E953" i="9"/>
  <c r="D953" i="9"/>
  <c r="C953" i="9"/>
  <c r="B953" i="9"/>
  <c r="A953" i="9"/>
  <c r="L952" i="9"/>
  <c r="K952" i="9"/>
  <c r="H952" i="9"/>
  <c r="G952" i="9"/>
  <c r="F952" i="9"/>
  <c r="E952" i="9"/>
  <c r="D952" i="9"/>
  <c r="C952" i="9"/>
  <c r="B952" i="9"/>
  <c r="A952" i="9"/>
  <c r="L951" i="9"/>
  <c r="K951" i="9"/>
  <c r="H951" i="9"/>
  <c r="G951" i="9"/>
  <c r="F951" i="9"/>
  <c r="E951" i="9"/>
  <c r="D951" i="9"/>
  <c r="C951" i="9"/>
  <c r="B951" i="9"/>
  <c r="A951" i="9"/>
  <c r="L950" i="9"/>
  <c r="K950" i="9"/>
  <c r="H950" i="9"/>
  <c r="G950" i="9"/>
  <c r="F950" i="9"/>
  <c r="E950" i="9"/>
  <c r="D950" i="9"/>
  <c r="C950" i="9"/>
  <c r="B950" i="9"/>
  <c r="A950" i="9"/>
  <c r="L949" i="9"/>
  <c r="K949" i="9"/>
  <c r="H949" i="9"/>
  <c r="G949" i="9"/>
  <c r="F949" i="9"/>
  <c r="E949" i="9"/>
  <c r="D949" i="9"/>
  <c r="C949" i="9"/>
  <c r="B949" i="9"/>
  <c r="A949" i="9"/>
  <c r="L948" i="9"/>
  <c r="K948" i="9"/>
  <c r="H948" i="9"/>
  <c r="G948" i="9"/>
  <c r="F948" i="9"/>
  <c r="E948" i="9"/>
  <c r="D948" i="9"/>
  <c r="C948" i="9"/>
  <c r="B948" i="9"/>
  <c r="A948" i="9"/>
  <c r="L947" i="9"/>
  <c r="K947" i="9"/>
  <c r="H947" i="9"/>
  <c r="G947" i="9"/>
  <c r="F947" i="9"/>
  <c r="E947" i="9"/>
  <c r="D947" i="9"/>
  <c r="C947" i="9"/>
  <c r="B947" i="9"/>
  <c r="A947" i="9"/>
  <c r="L946" i="9"/>
  <c r="K946" i="9"/>
  <c r="H946" i="9"/>
  <c r="G946" i="9"/>
  <c r="F946" i="9"/>
  <c r="E946" i="9"/>
  <c r="D946" i="9"/>
  <c r="C946" i="9"/>
  <c r="B946" i="9"/>
  <c r="A946" i="9"/>
  <c r="L945" i="9"/>
  <c r="K945" i="9"/>
  <c r="H945" i="9"/>
  <c r="G945" i="9"/>
  <c r="F945" i="9"/>
  <c r="E945" i="9"/>
  <c r="D945" i="9"/>
  <c r="C945" i="9"/>
  <c r="B945" i="9"/>
  <c r="A945" i="9"/>
  <c r="L944" i="9"/>
  <c r="K944" i="9"/>
  <c r="H944" i="9"/>
  <c r="G944" i="9"/>
  <c r="F944" i="9"/>
  <c r="E944" i="9"/>
  <c r="D944" i="9"/>
  <c r="C944" i="9"/>
  <c r="B944" i="9"/>
  <c r="A944" i="9"/>
  <c r="L943" i="9"/>
  <c r="K943" i="9"/>
  <c r="H943" i="9"/>
  <c r="G943" i="9"/>
  <c r="F943" i="9"/>
  <c r="E943" i="9"/>
  <c r="D943" i="9"/>
  <c r="C943" i="9"/>
  <c r="B943" i="9"/>
  <c r="A943" i="9"/>
  <c r="L942" i="9"/>
  <c r="K942" i="9"/>
  <c r="H942" i="9"/>
  <c r="G942" i="9"/>
  <c r="F942" i="9"/>
  <c r="E942" i="9"/>
  <c r="D942" i="9"/>
  <c r="C942" i="9"/>
  <c r="B942" i="9"/>
  <c r="A942" i="9"/>
  <c r="L941" i="9"/>
  <c r="K941" i="9"/>
  <c r="H941" i="9"/>
  <c r="G941" i="9"/>
  <c r="F941" i="9"/>
  <c r="E941" i="9"/>
  <c r="D941" i="9"/>
  <c r="C941" i="9"/>
  <c r="B941" i="9"/>
  <c r="A941" i="9"/>
  <c r="L940" i="9"/>
  <c r="K940" i="9"/>
  <c r="H940" i="9"/>
  <c r="G940" i="9"/>
  <c r="F940" i="9"/>
  <c r="E940" i="9"/>
  <c r="D940" i="9"/>
  <c r="C940" i="9"/>
  <c r="B940" i="9"/>
  <c r="A940" i="9"/>
  <c r="L939" i="9"/>
  <c r="K939" i="9"/>
  <c r="H939" i="9"/>
  <c r="G939" i="9"/>
  <c r="F939" i="9"/>
  <c r="E939" i="9"/>
  <c r="D939" i="9"/>
  <c r="C939" i="9"/>
  <c r="B939" i="9"/>
  <c r="A939" i="9"/>
  <c r="L938" i="9"/>
  <c r="K938" i="9"/>
  <c r="H938" i="9"/>
  <c r="G938" i="9"/>
  <c r="F938" i="9"/>
  <c r="E938" i="9"/>
  <c r="D938" i="9"/>
  <c r="C938" i="9"/>
  <c r="B938" i="9"/>
  <c r="A938" i="9"/>
  <c r="L937" i="9"/>
  <c r="K937" i="9"/>
  <c r="H937" i="9"/>
  <c r="G937" i="9"/>
  <c r="F937" i="9"/>
  <c r="E937" i="9"/>
  <c r="D937" i="9"/>
  <c r="C937" i="9"/>
  <c r="B937" i="9"/>
  <c r="A937" i="9"/>
  <c r="L936" i="9"/>
  <c r="K936" i="9"/>
  <c r="H936" i="9"/>
  <c r="G936" i="9"/>
  <c r="F936" i="9"/>
  <c r="E936" i="9"/>
  <c r="D936" i="9"/>
  <c r="C936" i="9"/>
  <c r="B936" i="9"/>
  <c r="A936" i="9"/>
  <c r="L935" i="9"/>
  <c r="K935" i="9"/>
  <c r="H935" i="9"/>
  <c r="G935" i="9"/>
  <c r="F935" i="9"/>
  <c r="E935" i="9"/>
  <c r="D935" i="9"/>
  <c r="C935" i="9"/>
  <c r="B935" i="9"/>
  <c r="A935" i="9"/>
  <c r="L934" i="9"/>
  <c r="K934" i="9"/>
  <c r="H934" i="9"/>
  <c r="G934" i="9"/>
  <c r="F934" i="9"/>
  <c r="E934" i="9"/>
  <c r="D934" i="9"/>
  <c r="C934" i="9"/>
  <c r="B934" i="9"/>
  <c r="A934" i="9"/>
  <c r="L933" i="9"/>
  <c r="K933" i="9"/>
  <c r="H933" i="9"/>
  <c r="G933" i="9"/>
  <c r="F933" i="9"/>
  <c r="E933" i="9"/>
  <c r="D933" i="9"/>
  <c r="C933" i="9"/>
  <c r="B933" i="9"/>
  <c r="A933" i="9"/>
  <c r="L932" i="9"/>
  <c r="K932" i="9"/>
  <c r="H932" i="9"/>
  <c r="G932" i="9"/>
  <c r="F932" i="9"/>
  <c r="E932" i="9"/>
  <c r="D932" i="9"/>
  <c r="C932" i="9"/>
  <c r="B932" i="9"/>
  <c r="A932" i="9"/>
  <c r="L931" i="9"/>
  <c r="K931" i="9"/>
  <c r="H931" i="9"/>
  <c r="G931" i="9"/>
  <c r="F931" i="9"/>
  <c r="E931" i="9"/>
  <c r="D931" i="9"/>
  <c r="C931" i="9"/>
  <c r="B931" i="9"/>
  <c r="A931" i="9"/>
  <c r="L930" i="9"/>
  <c r="K930" i="9"/>
  <c r="H930" i="9"/>
  <c r="G930" i="9"/>
  <c r="F930" i="9"/>
  <c r="E930" i="9"/>
  <c r="D930" i="9"/>
  <c r="C930" i="9"/>
  <c r="B930" i="9"/>
  <c r="A930" i="9"/>
  <c r="L929" i="9"/>
  <c r="K929" i="9"/>
  <c r="H929" i="9"/>
  <c r="G929" i="9"/>
  <c r="F929" i="9"/>
  <c r="E929" i="9"/>
  <c r="D929" i="9"/>
  <c r="C929" i="9"/>
  <c r="B929" i="9"/>
  <c r="A929" i="9"/>
  <c r="L928" i="9"/>
  <c r="K928" i="9"/>
  <c r="H928" i="9"/>
  <c r="G928" i="9"/>
  <c r="F928" i="9"/>
  <c r="E928" i="9"/>
  <c r="D928" i="9"/>
  <c r="C928" i="9"/>
  <c r="B928" i="9"/>
  <c r="A928" i="9"/>
  <c r="L927" i="9"/>
  <c r="K927" i="9"/>
  <c r="H927" i="9"/>
  <c r="G927" i="9"/>
  <c r="F927" i="9"/>
  <c r="E927" i="9"/>
  <c r="D927" i="9"/>
  <c r="C927" i="9"/>
  <c r="B927" i="9"/>
  <c r="A927" i="9"/>
  <c r="L926" i="9"/>
  <c r="K926" i="9"/>
  <c r="H926" i="9"/>
  <c r="G926" i="9"/>
  <c r="F926" i="9"/>
  <c r="E926" i="9"/>
  <c r="D926" i="9"/>
  <c r="C926" i="9"/>
  <c r="B926" i="9"/>
  <c r="A926" i="9"/>
  <c r="L925" i="9"/>
  <c r="K925" i="9"/>
  <c r="H925" i="9"/>
  <c r="G925" i="9"/>
  <c r="F925" i="9"/>
  <c r="E925" i="9"/>
  <c r="D925" i="9"/>
  <c r="C925" i="9"/>
  <c r="B925" i="9"/>
  <c r="A925" i="9"/>
  <c r="L924" i="9"/>
  <c r="K924" i="9"/>
  <c r="H924" i="9"/>
  <c r="G924" i="9"/>
  <c r="F924" i="9"/>
  <c r="E924" i="9"/>
  <c r="D924" i="9"/>
  <c r="C924" i="9"/>
  <c r="B924" i="9"/>
  <c r="A924" i="9"/>
  <c r="L923" i="9"/>
  <c r="K923" i="9"/>
  <c r="H923" i="9"/>
  <c r="G923" i="9"/>
  <c r="F923" i="9"/>
  <c r="E923" i="9"/>
  <c r="D923" i="9"/>
  <c r="C923" i="9"/>
  <c r="B923" i="9"/>
  <c r="A923" i="9"/>
  <c r="L922" i="9"/>
  <c r="K922" i="9"/>
  <c r="H922" i="9"/>
  <c r="G922" i="9"/>
  <c r="F922" i="9"/>
  <c r="E922" i="9"/>
  <c r="D922" i="9"/>
  <c r="C922" i="9"/>
  <c r="B922" i="9"/>
  <c r="A922" i="9"/>
  <c r="L921" i="9"/>
  <c r="K921" i="9"/>
  <c r="H921" i="9"/>
  <c r="G921" i="9"/>
  <c r="F921" i="9"/>
  <c r="E921" i="9"/>
  <c r="D921" i="9"/>
  <c r="C921" i="9"/>
  <c r="B921" i="9"/>
  <c r="A921" i="9"/>
  <c r="L920" i="9"/>
  <c r="K920" i="9"/>
  <c r="H920" i="9"/>
  <c r="G920" i="9"/>
  <c r="F920" i="9"/>
  <c r="E920" i="9"/>
  <c r="D920" i="9"/>
  <c r="C920" i="9"/>
  <c r="B920" i="9"/>
  <c r="A920" i="9"/>
  <c r="L919" i="9"/>
  <c r="K919" i="9"/>
  <c r="H919" i="9"/>
  <c r="G919" i="9"/>
  <c r="F919" i="9"/>
  <c r="E919" i="9"/>
  <c r="D919" i="9"/>
  <c r="C919" i="9"/>
  <c r="B919" i="9"/>
  <c r="A919" i="9"/>
  <c r="L918" i="9"/>
  <c r="K918" i="9"/>
  <c r="H918" i="9"/>
  <c r="G918" i="9"/>
  <c r="F918" i="9"/>
  <c r="E918" i="9"/>
  <c r="D918" i="9"/>
  <c r="C918" i="9"/>
  <c r="B918" i="9"/>
  <c r="A918" i="9"/>
  <c r="L917" i="9"/>
  <c r="K917" i="9"/>
  <c r="H917" i="9"/>
  <c r="G917" i="9"/>
  <c r="F917" i="9"/>
  <c r="E917" i="9"/>
  <c r="D917" i="9"/>
  <c r="C917" i="9"/>
  <c r="B917" i="9"/>
  <c r="A917" i="9"/>
  <c r="L916" i="9"/>
  <c r="K916" i="9"/>
  <c r="H916" i="9"/>
  <c r="G916" i="9"/>
  <c r="F916" i="9"/>
  <c r="E916" i="9"/>
  <c r="D916" i="9"/>
  <c r="C916" i="9"/>
  <c r="B916" i="9"/>
  <c r="A916" i="9"/>
  <c r="L915" i="9"/>
  <c r="K915" i="9"/>
  <c r="H915" i="9"/>
  <c r="G915" i="9"/>
  <c r="F915" i="9"/>
  <c r="E915" i="9"/>
  <c r="D915" i="9"/>
  <c r="C915" i="9"/>
  <c r="B915" i="9"/>
  <c r="A915" i="9"/>
  <c r="L914" i="9"/>
  <c r="K914" i="9"/>
  <c r="H914" i="9"/>
  <c r="G914" i="9"/>
  <c r="F914" i="9"/>
  <c r="E914" i="9"/>
  <c r="D914" i="9"/>
  <c r="C914" i="9"/>
  <c r="B914" i="9"/>
  <c r="A914" i="9"/>
  <c r="L913" i="9"/>
  <c r="K913" i="9"/>
  <c r="H913" i="9"/>
  <c r="G913" i="9"/>
  <c r="F913" i="9"/>
  <c r="E913" i="9"/>
  <c r="D913" i="9"/>
  <c r="C913" i="9"/>
  <c r="B913" i="9"/>
  <c r="A913" i="9"/>
  <c r="L912" i="9"/>
  <c r="K912" i="9"/>
  <c r="H912" i="9"/>
  <c r="G912" i="9"/>
  <c r="F912" i="9"/>
  <c r="E912" i="9"/>
  <c r="D912" i="9"/>
  <c r="C912" i="9"/>
  <c r="B912" i="9"/>
  <c r="A912" i="9"/>
  <c r="L911" i="9"/>
  <c r="K911" i="9"/>
  <c r="H911" i="9"/>
  <c r="G911" i="9"/>
  <c r="F911" i="9"/>
  <c r="E911" i="9"/>
  <c r="D911" i="9"/>
  <c r="C911" i="9"/>
  <c r="B911" i="9"/>
  <c r="A911" i="9"/>
  <c r="L910" i="9"/>
  <c r="K910" i="9"/>
  <c r="H910" i="9"/>
  <c r="G910" i="9"/>
  <c r="F910" i="9"/>
  <c r="E910" i="9"/>
  <c r="D910" i="9"/>
  <c r="C910" i="9"/>
  <c r="B910" i="9"/>
  <c r="A910" i="9"/>
  <c r="L909" i="9"/>
  <c r="K909" i="9"/>
  <c r="H909" i="9"/>
  <c r="G909" i="9"/>
  <c r="F909" i="9"/>
  <c r="E909" i="9"/>
  <c r="D909" i="9"/>
  <c r="C909" i="9"/>
  <c r="B909" i="9"/>
  <c r="A909" i="9"/>
  <c r="L908" i="9"/>
  <c r="K908" i="9"/>
  <c r="H908" i="9"/>
  <c r="G908" i="9"/>
  <c r="F908" i="9"/>
  <c r="E908" i="9"/>
  <c r="D908" i="9"/>
  <c r="C908" i="9"/>
  <c r="B908" i="9"/>
  <c r="A908" i="9"/>
  <c r="L907" i="9"/>
  <c r="K907" i="9"/>
  <c r="H907" i="9"/>
  <c r="G907" i="9"/>
  <c r="F907" i="9"/>
  <c r="E907" i="9"/>
  <c r="D907" i="9"/>
  <c r="C907" i="9"/>
  <c r="B907" i="9"/>
  <c r="A907" i="9"/>
  <c r="L906" i="9"/>
  <c r="K906" i="9"/>
  <c r="H906" i="9"/>
  <c r="G906" i="9"/>
  <c r="F906" i="9"/>
  <c r="E906" i="9"/>
  <c r="D906" i="9"/>
  <c r="C906" i="9"/>
  <c r="B906" i="9"/>
  <c r="A906" i="9"/>
  <c r="L905" i="9"/>
  <c r="K905" i="9"/>
  <c r="H905" i="9"/>
  <c r="G905" i="9"/>
  <c r="F905" i="9"/>
  <c r="E905" i="9"/>
  <c r="D905" i="9"/>
  <c r="C905" i="9"/>
  <c r="B905" i="9"/>
  <c r="A905" i="9"/>
  <c r="L904" i="9"/>
  <c r="K904" i="9"/>
  <c r="H904" i="9"/>
  <c r="G904" i="9"/>
  <c r="F904" i="9"/>
  <c r="E904" i="9"/>
  <c r="D904" i="9"/>
  <c r="C904" i="9"/>
  <c r="B904" i="9"/>
  <c r="A904" i="9"/>
  <c r="L903" i="9"/>
  <c r="K903" i="9"/>
  <c r="H903" i="9"/>
  <c r="G903" i="9"/>
  <c r="F903" i="9"/>
  <c r="E903" i="9"/>
  <c r="D903" i="9"/>
  <c r="C903" i="9"/>
  <c r="B903" i="9"/>
  <c r="A903" i="9"/>
  <c r="L902" i="9"/>
  <c r="K902" i="9"/>
  <c r="H902" i="9"/>
  <c r="G902" i="9"/>
  <c r="F902" i="9"/>
  <c r="E902" i="9"/>
  <c r="D902" i="9"/>
  <c r="C902" i="9"/>
  <c r="B902" i="9"/>
  <c r="A902" i="9"/>
  <c r="L901" i="9"/>
  <c r="K901" i="9"/>
  <c r="H901" i="9"/>
  <c r="G901" i="9"/>
  <c r="F901" i="9"/>
  <c r="E901" i="9"/>
  <c r="D901" i="9"/>
  <c r="C901" i="9"/>
  <c r="B901" i="9"/>
  <c r="A901" i="9"/>
  <c r="L900" i="9"/>
  <c r="K900" i="9"/>
  <c r="H900" i="9"/>
  <c r="G900" i="9"/>
  <c r="F900" i="9"/>
  <c r="E900" i="9"/>
  <c r="D900" i="9"/>
  <c r="C900" i="9"/>
  <c r="B900" i="9"/>
  <c r="A900" i="9"/>
  <c r="L899" i="9"/>
  <c r="K899" i="9"/>
  <c r="H899" i="9"/>
  <c r="G899" i="9"/>
  <c r="F899" i="9"/>
  <c r="E899" i="9"/>
  <c r="D899" i="9"/>
  <c r="C899" i="9"/>
  <c r="B899" i="9"/>
  <c r="A899" i="9"/>
  <c r="L898" i="9"/>
  <c r="K898" i="9"/>
  <c r="H898" i="9"/>
  <c r="G898" i="9"/>
  <c r="F898" i="9"/>
  <c r="E898" i="9"/>
  <c r="D898" i="9"/>
  <c r="C898" i="9"/>
  <c r="B898" i="9"/>
  <c r="A898" i="9"/>
  <c r="L897" i="9"/>
  <c r="K897" i="9"/>
  <c r="H897" i="9"/>
  <c r="G897" i="9"/>
  <c r="F897" i="9"/>
  <c r="E897" i="9"/>
  <c r="D897" i="9"/>
  <c r="C897" i="9"/>
  <c r="B897" i="9"/>
  <c r="A897" i="9"/>
  <c r="L896" i="9"/>
  <c r="K896" i="9"/>
  <c r="H896" i="9"/>
  <c r="G896" i="9"/>
  <c r="F896" i="9"/>
  <c r="E896" i="9"/>
  <c r="D896" i="9"/>
  <c r="C896" i="9"/>
  <c r="B896" i="9"/>
  <c r="A896" i="9"/>
  <c r="L895" i="9"/>
  <c r="K895" i="9"/>
  <c r="H895" i="9"/>
  <c r="G895" i="9"/>
  <c r="F895" i="9"/>
  <c r="E895" i="9"/>
  <c r="D895" i="9"/>
  <c r="C895" i="9"/>
  <c r="B895" i="9"/>
  <c r="A895" i="9"/>
  <c r="L894" i="9"/>
  <c r="K894" i="9"/>
  <c r="H894" i="9"/>
  <c r="G894" i="9"/>
  <c r="F894" i="9"/>
  <c r="E894" i="9"/>
  <c r="D894" i="9"/>
  <c r="C894" i="9"/>
  <c r="B894" i="9"/>
  <c r="A894" i="9"/>
  <c r="L893" i="9"/>
  <c r="K893" i="9"/>
  <c r="H893" i="9"/>
  <c r="G893" i="9"/>
  <c r="F893" i="9"/>
  <c r="E893" i="9"/>
  <c r="D893" i="9"/>
  <c r="C893" i="9"/>
  <c r="B893" i="9"/>
  <c r="A893" i="9"/>
  <c r="L892" i="9"/>
  <c r="K892" i="9"/>
  <c r="H892" i="9"/>
  <c r="G892" i="9"/>
  <c r="F892" i="9"/>
  <c r="E892" i="9"/>
  <c r="D892" i="9"/>
  <c r="C892" i="9"/>
  <c r="B892" i="9"/>
  <c r="A892" i="9"/>
  <c r="L891" i="9"/>
  <c r="K891" i="9"/>
  <c r="H891" i="9"/>
  <c r="G891" i="9"/>
  <c r="F891" i="9"/>
  <c r="E891" i="9"/>
  <c r="D891" i="9"/>
  <c r="C891" i="9"/>
  <c r="B891" i="9"/>
  <c r="A891" i="9"/>
  <c r="L890" i="9"/>
  <c r="K890" i="9"/>
  <c r="H890" i="9"/>
  <c r="G890" i="9"/>
  <c r="F890" i="9"/>
  <c r="E890" i="9"/>
  <c r="D890" i="9"/>
  <c r="C890" i="9"/>
  <c r="B890" i="9"/>
  <c r="A890" i="9"/>
  <c r="L889" i="9"/>
  <c r="K889" i="9"/>
  <c r="H889" i="9"/>
  <c r="G889" i="9"/>
  <c r="F889" i="9"/>
  <c r="E889" i="9"/>
  <c r="D889" i="9"/>
  <c r="C889" i="9"/>
  <c r="B889" i="9"/>
  <c r="A889" i="9"/>
  <c r="L888" i="9"/>
  <c r="K888" i="9"/>
  <c r="H888" i="9"/>
  <c r="G888" i="9"/>
  <c r="F888" i="9"/>
  <c r="E888" i="9"/>
  <c r="D888" i="9"/>
  <c r="C888" i="9"/>
  <c r="B888" i="9"/>
  <c r="A888" i="9"/>
  <c r="L887" i="9"/>
  <c r="K887" i="9"/>
  <c r="H887" i="9"/>
  <c r="G887" i="9"/>
  <c r="F887" i="9"/>
  <c r="E887" i="9"/>
  <c r="D887" i="9"/>
  <c r="C887" i="9"/>
  <c r="B887" i="9"/>
  <c r="A887" i="9"/>
  <c r="L886" i="9"/>
  <c r="K886" i="9"/>
  <c r="H886" i="9"/>
  <c r="G886" i="9"/>
  <c r="F886" i="9"/>
  <c r="E886" i="9"/>
  <c r="D886" i="9"/>
  <c r="C886" i="9"/>
  <c r="B886" i="9"/>
  <c r="A886" i="9"/>
  <c r="L885" i="9"/>
  <c r="K885" i="9"/>
  <c r="H885" i="9"/>
  <c r="G885" i="9"/>
  <c r="F885" i="9"/>
  <c r="E885" i="9"/>
  <c r="D885" i="9"/>
  <c r="C885" i="9"/>
  <c r="B885" i="9"/>
  <c r="A885" i="9"/>
  <c r="L884" i="9"/>
  <c r="K884" i="9"/>
  <c r="H884" i="9"/>
  <c r="G884" i="9"/>
  <c r="F884" i="9"/>
  <c r="E884" i="9"/>
  <c r="D884" i="9"/>
  <c r="C884" i="9"/>
  <c r="B884" i="9"/>
  <c r="A884" i="9"/>
  <c r="L883" i="9"/>
  <c r="K883" i="9"/>
  <c r="H883" i="9"/>
  <c r="G883" i="9"/>
  <c r="F883" i="9"/>
  <c r="E883" i="9"/>
  <c r="D883" i="9"/>
  <c r="C883" i="9"/>
  <c r="B883" i="9"/>
  <c r="A883" i="9"/>
  <c r="L882" i="9"/>
  <c r="K882" i="9"/>
  <c r="H882" i="9"/>
  <c r="G882" i="9"/>
  <c r="F882" i="9"/>
  <c r="E882" i="9"/>
  <c r="D882" i="9"/>
  <c r="C882" i="9"/>
  <c r="B882" i="9"/>
  <c r="A882" i="9"/>
  <c r="L881" i="9"/>
  <c r="K881" i="9"/>
  <c r="H881" i="9"/>
  <c r="G881" i="9"/>
  <c r="F881" i="9"/>
  <c r="E881" i="9"/>
  <c r="D881" i="9"/>
  <c r="C881" i="9"/>
  <c r="B881" i="9"/>
  <c r="A881" i="9"/>
  <c r="L880" i="9"/>
  <c r="K880" i="9"/>
  <c r="H880" i="9"/>
  <c r="G880" i="9"/>
  <c r="F880" i="9"/>
  <c r="E880" i="9"/>
  <c r="D880" i="9"/>
  <c r="C880" i="9"/>
  <c r="B880" i="9"/>
  <c r="A880" i="9"/>
  <c r="L879" i="9"/>
  <c r="K879" i="9"/>
  <c r="H879" i="9"/>
  <c r="G879" i="9"/>
  <c r="F879" i="9"/>
  <c r="E879" i="9"/>
  <c r="D879" i="9"/>
  <c r="C879" i="9"/>
  <c r="B879" i="9"/>
  <c r="A879" i="9"/>
  <c r="L878" i="9"/>
  <c r="K878" i="9"/>
  <c r="H878" i="9"/>
  <c r="G878" i="9"/>
  <c r="F878" i="9"/>
  <c r="E878" i="9"/>
  <c r="D878" i="9"/>
  <c r="C878" i="9"/>
  <c r="B878" i="9"/>
  <c r="A878" i="9"/>
  <c r="L877" i="9"/>
  <c r="K877" i="9"/>
  <c r="H877" i="9"/>
  <c r="G877" i="9"/>
  <c r="F877" i="9"/>
  <c r="E877" i="9"/>
  <c r="D877" i="9"/>
  <c r="C877" i="9"/>
  <c r="B877" i="9"/>
  <c r="A877" i="9"/>
  <c r="L876" i="9"/>
  <c r="K876" i="9"/>
  <c r="H876" i="9"/>
  <c r="G876" i="9"/>
  <c r="F876" i="9"/>
  <c r="E876" i="9"/>
  <c r="D876" i="9"/>
  <c r="C876" i="9"/>
  <c r="B876" i="9"/>
  <c r="A876" i="9"/>
  <c r="L875" i="9"/>
  <c r="K875" i="9"/>
  <c r="H875" i="9"/>
  <c r="G875" i="9"/>
  <c r="F875" i="9"/>
  <c r="E875" i="9"/>
  <c r="D875" i="9"/>
  <c r="C875" i="9"/>
  <c r="B875" i="9"/>
  <c r="A875" i="9"/>
  <c r="L874" i="9"/>
  <c r="K874" i="9"/>
  <c r="H874" i="9"/>
  <c r="G874" i="9"/>
  <c r="F874" i="9"/>
  <c r="E874" i="9"/>
  <c r="D874" i="9"/>
  <c r="C874" i="9"/>
  <c r="B874" i="9"/>
  <c r="A874" i="9"/>
  <c r="L873" i="9"/>
  <c r="K873" i="9"/>
  <c r="H873" i="9"/>
  <c r="G873" i="9"/>
  <c r="F873" i="9"/>
  <c r="E873" i="9"/>
  <c r="D873" i="9"/>
  <c r="C873" i="9"/>
  <c r="B873" i="9"/>
  <c r="A873" i="9"/>
  <c r="L872" i="9"/>
  <c r="K872" i="9"/>
  <c r="H872" i="9"/>
  <c r="G872" i="9"/>
  <c r="F872" i="9"/>
  <c r="E872" i="9"/>
  <c r="D872" i="9"/>
  <c r="C872" i="9"/>
  <c r="B872" i="9"/>
  <c r="A872" i="9"/>
  <c r="L871" i="9"/>
  <c r="K871" i="9"/>
  <c r="H871" i="9"/>
  <c r="G871" i="9"/>
  <c r="F871" i="9"/>
  <c r="E871" i="9"/>
  <c r="D871" i="9"/>
  <c r="C871" i="9"/>
  <c r="B871" i="9"/>
  <c r="A871" i="9"/>
  <c r="L870" i="9"/>
  <c r="K870" i="9"/>
  <c r="H870" i="9"/>
  <c r="G870" i="9"/>
  <c r="F870" i="9"/>
  <c r="E870" i="9"/>
  <c r="D870" i="9"/>
  <c r="C870" i="9"/>
  <c r="B870" i="9"/>
  <c r="A870" i="9"/>
  <c r="L869" i="9"/>
  <c r="K869" i="9"/>
  <c r="H869" i="9"/>
  <c r="G869" i="9"/>
  <c r="F869" i="9"/>
  <c r="E869" i="9"/>
  <c r="D869" i="9"/>
  <c r="C869" i="9"/>
  <c r="B869" i="9"/>
  <c r="A869" i="9"/>
  <c r="L868" i="9"/>
  <c r="K868" i="9"/>
  <c r="H868" i="9"/>
  <c r="G868" i="9"/>
  <c r="F868" i="9"/>
  <c r="E868" i="9"/>
  <c r="D868" i="9"/>
  <c r="C868" i="9"/>
  <c r="B868" i="9"/>
  <c r="A868" i="9"/>
  <c r="L867" i="9"/>
  <c r="K867" i="9"/>
  <c r="H867" i="9"/>
  <c r="G867" i="9"/>
  <c r="F867" i="9"/>
  <c r="E867" i="9"/>
  <c r="D867" i="9"/>
  <c r="C867" i="9"/>
  <c r="B867" i="9"/>
  <c r="A867" i="9"/>
  <c r="L866" i="9"/>
  <c r="K866" i="9"/>
  <c r="H866" i="9"/>
  <c r="G866" i="9"/>
  <c r="F866" i="9"/>
  <c r="E866" i="9"/>
  <c r="D866" i="9"/>
  <c r="C866" i="9"/>
  <c r="B866" i="9"/>
  <c r="A866" i="9"/>
  <c r="L865" i="9"/>
  <c r="K865" i="9"/>
  <c r="H865" i="9"/>
  <c r="G865" i="9"/>
  <c r="F865" i="9"/>
  <c r="E865" i="9"/>
  <c r="D865" i="9"/>
  <c r="C865" i="9"/>
  <c r="B865" i="9"/>
  <c r="A865" i="9"/>
  <c r="L864" i="9"/>
  <c r="K864" i="9"/>
  <c r="H864" i="9"/>
  <c r="G864" i="9"/>
  <c r="F864" i="9"/>
  <c r="E864" i="9"/>
  <c r="D864" i="9"/>
  <c r="C864" i="9"/>
  <c r="B864" i="9"/>
  <c r="A864" i="9"/>
  <c r="L863" i="9"/>
  <c r="K863" i="9"/>
  <c r="H863" i="9"/>
  <c r="G863" i="9"/>
  <c r="F863" i="9"/>
  <c r="E863" i="9"/>
  <c r="D863" i="9"/>
  <c r="C863" i="9"/>
  <c r="B863" i="9"/>
  <c r="A863" i="9"/>
  <c r="L862" i="9"/>
  <c r="K862" i="9"/>
  <c r="H862" i="9"/>
  <c r="G862" i="9"/>
  <c r="F862" i="9"/>
  <c r="E862" i="9"/>
  <c r="D862" i="9"/>
  <c r="C862" i="9"/>
  <c r="B862" i="9"/>
  <c r="A862" i="9"/>
  <c r="L861" i="9"/>
  <c r="K861" i="9"/>
  <c r="H861" i="9"/>
  <c r="G861" i="9"/>
  <c r="F861" i="9"/>
  <c r="E861" i="9"/>
  <c r="D861" i="9"/>
  <c r="C861" i="9"/>
  <c r="B861" i="9"/>
  <c r="A861" i="9"/>
  <c r="L860" i="9"/>
  <c r="K860" i="9"/>
  <c r="H860" i="9"/>
  <c r="G860" i="9"/>
  <c r="F860" i="9"/>
  <c r="E860" i="9"/>
  <c r="D860" i="9"/>
  <c r="C860" i="9"/>
  <c r="B860" i="9"/>
  <c r="A860" i="9"/>
  <c r="L859" i="9"/>
  <c r="K859" i="9"/>
  <c r="H859" i="9"/>
  <c r="G859" i="9"/>
  <c r="F859" i="9"/>
  <c r="E859" i="9"/>
  <c r="D859" i="9"/>
  <c r="C859" i="9"/>
  <c r="B859" i="9"/>
  <c r="A859" i="9"/>
  <c r="L858" i="9"/>
  <c r="K858" i="9"/>
  <c r="H858" i="9"/>
  <c r="G858" i="9"/>
  <c r="F858" i="9"/>
  <c r="E858" i="9"/>
  <c r="D858" i="9"/>
  <c r="C858" i="9"/>
  <c r="B858" i="9"/>
  <c r="A858" i="9"/>
  <c r="L857" i="9"/>
  <c r="K857" i="9"/>
  <c r="H857" i="9"/>
  <c r="G857" i="9"/>
  <c r="F857" i="9"/>
  <c r="E857" i="9"/>
  <c r="D857" i="9"/>
  <c r="C857" i="9"/>
  <c r="B857" i="9"/>
  <c r="A857" i="9"/>
  <c r="L856" i="9"/>
  <c r="K856" i="9"/>
  <c r="H856" i="9"/>
  <c r="G856" i="9"/>
  <c r="F856" i="9"/>
  <c r="E856" i="9"/>
  <c r="D856" i="9"/>
  <c r="C856" i="9"/>
  <c r="B856" i="9"/>
  <c r="A856" i="9"/>
  <c r="L855" i="9"/>
  <c r="K855" i="9"/>
  <c r="H855" i="9"/>
  <c r="G855" i="9"/>
  <c r="F855" i="9"/>
  <c r="E855" i="9"/>
  <c r="D855" i="9"/>
  <c r="C855" i="9"/>
  <c r="B855" i="9"/>
  <c r="A855" i="9"/>
  <c r="L854" i="9"/>
  <c r="K854" i="9"/>
  <c r="H854" i="9"/>
  <c r="G854" i="9"/>
  <c r="F854" i="9"/>
  <c r="E854" i="9"/>
  <c r="D854" i="9"/>
  <c r="C854" i="9"/>
  <c r="B854" i="9"/>
  <c r="A854" i="9"/>
  <c r="L853" i="9"/>
  <c r="K853" i="9"/>
  <c r="H853" i="9"/>
  <c r="G853" i="9"/>
  <c r="F853" i="9"/>
  <c r="E853" i="9"/>
  <c r="D853" i="9"/>
  <c r="C853" i="9"/>
  <c r="B853" i="9"/>
  <c r="A853" i="9"/>
  <c r="L852" i="9"/>
  <c r="K852" i="9"/>
  <c r="H852" i="9"/>
  <c r="G852" i="9"/>
  <c r="F852" i="9"/>
  <c r="E852" i="9"/>
  <c r="D852" i="9"/>
  <c r="C852" i="9"/>
  <c r="B852" i="9"/>
  <c r="A852" i="9"/>
  <c r="L851" i="9"/>
  <c r="K851" i="9"/>
  <c r="H851" i="9"/>
  <c r="G851" i="9"/>
  <c r="F851" i="9"/>
  <c r="E851" i="9"/>
  <c r="D851" i="9"/>
  <c r="C851" i="9"/>
  <c r="B851" i="9"/>
  <c r="A851" i="9"/>
  <c r="L850" i="9"/>
  <c r="K850" i="9"/>
  <c r="H850" i="9"/>
  <c r="G850" i="9"/>
  <c r="F850" i="9"/>
  <c r="E850" i="9"/>
  <c r="D850" i="9"/>
  <c r="C850" i="9"/>
  <c r="B850" i="9"/>
  <c r="A850" i="9"/>
  <c r="L849" i="9"/>
  <c r="K849" i="9"/>
  <c r="H849" i="9"/>
  <c r="G849" i="9"/>
  <c r="F849" i="9"/>
  <c r="E849" i="9"/>
  <c r="D849" i="9"/>
  <c r="C849" i="9"/>
  <c r="B849" i="9"/>
  <c r="A849" i="9"/>
  <c r="L848" i="9"/>
  <c r="K848" i="9"/>
  <c r="H848" i="9"/>
  <c r="G848" i="9"/>
  <c r="F848" i="9"/>
  <c r="E848" i="9"/>
  <c r="D848" i="9"/>
  <c r="C848" i="9"/>
  <c r="B848" i="9"/>
  <c r="A848" i="9"/>
  <c r="L847" i="9"/>
  <c r="K847" i="9"/>
  <c r="H847" i="9"/>
  <c r="G847" i="9"/>
  <c r="F847" i="9"/>
  <c r="E847" i="9"/>
  <c r="D847" i="9"/>
  <c r="C847" i="9"/>
  <c r="B847" i="9"/>
  <c r="A847" i="9"/>
  <c r="L846" i="9"/>
  <c r="K846" i="9"/>
  <c r="H846" i="9"/>
  <c r="G846" i="9"/>
  <c r="F846" i="9"/>
  <c r="E846" i="9"/>
  <c r="D846" i="9"/>
  <c r="C846" i="9"/>
  <c r="B846" i="9"/>
  <c r="A846" i="9"/>
  <c r="L845" i="9"/>
  <c r="K845" i="9"/>
  <c r="H845" i="9"/>
  <c r="G845" i="9"/>
  <c r="F845" i="9"/>
  <c r="E845" i="9"/>
  <c r="D845" i="9"/>
  <c r="C845" i="9"/>
  <c r="B845" i="9"/>
  <c r="A845" i="9"/>
  <c r="L844" i="9"/>
  <c r="K844" i="9"/>
  <c r="H844" i="9"/>
  <c r="G844" i="9"/>
  <c r="F844" i="9"/>
  <c r="E844" i="9"/>
  <c r="D844" i="9"/>
  <c r="C844" i="9"/>
  <c r="B844" i="9"/>
  <c r="A844" i="9"/>
  <c r="L843" i="9"/>
  <c r="K843" i="9"/>
  <c r="H843" i="9"/>
  <c r="G843" i="9"/>
  <c r="F843" i="9"/>
  <c r="E843" i="9"/>
  <c r="D843" i="9"/>
  <c r="C843" i="9"/>
  <c r="B843" i="9"/>
  <c r="A843" i="9"/>
  <c r="L842" i="9"/>
  <c r="K842" i="9"/>
  <c r="H842" i="9"/>
  <c r="G842" i="9"/>
  <c r="F842" i="9"/>
  <c r="E842" i="9"/>
  <c r="D842" i="9"/>
  <c r="C842" i="9"/>
  <c r="B842" i="9"/>
  <c r="A842" i="9"/>
  <c r="L841" i="9"/>
  <c r="K841" i="9"/>
  <c r="H841" i="9"/>
  <c r="G841" i="9"/>
  <c r="F841" i="9"/>
  <c r="E841" i="9"/>
  <c r="D841" i="9"/>
  <c r="C841" i="9"/>
  <c r="B841" i="9"/>
  <c r="A841" i="9"/>
  <c r="L840" i="9"/>
  <c r="K840" i="9"/>
  <c r="H840" i="9"/>
  <c r="G840" i="9"/>
  <c r="F840" i="9"/>
  <c r="E840" i="9"/>
  <c r="D840" i="9"/>
  <c r="C840" i="9"/>
  <c r="B840" i="9"/>
  <c r="A840" i="9"/>
  <c r="L839" i="9"/>
  <c r="K839" i="9"/>
  <c r="H839" i="9"/>
  <c r="G839" i="9"/>
  <c r="F839" i="9"/>
  <c r="E839" i="9"/>
  <c r="D839" i="9"/>
  <c r="C839" i="9"/>
  <c r="B839" i="9"/>
  <c r="A839" i="9"/>
  <c r="L838" i="9"/>
  <c r="K838" i="9"/>
  <c r="H838" i="9"/>
  <c r="G838" i="9"/>
  <c r="F838" i="9"/>
  <c r="E838" i="9"/>
  <c r="D838" i="9"/>
  <c r="C838" i="9"/>
  <c r="B838" i="9"/>
  <c r="A838" i="9"/>
  <c r="L837" i="9"/>
  <c r="K837" i="9"/>
  <c r="H837" i="9"/>
  <c r="G837" i="9"/>
  <c r="F837" i="9"/>
  <c r="E837" i="9"/>
  <c r="D837" i="9"/>
  <c r="C837" i="9"/>
  <c r="B837" i="9"/>
  <c r="A837" i="9"/>
  <c r="L836" i="9"/>
  <c r="K836" i="9"/>
  <c r="H836" i="9"/>
  <c r="G836" i="9"/>
  <c r="F836" i="9"/>
  <c r="E836" i="9"/>
  <c r="D836" i="9"/>
  <c r="C836" i="9"/>
  <c r="B836" i="9"/>
  <c r="A836" i="9"/>
  <c r="L835" i="9"/>
  <c r="K835" i="9"/>
  <c r="H835" i="9"/>
  <c r="G835" i="9"/>
  <c r="F835" i="9"/>
  <c r="E835" i="9"/>
  <c r="D835" i="9"/>
  <c r="C835" i="9"/>
  <c r="B835" i="9"/>
  <c r="A835" i="9"/>
  <c r="L834" i="9"/>
  <c r="K834" i="9"/>
  <c r="H834" i="9"/>
  <c r="G834" i="9"/>
  <c r="F834" i="9"/>
  <c r="E834" i="9"/>
  <c r="D834" i="9"/>
  <c r="C834" i="9"/>
  <c r="B834" i="9"/>
  <c r="A834" i="9"/>
  <c r="L833" i="9"/>
  <c r="K833" i="9"/>
  <c r="H833" i="9"/>
  <c r="G833" i="9"/>
  <c r="F833" i="9"/>
  <c r="E833" i="9"/>
  <c r="D833" i="9"/>
  <c r="C833" i="9"/>
  <c r="B833" i="9"/>
  <c r="A833" i="9"/>
  <c r="L832" i="9"/>
  <c r="K832" i="9"/>
  <c r="H832" i="9"/>
  <c r="G832" i="9"/>
  <c r="F832" i="9"/>
  <c r="E832" i="9"/>
  <c r="D832" i="9"/>
  <c r="C832" i="9"/>
  <c r="B832" i="9"/>
  <c r="A832" i="9"/>
  <c r="L831" i="9"/>
  <c r="K831" i="9"/>
  <c r="H831" i="9"/>
  <c r="G831" i="9"/>
  <c r="F831" i="9"/>
  <c r="E831" i="9"/>
  <c r="D831" i="9"/>
  <c r="C831" i="9"/>
  <c r="B831" i="9"/>
  <c r="A831" i="9"/>
  <c r="L830" i="9"/>
  <c r="K830" i="9"/>
  <c r="H830" i="9"/>
  <c r="G830" i="9"/>
  <c r="F830" i="9"/>
  <c r="E830" i="9"/>
  <c r="D830" i="9"/>
  <c r="C830" i="9"/>
  <c r="B830" i="9"/>
  <c r="A830" i="9"/>
  <c r="L829" i="9"/>
  <c r="K829" i="9"/>
  <c r="H829" i="9"/>
  <c r="G829" i="9"/>
  <c r="F829" i="9"/>
  <c r="E829" i="9"/>
  <c r="D829" i="9"/>
  <c r="C829" i="9"/>
  <c r="B829" i="9"/>
  <c r="A829" i="9"/>
  <c r="L828" i="9"/>
  <c r="K828" i="9"/>
  <c r="H828" i="9"/>
  <c r="G828" i="9"/>
  <c r="F828" i="9"/>
  <c r="E828" i="9"/>
  <c r="D828" i="9"/>
  <c r="C828" i="9"/>
  <c r="B828" i="9"/>
  <c r="A828" i="9"/>
  <c r="L827" i="9"/>
  <c r="K827" i="9"/>
  <c r="H827" i="9"/>
  <c r="G827" i="9"/>
  <c r="F827" i="9"/>
  <c r="E827" i="9"/>
  <c r="D827" i="9"/>
  <c r="C827" i="9"/>
  <c r="B827" i="9"/>
  <c r="A827" i="9"/>
  <c r="L826" i="9"/>
  <c r="K826" i="9"/>
  <c r="H826" i="9"/>
  <c r="G826" i="9"/>
  <c r="F826" i="9"/>
  <c r="E826" i="9"/>
  <c r="D826" i="9"/>
  <c r="C826" i="9"/>
  <c r="B826" i="9"/>
  <c r="A826" i="9"/>
  <c r="L825" i="9"/>
  <c r="K825" i="9"/>
  <c r="H825" i="9"/>
  <c r="G825" i="9"/>
  <c r="F825" i="9"/>
  <c r="E825" i="9"/>
  <c r="D825" i="9"/>
  <c r="C825" i="9"/>
  <c r="B825" i="9"/>
  <c r="A825" i="9"/>
  <c r="L824" i="9"/>
  <c r="K824" i="9"/>
  <c r="H824" i="9"/>
  <c r="G824" i="9"/>
  <c r="F824" i="9"/>
  <c r="E824" i="9"/>
  <c r="D824" i="9"/>
  <c r="C824" i="9"/>
  <c r="B824" i="9"/>
  <c r="A824" i="9"/>
  <c r="L823" i="9"/>
  <c r="K823" i="9"/>
  <c r="H823" i="9"/>
  <c r="G823" i="9"/>
  <c r="F823" i="9"/>
  <c r="E823" i="9"/>
  <c r="D823" i="9"/>
  <c r="C823" i="9"/>
  <c r="B823" i="9"/>
  <c r="A823" i="9"/>
  <c r="L822" i="9"/>
  <c r="K822" i="9"/>
  <c r="H822" i="9"/>
  <c r="G822" i="9"/>
  <c r="F822" i="9"/>
  <c r="E822" i="9"/>
  <c r="D822" i="9"/>
  <c r="C822" i="9"/>
  <c r="B822" i="9"/>
  <c r="A822" i="9"/>
  <c r="L821" i="9"/>
  <c r="K821" i="9"/>
  <c r="H821" i="9"/>
  <c r="G821" i="9"/>
  <c r="F821" i="9"/>
  <c r="E821" i="9"/>
  <c r="D821" i="9"/>
  <c r="C821" i="9"/>
  <c r="B821" i="9"/>
  <c r="A821" i="9"/>
  <c r="L820" i="9"/>
  <c r="K820" i="9"/>
  <c r="H820" i="9"/>
  <c r="G820" i="9"/>
  <c r="F820" i="9"/>
  <c r="E820" i="9"/>
  <c r="D820" i="9"/>
  <c r="C820" i="9"/>
  <c r="B820" i="9"/>
  <c r="A820" i="9"/>
  <c r="L819" i="9"/>
  <c r="K819" i="9"/>
  <c r="H819" i="9"/>
  <c r="G819" i="9"/>
  <c r="F819" i="9"/>
  <c r="E819" i="9"/>
  <c r="D819" i="9"/>
  <c r="C819" i="9"/>
  <c r="B819" i="9"/>
  <c r="A819" i="9"/>
  <c r="L818" i="9"/>
  <c r="K818" i="9"/>
  <c r="H818" i="9"/>
  <c r="G818" i="9"/>
  <c r="F818" i="9"/>
  <c r="E818" i="9"/>
  <c r="D818" i="9"/>
  <c r="C818" i="9"/>
  <c r="B818" i="9"/>
  <c r="A818" i="9"/>
  <c r="L817" i="9"/>
  <c r="K817" i="9"/>
  <c r="H817" i="9"/>
  <c r="G817" i="9"/>
  <c r="F817" i="9"/>
  <c r="E817" i="9"/>
  <c r="D817" i="9"/>
  <c r="C817" i="9"/>
  <c r="B817" i="9"/>
  <c r="A817" i="9"/>
  <c r="L816" i="9"/>
  <c r="K816" i="9"/>
  <c r="H816" i="9"/>
  <c r="G816" i="9"/>
  <c r="F816" i="9"/>
  <c r="E816" i="9"/>
  <c r="D816" i="9"/>
  <c r="C816" i="9"/>
  <c r="B816" i="9"/>
  <c r="A816" i="9"/>
  <c r="L815" i="9"/>
  <c r="K815" i="9"/>
  <c r="H815" i="9"/>
  <c r="G815" i="9"/>
  <c r="F815" i="9"/>
  <c r="E815" i="9"/>
  <c r="D815" i="9"/>
  <c r="C815" i="9"/>
  <c r="B815" i="9"/>
  <c r="A815" i="9"/>
  <c r="L814" i="9"/>
  <c r="K814" i="9"/>
  <c r="H814" i="9"/>
  <c r="G814" i="9"/>
  <c r="F814" i="9"/>
  <c r="E814" i="9"/>
  <c r="D814" i="9"/>
  <c r="C814" i="9"/>
  <c r="B814" i="9"/>
  <c r="A814" i="9"/>
  <c r="L813" i="9"/>
  <c r="K813" i="9"/>
  <c r="H813" i="9"/>
  <c r="G813" i="9"/>
  <c r="F813" i="9"/>
  <c r="E813" i="9"/>
  <c r="D813" i="9"/>
  <c r="C813" i="9"/>
  <c r="B813" i="9"/>
  <c r="A813" i="9"/>
  <c r="L812" i="9"/>
  <c r="K812" i="9"/>
  <c r="H812" i="9"/>
  <c r="G812" i="9"/>
  <c r="F812" i="9"/>
  <c r="E812" i="9"/>
  <c r="D812" i="9"/>
  <c r="C812" i="9"/>
  <c r="B812" i="9"/>
  <c r="A812" i="9"/>
  <c r="L811" i="9"/>
  <c r="K811" i="9"/>
  <c r="H811" i="9"/>
  <c r="G811" i="9"/>
  <c r="F811" i="9"/>
  <c r="E811" i="9"/>
  <c r="D811" i="9"/>
  <c r="C811" i="9"/>
  <c r="B811" i="9"/>
  <c r="A811" i="9"/>
  <c r="L810" i="9"/>
  <c r="K810" i="9"/>
  <c r="H810" i="9"/>
  <c r="G810" i="9"/>
  <c r="F810" i="9"/>
  <c r="E810" i="9"/>
  <c r="D810" i="9"/>
  <c r="C810" i="9"/>
  <c r="B810" i="9"/>
  <c r="A810" i="9"/>
  <c r="L809" i="9"/>
  <c r="K809" i="9"/>
  <c r="H809" i="9"/>
  <c r="G809" i="9"/>
  <c r="F809" i="9"/>
  <c r="E809" i="9"/>
  <c r="D809" i="9"/>
  <c r="C809" i="9"/>
  <c r="B809" i="9"/>
  <c r="A809" i="9"/>
  <c r="L808" i="9"/>
  <c r="K808" i="9"/>
  <c r="H808" i="9"/>
  <c r="G808" i="9"/>
  <c r="F808" i="9"/>
  <c r="E808" i="9"/>
  <c r="D808" i="9"/>
  <c r="C808" i="9"/>
  <c r="B808" i="9"/>
  <c r="A808" i="9"/>
  <c r="L807" i="9"/>
  <c r="K807" i="9"/>
  <c r="H807" i="9"/>
  <c r="G807" i="9"/>
  <c r="F807" i="9"/>
  <c r="E807" i="9"/>
  <c r="D807" i="9"/>
  <c r="C807" i="9"/>
  <c r="B807" i="9"/>
  <c r="A807" i="9"/>
  <c r="L806" i="9"/>
  <c r="K806" i="9"/>
  <c r="H806" i="9"/>
  <c r="G806" i="9"/>
  <c r="F806" i="9"/>
  <c r="E806" i="9"/>
  <c r="D806" i="9"/>
  <c r="C806" i="9"/>
  <c r="B806" i="9"/>
  <c r="A806" i="9"/>
  <c r="L805" i="9"/>
  <c r="K805" i="9"/>
  <c r="H805" i="9"/>
  <c r="G805" i="9"/>
  <c r="F805" i="9"/>
  <c r="E805" i="9"/>
  <c r="D805" i="9"/>
  <c r="C805" i="9"/>
  <c r="B805" i="9"/>
  <c r="A805" i="9"/>
  <c r="L804" i="9"/>
  <c r="K804" i="9"/>
  <c r="H804" i="9"/>
  <c r="G804" i="9"/>
  <c r="F804" i="9"/>
  <c r="E804" i="9"/>
  <c r="D804" i="9"/>
  <c r="C804" i="9"/>
  <c r="B804" i="9"/>
  <c r="A804" i="9"/>
  <c r="L803" i="9"/>
  <c r="K803" i="9"/>
  <c r="H803" i="9"/>
  <c r="G803" i="9"/>
  <c r="F803" i="9"/>
  <c r="E803" i="9"/>
  <c r="D803" i="9"/>
  <c r="C803" i="9"/>
  <c r="B803" i="9"/>
  <c r="A803" i="9"/>
  <c r="L802" i="9"/>
  <c r="K802" i="9"/>
  <c r="H802" i="9"/>
  <c r="G802" i="9"/>
  <c r="F802" i="9"/>
  <c r="E802" i="9"/>
  <c r="D802" i="9"/>
  <c r="C802" i="9"/>
  <c r="B802" i="9"/>
  <c r="A802" i="9"/>
  <c r="L801" i="9"/>
  <c r="K801" i="9"/>
  <c r="H801" i="9"/>
  <c r="G801" i="9"/>
  <c r="F801" i="9"/>
  <c r="E801" i="9"/>
  <c r="D801" i="9"/>
  <c r="C801" i="9"/>
  <c r="B801" i="9"/>
  <c r="A801" i="9"/>
  <c r="L800" i="9"/>
  <c r="K800" i="9"/>
  <c r="H800" i="9"/>
  <c r="G800" i="9"/>
  <c r="F800" i="9"/>
  <c r="E800" i="9"/>
  <c r="D800" i="9"/>
  <c r="C800" i="9"/>
  <c r="B800" i="9"/>
  <c r="A800" i="9"/>
  <c r="L799" i="9"/>
  <c r="K799" i="9"/>
  <c r="H799" i="9"/>
  <c r="G799" i="9"/>
  <c r="F799" i="9"/>
  <c r="E799" i="9"/>
  <c r="D799" i="9"/>
  <c r="C799" i="9"/>
  <c r="B799" i="9"/>
  <c r="A799" i="9"/>
  <c r="L798" i="9"/>
  <c r="K798" i="9"/>
  <c r="H798" i="9"/>
  <c r="G798" i="9"/>
  <c r="F798" i="9"/>
  <c r="E798" i="9"/>
  <c r="D798" i="9"/>
  <c r="C798" i="9"/>
  <c r="B798" i="9"/>
  <c r="A798" i="9"/>
  <c r="L797" i="9"/>
  <c r="K797" i="9"/>
  <c r="H797" i="9"/>
  <c r="G797" i="9"/>
  <c r="F797" i="9"/>
  <c r="E797" i="9"/>
  <c r="D797" i="9"/>
  <c r="C797" i="9"/>
  <c r="B797" i="9"/>
  <c r="A797" i="9"/>
  <c r="L796" i="9"/>
  <c r="K796" i="9"/>
  <c r="H796" i="9"/>
  <c r="G796" i="9"/>
  <c r="F796" i="9"/>
  <c r="E796" i="9"/>
  <c r="D796" i="9"/>
  <c r="C796" i="9"/>
  <c r="B796" i="9"/>
  <c r="A796" i="9"/>
  <c r="L795" i="9"/>
  <c r="K795" i="9"/>
  <c r="H795" i="9"/>
  <c r="G795" i="9"/>
  <c r="F795" i="9"/>
  <c r="E795" i="9"/>
  <c r="D795" i="9"/>
  <c r="C795" i="9"/>
  <c r="B795" i="9"/>
  <c r="A795" i="9"/>
  <c r="L794" i="9"/>
  <c r="K794" i="9"/>
  <c r="H794" i="9"/>
  <c r="G794" i="9"/>
  <c r="F794" i="9"/>
  <c r="E794" i="9"/>
  <c r="D794" i="9"/>
  <c r="C794" i="9"/>
  <c r="B794" i="9"/>
  <c r="A794" i="9"/>
  <c r="L793" i="9"/>
  <c r="K793" i="9"/>
  <c r="H793" i="9"/>
  <c r="G793" i="9"/>
  <c r="F793" i="9"/>
  <c r="E793" i="9"/>
  <c r="D793" i="9"/>
  <c r="C793" i="9"/>
  <c r="B793" i="9"/>
  <c r="A793" i="9"/>
  <c r="L792" i="9"/>
  <c r="K792" i="9"/>
  <c r="H792" i="9"/>
  <c r="G792" i="9"/>
  <c r="F792" i="9"/>
  <c r="E792" i="9"/>
  <c r="D792" i="9"/>
  <c r="C792" i="9"/>
  <c r="B792" i="9"/>
  <c r="A792" i="9"/>
  <c r="L791" i="9"/>
  <c r="K791" i="9"/>
  <c r="H791" i="9"/>
  <c r="G791" i="9"/>
  <c r="F791" i="9"/>
  <c r="E791" i="9"/>
  <c r="D791" i="9"/>
  <c r="C791" i="9"/>
  <c r="B791" i="9"/>
  <c r="A791" i="9"/>
  <c r="L790" i="9"/>
  <c r="K790" i="9"/>
  <c r="H790" i="9"/>
  <c r="G790" i="9"/>
  <c r="F790" i="9"/>
  <c r="E790" i="9"/>
  <c r="D790" i="9"/>
  <c r="C790" i="9"/>
  <c r="B790" i="9"/>
  <c r="A790" i="9"/>
  <c r="L789" i="9"/>
  <c r="K789" i="9"/>
  <c r="H789" i="9"/>
  <c r="G789" i="9"/>
  <c r="F789" i="9"/>
  <c r="E789" i="9"/>
  <c r="D789" i="9"/>
  <c r="C789" i="9"/>
  <c r="B789" i="9"/>
  <c r="A789" i="9"/>
  <c r="L788" i="9"/>
  <c r="K788" i="9"/>
  <c r="H788" i="9"/>
  <c r="G788" i="9"/>
  <c r="F788" i="9"/>
  <c r="E788" i="9"/>
  <c r="D788" i="9"/>
  <c r="C788" i="9"/>
  <c r="B788" i="9"/>
  <c r="A788" i="9"/>
  <c r="L787" i="9"/>
  <c r="K787" i="9"/>
  <c r="H787" i="9"/>
  <c r="G787" i="9"/>
  <c r="F787" i="9"/>
  <c r="E787" i="9"/>
  <c r="D787" i="9"/>
  <c r="C787" i="9"/>
  <c r="B787" i="9"/>
  <c r="A787" i="9"/>
  <c r="L786" i="9"/>
  <c r="K786" i="9"/>
  <c r="H786" i="9"/>
  <c r="G786" i="9"/>
  <c r="F786" i="9"/>
  <c r="E786" i="9"/>
  <c r="D786" i="9"/>
  <c r="C786" i="9"/>
  <c r="B786" i="9"/>
  <c r="A786" i="9"/>
  <c r="L785" i="9"/>
  <c r="K785" i="9"/>
  <c r="H785" i="9"/>
  <c r="G785" i="9"/>
  <c r="F785" i="9"/>
  <c r="E785" i="9"/>
  <c r="D785" i="9"/>
  <c r="C785" i="9"/>
  <c r="B785" i="9"/>
  <c r="A785" i="9"/>
  <c r="L784" i="9"/>
  <c r="K784" i="9"/>
  <c r="H784" i="9"/>
  <c r="G784" i="9"/>
  <c r="F784" i="9"/>
  <c r="E784" i="9"/>
  <c r="D784" i="9"/>
  <c r="C784" i="9"/>
  <c r="B784" i="9"/>
  <c r="A784" i="9"/>
  <c r="L783" i="9"/>
  <c r="K783" i="9"/>
  <c r="H783" i="9"/>
  <c r="G783" i="9"/>
  <c r="F783" i="9"/>
  <c r="E783" i="9"/>
  <c r="D783" i="9"/>
  <c r="C783" i="9"/>
  <c r="B783" i="9"/>
  <c r="A783" i="9"/>
  <c r="L782" i="9"/>
  <c r="K782" i="9"/>
  <c r="H782" i="9"/>
  <c r="G782" i="9"/>
  <c r="F782" i="9"/>
  <c r="E782" i="9"/>
  <c r="D782" i="9"/>
  <c r="C782" i="9"/>
  <c r="B782" i="9"/>
  <c r="A782" i="9"/>
  <c r="L781" i="9"/>
  <c r="K781" i="9"/>
  <c r="H781" i="9"/>
  <c r="G781" i="9"/>
  <c r="F781" i="9"/>
  <c r="E781" i="9"/>
  <c r="D781" i="9"/>
  <c r="C781" i="9"/>
  <c r="B781" i="9"/>
  <c r="A781" i="9"/>
  <c r="L780" i="9"/>
  <c r="K780" i="9"/>
  <c r="H780" i="9"/>
  <c r="G780" i="9"/>
  <c r="F780" i="9"/>
  <c r="E780" i="9"/>
  <c r="D780" i="9"/>
  <c r="C780" i="9"/>
  <c r="B780" i="9"/>
  <c r="A780" i="9"/>
  <c r="L779" i="9"/>
  <c r="K779" i="9"/>
  <c r="H779" i="9"/>
  <c r="G779" i="9"/>
  <c r="F779" i="9"/>
  <c r="E779" i="9"/>
  <c r="D779" i="9"/>
  <c r="C779" i="9"/>
  <c r="B779" i="9"/>
  <c r="A779" i="9"/>
  <c r="L778" i="9"/>
  <c r="K778" i="9"/>
  <c r="H778" i="9"/>
  <c r="G778" i="9"/>
  <c r="F778" i="9"/>
  <c r="E778" i="9"/>
  <c r="D778" i="9"/>
  <c r="C778" i="9"/>
  <c r="B778" i="9"/>
  <c r="A778" i="9"/>
  <c r="L777" i="9"/>
  <c r="K777" i="9"/>
  <c r="H777" i="9"/>
  <c r="G777" i="9"/>
  <c r="F777" i="9"/>
  <c r="E777" i="9"/>
  <c r="D777" i="9"/>
  <c r="C777" i="9"/>
  <c r="B777" i="9"/>
  <c r="A777" i="9"/>
  <c r="L776" i="9"/>
  <c r="K776" i="9"/>
  <c r="H776" i="9"/>
  <c r="G776" i="9"/>
  <c r="F776" i="9"/>
  <c r="E776" i="9"/>
  <c r="D776" i="9"/>
  <c r="C776" i="9"/>
  <c r="B776" i="9"/>
  <c r="A776" i="9"/>
  <c r="L775" i="9"/>
  <c r="K775" i="9"/>
  <c r="H775" i="9"/>
  <c r="G775" i="9"/>
  <c r="F775" i="9"/>
  <c r="E775" i="9"/>
  <c r="D775" i="9"/>
  <c r="C775" i="9"/>
  <c r="B775" i="9"/>
  <c r="A775" i="9"/>
  <c r="L774" i="9"/>
  <c r="K774" i="9"/>
  <c r="H774" i="9"/>
  <c r="G774" i="9"/>
  <c r="F774" i="9"/>
  <c r="E774" i="9"/>
  <c r="D774" i="9"/>
  <c r="C774" i="9"/>
  <c r="B774" i="9"/>
  <c r="A774" i="9"/>
  <c r="L773" i="9"/>
  <c r="K773" i="9"/>
  <c r="H773" i="9"/>
  <c r="G773" i="9"/>
  <c r="F773" i="9"/>
  <c r="E773" i="9"/>
  <c r="D773" i="9"/>
  <c r="C773" i="9"/>
  <c r="B773" i="9"/>
  <c r="A773" i="9"/>
  <c r="L772" i="9"/>
  <c r="K772" i="9"/>
  <c r="H772" i="9"/>
  <c r="G772" i="9"/>
  <c r="F772" i="9"/>
  <c r="E772" i="9"/>
  <c r="D772" i="9"/>
  <c r="C772" i="9"/>
  <c r="B772" i="9"/>
  <c r="A772" i="9"/>
  <c r="L771" i="9"/>
  <c r="K771" i="9"/>
  <c r="H771" i="9"/>
  <c r="G771" i="9"/>
  <c r="F771" i="9"/>
  <c r="E771" i="9"/>
  <c r="D771" i="9"/>
  <c r="C771" i="9"/>
  <c r="B771" i="9"/>
  <c r="A771" i="9"/>
  <c r="L770" i="9"/>
  <c r="K770" i="9"/>
  <c r="H770" i="9"/>
  <c r="G770" i="9"/>
  <c r="F770" i="9"/>
  <c r="E770" i="9"/>
  <c r="D770" i="9"/>
  <c r="C770" i="9"/>
  <c r="B770" i="9"/>
  <c r="A770" i="9"/>
  <c r="L769" i="9"/>
  <c r="K769" i="9"/>
  <c r="H769" i="9"/>
  <c r="G769" i="9"/>
  <c r="F769" i="9"/>
  <c r="E769" i="9"/>
  <c r="D769" i="9"/>
  <c r="C769" i="9"/>
  <c r="B769" i="9"/>
  <c r="A769" i="9"/>
  <c r="L768" i="9"/>
  <c r="K768" i="9"/>
  <c r="H768" i="9"/>
  <c r="G768" i="9"/>
  <c r="F768" i="9"/>
  <c r="E768" i="9"/>
  <c r="D768" i="9"/>
  <c r="C768" i="9"/>
  <c r="B768" i="9"/>
  <c r="A768" i="9"/>
  <c r="L767" i="9"/>
  <c r="K767" i="9"/>
  <c r="H767" i="9"/>
  <c r="G767" i="9"/>
  <c r="F767" i="9"/>
  <c r="E767" i="9"/>
  <c r="D767" i="9"/>
  <c r="C767" i="9"/>
  <c r="B767" i="9"/>
  <c r="A767" i="9"/>
  <c r="L766" i="9"/>
  <c r="K766" i="9"/>
  <c r="H766" i="9"/>
  <c r="G766" i="9"/>
  <c r="F766" i="9"/>
  <c r="E766" i="9"/>
  <c r="D766" i="9"/>
  <c r="C766" i="9"/>
  <c r="B766" i="9"/>
  <c r="A766" i="9"/>
  <c r="L765" i="9"/>
  <c r="K765" i="9"/>
  <c r="H765" i="9"/>
  <c r="G765" i="9"/>
  <c r="F765" i="9"/>
  <c r="E765" i="9"/>
  <c r="D765" i="9"/>
  <c r="C765" i="9"/>
  <c r="B765" i="9"/>
  <c r="A765" i="9"/>
  <c r="L764" i="9"/>
  <c r="K764" i="9"/>
  <c r="H764" i="9"/>
  <c r="G764" i="9"/>
  <c r="F764" i="9"/>
  <c r="E764" i="9"/>
  <c r="D764" i="9"/>
  <c r="C764" i="9"/>
  <c r="B764" i="9"/>
  <c r="A764" i="9"/>
  <c r="L763" i="9"/>
  <c r="K763" i="9"/>
  <c r="H763" i="9"/>
  <c r="G763" i="9"/>
  <c r="F763" i="9"/>
  <c r="E763" i="9"/>
  <c r="D763" i="9"/>
  <c r="C763" i="9"/>
  <c r="B763" i="9"/>
  <c r="A763" i="9"/>
  <c r="L762" i="9"/>
  <c r="K762" i="9"/>
  <c r="H762" i="9"/>
  <c r="G762" i="9"/>
  <c r="F762" i="9"/>
  <c r="E762" i="9"/>
  <c r="D762" i="9"/>
  <c r="C762" i="9"/>
  <c r="B762" i="9"/>
  <c r="A762" i="9"/>
  <c r="L761" i="9"/>
  <c r="K761" i="9"/>
  <c r="H761" i="9"/>
  <c r="G761" i="9"/>
  <c r="F761" i="9"/>
  <c r="E761" i="9"/>
  <c r="D761" i="9"/>
  <c r="C761" i="9"/>
  <c r="B761" i="9"/>
  <c r="A761" i="9"/>
  <c r="L760" i="9"/>
  <c r="K760" i="9"/>
  <c r="H760" i="9"/>
  <c r="G760" i="9"/>
  <c r="F760" i="9"/>
  <c r="E760" i="9"/>
  <c r="D760" i="9"/>
  <c r="C760" i="9"/>
  <c r="B760" i="9"/>
  <c r="A760" i="9"/>
  <c r="L759" i="9"/>
  <c r="K759" i="9"/>
  <c r="H759" i="9"/>
  <c r="G759" i="9"/>
  <c r="F759" i="9"/>
  <c r="E759" i="9"/>
  <c r="D759" i="9"/>
  <c r="C759" i="9"/>
  <c r="B759" i="9"/>
  <c r="A759" i="9"/>
  <c r="L758" i="9"/>
  <c r="K758" i="9"/>
  <c r="H758" i="9"/>
  <c r="G758" i="9"/>
  <c r="F758" i="9"/>
  <c r="E758" i="9"/>
  <c r="D758" i="9"/>
  <c r="C758" i="9"/>
  <c r="B758" i="9"/>
  <c r="A758" i="9"/>
  <c r="L757" i="9"/>
  <c r="K757" i="9"/>
  <c r="H757" i="9"/>
  <c r="G757" i="9"/>
  <c r="F757" i="9"/>
  <c r="E757" i="9"/>
  <c r="D757" i="9"/>
  <c r="C757" i="9"/>
  <c r="B757" i="9"/>
  <c r="A757" i="9"/>
  <c r="L756" i="9"/>
  <c r="K756" i="9"/>
  <c r="H756" i="9"/>
  <c r="G756" i="9"/>
  <c r="F756" i="9"/>
  <c r="E756" i="9"/>
  <c r="D756" i="9"/>
  <c r="C756" i="9"/>
  <c r="B756" i="9"/>
  <c r="A756" i="9"/>
  <c r="L755" i="9"/>
  <c r="K755" i="9"/>
  <c r="H755" i="9"/>
  <c r="G755" i="9"/>
  <c r="F755" i="9"/>
  <c r="E755" i="9"/>
  <c r="D755" i="9"/>
  <c r="C755" i="9"/>
  <c r="B755" i="9"/>
  <c r="A755" i="9"/>
  <c r="L754" i="9"/>
  <c r="K754" i="9"/>
  <c r="H754" i="9"/>
  <c r="G754" i="9"/>
  <c r="F754" i="9"/>
  <c r="E754" i="9"/>
  <c r="D754" i="9"/>
  <c r="C754" i="9"/>
  <c r="B754" i="9"/>
  <c r="A754" i="9"/>
  <c r="L753" i="9"/>
  <c r="K753" i="9"/>
  <c r="H753" i="9"/>
  <c r="G753" i="9"/>
  <c r="F753" i="9"/>
  <c r="E753" i="9"/>
  <c r="D753" i="9"/>
  <c r="C753" i="9"/>
  <c r="B753" i="9"/>
  <c r="A753" i="9"/>
  <c r="L752" i="9"/>
  <c r="K752" i="9"/>
  <c r="H752" i="9"/>
  <c r="G752" i="9"/>
  <c r="F752" i="9"/>
  <c r="E752" i="9"/>
  <c r="D752" i="9"/>
  <c r="C752" i="9"/>
  <c r="B752" i="9"/>
  <c r="A752" i="9"/>
  <c r="L751" i="9"/>
  <c r="K751" i="9"/>
  <c r="H751" i="9"/>
  <c r="G751" i="9"/>
  <c r="F751" i="9"/>
  <c r="E751" i="9"/>
  <c r="D751" i="9"/>
  <c r="C751" i="9"/>
  <c r="B751" i="9"/>
  <c r="A751" i="9"/>
  <c r="L750" i="9"/>
  <c r="K750" i="9"/>
  <c r="H750" i="9"/>
  <c r="G750" i="9"/>
  <c r="F750" i="9"/>
  <c r="E750" i="9"/>
  <c r="D750" i="9"/>
  <c r="C750" i="9"/>
  <c r="B750" i="9"/>
  <c r="A750" i="9"/>
  <c r="L749" i="9"/>
  <c r="K749" i="9"/>
  <c r="H749" i="9"/>
  <c r="G749" i="9"/>
  <c r="F749" i="9"/>
  <c r="E749" i="9"/>
  <c r="D749" i="9"/>
  <c r="C749" i="9"/>
  <c r="B749" i="9"/>
  <c r="A749" i="9"/>
  <c r="L748" i="9"/>
  <c r="K748" i="9"/>
  <c r="H748" i="9"/>
  <c r="G748" i="9"/>
  <c r="F748" i="9"/>
  <c r="E748" i="9"/>
  <c r="D748" i="9"/>
  <c r="C748" i="9"/>
  <c r="B748" i="9"/>
  <c r="A748" i="9"/>
  <c r="L747" i="9"/>
  <c r="K747" i="9"/>
  <c r="H747" i="9"/>
  <c r="G747" i="9"/>
  <c r="F747" i="9"/>
  <c r="E747" i="9"/>
  <c r="D747" i="9"/>
  <c r="C747" i="9"/>
  <c r="B747" i="9"/>
  <c r="A747" i="9"/>
  <c r="L746" i="9"/>
  <c r="K746" i="9"/>
  <c r="H746" i="9"/>
  <c r="G746" i="9"/>
  <c r="F746" i="9"/>
  <c r="E746" i="9"/>
  <c r="D746" i="9"/>
  <c r="C746" i="9"/>
  <c r="B746" i="9"/>
  <c r="A746" i="9"/>
  <c r="L745" i="9"/>
  <c r="K745" i="9"/>
  <c r="H745" i="9"/>
  <c r="G745" i="9"/>
  <c r="F745" i="9"/>
  <c r="E745" i="9"/>
  <c r="D745" i="9"/>
  <c r="C745" i="9"/>
  <c r="B745" i="9"/>
  <c r="A745" i="9"/>
  <c r="L744" i="9"/>
  <c r="K744" i="9"/>
  <c r="H744" i="9"/>
  <c r="G744" i="9"/>
  <c r="F744" i="9"/>
  <c r="E744" i="9"/>
  <c r="D744" i="9"/>
  <c r="C744" i="9"/>
  <c r="B744" i="9"/>
  <c r="A744" i="9"/>
  <c r="L743" i="9"/>
  <c r="K743" i="9"/>
  <c r="H743" i="9"/>
  <c r="G743" i="9"/>
  <c r="F743" i="9"/>
  <c r="E743" i="9"/>
  <c r="D743" i="9"/>
  <c r="C743" i="9"/>
  <c r="B743" i="9"/>
  <c r="A743" i="9"/>
  <c r="L742" i="9"/>
  <c r="K742" i="9"/>
  <c r="H742" i="9"/>
  <c r="G742" i="9"/>
  <c r="F742" i="9"/>
  <c r="E742" i="9"/>
  <c r="D742" i="9"/>
  <c r="C742" i="9"/>
  <c r="B742" i="9"/>
  <c r="A742" i="9"/>
  <c r="L741" i="9"/>
  <c r="K741" i="9"/>
  <c r="H741" i="9"/>
  <c r="G741" i="9"/>
  <c r="F741" i="9"/>
  <c r="E741" i="9"/>
  <c r="D741" i="9"/>
  <c r="C741" i="9"/>
  <c r="B741" i="9"/>
  <c r="A741" i="9"/>
  <c r="L740" i="9"/>
  <c r="K740" i="9"/>
  <c r="H740" i="9"/>
  <c r="G740" i="9"/>
  <c r="F740" i="9"/>
  <c r="E740" i="9"/>
  <c r="D740" i="9"/>
  <c r="C740" i="9"/>
  <c r="B740" i="9"/>
  <c r="A740" i="9"/>
  <c r="L739" i="9"/>
  <c r="K739" i="9"/>
  <c r="H739" i="9"/>
  <c r="G739" i="9"/>
  <c r="F739" i="9"/>
  <c r="E739" i="9"/>
  <c r="D739" i="9"/>
  <c r="C739" i="9"/>
  <c r="B739" i="9"/>
  <c r="A739" i="9"/>
  <c r="L738" i="9"/>
  <c r="K738" i="9"/>
  <c r="H738" i="9"/>
  <c r="G738" i="9"/>
  <c r="F738" i="9"/>
  <c r="E738" i="9"/>
  <c r="D738" i="9"/>
  <c r="C738" i="9"/>
  <c r="B738" i="9"/>
  <c r="A738" i="9"/>
  <c r="L737" i="9"/>
  <c r="K737" i="9"/>
  <c r="H737" i="9"/>
  <c r="G737" i="9"/>
  <c r="F737" i="9"/>
  <c r="E737" i="9"/>
  <c r="D737" i="9"/>
  <c r="C737" i="9"/>
  <c r="B737" i="9"/>
  <c r="A737" i="9"/>
  <c r="L736" i="9"/>
  <c r="K736" i="9"/>
  <c r="H736" i="9"/>
  <c r="G736" i="9"/>
  <c r="F736" i="9"/>
  <c r="E736" i="9"/>
  <c r="D736" i="9"/>
  <c r="C736" i="9"/>
  <c r="B736" i="9"/>
  <c r="A736" i="9"/>
  <c r="L735" i="9"/>
  <c r="K735" i="9"/>
  <c r="H735" i="9"/>
  <c r="G735" i="9"/>
  <c r="F735" i="9"/>
  <c r="E735" i="9"/>
  <c r="D735" i="9"/>
  <c r="C735" i="9"/>
  <c r="B735" i="9"/>
  <c r="A735" i="9"/>
  <c r="L734" i="9"/>
  <c r="K734" i="9"/>
  <c r="H734" i="9"/>
  <c r="G734" i="9"/>
  <c r="F734" i="9"/>
  <c r="E734" i="9"/>
  <c r="D734" i="9"/>
  <c r="C734" i="9"/>
  <c r="B734" i="9"/>
  <c r="A734" i="9"/>
  <c r="L733" i="9"/>
  <c r="K733" i="9"/>
  <c r="H733" i="9"/>
  <c r="G733" i="9"/>
  <c r="F733" i="9"/>
  <c r="E733" i="9"/>
  <c r="D733" i="9"/>
  <c r="C733" i="9"/>
  <c r="B733" i="9"/>
  <c r="A733" i="9"/>
  <c r="L732" i="9"/>
  <c r="K732" i="9"/>
  <c r="H732" i="9"/>
  <c r="G732" i="9"/>
  <c r="F732" i="9"/>
  <c r="E732" i="9"/>
  <c r="D732" i="9"/>
  <c r="C732" i="9"/>
  <c r="B732" i="9"/>
  <c r="A732" i="9"/>
  <c r="L731" i="9"/>
  <c r="K731" i="9"/>
  <c r="H731" i="9"/>
  <c r="G731" i="9"/>
  <c r="F731" i="9"/>
  <c r="E731" i="9"/>
  <c r="D731" i="9"/>
  <c r="C731" i="9"/>
  <c r="B731" i="9"/>
  <c r="A731" i="9"/>
  <c r="L730" i="9"/>
  <c r="K730" i="9"/>
  <c r="H730" i="9"/>
  <c r="G730" i="9"/>
  <c r="F730" i="9"/>
  <c r="E730" i="9"/>
  <c r="D730" i="9"/>
  <c r="C730" i="9"/>
  <c r="B730" i="9"/>
  <c r="A730" i="9"/>
  <c r="L729" i="9"/>
  <c r="K729" i="9"/>
  <c r="H729" i="9"/>
  <c r="G729" i="9"/>
  <c r="F729" i="9"/>
  <c r="E729" i="9"/>
  <c r="D729" i="9"/>
  <c r="C729" i="9"/>
  <c r="B729" i="9"/>
  <c r="A729" i="9"/>
  <c r="L728" i="9"/>
  <c r="K728" i="9"/>
  <c r="H728" i="9"/>
  <c r="G728" i="9"/>
  <c r="F728" i="9"/>
  <c r="E728" i="9"/>
  <c r="D728" i="9"/>
  <c r="C728" i="9"/>
  <c r="B728" i="9"/>
  <c r="A728" i="9"/>
  <c r="L727" i="9"/>
  <c r="K727" i="9"/>
  <c r="H727" i="9"/>
  <c r="G727" i="9"/>
  <c r="F727" i="9"/>
  <c r="E727" i="9"/>
  <c r="D727" i="9"/>
  <c r="C727" i="9"/>
  <c r="B727" i="9"/>
  <c r="A727" i="9"/>
  <c r="L726" i="9"/>
  <c r="K726" i="9"/>
  <c r="H726" i="9"/>
  <c r="G726" i="9"/>
  <c r="F726" i="9"/>
  <c r="E726" i="9"/>
  <c r="D726" i="9"/>
  <c r="C726" i="9"/>
  <c r="B726" i="9"/>
  <c r="A726" i="9"/>
  <c r="L725" i="9"/>
  <c r="K725" i="9"/>
  <c r="H725" i="9"/>
  <c r="G725" i="9"/>
  <c r="F725" i="9"/>
  <c r="E725" i="9"/>
  <c r="D725" i="9"/>
  <c r="C725" i="9"/>
  <c r="B725" i="9"/>
  <c r="A725" i="9"/>
  <c r="L724" i="9"/>
  <c r="K724" i="9"/>
  <c r="H724" i="9"/>
  <c r="G724" i="9"/>
  <c r="F724" i="9"/>
  <c r="E724" i="9"/>
  <c r="D724" i="9"/>
  <c r="C724" i="9"/>
  <c r="B724" i="9"/>
  <c r="A724" i="9"/>
  <c r="L723" i="9"/>
  <c r="K723" i="9"/>
  <c r="H723" i="9"/>
  <c r="G723" i="9"/>
  <c r="F723" i="9"/>
  <c r="E723" i="9"/>
  <c r="D723" i="9"/>
  <c r="C723" i="9"/>
  <c r="B723" i="9"/>
  <c r="A723" i="9"/>
  <c r="L722" i="9"/>
  <c r="K722" i="9"/>
  <c r="H722" i="9"/>
  <c r="G722" i="9"/>
  <c r="F722" i="9"/>
  <c r="E722" i="9"/>
  <c r="D722" i="9"/>
  <c r="C722" i="9"/>
  <c r="B722" i="9"/>
  <c r="A722" i="9"/>
  <c r="L721" i="9"/>
  <c r="K721" i="9"/>
  <c r="H721" i="9"/>
  <c r="G721" i="9"/>
  <c r="F721" i="9"/>
  <c r="E721" i="9"/>
  <c r="D721" i="9"/>
  <c r="C721" i="9"/>
  <c r="B721" i="9"/>
  <c r="A721" i="9"/>
  <c r="L720" i="9"/>
  <c r="K720" i="9"/>
  <c r="H720" i="9"/>
  <c r="G720" i="9"/>
  <c r="F720" i="9"/>
  <c r="E720" i="9"/>
  <c r="D720" i="9"/>
  <c r="C720" i="9"/>
  <c r="B720" i="9"/>
  <c r="A720" i="9"/>
  <c r="L719" i="9"/>
  <c r="K719" i="9"/>
  <c r="H719" i="9"/>
  <c r="G719" i="9"/>
  <c r="F719" i="9"/>
  <c r="E719" i="9"/>
  <c r="D719" i="9"/>
  <c r="C719" i="9"/>
  <c r="B719" i="9"/>
  <c r="A719" i="9"/>
  <c r="L718" i="9"/>
  <c r="K718" i="9"/>
  <c r="H718" i="9"/>
  <c r="G718" i="9"/>
  <c r="F718" i="9"/>
  <c r="E718" i="9"/>
  <c r="D718" i="9"/>
  <c r="C718" i="9"/>
  <c r="B718" i="9"/>
  <c r="A718" i="9"/>
  <c r="L717" i="9"/>
  <c r="K717" i="9"/>
  <c r="H717" i="9"/>
  <c r="G717" i="9"/>
  <c r="F717" i="9"/>
  <c r="E717" i="9"/>
  <c r="D717" i="9"/>
  <c r="C717" i="9"/>
  <c r="B717" i="9"/>
  <c r="A717" i="9"/>
  <c r="L716" i="9"/>
  <c r="K716" i="9"/>
  <c r="H716" i="9"/>
  <c r="G716" i="9"/>
  <c r="F716" i="9"/>
  <c r="E716" i="9"/>
  <c r="D716" i="9"/>
  <c r="C716" i="9"/>
  <c r="B716" i="9"/>
  <c r="A716" i="9"/>
  <c r="L715" i="9"/>
  <c r="K715" i="9"/>
  <c r="H715" i="9"/>
  <c r="G715" i="9"/>
  <c r="F715" i="9"/>
  <c r="E715" i="9"/>
  <c r="D715" i="9"/>
  <c r="C715" i="9"/>
  <c r="B715" i="9"/>
  <c r="A715" i="9"/>
  <c r="L714" i="9"/>
  <c r="K714" i="9"/>
  <c r="H714" i="9"/>
  <c r="G714" i="9"/>
  <c r="F714" i="9"/>
  <c r="E714" i="9"/>
  <c r="D714" i="9"/>
  <c r="C714" i="9"/>
  <c r="B714" i="9"/>
  <c r="A714" i="9"/>
  <c r="L713" i="9"/>
  <c r="K713" i="9"/>
  <c r="H713" i="9"/>
  <c r="G713" i="9"/>
  <c r="F713" i="9"/>
  <c r="E713" i="9"/>
  <c r="D713" i="9"/>
  <c r="C713" i="9"/>
  <c r="B713" i="9"/>
  <c r="A713" i="9"/>
  <c r="L712" i="9"/>
  <c r="K712" i="9"/>
  <c r="H712" i="9"/>
  <c r="G712" i="9"/>
  <c r="F712" i="9"/>
  <c r="E712" i="9"/>
  <c r="D712" i="9"/>
  <c r="C712" i="9"/>
  <c r="B712" i="9"/>
  <c r="A712" i="9"/>
  <c r="L711" i="9"/>
  <c r="K711" i="9"/>
  <c r="H711" i="9"/>
  <c r="G711" i="9"/>
  <c r="F711" i="9"/>
  <c r="E711" i="9"/>
  <c r="D711" i="9"/>
  <c r="C711" i="9"/>
  <c r="B711" i="9"/>
  <c r="A711" i="9"/>
  <c r="L710" i="9"/>
  <c r="K710" i="9"/>
  <c r="H710" i="9"/>
  <c r="G710" i="9"/>
  <c r="F710" i="9"/>
  <c r="E710" i="9"/>
  <c r="D710" i="9"/>
  <c r="C710" i="9"/>
  <c r="B710" i="9"/>
  <c r="A710" i="9"/>
  <c r="L709" i="9"/>
  <c r="K709" i="9"/>
  <c r="H709" i="9"/>
  <c r="G709" i="9"/>
  <c r="F709" i="9"/>
  <c r="E709" i="9"/>
  <c r="D709" i="9"/>
  <c r="C709" i="9"/>
  <c r="B709" i="9"/>
  <c r="A709" i="9"/>
  <c r="L708" i="9"/>
  <c r="K708" i="9"/>
  <c r="H708" i="9"/>
  <c r="G708" i="9"/>
  <c r="F708" i="9"/>
  <c r="E708" i="9"/>
  <c r="D708" i="9"/>
  <c r="C708" i="9"/>
  <c r="B708" i="9"/>
  <c r="A708" i="9"/>
  <c r="L707" i="9"/>
  <c r="K707" i="9"/>
  <c r="H707" i="9"/>
  <c r="G707" i="9"/>
  <c r="F707" i="9"/>
  <c r="E707" i="9"/>
  <c r="D707" i="9"/>
  <c r="C707" i="9"/>
  <c r="B707" i="9"/>
  <c r="A707" i="9"/>
  <c r="L706" i="9"/>
  <c r="K706" i="9"/>
  <c r="H706" i="9"/>
  <c r="G706" i="9"/>
  <c r="F706" i="9"/>
  <c r="E706" i="9"/>
  <c r="D706" i="9"/>
  <c r="C706" i="9"/>
  <c r="B706" i="9"/>
  <c r="A706" i="9"/>
  <c r="L705" i="9"/>
  <c r="K705" i="9"/>
  <c r="H705" i="9"/>
  <c r="G705" i="9"/>
  <c r="F705" i="9"/>
  <c r="E705" i="9"/>
  <c r="D705" i="9"/>
  <c r="C705" i="9"/>
  <c r="B705" i="9"/>
  <c r="A705" i="9"/>
  <c r="L704" i="9"/>
  <c r="K704" i="9"/>
  <c r="H704" i="9"/>
  <c r="G704" i="9"/>
  <c r="F704" i="9"/>
  <c r="E704" i="9"/>
  <c r="D704" i="9"/>
  <c r="C704" i="9"/>
  <c r="B704" i="9"/>
  <c r="A704" i="9"/>
  <c r="L703" i="9"/>
  <c r="K703" i="9"/>
  <c r="H703" i="9"/>
  <c r="G703" i="9"/>
  <c r="F703" i="9"/>
  <c r="E703" i="9"/>
  <c r="D703" i="9"/>
  <c r="C703" i="9"/>
  <c r="B703" i="9"/>
  <c r="A703" i="9"/>
  <c r="L702" i="9"/>
  <c r="K702" i="9"/>
  <c r="H702" i="9"/>
  <c r="G702" i="9"/>
  <c r="F702" i="9"/>
  <c r="E702" i="9"/>
  <c r="D702" i="9"/>
  <c r="C702" i="9"/>
  <c r="B702" i="9"/>
  <c r="A702" i="9"/>
  <c r="L701" i="9"/>
  <c r="K701" i="9"/>
  <c r="H701" i="9"/>
  <c r="G701" i="9"/>
  <c r="F701" i="9"/>
  <c r="E701" i="9"/>
  <c r="D701" i="9"/>
  <c r="C701" i="9"/>
  <c r="B701" i="9"/>
  <c r="A701" i="9"/>
  <c r="L700" i="9"/>
  <c r="K700" i="9"/>
  <c r="H700" i="9"/>
  <c r="G700" i="9"/>
  <c r="F700" i="9"/>
  <c r="E700" i="9"/>
  <c r="D700" i="9"/>
  <c r="C700" i="9"/>
  <c r="B700" i="9"/>
  <c r="A700" i="9"/>
  <c r="L699" i="9"/>
  <c r="K699" i="9"/>
  <c r="H699" i="9"/>
  <c r="G699" i="9"/>
  <c r="F699" i="9"/>
  <c r="E699" i="9"/>
  <c r="D699" i="9"/>
  <c r="C699" i="9"/>
  <c r="B699" i="9"/>
  <c r="A699" i="9"/>
  <c r="L698" i="9"/>
  <c r="K698" i="9"/>
  <c r="H698" i="9"/>
  <c r="G698" i="9"/>
  <c r="F698" i="9"/>
  <c r="E698" i="9"/>
  <c r="D698" i="9"/>
  <c r="C698" i="9"/>
  <c r="B698" i="9"/>
  <c r="A698" i="9"/>
  <c r="L697" i="9"/>
  <c r="K697" i="9"/>
  <c r="H697" i="9"/>
  <c r="G697" i="9"/>
  <c r="F697" i="9"/>
  <c r="E697" i="9"/>
  <c r="D697" i="9"/>
  <c r="C697" i="9"/>
  <c r="B697" i="9"/>
  <c r="A697" i="9"/>
  <c r="L696" i="9"/>
  <c r="K696" i="9"/>
  <c r="H696" i="9"/>
  <c r="G696" i="9"/>
  <c r="F696" i="9"/>
  <c r="E696" i="9"/>
  <c r="D696" i="9"/>
  <c r="C696" i="9"/>
  <c r="B696" i="9"/>
  <c r="A696" i="9"/>
  <c r="L695" i="9"/>
  <c r="K695" i="9"/>
  <c r="H695" i="9"/>
  <c r="G695" i="9"/>
  <c r="F695" i="9"/>
  <c r="E695" i="9"/>
  <c r="D695" i="9"/>
  <c r="C695" i="9"/>
  <c r="B695" i="9"/>
  <c r="A695" i="9"/>
  <c r="L694" i="9"/>
  <c r="K694" i="9"/>
  <c r="H694" i="9"/>
  <c r="G694" i="9"/>
  <c r="F694" i="9"/>
  <c r="E694" i="9"/>
  <c r="D694" i="9"/>
  <c r="C694" i="9"/>
  <c r="B694" i="9"/>
  <c r="A694" i="9"/>
  <c r="L693" i="9"/>
  <c r="K693" i="9"/>
  <c r="H693" i="9"/>
  <c r="G693" i="9"/>
  <c r="F693" i="9"/>
  <c r="E693" i="9"/>
  <c r="D693" i="9"/>
  <c r="C693" i="9"/>
  <c r="B693" i="9"/>
  <c r="A693" i="9"/>
  <c r="L692" i="9"/>
  <c r="K692" i="9"/>
  <c r="H692" i="9"/>
  <c r="G692" i="9"/>
  <c r="F692" i="9"/>
  <c r="E692" i="9"/>
  <c r="D692" i="9"/>
  <c r="C692" i="9"/>
  <c r="B692" i="9"/>
  <c r="A692" i="9"/>
  <c r="L691" i="9"/>
  <c r="K691" i="9"/>
  <c r="H691" i="9"/>
  <c r="G691" i="9"/>
  <c r="F691" i="9"/>
  <c r="E691" i="9"/>
  <c r="D691" i="9"/>
  <c r="C691" i="9"/>
  <c r="B691" i="9"/>
  <c r="A691" i="9"/>
  <c r="L690" i="9"/>
  <c r="K690" i="9"/>
  <c r="H690" i="9"/>
  <c r="G690" i="9"/>
  <c r="F690" i="9"/>
  <c r="E690" i="9"/>
  <c r="D690" i="9"/>
  <c r="C690" i="9"/>
  <c r="B690" i="9"/>
  <c r="A690" i="9"/>
  <c r="L689" i="9"/>
  <c r="K689" i="9"/>
  <c r="H689" i="9"/>
  <c r="G689" i="9"/>
  <c r="F689" i="9"/>
  <c r="E689" i="9"/>
  <c r="D689" i="9"/>
  <c r="C689" i="9"/>
  <c r="B689" i="9"/>
  <c r="A689" i="9"/>
  <c r="L688" i="9"/>
  <c r="K688" i="9"/>
  <c r="H688" i="9"/>
  <c r="G688" i="9"/>
  <c r="F688" i="9"/>
  <c r="E688" i="9"/>
  <c r="D688" i="9"/>
  <c r="C688" i="9"/>
  <c r="B688" i="9"/>
  <c r="A688" i="9"/>
  <c r="L687" i="9"/>
  <c r="K687" i="9"/>
  <c r="H687" i="9"/>
  <c r="G687" i="9"/>
  <c r="F687" i="9"/>
  <c r="E687" i="9"/>
  <c r="D687" i="9"/>
  <c r="C687" i="9"/>
  <c r="B687" i="9"/>
  <c r="A687" i="9"/>
  <c r="L686" i="9"/>
  <c r="K686" i="9"/>
  <c r="H686" i="9"/>
  <c r="G686" i="9"/>
  <c r="F686" i="9"/>
  <c r="E686" i="9"/>
  <c r="D686" i="9"/>
  <c r="C686" i="9"/>
  <c r="B686" i="9"/>
  <c r="A686" i="9"/>
  <c r="L685" i="9"/>
  <c r="K685" i="9"/>
  <c r="H685" i="9"/>
  <c r="G685" i="9"/>
  <c r="F685" i="9"/>
  <c r="E685" i="9"/>
  <c r="D685" i="9"/>
  <c r="C685" i="9"/>
  <c r="B685" i="9"/>
  <c r="A685" i="9"/>
  <c r="L684" i="9"/>
  <c r="K684" i="9"/>
  <c r="H684" i="9"/>
  <c r="G684" i="9"/>
  <c r="F684" i="9"/>
  <c r="E684" i="9"/>
  <c r="D684" i="9"/>
  <c r="C684" i="9"/>
  <c r="B684" i="9"/>
  <c r="A684" i="9"/>
  <c r="L683" i="9"/>
  <c r="K683" i="9"/>
  <c r="H683" i="9"/>
  <c r="G683" i="9"/>
  <c r="F683" i="9"/>
  <c r="E683" i="9"/>
  <c r="D683" i="9"/>
  <c r="C683" i="9"/>
  <c r="B683" i="9"/>
  <c r="A683" i="9"/>
  <c r="L682" i="9"/>
  <c r="K682" i="9"/>
  <c r="H682" i="9"/>
  <c r="G682" i="9"/>
  <c r="F682" i="9"/>
  <c r="E682" i="9"/>
  <c r="D682" i="9"/>
  <c r="C682" i="9"/>
  <c r="B682" i="9"/>
  <c r="A682" i="9"/>
  <c r="L681" i="9"/>
  <c r="K681" i="9"/>
  <c r="H681" i="9"/>
  <c r="G681" i="9"/>
  <c r="F681" i="9"/>
  <c r="E681" i="9"/>
  <c r="D681" i="9"/>
  <c r="C681" i="9"/>
  <c r="B681" i="9"/>
  <c r="A681" i="9"/>
  <c r="L680" i="9"/>
  <c r="K680" i="9"/>
  <c r="H680" i="9"/>
  <c r="G680" i="9"/>
  <c r="F680" i="9"/>
  <c r="E680" i="9"/>
  <c r="D680" i="9"/>
  <c r="C680" i="9"/>
  <c r="B680" i="9"/>
  <c r="A680" i="9"/>
  <c r="L679" i="9"/>
  <c r="K679" i="9"/>
  <c r="H679" i="9"/>
  <c r="G679" i="9"/>
  <c r="F679" i="9"/>
  <c r="E679" i="9"/>
  <c r="D679" i="9"/>
  <c r="C679" i="9"/>
  <c r="B679" i="9"/>
  <c r="A679" i="9"/>
  <c r="L678" i="9"/>
  <c r="K678" i="9"/>
  <c r="H678" i="9"/>
  <c r="G678" i="9"/>
  <c r="F678" i="9"/>
  <c r="E678" i="9"/>
  <c r="D678" i="9"/>
  <c r="C678" i="9"/>
  <c r="B678" i="9"/>
  <c r="A678" i="9"/>
  <c r="L677" i="9"/>
  <c r="K677" i="9"/>
  <c r="H677" i="9"/>
  <c r="G677" i="9"/>
  <c r="F677" i="9"/>
  <c r="E677" i="9"/>
  <c r="D677" i="9"/>
  <c r="C677" i="9"/>
  <c r="B677" i="9"/>
  <c r="A677" i="9"/>
  <c r="L676" i="9"/>
  <c r="K676" i="9"/>
  <c r="H676" i="9"/>
  <c r="G676" i="9"/>
  <c r="F676" i="9"/>
  <c r="E676" i="9"/>
  <c r="D676" i="9"/>
  <c r="C676" i="9"/>
  <c r="B676" i="9"/>
  <c r="A676" i="9"/>
  <c r="L675" i="9"/>
  <c r="K675" i="9"/>
  <c r="H675" i="9"/>
  <c r="G675" i="9"/>
  <c r="F675" i="9"/>
  <c r="E675" i="9"/>
  <c r="D675" i="9"/>
  <c r="C675" i="9"/>
  <c r="B675" i="9"/>
  <c r="A675" i="9"/>
  <c r="L674" i="9"/>
  <c r="K674" i="9"/>
  <c r="H674" i="9"/>
  <c r="G674" i="9"/>
  <c r="F674" i="9"/>
  <c r="E674" i="9"/>
  <c r="D674" i="9"/>
  <c r="C674" i="9"/>
  <c r="B674" i="9"/>
  <c r="A674" i="9"/>
  <c r="L673" i="9"/>
  <c r="K673" i="9"/>
  <c r="H673" i="9"/>
  <c r="G673" i="9"/>
  <c r="F673" i="9"/>
  <c r="E673" i="9"/>
  <c r="D673" i="9"/>
  <c r="C673" i="9"/>
  <c r="B673" i="9"/>
  <c r="A673" i="9"/>
  <c r="L672" i="9"/>
  <c r="K672" i="9"/>
  <c r="H672" i="9"/>
  <c r="G672" i="9"/>
  <c r="F672" i="9"/>
  <c r="E672" i="9"/>
  <c r="D672" i="9"/>
  <c r="C672" i="9"/>
  <c r="B672" i="9"/>
  <c r="A672" i="9"/>
  <c r="L671" i="9"/>
  <c r="K671" i="9"/>
  <c r="H671" i="9"/>
  <c r="G671" i="9"/>
  <c r="F671" i="9"/>
  <c r="E671" i="9"/>
  <c r="D671" i="9"/>
  <c r="C671" i="9"/>
  <c r="B671" i="9"/>
  <c r="A671" i="9"/>
  <c r="L670" i="9"/>
  <c r="K670" i="9"/>
  <c r="H670" i="9"/>
  <c r="G670" i="9"/>
  <c r="F670" i="9"/>
  <c r="E670" i="9"/>
  <c r="D670" i="9"/>
  <c r="C670" i="9"/>
  <c r="B670" i="9"/>
  <c r="A670" i="9"/>
  <c r="L669" i="9"/>
  <c r="K669" i="9"/>
  <c r="H669" i="9"/>
  <c r="G669" i="9"/>
  <c r="F669" i="9"/>
  <c r="E669" i="9"/>
  <c r="D669" i="9"/>
  <c r="C669" i="9"/>
  <c r="B669" i="9"/>
  <c r="A669" i="9"/>
  <c r="L668" i="9"/>
  <c r="K668" i="9"/>
  <c r="H668" i="9"/>
  <c r="G668" i="9"/>
  <c r="F668" i="9"/>
  <c r="E668" i="9"/>
  <c r="D668" i="9"/>
  <c r="C668" i="9"/>
  <c r="B668" i="9"/>
  <c r="A668" i="9"/>
  <c r="L667" i="9"/>
  <c r="K667" i="9"/>
  <c r="H667" i="9"/>
  <c r="G667" i="9"/>
  <c r="F667" i="9"/>
  <c r="E667" i="9"/>
  <c r="D667" i="9"/>
  <c r="C667" i="9"/>
  <c r="B667" i="9"/>
  <c r="A667" i="9"/>
  <c r="L666" i="9"/>
  <c r="K666" i="9"/>
  <c r="H666" i="9"/>
  <c r="G666" i="9"/>
  <c r="F666" i="9"/>
  <c r="E666" i="9"/>
  <c r="D666" i="9"/>
  <c r="C666" i="9"/>
  <c r="B666" i="9"/>
  <c r="A666" i="9"/>
  <c r="L665" i="9"/>
  <c r="K665" i="9"/>
  <c r="H665" i="9"/>
  <c r="G665" i="9"/>
  <c r="F665" i="9"/>
  <c r="E665" i="9"/>
  <c r="D665" i="9"/>
  <c r="C665" i="9"/>
  <c r="B665" i="9"/>
  <c r="A665" i="9"/>
  <c r="L664" i="9"/>
  <c r="K664" i="9"/>
  <c r="H664" i="9"/>
  <c r="G664" i="9"/>
  <c r="F664" i="9"/>
  <c r="E664" i="9"/>
  <c r="D664" i="9"/>
  <c r="C664" i="9"/>
  <c r="B664" i="9"/>
  <c r="A664" i="9"/>
  <c r="L663" i="9"/>
  <c r="K663" i="9"/>
  <c r="H663" i="9"/>
  <c r="G663" i="9"/>
  <c r="F663" i="9"/>
  <c r="E663" i="9"/>
  <c r="D663" i="9"/>
  <c r="C663" i="9"/>
  <c r="B663" i="9"/>
  <c r="A663" i="9"/>
  <c r="L662" i="9"/>
  <c r="K662" i="9"/>
  <c r="H662" i="9"/>
  <c r="G662" i="9"/>
  <c r="F662" i="9"/>
  <c r="E662" i="9"/>
  <c r="D662" i="9"/>
  <c r="C662" i="9"/>
  <c r="B662" i="9"/>
  <c r="A662" i="9"/>
  <c r="L661" i="9"/>
  <c r="K661" i="9"/>
  <c r="H661" i="9"/>
  <c r="G661" i="9"/>
  <c r="F661" i="9"/>
  <c r="E661" i="9"/>
  <c r="D661" i="9"/>
  <c r="C661" i="9"/>
  <c r="B661" i="9"/>
  <c r="A661" i="9"/>
  <c r="L660" i="9"/>
  <c r="K660" i="9"/>
  <c r="H660" i="9"/>
  <c r="G660" i="9"/>
  <c r="F660" i="9"/>
  <c r="E660" i="9"/>
  <c r="D660" i="9"/>
  <c r="C660" i="9"/>
  <c r="B660" i="9"/>
  <c r="A660" i="9"/>
  <c r="L659" i="9"/>
  <c r="K659" i="9"/>
  <c r="H659" i="9"/>
  <c r="G659" i="9"/>
  <c r="F659" i="9"/>
  <c r="E659" i="9"/>
  <c r="D659" i="9"/>
  <c r="C659" i="9"/>
  <c r="B659" i="9"/>
  <c r="A659" i="9"/>
  <c r="L658" i="9"/>
  <c r="K658" i="9"/>
  <c r="H658" i="9"/>
  <c r="G658" i="9"/>
  <c r="F658" i="9"/>
  <c r="E658" i="9"/>
  <c r="D658" i="9"/>
  <c r="C658" i="9"/>
  <c r="B658" i="9"/>
  <c r="A658" i="9"/>
  <c r="L657" i="9"/>
  <c r="K657" i="9"/>
  <c r="H657" i="9"/>
  <c r="G657" i="9"/>
  <c r="F657" i="9"/>
  <c r="E657" i="9"/>
  <c r="D657" i="9"/>
  <c r="C657" i="9"/>
  <c r="B657" i="9"/>
  <c r="A657" i="9"/>
  <c r="L656" i="9"/>
  <c r="K656" i="9"/>
  <c r="H656" i="9"/>
  <c r="G656" i="9"/>
  <c r="F656" i="9"/>
  <c r="E656" i="9"/>
  <c r="D656" i="9"/>
  <c r="C656" i="9"/>
  <c r="B656" i="9"/>
  <c r="A656" i="9"/>
  <c r="L655" i="9"/>
  <c r="K655" i="9"/>
  <c r="H655" i="9"/>
  <c r="G655" i="9"/>
  <c r="F655" i="9"/>
  <c r="E655" i="9"/>
  <c r="D655" i="9"/>
  <c r="C655" i="9"/>
  <c r="B655" i="9"/>
  <c r="A655" i="9"/>
  <c r="L654" i="9"/>
  <c r="K654" i="9"/>
  <c r="H654" i="9"/>
  <c r="G654" i="9"/>
  <c r="F654" i="9"/>
  <c r="E654" i="9"/>
  <c r="D654" i="9"/>
  <c r="C654" i="9"/>
  <c r="B654" i="9"/>
  <c r="A654" i="9"/>
  <c r="L653" i="9"/>
  <c r="K653" i="9"/>
  <c r="H653" i="9"/>
  <c r="G653" i="9"/>
  <c r="F653" i="9"/>
  <c r="E653" i="9"/>
  <c r="D653" i="9"/>
  <c r="C653" i="9"/>
  <c r="B653" i="9"/>
  <c r="A653" i="9"/>
  <c r="L652" i="9"/>
  <c r="K652" i="9"/>
  <c r="H652" i="9"/>
  <c r="G652" i="9"/>
  <c r="F652" i="9"/>
  <c r="E652" i="9"/>
  <c r="D652" i="9"/>
  <c r="C652" i="9"/>
  <c r="B652" i="9"/>
  <c r="A652" i="9"/>
  <c r="L651" i="9"/>
  <c r="K651" i="9"/>
  <c r="H651" i="9"/>
  <c r="G651" i="9"/>
  <c r="F651" i="9"/>
  <c r="E651" i="9"/>
  <c r="D651" i="9"/>
  <c r="C651" i="9"/>
  <c r="B651" i="9"/>
  <c r="A651" i="9"/>
  <c r="L650" i="9"/>
  <c r="K650" i="9"/>
  <c r="H650" i="9"/>
  <c r="G650" i="9"/>
  <c r="F650" i="9"/>
  <c r="E650" i="9"/>
  <c r="D650" i="9"/>
  <c r="C650" i="9"/>
  <c r="B650" i="9"/>
  <c r="A650" i="9"/>
  <c r="L649" i="9"/>
  <c r="K649" i="9"/>
  <c r="H649" i="9"/>
  <c r="G649" i="9"/>
  <c r="F649" i="9"/>
  <c r="E649" i="9"/>
  <c r="D649" i="9"/>
  <c r="C649" i="9"/>
  <c r="B649" i="9"/>
  <c r="A649" i="9"/>
  <c r="L648" i="9"/>
  <c r="K648" i="9"/>
  <c r="H648" i="9"/>
  <c r="G648" i="9"/>
  <c r="F648" i="9"/>
  <c r="E648" i="9"/>
  <c r="D648" i="9"/>
  <c r="C648" i="9"/>
  <c r="B648" i="9"/>
  <c r="A648" i="9"/>
  <c r="L647" i="9"/>
  <c r="K647" i="9"/>
  <c r="H647" i="9"/>
  <c r="G647" i="9"/>
  <c r="F647" i="9"/>
  <c r="E647" i="9"/>
  <c r="D647" i="9"/>
  <c r="C647" i="9"/>
  <c r="B647" i="9"/>
  <c r="A647" i="9"/>
  <c r="L646" i="9"/>
  <c r="K646" i="9"/>
  <c r="H646" i="9"/>
  <c r="G646" i="9"/>
  <c r="F646" i="9"/>
  <c r="E646" i="9"/>
  <c r="D646" i="9"/>
  <c r="C646" i="9"/>
  <c r="B646" i="9"/>
  <c r="A646" i="9"/>
  <c r="L645" i="9"/>
  <c r="K645" i="9"/>
  <c r="H645" i="9"/>
  <c r="G645" i="9"/>
  <c r="F645" i="9"/>
  <c r="E645" i="9"/>
  <c r="D645" i="9"/>
  <c r="C645" i="9"/>
  <c r="B645" i="9"/>
  <c r="A645" i="9"/>
  <c r="L644" i="9"/>
  <c r="K644" i="9"/>
  <c r="H644" i="9"/>
  <c r="G644" i="9"/>
  <c r="F644" i="9"/>
  <c r="E644" i="9"/>
  <c r="D644" i="9"/>
  <c r="C644" i="9"/>
  <c r="B644" i="9"/>
  <c r="A644" i="9"/>
  <c r="L643" i="9"/>
  <c r="K643" i="9"/>
  <c r="H643" i="9"/>
  <c r="G643" i="9"/>
  <c r="F643" i="9"/>
  <c r="E643" i="9"/>
  <c r="D643" i="9"/>
  <c r="C643" i="9"/>
  <c r="B643" i="9"/>
  <c r="A643" i="9"/>
  <c r="L642" i="9"/>
  <c r="K642" i="9"/>
  <c r="H642" i="9"/>
  <c r="G642" i="9"/>
  <c r="F642" i="9"/>
  <c r="E642" i="9"/>
  <c r="D642" i="9"/>
  <c r="C642" i="9"/>
  <c r="B642" i="9"/>
  <c r="A642" i="9"/>
  <c r="L641" i="9"/>
  <c r="K641" i="9"/>
  <c r="H641" i="9"/>
  <c r="G641" i="9"/>
  <c r="F641" i="9"/>
  <c r="E641" i="9"/>
  <c r="D641" i="9"/>
  <c r="C641" i="9"/>
  <c r="B641" i="9"/>
  <c r="A641" i="9"/>
  <c r="L640" i="9"/>
  <c r="K640" i="9"/>
  <c r="H640" i="9"/>
  <c r="G640" i="9"/>
  <c r="F640" i="9"/>
  <c r="E640" i="9"/>
  <c r="D640" i="9"/>
  <c r="C640" i="9"/>
  <c r="B640" i="9"/>
  <c r="A640" i="9"/>
  <c r="L639" i="9"/>
  <c r="K639" i="9"/>
  <c r="H639" i="9"/>
  <c r="G639" i="9"/>
  <c r="F639" i="9"/>
  <c r="E639" i="9"/>
  <c r="D639" i="9"/>
  <c r="C639" i="9"/>
  <c r="B639" i="9"/>
  <c r="A639" i="9"/>
  <c r="L638" i="9"/>
  <c r="K638" i="9"/>
  <c r="H638" i="9"/>
  <c r="G638" i="9"/>
  <c r="F638" i="9"/>
  <c r="E638" i="9"/>
  <c r="D638" i="9"/>
  <c r="C638" i="9"/>
  <c r="B638" i="9"/>
  <c r="A638" i="9"/>
  <c r="L637" i="9"/>
  <c r="K637" i="9"/>
  <c r="H637" i="9"/>
  <c r="G637" i="9"/>
  <c r="F637" i="9"/>
  <c r="E637" i="9"/>
  <c r="D637" i="9"/>
  <c r="C637" i="9"/>
  <c r="B637" i="9"/>
  <c r="A637" i="9"/>
  <c r="L636" i="9"/>
  <c r="K636" i="9"/>
  <c r="H636" i="9"/>
  <c r="G636" i="9"/>
  <c r="F636" i="9"/>
  <c r="E636" i="9"/>
  <c r="D636" i="9"/>
  <c r="C636" i="9"/>
  <c r="B636" i="9"/>
  <c r="A636" i="9"/>
  <c r="L635" i="9"/>
  <c r="K635" i="9"/>
  <c r="H635" i="9"/>
  <c r="G635" i="9"/>
  <c r="F635" i="9"/>
  <c r="E635" i="9"/>
  <c r="D635" i="9"/>
  <c r="C635" i="9"/>
  <c r="B635" i="9"/>
  <c r="A635" i="9"/>
  <c r="L634" i="9"/>
  <c r="K634" i="9"/>
  <c r="H634" i="9"/>
  <c r="G634" i="9"/>
  <c r="F634" i="9"/>
  <c r="E634" i="9"/>
  <c r="D634" i="9"/>
  <c r="C634" i="9"/>
  <c r="B634" i="9"/>
  <c r="A634" i="9"/>
  <c r="L633" i="9"/>
  <c r="K633" i="9"/>
  <c r="H633" i="9"/>
  <c r="G633" i="9"/>
  <c r="F633" i="9"/>
  <c r="E633" i="9"/>
  <c r="D633" i="9"/>
  <c r="C633" i="9"/>
  <c r="B633" i="9"/>
  <c r="A633" i="9"/>
  <c r="L632" i="9"/>
  <c r="K632" i="9"/>
  <c r="H632" i="9"/>
  <c r="G632" i="9"/>
  <c r="F632" i="9"/>
  <c r="E632" i="9"/>
  <c r="D632" i="9"/>
  <c r="C632" i="9"/>
  <c r="B632" i="9"/>
  <c r="A632" i="9"/>
  <c r="L631" i="9"/>
  <c r="K631" i="9"/>
  <c r="H631" i="9"/>
  <c r="G631" i="9"/>
  <c r="F631" i="9"/>
  <c r="E631" i="9"/>
  <c r="D631" i="9"/>
  <c r="C631" i="9"/>
  <c r="B631" i="9"/>
  <c r="A631" i="9"/>
  <c r="L630" i="9"/>
  <c r="K630" i="9"/>
  <c r="H630" i="9"/>
  <c r="G630" i="9"/>
  <c r="F630" i="9"/>
  <c r="E630" i="9"/>
  <c r="D630" i="9"/>
  <c r="C630" i="9"/>
  <c r="B630" i="9"/>
  <c r="A630" i="9"/>
  <c r="L629" i="9"/>
  <c r="K629" i="9"/>
  <c r="H629" i="9"/>
  <c r="G629" i="9"/>
  <c r="F629" i="9"/>
  <c r="E629" i="9"/>
  <c r="D629" i="9"/>
  <c r="C629" i="9"/>
  <c r="B629" i="9"/>
  <c r="A629" i="9"/>
  <c r="L628" i="9"/>
  <c r="K628" i="9"/>
  <c r="H628" i="9"/>
  <c r="G628" i="9"/>
  <c r="F628" i="9"/>
  <c r="E628" i="9"/>
  <c r="D628" i="9"/>
  <c r="C628" i="9"/>
  <c r="B628" i="9"/>
  <c r="A628" i="9"/>
  <c r="L627" i="9"/>
  <c r="K627" i="9"/>
  <c r="H627" i="9"/>
  <c r="G627" i="9"/>
  <c r="F627" i="9"/>
  <c r="E627" i="9"/>
  <c r="D627" i="9"/>
  <c r="C627" i="9"/>
  <c r="B627" i="9"/>
  <c r="A627" i="9"/>
  <c r="L626" i="9"/>
  <c r="K626" i="9"/>
  <c r="H626" i="9"/>
  <c r="G626" i="9"/>
  <c r="F626" i="9"/>
  <c r="E626" i="9"/>
  <c r="D626" i="9"/>
  <c r="C626" i="9"/>
  <c r="B626" i="9"/>
  <c r="A626" i="9"/>
  <c r="L625" i="9"/>
  <c r="K625" i="9"/>
  <c r="H625" i="9"/>
  <c r="G625" i="9"/>
  <c r="F625" i="9"/>
  <c r="E625" i="9"/>
  <c r="D625" i="9"/>
  <c r="C625" i="9"/>
  <c r="B625" i="9"/>
  <c r="A625" i="9"/>
  <c r="L624" i="9"/>
  <c r="K624" i="9"/>
  <c r="H624" i="9"/>
  <c r="G624" i="9"/>
  <c r="F624" i="9"/>
  <c r="E624" i="9"/>
  <c r="D624" i="9"/>
  <c r="C624" i="9"/>
  <c r="B624" i="9"/>
  <c r="A624" i="9"/>
  <c r="L623" i="9"/>
  <c r="K623" i="9"/>
  <c r="H623" i="9"/>
  <c r="G623" i="9"/>
  <c r="F623" i="9"/>
  <c r="E623" i="9"/>
  <c r="D623" i="9"/>
  <c r="C623" i="9"/>
  <c r="B623" i="9"/>
  <c r="A623" i="9"/>
  <c r="L622" i="9"/>
  <c r="K622" i="9"/>
  <c r="H622" i="9"/>
  <c r="G622" i="9"/>
  <c r="F622" i="9"/>
  <c r="E622" i="9"/>
  <c r="D622" i="9"/>
  <c r="C622" i="9"/>
  <c r="B622" i="9"/>
  <c r="A622" i="9"/>
  <c r="L621" i="9"/>
  <c r="K621" i="9"/>
  <c r="H621" i="9"/>
  <c r="G621" i="9"/>
  <c r="F621" i="9"/>
  <c r="E621" i="9"/>
  <c r="D621" i="9"/>
  <c r="C621" i="9"/>
  <c r="B621" i="9"/>
  <c r="A621" i="9"/>
  <c r="L620" i="9"/>
  <c r="K620" i="9"/>
  <c r="H620" i="9"/>
  <c r="G620" i="9"/>
  <c r="F620" i="9"/>
  <c r="E620" i="9"/>
  <c r="D620" i="9"/>
  <c r="C620" i="9"/>
  <c r="B620" i="9"/>
  <c r="A620" i="9"/>
  <c r="L619" i="9"/>
  <c r="K619" i="9"/>
  <c r="H619" i="9"/>
  <c r="G619" i="9"/>
  <c r="F619" i="9"/>
  <c r="E619" i="9"/>
  <c r="D619" i="9"/>
  <c r="C619" i="9"/>
  <c r="B619" i="9"/>
  <c r="A619" i="9"/>
  <c r="L618" i="9"/>
  <c r="K618" i="9"/>
  <c r="H618" i="9"/>
  <c r="G618" i="9"/>
  <c r="F618" i="9"/>
  <c r="E618" i="9"/>
  <c r="D618" i="9"/>
  <c r="C618" i="9"/>
  <c r="B618" i="9"/>
  <c r="A618" i="9"/>
  <c r="L617" i="9"/>
  <c r="K617" i="9"/>
  <c r="H617" i="9"/>
  <c r="G617" i="9"/>
  <c r="F617" i="9"/>
  <c r="E617" i="9"/>
  <c r="D617" i="9"/>
  <c r="C617" i="9"/>
  <c r="B617" i="9"/>
  <c r="A617" i="9"/>
  <c r="L616" i="9"/>
  <c r="K616" i="9"/>
  <c r="H616" i="9"/>
  <c r="G616" i="9"/>
  <c r="F616" i="9"/>
  <c r="E616" i="9"/>
  <c r="D616" i="9"/>
  <c r="C616" i="9"/>
  <c r="B616" i="9"/>
  <c r="A616" i="9"/>
  <c r="L615" i="9"/>
  <c r="K615" i="9"/>
  <c r="H615" i="9"/>
  <c r="G615" i="9"/>
  <c r="F615" i="9"/>
  <c r="E615" i="9"/>
  <c r="D615" i="9"/>
  <c r="C615" i="9"/>
  <c r="B615" i="9"/>
  <c r="A615" i="9"/>
  <c r="L614" i="9"/>
  <c r="K614" i="9"/>
  <c r="H614" i="9"/>
  <c r="G614" i="9"/>
  <c r="F614" i="9"/>
  <c r="E614" i="9"/>
  <c r="D614" i="9"/>
  <c r="C614" i="9"/>
  <c r="B614" i="9"/>
  <c r="A614" i="9"/>
  <c r="L613" i="9"/>
  <c r="K613" i="9"/>
  <c r="H613" i="9"/>
  <c r="G613" i="9"/>
  <c r="F613" i="9"/>
  <c r="E613" i="9"/>
  <c r="D613" i="9"/>
  <c r="C613" i="9"/>
  <c r="B613" i="9"/>
  <c r="A613" i="9"/>
  <c r="L612" i="9"/>
  <c r="K612" i="9"/>
  <c r="H612" i="9"/>
  <c r="G612" i="9"/>
  <c r="F612" i="9"/>
  <c r="E612" i="9"/>
  <c r="D612" i="9"/>
  <c r="C612" i="9"/>
  <c r="B612" i="9"/>
  <c r="A612" i="9"/>
  <c r="L611" i="9"/>
  <c r="K611" i="9"/>
  <c r="H611" i="9"/>
  <c r="G611" i="9"/>
  <c r="F611" i="9"/>
  <c r="E611" i="9"/>
  <c r="D611" i="9"/>
  <c r="C611" i="9"/>
  <c r="B611" i="9"/>
  <c r="A611" i="9"/>
  <c r="L610" i="9"/>
  <c r="K610" i="9"/>
  <c r="H610" i="9"/>
  <c r="G610" i="9"/>
  <c r="F610" i="9"/>
  <c r="E610" i="9"/>
  <c r="D610" i="9"/>
  <c r="C610" i="9"/>
  <c r="B610" i="9"/>
  <c r="A610" i="9"/>
  <c r="L609" i="9"/>
  <c r="K609" i="9"/>
  <c r="H609" i="9"/>
  <c r="G609" i="9"/>
  <c r="F609" i="9"/>
  <c r="E609" i="9"/>
  <c r="D609" i="9"/>
  <c r="C609" i="9"/>
  <c r="B609" i="9"/>
  <c r="A609" i="9"/>
  <c r="L608" i="9"/>
  <c r="K608" i="9"/>
  <c r="H608" i="9"/>
  <c r="G608" i="9"/>
  <c r="F608" i="9"/>
  <c r="E608" i="9"/>
  <c r="D608" i="9"/>
  <c r="C608" i="9"/>
  <c r="B608" i="9"/>
  <c r="A608" i="9"/>
  <c r="L607" i="9"/>
  <c r="K607" i="9"/>
  <c r="H607" i="9"/>
  <c r="G607" i="9"/>
  <c r="F607" i="9"/>
  <c r="E607" i="9"/>
  <c r="D607" i="9"/>
  <c r="C607" i="9"/>
  <c r="B607" i="9"/>
  <c r="A607" i="9"/>
  <c r="L606" i="9"/>
  <c r="K606" i="9"/>
  <c r="H606" i="9"/>
  <c r="G606" i="9"/>
  <c r="F606" i="9"/>
  <c r="E606" i="9"/>
  <c r="D606" i="9"/>
  <c r="C606" i="9"/>
  <c r="B606" i="9"/>
  <c r="A606" i="9"/>
  <c r="L605" i="9"/>
  <c r="K605" i="9"/>
  <c r="H605" i="9"/>
  <c r="G605" i="9"/>
  <c r="F605" i="9"/>
  <c r="E605" i="9"/>
  <c r="D605" i="9"/>
  <c r="C605" i="9"/>
  <c r="B605" i="9"/>
  <c r="A605" i="9"/>
  <c r="L604" i="9"/>
  <c r="K604" i="9"/>
  <c r="H604" i="9"/>
  <c r="G604" i="9"/>
  <c r="F604" i="9"/>
  <c r="E604" i="9"/>
  <c r="D604" i="9"/>
  <c r="C604" i="9"/>
  <c r="B604" i="9"/>
  <c r="A604" i="9"/>
  <c r="L603" i="9"/>
  <c r="K603" i="9"/>
  <c r="H603" i="9"/>
  <c r="G603" i="9"/>
  <c r="F603" i="9"/>
  <c r="E603" i="9"/>
  <c r="D603" i="9"/>
  <c r="C603" i="9"/>
  <c r="B603" i="9"/>
  <c r="A603" i="9"/>
  <c r="L602" i="9"/>
  <c r="K602" i="9"/>
  <c r="H602" i="9"/>
  <c r="G602" i="9"/>
  <c r="F602" i="9"/>
  <c r="E602" i="9"/>
  <c r="D602" i="9"/>
  <c r="C602" i="9"/>
  <c r="B602" i="9"/>
  <c r="A602" i="9"/>
  <c r="L601" i="9"/>
  <c r="K601" i="9"/>
  <c r="H601" i="9"/>
  <c r="G601" i="9"/>
  <c r="F601" i="9"/>
  <c r="E601" i="9"/>
  <c r="D601" i="9"/>
  <c r="C601" i="9"/>
  <c r="B601" i="9"/>
  <c r="A601" i="9"/>
  <c r="L600" i="9"/>
  <c r="K600" i="9"/>
  <c r="H600" i="9"/>
  <c r="G600" i="9"/>
  <c r="F600" i="9"/>
  <c r="E600" i="9"/>
  <c r="D600" i="9"/>
  <c r="C600" i="9"/>
  <c r="B600" i="9"/>
  <c r="A600" i="9"/>
  <c r="L599" i="9"/>
  <c r="K599" i="9"/>
  <c r="H599" i="9"/>
  <c r="G599" i="9"/>
  <c r="F599" i="9"/>
  <c r="E599" i="9"/>
  <c r="D599" i="9"/>
  <c r="C599" i="9"/>
  <c r="B599" i="9"/>
  <c r="A599" i="9"/>
  <c r="L598" i="9"/>
  <c r="K598" i="9"/>
  <c r="H598" i="9"/>
  <c r="G598" i="9"/>
  <c r="F598" i="9"/>
  <c r="E598" i="9"/>
  <c r="D598" i="9"/>
  <c r="C598" i="9"/>
  <c r="B598" i="9"/>
  <c r="A598" i="9"/>
  <c r="L597" i="9"/>
  <c r="K597" i="9"/>
  <c r="H597" i="9"/>
  <c r="G597" i="9"/>
  <c r="F597" i="9"/>
  <c r="E597" i="9"/>
  <c r="D597" i="9"/>
  <c r="C597" i="9"/>
  <c r="B597" i="9"/>
  <c r="A597" i="9"/>
  <c r="L596" i="9"/>
  <c r="K596" i="9"/>
  <c r="H596" i="9"/>
  <c r="G596" i="9"/>
  <c r="F596" i="9"/>
  <c r="E596" i="9"/>
  <c r="D596" i="9"/>
  <c r="C596" i="9"/>
  <c r="B596" i="9"/>
  <c r="A596" i="9"/>
  <c r="L595" i="9"/>
  <c r="K595" i="9"/>
  <c r="H595" i="9"/>
  <c r="G595" i="9"/>
  <c r="F595" i="9"/>
  <c r="E595" i="9"/>
  <c r="D595" i="9"/>
  <c r="C595" i="9"/>
  <c r="B595" i="9"/>
  <c r="A595" i="9"/>
  <c r="L594" i="9"/>
  <c r="K594" i="9"/>
  <c r="H594" i="9"/>
  <c r="G594" i="9"/>
  <c r="F594" i="9"/>
  <c r="E594" i="9"/>
  <c r="D594" i="9"/>
  <c r="C594" i="9"/>
  <c r="B594" i="9"/>
  <c r="A594" i="9"/>
  <c r="L593" i="9"/>
  <c r="K593" i="9"/>
  <c r="H593" i="9"/>
  <c r="G593" i="9"/>
  <c r="F593" i="9"/>
  <c r="E593" i="9"/>
  <c r="D593" i="9"/>
  <c r="C593" i="9"/>
  <c r="B593" i="9"/>
  <c r="A593" i="9"/>
  <c r="L592" i="9"/>
  <c r="K592" i="9"/>
  <c r="H592" i="9"/>
  <c r="G592" i="9"/>
  <c r="F592" i="9"/>
  <c r="E592" i="9"/>
  <c r="D592" i="9"/>
  <c r="C592" i="9"/>
  <c r="B592" i="9"/>
  <c r="A592" i="9"/>
  <c r="L591" i="9"/>
  <c r="K591" i="9"/>
  <c r="H591" i="9"/>
  <c r="G591" i="9"/>
  <c r="F591" i="9"/>
  <c r="E591" i="9"/>
  <c r="D591" i="9"/>
  <c r="C591" i="9"/>
  <c r="B591" i="9"/>
  <c r="A591" i="9"/>
  <c r="L590" i="9"/>
  <c r="K590" i="9"/>
  <c r="H590" i="9"/>
  <c r="G590" i="9"/>
  <c r="F590" i="9"/>
  <c r="E590" i="9"/>
  <c r="D590" i="9"/>
  <c r="C590" i="9"/>
  <c r="B590" i="9"/>
  <c r="A590" i="9"/>
  <c r="L589" i="9"/>
  <c r="K589" i="9"/>
  <c r="H589" i="9"/>
  <c r="G589" i="9"/>
  <c r="F589" i="9"/>
  <c r="E589" i="9"/>
  <c r="D589" i="9"/>
  <c r="C589" i="9"/>
  <c r="B589" i="9"/>
  <c r="A589" i="9"/>
  <c r="L588" i="9"/>
  <c r="K588" i="9"/>
  <c r="H588" i="9"/>
  <c r="G588" i="9"/>
  <c r="F588" i="9"/>
  <c r="E588" i="9"/>
  <c r="D588" i="9"/>
  <c r="C588" i="9"/>
  <c r="B588" i="9"/>
  <c r="A588" i="9"/>
  <c r="L587" i="9"/>
  <c r="K587" i="9"/>
  <c r="H587" i="9"/>
  <c r="G587" i="9"/>
  <c r="F587" i="9"/>
  <c r="E587" i="9"/>
  <c r="D587" i="9"/>
  <c r="C587" i="9"/>
  <c r="B587" i="9"/>
  <c r="A587" i="9"/>
  <c r="L586" i="9"/>
  <c r="K586" i="9"/>
  <c r="H586" i="9"/>
  <c r="G586" i="9"/>
  <c r="F586" i="9"/>
  <c r="E586" i="9"/>
  <c r="D586" i="9"/>
  <c r="C586" i="9"/>
  <c r="B586" i="9"/>
  <c r="A586" i="9"/>
  <c r="L585" i="9"/>
  <c r="K585" i="9"/>
  <c r="H585" i="9"/>
  <c r="G585" i="9"/>
  <c r="F585" i="9"/>
  <c r="E585" i="9"/>
  <c r="D585" i="9"/>
  <c r="C585" i="9"/>
  <c r="B585" i="9"/>
  <c r="A585" i="9"/>
  <c r="L584" i="9"/>
  <c r="K584" i="9"/>
  <c r="H584" i="9"/>
  <c r="G584" i="9"/>
  <c r="F584" i="9"/>
  <c r="E584" i="9"/>
  <c r="D584" i="9"/>
  <c r="C584" i="9"/>
  <c r="B584" i="9"/>
  <c r="A584" i="9"/>
  <c r="L583" i="9"/>
  <c r="K583" i="9"/>
  <c r="H583" i="9"/>
  <c r="G583" i="9"/>
  <c r="F583" i="9"/>
  <c r="E583" i="9"/>
  <c r="D583" i="9"/>
  <c r="C583" i="9"/>
  <c r="B583" i="9"/>
  <c r="A583" i="9"/>
  <c r="L582" i="9"/>
  <c r="K582" i="9"/>
  <c r="H582" i="9"/>
  <c r="G582" i="9"/>
  <c r="F582" i="9"/>
  <c r="E582" i="9"/>
  <c r="D582" i="9"/>
  <c r="C582" i="9"/>
  <c r="B582" i="9"/>
  <c r="A582" i="9"/>
  <c r="L581" i="9"/>
  <c r="K581" i="9"/>
  <c r="H581" i="9"/>
  <c r="G581" i="9"/>
  <c r="F581" i="9"/>
  <c r="E581" i="9"/>
  <c r="D581" i="9"/>
  <c r="C581" i="9"/>
  <c r="B581" i="9"/>
  <c r="A581" i="9"/>
  <c r="L580" i="9"/>
  <c r="K580" i="9"/>
  <c r="H580" i="9"/>
  <c r="G580" i="9"/>
  <c r="F580" i="9"/>
  <c r="E580" i="9"/>
  <c r="D580" i="9"/>
  <c r="C580" i="9"/>
  <c r="B580" i="9"/>
  <c r="A580" i="9"/>
  <c r="L579" i="9"/>
  <c r="K579" i="9"/>
  <c r="H579" i="9"/>
  <c r="G579" i="9"/>
  <c r="F579" i="9"/>
  <c r="E579" i="9"/>
  <c r="D579" i="9"/>
  <c r="C579" i="9"/>
  <c r="B579" i="9"/>
  <c r="A579" i="9"/>
  <c r="L578" i="9"/>
  <c r="K578" i="9"/>
  <c r="H578" i="9"/>
  <c r="G578" i="9"/>
  <c r="F578" i="9"/>
  <c r="E578" i="9"/>
  <c r="D578" i="9"/>
  <c r="C578" i="9"/>
  <c r="B578" i="9"/>
  <c r="A578" i="9"/>
  <c r="L577" i="9"/>
  <c r="K577" i="9"/>
  <c r="H577" i="9"/>
  <c r="G577" i="9"/>
  <c r="F577" i="9"/>
  <c r="E577" i="9"/>
  <c r="D577" i="9"/>
  <c r="C577" i="9"/>
  <c r="B577" i="9"/>
  <c r="A577" i="9"/>
  <c r="L576" i="9"/>
  <c r="K576" i="9"/>
  <c r="H576" i="9"/>
  <c r="G576" i="9"/>
  <c r="F576" i="9"/>
  <c r="E576" i="9"/>
  <c r="D576" i="9"/>
  <c r="C576" i="9"/>
  <c r="B576" i="9"/>
  <c r="A576" i="9"/>
  <c r="L575" i="9"/>
  <c r="K575" i="9"/>
  <c r="H575" i="9"/>
  <c r="G575" i="9"/>
  <c r="F575" i="9"/>
  <c r="E575" i="9"/>
  <c r="D575" i="9"/>
  <c r="C575" i="9"/>
  <c r="B575" i="9"/>
  <c r="A575" i="9"/>
  <c r="L574" i="9"/>
  <c r="K574" i="9"/>
  <c r="H574" i="9"/>
  <c r="G574" i="9"/>
  <c r="F574" i="9"/>
  <c r="E574" i="9"/>
  <c r="D574" i="9"/>
  <c r="C574" i="9"/>
  <c r="B574" i="9"/>
  <c r="A574" i="9"/>
  <c r="L573" i="9"/>
  <c r="K573" i="9"/>
  <c r="H573" i="9"/>
  <c r="G573" i="9"/>
  <c r="F573" i="9"/>
  <c r="E573" i="9"/>
  <c r="D573" i="9"/>
  <c r="C573" i="9"/>
  <c r="B573" i="9"/>
  <c r="A573" i="9"/>
  <c r="L572" i="9"/>
  <c r="K572" i="9"/>
  <c r="H572" i="9"/>
  <c r="G572" i="9"/>
  <c r="F572" i="9"/>
  <c r="E572" i="9"/>
  <c r="D572" i="9"/>
  <c r="C572" i="9"/>
  <c r="B572" i="9"/>
  <c r="A572" i="9"/>
  <c r="L571" i="9"/>
  <c r="K571" i="9"/>
  <c r="H571" i="9"/>
  <c r="G571" i="9"/>
  <c r="F571" i="9"/>
  <c r="E571" i="9"/>
  <c r="D571" i="9"/>
  <c r="C571" i="9"/>
  <c r="B571" i="9"/>
  <c r="A571" i="9"/>
  <c r="L570" i="9"/>
  <c r="K570" i="9"/>
  <c r="H570" i="9"/>
  <c r="G570" i="9"/>
  <c r="F570" i="9"/>
  <c r="E570" i="9"/>
  <c r="D570" i="9"/>
  <c r="C570" i="9"/>
  <c r="B570" i="9"/>
  <c r="A570" i="9"/>
  <c r="L569" i="9"/>
  <c r="K569" i="9"/>
  <c r="H569" i="9"/>
  <c r="G569" i="9"/>
  <c r="F569" i="9"/>
  <c r="E569" i="9"/>
  <c r="D569" i="9"/>
  <c r="C569" i="9"/>
  <c r="B569" i="9"/>
  <c r="A569" i="9"/>
  <c r="L568" i="9"/>
  <c r="K568" i="9"/>
  <c r="H568" i="9"/>
  <c r="G568" i="9"/>
  <c r="F568" i="9"/>
  <c r="E568" i="9"/>
  <c r="D568" i="9"/>
  <c r="C568" i="9"/>
  <c r="B568" i="9"/>
  <c r="A568" i="9"/>
  <c r="L567" i="9"/>
  <c r="K567" i="9"/>
  <c r="H567" i="9"/>
  <c r="G567" i="9"/>
  <c r="F567" i="9"/>
  <c r="E567" i="9"/>
  <c r="D567" i="9"/>
  <c r="C567" i="9"/>
  <c r="B567" i="9"/>
  <c r="A567" i="9"/>
  <c r="L566" i="9"/>
  <c r="K566" i="9"/>
  <c r="H566" i="9"/>
  <c r="G566" i="9"/>
  <c r="F566" i="9"/>
  <c r="E566" i="9"/>
  <c r="D566" i="9"/>
  <c r="C566" i="9"/>
  <c r="B566" i="9"/>
  <c r="A566" i="9"/>
  <c r="L565" i="9"/>
  <c r="K565" i="9"/>
  <c r="H565" i="9"/>
  <c r="G565" i="9"/>
  <c r="F565" i="9"/>
  <c r="E565" i="9"/>
  <c r="D565" i="9"/>
  <c r="C565" i="9"/>
  <c r="B565" i="9"/>
  <c r="A565" i="9"/>
  <c r="L564" i="9"/>
  <c r="K564" i="9"/>
  <c r="H564" i="9"/>
  <c r="G564" i="9"/>
  <c r="F564" i="9"/>
  <c r="E564" i="9"/>
  <c r="D564" i="9"/>
  <c r="C564" i="9"/>
  <c r="B564" i="9"/>
  <c r="A564" i="9"/>
  <c r="L563" i="9"/>
  <c r="K563" i="9"/>
  <c r="H563" i="9"/>
  <c r="G563" i="9"/>
  <c r="F563" i="9"/>
  <c r="E563" i="9"/>
  <c r="D563" i="9"/>
  <c r="C563" i="9"/>
  <c r="B563" i="9"/>
  <c r="A563" i="9"/>
  <c r="L562" i="9"/>
  <c r="K562" i="9"/>
  <c r="H562" i="9"/>
  <c r="G562" i="9"/>
  <c r="F562" i="9"/>
  <c r="E562" i="9"/>
  <c r="D562" i="9"/>
  <c r="C562" i="9"/>
  <c r="B562" i="9"/>
  <c r="A562" i="9"/>
  <c r="L561" i="9"/>
  <c r="K561" i="9"/>
  <c r="H561" i="9"/>
  <c r="G561" i="9"/>
  <c r="F561" i="9"/>
  <c r="E561" i="9"/>
  <c r="D561" i="9"/>
  <c r="C561" i="9"/>
  <c r="B561" i="9"/>
  <c r="A561" i="9"/>
  <c r="L560" i="9"/>
  <c r="K560" i="9"/>
  <c r="H560" i="9"/>
  <c r="G560" i="9"/>
  <c r="F560" i="9"/>
  <c r="E560" i="9"/>
  <c r="D560" i="9"/>
  <c r="C560" i="9"/>
  <c r="B560" i="9"/>
  <c r="A560" i="9"/>
  <c r="L559" i="9"/>
  <c r="K559" i="9"/>
  <c r="H559" i="9"/>
  <c r="G559" i="9"/>
  <c r="F559" i="9"/>
  <c r="E559" i="9"/>
  <c r="D559" i="9"/>
  <c r="C559" i="9"/>
  <c r="B559" i="9"/>
  <c r="A559" i="9"/>
  <c r="L558" i="9"/>
  <c r="K558" i="9"/>
  <c r="H558" i="9"/>
  <c r="G558" i="9"/>
  <c r="F558" i="9"/>
  <c r="E558" i="9"/>
  <c r="D558" i="9"/>
  <c r="C558" i="9"/>
  <c r="B558" i="9"/>
  <c r="A558" i="9"/>
  <c r="L557" i="9"/>
  <c r="K557" i="9"/>
  <c r="H557" i="9"/>
  <c r="G557" i="9"/>
  <c r="F557" i="9"/>
  <c r="E557" i="9"/>
  <c r="D557" i="9"/>
  <c r="C557" i="9"/>
  <c r="B557" i="9"/>
  <c r="A557" i="9"/>
  <c r="L556" i="9"/>
  <c r="K556" i="9"/>
  <c r="H556" i="9"/>
  <c r="G556" i="9"/>
  <c r="F556" i="9"/>
  <c r="E556" i="9"/>
  <c r="D556" i="9"/>
  <c r="C556" i="9"/>
  <c r="B556" i="9"/>
  <c r="A556" i="9"/>
  <c r="L555" i="9"/>
  <c r="K555" i="9"/>
  <c r="H555" i="9"/>
  <c r="G555" i="9"/>
  <c r="F555" i="9"/>
  <c r="E555" i="9"/>
  <c r="D555" i="9"/>
  <c r="C555" i="9"/>
  <c r="B555" i="9"/>
  <c r="A555" i="9"/>
  <c r="L554" i="9"/>
  <c r="K554" i="9"/>
  <c r="H554" i="9"/>
  <c r="G554" i="9"/>
  <c r="F554" i="9"/>
  <c r="E554" i="9"/>
  <c r="D554" i="9"/>
  <c r="C554" i="9"/>
  <c r="B554" i="9"/>
  <c r="A554" i="9"/>
  <c r="L553" i="9"/>
  <c r="K553" i="9"/>
  <c r="H553" i="9"/>
  <c r="G553" i="9"/>
  <c r="F553" i="9"/>
  <c r="E553" i="9"/>
  <c r="D553" i="9"/>
  <c r="C553" i="9"/>
  <c r="B553" i="9"/>
  <c r="A553" i="9"/>
  <c r="L552" i="9"/>
  <c r="K552" i="9"/>
  <c r="H552" i="9"/>
  <c r="G552" i="9"/>
  <c r="F552" i="9"/>
  <c r="E552" i="9"/>
  <c r="D552" i="9"/>
  <c r="C552" i="9"/>
  <c r="B552" i="9"/>
  <c r="A552" i="9"/>
  <c r="L551" i="9"/>
  <c r="K551" i="9"/>
  <c r="H551" i="9"/>
  <c r="G551" i="9"/>
  <c r="F551" i="9"/>
  <c r="E551" i="9"/>
  <c r="D551" i="9"/>
  <c r="C551" i="9"/>
  <c r="B551" i="9"/>
  <c r="A551" i="9"/>
  <c r="L550" i="9"/>
  <c r="K550" i="9"/>
  <c r="H550" i="9"/>
  <c r="G550" i="9"/>
  <c r="F550" i="9"/>
  <c r="E550" i="9"/>
  <c r="D550" i="9"/>
  <c r="C550" i="9"/>
  <c r="B550" i="9"/>
  <c r="A550" i="9"/>
  <c r="L549" i="9"/>
  <c r="K549" i="9"/>
  <c r="H549" i="9"/>
  <c r="G549" i="9"/>
  <c r="F549" i="9"/>
  <c r="E549" i="9"/>
  <c r="D549" i="9"/>
  <c r="C549" i="9"/>
  <c r="B549" i="9"/>
  <c r="A549" i="9"/>
  <c r="L548" i="9"/>
  <c r="K548" i="9"/>
  <c r="H548" i="9"/>
  <c r="G548" i="9"/>
  <c r="F548" i="9"/>
  <c r="E548" i="9"/>
  <c r="D548" i="9"/>
  <c r="C548" i="9"/>
  <c r="B548" i="9"/>
  <c r="A548" i="9"/>
  <c r="L547" i="9"/>
  <c r="K547" i="9"/>
  <c r="H547" i="9"/>
  <c r="G547" i="9"/>
  <c r="F547" i="9"/>
  <c r="E547" i="9"/>
  <c r="D547" i="9"/>
  <c r="C547" i="9"/>
  <c r="B547" i="9"/>
  <c r="A547" i="9"/>
  <c r="L546" i="9"/>
  <c r="K546" i="9"/>
  <c r="H546" i="9"/>
  <c r="G546" i="9"/>
  <c r="F546" i="9"/>
  <c r="E546" i="9"/>
  <c r="D546" i="9"/>
  <c r="C546" i="9"/>
  <c r="B546" i="9"/>
  <c r="A546" i="9"/>
  <c r="L545" i="9"/>
  <c r="K545" i="9"/>
  <c r="H545" i="9"/>
  <c r="G545" i="9"/>
  <c r="F545" i="9"/>
  <c r="E545" i="9"/>
  <c r="D545" i="9"/>
  <c r="C545" i="9"/>
  <c r="B545" i="9"/>
  <c r="A545" i="9"/>
  <c r="L544" i="9"/>
  <c r="K544" i="9"/>
  <c r="H544" i="9"/>
  <c r="G544" i="9"/>
  <c r="F544" i="9"/>
  <c r="E544" i="9"/>
  <c r="D544" i="9"/>
  <c r="C544" i="9"/>
  <c r="B544" i="9"/>
  <c r="A544" i="9"/>
  <c r="L543" i="9"/>
  <c r="K543" i="9"/>
  <c r="H543" i="9"/>
  <c r="G543" i="9"/>
  <c r="F543" i="9"/>
  <c r="E543" i="9"/>
  <c r="D543" i="9"/>
  <c r="C543" i="9"/>
  <c r="B543" i="9"/>
  <c r="A543" i="9"/>
  <c r="L542" i="9"/>
  <c r="K542" i="9"/>
  <c r="H542" i="9"/>
  <c r="G542" i="9"/>
  <c r="F542" i="9"/>
  <c r="E542" i="9"/>
  <c r="D542" i="9"/>
  <c r="C542" i="9"/>
  <c r="B542" i="9"/>
  <c r="A542" i="9"/>
  <c r="L541" i="9"/>
  <c r="K541" i="9"/>
  <c r="H541" i="9"/>
  <c r="G541" i="9"/>
  <c r="F541" i="9"/>
  <c r="E541" i="9"/>
  <c r="D541" i="9"/>
  <c r="C541" i="9"/>
  <c r="B541" i="9"/>
  <c r="A541" i="9"/>
  <c r="L540" i="9"/>
  <c r="K540" i="9"/>
  <c r="H540" i="9"/>
  <c r="G540" i="9"/>
  <c r="F540" i="9"/>
  <c r="E540" i="9"/>
  <c r="D540" i="9"/>
  <c r="C540" i="9"/>
  <c r="B540" i="9"/>
  <c r="A540" i="9"/>
  <c r="L539" i="9"/>
  <c r="K539" i="9"/>
  <c r="H539" i="9"/>
  <c r="G539" i="9"/>
  <c r="F539" i="9"/>
  <c r="E539" i="9"/>
  <c r="D539" i="9"/>
  <c r="C539" i="9"/>
  <c r="B539" i="9"/>
  <c r="A539" i="9"/>
  <c r="L538" i="9"/>
  <c r="K538" i="9"/>
  <c r="H538" i="9"/>
  <c r="G538" i="9"/>
  <c r="F538" i="9"/>
  <c r="E538" i="9"/>
  <c r="D538" i="9"/>
  <c r="C538" i="9"/>
  <c r="B538" i="9"/>
  <c r="A538" i="9"/>
  <c r="L537" i="9"/>
  <c r="K537" i="9"/>
  <c r="H537" i="9"/>
  <c r="G537" i="9"/>
  <c r="F537" i="9"/>
  <c r="E537" i="9"/>
  <c r="D537" i="9"/>
  <c r="C537" i="9"/>
  <c r="B537" i="9"/>
  <c r="A537" i="9"/>
  <c r="L536" i="9"/>
  <c r="K536" i="9"/>
  <c r="H536" i="9"/>
  <c r="G536" i="9"/>
  <c r="F536" i="9"/>
  <c r="E536" i="9"/>
  <c r="D536" i="9"/>
  <c r="C536" i="9"/>
  <c r="B536" i="9"/>
  <c r="A536" i="9"/>
  <c r="L535" i="9"/>
  <c r="K535" i="9"/>
  <c r="H535" i="9"/>
  <c r="G535" i="9"/>
  <c r="F535" i="9"/>
  <c r="E535" i="9"/>
  <c r="D535" i="9"/>
  <c r="C535" i="9"/>
  <c r="B535" i="9"/>
  <c r="A535" i="9"/>
  <c r="L534" i="9"/>
  <c r="K534" i="9"/>
  <c r="H534" i="9"/>
  <c r="G534" i="9"/>
  <c r="F534" i="9"/>
  <c r="E534" i="9"/>
  <c r="D534" i="9"/>
  <c r="C534" i="9"/>
  <c r="B534" i="9"/>
  <c r="A534" i="9"/>
  <c r="L533" i="9"/>
  <c r="K533" i="9"/>
  <c r="H533" i="9"/>
  <c r="G533" i="9"/>
  <c r="F533" i="9"/>
  <c r="E533" i="9"/>
  <c r="D533" i="9"/>
  <c r="C533" i="9"/>
  <c r="B533" i="9"/>
  <c r="A533" i="9"/>
  <c r="L532" i="9"/>
  <c r="K532" i="9"/>
  <c r="H532" i="9"/>
  <c r="G532" i="9"/>
  <c r="F532" i="9"/>
  <c r="E532" i="9"/>
  <c r="D532" i="9"/>
  <c r="C532" i="9"/>
  <c r="B532" i="9"/>
  <c r="A532" i="9"/>
  <c r="L531" i="9"/>
  <c r="K531" i="9"/>
  <c r="H531" i="9"/>
  <c r="G531" i="9"/>
  <c r="F531" i="9"/>
  <c r="E531" i="9"/>
  <c r="D531" i="9"/>
  <c r="C531" i="9"/>
  <c r="B531" i="9"/>
  <c r="A531" i="9"/>
  <c r="L530" i="9"/>
  <c r="K530" i="9"/>
  <c r="H530" i="9"/>
  <c r="G530" i="9"/>
  <c r="F530" i="9"/>
  <c r="E530" i="9"/>
  <c r="D530" i="9"/>
  <c r="C530" i="9"/>
  <c r="B530" i="9"/>
  <c r="A530" i="9"/>
  <c r="L529" i="9"/>
  <c r="K529" i="9"/>
  <c r="H529" i="9"/>
  <c r="G529" i="9"/>
  <c r="F529" i="9"/>
  <c r="E529" i="9"/>
  <c r="D529" i="9"/>
  <c r="C529" i="9"/>
  <c r="B529" i="9"/>
  <c r="A529" i="9"/>
  <c r="L528" i="9"/>
  <c r="K528" i="9"/>
  <c r="H528" i="9"/>
  <c r="G528" i="9"/>
  <c r="F528" i="9"/>
  <c r="E528" i="9"/>
  <c r="D528" i="9"/>
  <c r="C528" i="9"/>
  <c r="B528" i="9"/>
  <c r="A528" i="9"/>
  <c r="L527" i="9"/>
  <c r="K527" i="9"/>
  <c r="H527" i="9"/>
  <c r="G527" i="9"/>
  <c r="F527" i="9"/>
  <c r="E527" i="9"/>
  <c r="D527" i="9"/>
  <c r="C527" i="9"/>
  <c r="B527" i="9"/>
  <c r="A527" i="9"/>
  <c r="L526" i="9"/>
  <c r="K526" i="9"/>
  <c r="H526" i="9"/>
  <c r="G526" i="9"/>
  <c r="F526" i="9"/>
  <c r="E526" i="9"/>
  <c r="D526" i="9"/>
  <c r="C526" i="9"/>
  <c r="B526" i="9"/>
  <c r="A526" i="9"/>
  <c r="L525" i="9"/>
  <c r="K525" i="9"/>
  <c r="H525" i="9"/>
  <c r="G525" i="9"/>
  <c r="F525" i="9"/>
  <c r="E525" i="9"/>
  <c r="D525" i="9"/>
  <c r="C525" i="9"/>
  <c r="B525" i="9"/>
  <c r="A525" i="9"/>
  <c r="L524" i="9"/>
  <c r="K524" i="9"/>
  <c r="H524" i="9"/>
  <c r="G524" i="9"/>
  <c r="F524" i="9"/>
  <c r="E524" i="9"/>
  <c r="D524" i="9"/>
  <c r="C524" i="9"/>
  <c r="B524" i="9"/>
  <c r="A524" i="9"/>
  <c r="L523" i="9"/>
  <c r="K523" i="9"/>
  <c r="H523" i="9"/>
  <c r="G523" i="9"/>
  <c r="F523" i="9"/>
  <c r="E523" i="9"/>
  <c r="D523" i="9"/>
  <c r="C523" i="9"/>
  <c r="B523" i="9"/>
  <c r="A523" i="9"/>
  <c r="L522" i="9"/>
  <c r="K522" i="9"/>
  <c r="H522" i="9"/>
  <c r="G522" i="9"/>
  <c r="F522" i="9"/>
  <c r="E522" i="9"/>
  <c r="D522" i="9"/>
  <c r="C522" i="9"/>
  <c r="B522" i="9"/>
  <c r="A522" i="9"/>
  <c r="L521" i="9"/>
  <c r="K521" i="9"/>
  <c r="H521" i="9"/>
  <c r="G521" i="9"/>
  <c r="F521" i="9"/>
  <c r="E521" i="9"/>
  <c r="D521" i="9"/>
  <c r="C521" i="9"/>
  <c r="B521" i="9"/>
  <c r="A521" i="9"/>
  <c r="L520" i="9"/>
  <c r="K520" i="9"/>
  <c r="H520" i="9"/>
  <c r="G520" i="9"/>
  <c r="F520" i="9"/>
  <c r="E520" i="9"/>
  <c r="D520" i="9"/>
  <c r="C520" i="9"/>
  <c r="B520" i="9"/>
  <c r="A520" i="9"/>
  <c r="L519" i="9"/>
  <c r="K519" i="9"/>
  <c r="H519" i="9"/>
  <c r="G519" i="9"/>
  <c r="F519" i="9"/>
  <c r="E519" i="9"/>
  <c r="D519" i="9"/>
  <c r="C519" i="9"/>
  <c r="B519" i="9"/>
  <c r="A519" i="9"/>
  <c r="L518" i="9"/>
  <c r="K518" i="9"/>
  <c r="H518" i="9"/>
  <c r="G518" i="9"/>
  <c r="F518" i="9"/>
  <c r="E518" i="9"/>
  <c r="D518" i="9"/>
  <c r="C518" i="9"/>
  <c r="B518" i="9"/>
  <c r="A518" i="9"/>
  <c r="L517" i="9"/>
  <c r="K517" i="9"/>
  <c r="H517" i="9"/>
  <c r="G517" i="9"/>
  <c r="F517" i="9"/>
  <c r="E517" i="9"/>
  <c r="D517" i="9"/>
  <c r="C517" i="9"/>
  <c r="B517" i="9"/>
  <c r="A517" i="9"/>
  <c r="L516" i="9"/>
  <c r="K516" i="9"/>
  <c r="H516" i="9"/>
  <c r="G516" i="9"/>
  <c r="F516" i="9"/>
  <c r="E516" i="9"/>
  <c r="D516" i="9"/>
  <c r="C516" i="9"/>
  <c r="B516" i="9"/>
  <c r="A516" i="9"/>
  <c r="L515" i="9"/>
  <c r="K515" i="9"/>
  <c r="H515" i="9"/>
  <c r="G515" i="9"/>
  <c r="F515" i="9"/>
  <c r="E515" i="9"/>
  <c r="D515" i="9"/>
  <c r="C515" i="9"/>
  <c r="B515" i="9"/>
  <c r="A515" i="9"/>
  <c r="L514" i="9"/>
  <c r="K514" i="9"/>
  <c r="H514" i="9"/>
  <c r="G514" i="9"/>
  <c r="F514" i="9"/>
  <c r="E514" i="9"/>
  <c r="D514" i="9"/>
  <c r="C514" i="9"/>
  <c r="B514" i="9"/>
  <c r="A514" i="9"/>
  <c r="L513" i="9"/>
  <c r="K513" i="9"/>
  <c r="H513" i="9"/>
  <c r="G513" i="9"/>
  <c r="F513" i="9"/>
  <c r="E513" i="9"/>
  <c r="D513" i="9"/>
  <c r="C513" i="9"/>
  <c r="B513" i="9"/>
  <c r="A513" i="9"/>
  <c r="L512" i="9"/>
  <c r="K512" i="9"/>
  <c r="H512" i="9"/>
  <c r="G512" i="9"/>
  <c r="F512" i="9"/>
  <c r="E512" i="9"/>
  <c r="D512" i="9"/>
  <c r="C512" i="9"/>
  <c r="B512" i="9"/>
  <c r="A512" i="9"/>
  <c r="L511" i="9"/>
  <c r="K511" i="9"/>
  <c r="H511" i="9"/>
  <c r="G511" i="9"/>
  <c r="F511" i="9"/>
  <c r="E511" i="9"/>
  <c r="D511" i="9"/>
  <c r="C511" i="9"/>
  <c r="B511" i="9"/>
  <c r="A511" i="9"/>
  <c r="L510" i="9"/>
  <c r="K510" i="9"/>
  <c r="H510" i="9"/>
  <c r="G510" i="9"/>
  <c r="F510" i="9"/>
  <c r="E510" i="9"/>
  <c r="D510" i="9"/>
  <c r="C510" i="9"/>
  <c r="B510" i="9"/>
  <c r="A510" i="9"/>
  <c r="L509" i="9"/>
  <c r="K509" i="9"/>
  <c r="H509" i="9"/>
  <c r="G509" i="9"/>
  <c r="F509" i="9"/>
  <c r="E509" i="9"/>
  <c r="D509" i="9"/>
  <c r="C509" i="9"/>
  <c r="B509" i="9"/>
  <c r="A509" i="9"/>
  <c r="L508" i="9"/>
  <c r="K508" i="9"/>
  <c r="H508" i="9"/>
  <c r="G508" i="9"/>
  <c r="F508" i="9"/>
  <c r="E508" i="9"/>
  <c r="D508" i="9"/>
  <c r="C508" i="9"/>
  <c r="B508" i="9"/>
  <c r="A508" i="9"/>
  <c r="L507" i="9"/>
  <c r="K507" i="9"/>
  <c r="H507" i="9"/>
  <c r="G507" i="9"/>
  <c r="F507" i="9"/>
  <c r="E507" i="9"/>
  <c r="D507" i="9"/>
  <c r="C507" i="9"/>
  <c r="B507" i="9"/>
  <c r="A507" i="9"/>
  <c r="L506" i="9"/>
  <c r="K506" i="9"/>
  <c r="H506" i="9"/>
  <c r="G506" i="9"/>
  <c r="F506" i="9"/>
  <c r="E506" i="9"/>
  <c r="D506" i="9"/>
  <c r="C506" i="9"/>
  <c r="B506" i="9"/>
  <c r="A506" i="9"/>
  <c r="L505" i="9"/>
  <c r="K505" i="9"/>
  <c r="H505" i="9"/>
  <c r="G505" i="9"/>
  <c r="F505" i="9"/>
  <c r="E505" i="9"/>
  <c r="D505" i="9"/>
  <c r="C505" i="9"/>
  <c r="B505" i="9"/>
  <c r="A505" i="9"/>
  <c r="L504" i="9"/>
  <c r="K504" i="9"/>
  <c r="H504" i="9"/>
  <c r="G504" i="9"/>
  <c r="F504" i="9"/>
  <c r="E504" i="9"/>
  <c r="D504" i="9"/>
  <c r="C504" i="9"/>
  <c r="B504" i="9"/>
  <c r="A504" i="9"/>
  <c r="L503" i="9"/>
  <c r="K503" i="9"/>
  <c r="H503" i="9"/>
  <c r="G503" i="9"/>
  <c r="F503" i="9"/>
  <c r="E503" i="9"/>
  <c r="D503" i="9"/>
  <c r="C503" i="9"/>
  <c r="B503" i="9"/>
  <c r="A503" i="9"/>
  <c r="L502" i="9"/>
  <c r="K502" i="9"/>
  <c r="H502" i="9"/>
  <c r="G502" i="9"/>
  <c r="F502" i="9"/>
  <c r="E502" i="9"/>
  <c r="D502" i="9"/>
  <c r="C502" i="9"/>
  <c r="B502" i="9"/>
  <c r="A502" i="9"/>
  <c r="L501" i="9"/>
  <c r="K501" i="9"/>
  <c r="H501" i="9"/>
  <c r="G501" i="9"/>
  <c r="F501" i="9"/>
  <c r="E501" i="9"/>
  <c r="D501" i="9"/>
  <c r="C501" i="9"/>
  <c r="B501" i="9"/>
  <c r="A501" i="9"/>
  <c r="L500" i="9"/>
  <c r="K500" i="9"/>
  <c r="H500" i="9"/>
  <c r="G500" i="9"/>
  <c r="F500" i="9"/>
  <c r="E500" i="9"/>
  <c r="D500" i="9"/>
  <c r="C500" i="9"/>
  <c r="B500" i="9"/>
  <c r="A500" i="9"/>
  <c r="L499" i="9"/>
  <c r="K499" i="9"/>
  <c r="H499" i="9"/>
  <c r="G499" i="9"/>
  <c r="F499" i="9"/>
  <c r="E499" i="9"/>
  <c r="D499" i="9"/>
  <c r="C499" i="9"/>
  <c r="B499" i="9"/>
  <c r="A499" i="9"/>
  <c r="L498" i="9"/>
  <c r="K498" i="9"/>
  <c r="H498" i="9"/>
  <c r="G498" i="9"/>
  <c r="F498" i="9"/>
  <c r="E498" i="9"/>
  <c r="D498" i="9"/>
  <c r="C498" i="9"/>
  <c r="B498" i="9"/>
  <c r="A498" i="9"/>
  <c r="L497" i="9"/>
  <c r="K497" i="9"/>
  <c r="H497" i="9"/>
  <c r="G497" i="9"/>
  <c r="F497" i="9"/>
  <c r="E497" i="9"/>
  <c r="D497" i="9"/>
  <c r="C497" i="9"/>
  <c r="B497" i="9"/>
  <c r="A497" i="9"/>
  <c r="L496" i="9"/>
  <c r="K496" i="9"/>
  <c r="H496" i="9"/>
  <c r="G496" i="9"/>
  <c r="F496" i="9"/>
  <c r="E496" i="9"/>
  <c r="D496" i="9"/>
  <c r="C496" i="9"/>
  <c r="B496" i="9"/>
  <c r="A496" i="9"/>
  <c r="L495" i="9"/>
  <c r="K495" i="9"/>
  <c r="H495" i="9"/>
  <c r="G495" i="9"/>
  <c r="F495" i="9"/>
  <c r="E495" i="9"/>
  <c r="D495" i="9"/>
  <c r="C495" i="9"/>
  <c r="B495" i="9"/>
  <c r="A495" i="9"/>
  <c r="L494" i="9"/>
  <c r="K494" i="9"/>
  <c r="H494" i="9"/>
  <c r="G494" i="9"/>
  <c r="F494" i="9"/>
  <c r="E494" i="9"/>
  <c r="D494" i="9"/>
  <c r="C494" i="9"/>
  <c r="B494" i="9"/>
  <c r="A494" i="9"/>
  <c r="L493" i="9"/>
  <c r="K493" i="9"/>
  <c r="H493" i="9"/>
  <c r="G493" i="9"/>
  <c r="F493" i="9"/>
  <c r="E493" i="9"/>
  <c r="D493" i="9"/>
  <c r="C493" i="9"/>
  <c r="B493" i="9"/>
  <c r="A493" i="9"/>
  <c r="L492" i="9"/>
  <c r="K492" i="9"/>
  <c r="H492" i="9"/>
  <c r="G492" i="9"/>
  <c r="F492" i="9"/>
  <c r="E492" i="9"/>
  <c r="D492" i="9"/>
  <c r="C492" i="9"/>
  <c r="B492" i="9"/>
  <c r="A492" i="9"/>
  <c r="L491" i="9"/>
  <c r="K491" i="9"/>
  <c r="H491" i="9"/>
  <c r="G491" i="9"/>
  <c r="F491" i="9"/>
  <c r="E491" i="9"/>
  <c r="D491" i="9"/>
  <c r="C491" i="9"/>
  <c r="B491" i="9"/>
  <c r="A491" i="9"/>
  <c r="L490" i="9"/>
  <c r="K490" i="9"/>
  <c r="H490" i="9"/>
  <c r="G490" i="9"/>
  <c r="F490" i="9"/>
  <c r="E490" i="9"/>
  <c r="D490" i="9"/>
  <c r="C490" i="9"/>
  <c r="B490" i="9"/>
  <c r="A490" i="9"/>
  <c r="L489" i="9"/>
  <c r="K489" i="9"/>
  <c r="H489" i="9"/>
  <c r="G489" i="9"/>
  <c r="F489" i="9"/>
  <c r="E489" i="9"/>
  <c r="D489" i="9"/>
  <c r="C489" i="9"/>
  <c r="B489" i="9"/>
  <c r="A489" i="9"/>
  <c r="L488" i="9"/>
  <c r="K488" i="9"/>
  <c r="H488" i="9"/>
  <c r="G488" i="9"/>
  <c r="F488" i="9"/>
  <c r="E488" i="9"/>
  <c r="D488" i="9"/>
  <c r="C488" i="9"/>
  <c r="B488" i="9"/>
  <c r="A488" i="9"/>
  <c r="L487" i="9"/>
  <c r="K487" i="9"/>
  <c r="H487" i="9"/>
  <c r="G487" i="9"/>
  <c r="F487" i="9"/>
  <c r="E487" i="9"/>
  <c r="D487" i="9"/>
  <c r="C487" i="9"/>
  <c r="B487" i="9"/>
  <c r="A487" i="9"/>
  <c r="L486" i="9"/>
  <c r="K486" i="9"/>
  <c r="H486" i="9"/>
  <c r="G486" i="9"/>
  <c r="F486" i="9"/>
  <c r="E486" i="9"/>
  <c r="D486" i="9"/>
  <c r="C486" i="9"/>
  <c r="B486" i="9"/>
  <c r="A486" i="9"/>
  <c r="L485" i="9"/>
  <c r="K485" i="9"/>
  <c r="H485" i="9"/>
  <c r="G485" i="9"/>
  <c r="F485" i="9"/>
  <c r="E485" i="9"/>
  <c r="D485" i="9"/>
  <c r="C485" i="9"/>
  <c r="B485" i="9"/>
  <c r="A485" i="9"/>
  <c r="L484" i="9"/>
  <c r="K484" i="9"/>
  <c r="H484" i="9"/>
  <c r="G484" i="9"/>
  <c r="F484" i="9"/>
  <c r="E484" i="9"/>
  <c r="D484" i="9"/>
  <c r="C484" i="9"/>
  <c r="B484" i="9"/>
  <c r="A484" i="9"/>
  <c r="L483" i="9"/>
  <c r="K483" i="9"/>
  <c r="H483" i="9"/>
  <c r="G483" i="9"/>
  <c r="F483" i="9"/>
  <c r="E483" i="9"/>
  <c r="D483" i="9"/>
  <c r="C483" i="9"/>
  <c r="B483" i="9"/>
  <c r="A483" i="9"/>
  <c r="L482" i="9"/>
  <c r="K482" i="9"/>
  <c r="H482" i="9"/>
  <c r="G482" i="9"/>
  <c r="F482" i="9"/>
  <c r="E482" i="9"/>
  <c r="D482" i="9"/>
  <c r="C482" i="9"/>
  <c r="B482" i="9"/>
  <c r="A482" i="9"/>
  <c r="L481" i="9"/>
  <c r="K481" i="9"/>
  <c r="H481" i="9"/>
  <c r="G481" i="9"/>
  <c r="F481" i="9"/>
  <c r="E481" i="9"/>
  <c r="D481" i="9"/>
  <c r="C481" i="9"/>
  <c r="B481" i="9"/>
  <c r="A481" i="9"/>
  <c r="L480" i="9"/>
  <c r="K480" i="9"/>
  <c r="H480" i="9"/>
  <c r="G480" i="9"/>
  <c r="F480" i="9"/>
  <c r="E480" i="9"/>
  <c r="D480" i="9"/>
  <c r="C480" i="9"/>
  <c r="B480" i="9"/>
  <c r="A480" i="9"/>
  <c r="L479" i="9"/>
  <c r="K479" i="9"/>
  <c r="H479" i="9"/>
  <c r="G479" i="9"/>
  <c r="F479" i="9"/>
  <c r="E479" i="9"/>
  <c r="D479" i="9"/>
  <c r="C479" i="9"/>
  <c r="B479" i="9"/>
  <c r="A479" i="9"/>
  <c r="L478" i="9"/>
  <c r="K478" i="9"/>
  <c r="H478" i="9"/>
  <c r="G478" i="9"/>
  <c r="F478" i="9"/>
  <c r="E478" i="9"/>
  <c r="D478" i="9"/>
  <c r="C478" i="9"/>
  <c r="B478" i="9"/>
  <c r="A478" i="9"/>
  <c r="L477" i="9"/>
  <c r="K477" i="9"/>
  <c r="H477" i="9"/>
  <c r="G477" i="9"/>
  <c r="F477" i="9"/>
  <c r="E477" i="9"/>
  <c r="D477" i="9"/>
  <c r="C477" i="9"/>
  <c r="B477" i="9"/>
  <c r="A477" i="9"/>
  <c r="L476" i="9"/>
  <c r="K476" i="9"/>
  <c r="H476" i="9"/>
  <c r="G476" i="9"/>
  <c r="F476" i="9"/>
  <c r="E476" i="9"/>
  <c r="D476" i="9"/>
  <c r="C476" i="9"/>
  <c r="B476" i="9"/>
  <c r="A476" i="9"/>
  <c r="L475" i="9"/>
  <c r="K475" i="9"/>
  <c r="H475" i="9"/>
  <c r="G475" i="9"/>
  <c r="F475" i="9"/>
  <c r="E475" i="9"/>
  <c r="D475" i="9"/>
  <c r="C475" i="9"/>
  <c r="B475" i="9"/>
  <c r="A475" i="9"/>
  <c r="L474" i="9"/>
  <c r="K474" i="9"/>
  <c r="H474" i="9"/>
  <c r="G474" i="9"/>
  <c r="F474" i="9"/>
  <c r="E474" i="9"/>
  <c r="D474" i="9"/>
  <c r="C474" i="9"/>
  <c r="B474" i="9"/>
  <c r="A474" i="9"/>
  <c r="L473" i="9"/>
  <c r="K473" i="9"/>
  <c r="H473" i="9"/>
  <c r="G473" i="9"/>
  <c r="F473" i="9"/>
  <c r="E473" i="9"/>
  <c r="D473" i="9"/>
  <c r="C473" i="9"/>
  <c r="B473" i="9"/>
  <c r="A473" i="9"/>
  <c r="L472" i="9"/>
  <c r="K472" i="9"/>
  <c r="H472" i="9"/>
  <c r="G472" i="9"/>
  <c r="F472" i="9"/>
  <c r="E472" i="9"/>
  <c r="D472" i="9"/>
  <c r="C472" i="9"/>
  <c r="B472" i="9"/>
  <c r="A472" i="9"/>
  <c r="L471" i="9"/>
  <c r="K471" i="9"/>
  <c r="H471" i="9"/>
  <c r="G471" i="9"/>
  <c r="F471" i="9"/>
  <c r="E471" i="9"/>
  <c r="D471" i="9"/>
  <c r="C471" i="9"/>
  <c r="B471" i="9"/>
  <c r="A471" i="9"/>
  <c r="L470" i="9"/>
  <c r="K470" i="9"/>
  <c r="H470" i="9"/>
  <c r="G470" i="9"/>
  <c r="F470" i="9"/>
  <c r="E470" i="9"/>
  <c r="D470" i="9"/>
  <c r="C470" i="9"/>
  <c r="B470" i="9"/>
  <c r="A470" i="9"/>
  <c r="L469" i="9"/>
  <c r="K469" i="9"/>
  <c r="H469" i="9"/>
  <c r="G469" i="9"/>
  <c r="F469" i="9"/>
  <c r="E469" i="9"/>
  <c r="D469" i="9"/>
  <c r="C469" i="9"/>
  <c r="B469" i="9"/>
  <c r="A469" i="9"/>
  <c r="L468" i="9"/>
  <c r="K468" i="9"/>
  <c r="H468" i="9"/>
  <c r="G468" i="9"/>
  <c r="F468" i="9"/>
  <c r="E468" i="9"/>
  <c r="D468" i="9"/>
  <c r="C468" i="9"/>
  <c r="B468" i="9"/>
  <c r="A468" i="9"/>
  <c r="L467" i="9"/>
  <c r="K467" i="9"/>
  <c r="H467" i="9"/>
  <c r="G467" i="9"/>
  <c r="F467" i="9"/>
  <c r="E467" i="9"/>
  <c r="D467" i="9"/>
  <c r="C467" i="9"/>
  <c r="B467" i="9"/>
  <c r="A467" i="9"/>
  <c r="L466" i="9"/>
  <c r="K466" i="9"/>
  <c r="H466" i="9"/>
  <c r="G466" i="9"/>
  <c r="F466" i="9"/>
  <c r="E466" i="9"/>
  <c r="D466" i="9"/>
  <c r="C466" i="9"/>
  <c r="B466" i="9"/>
  <c r="A466" i="9"/>
  <c r="L465" i="9"/>
  <c r="K465" i="9"/>
  <c r="H465" i="9"/>
  <c r="G465" i="9"/>
  <c r="F465" i="9"/>
  <c r="E465" i="9"/>
  <c r="D465" i="9"/>
  <c r="C465" i="9"/>
  <c r="B465" i="9"/>
  <c r="A465" i="9"/>
  <c r="L464" i="9"/>
  <c r="K464" i="9"/>
  <c r="H464" i="9"/>
  <c r="G464" i="9"/>
  <c r="F464" i="9"/>
  <c r="E464" i="9"/>
  <c r="D464" i="9"/>
  <c r="C464" i="9"/>
  <c r="B464" i="9"/>
  <c r="A464" i="9"/>
  <c r="L463" i="9"/>
  <c r="K463" i="9"/>
  <c r="H463" i="9"/>
  <c r="G463" i="9"/>
  <c r="F463" i="9"/>
  <c r="E463" i="9"/>
  <c r="D463" i="9"/>
  <c r="C463" i="9"/>
  <c r="B463" i="9"/>
  <c r="A463" i="9"/>
  <c r="L462" i="9"/>
  <c r="K462" i="9"/>
  <c r="H462" i="9"/>
  <c r="G462" i="9"/>
  <c r="F462" i="9"/>
  <c r="E462" i="9"/>
  <c r="D462" i="9"/>
  <c r="C462" i="9"/>
  <c r="B462" i="9"/>
  <c r="A462" i="9"/>
  <c r="L461" i="9"/>
  <c r="K461" i="9"/>
  <c r="H461" i="9"/>
  <c r="G461" i="9"/>
  <c r="F461" i="9"/>
  <c r="E461" i="9"/>
  <c r="D461" i="9"/>
  <c r="C461" i="9"/>
  <c r="B461" i="9"/>
  <c r="A461" i="9"/>
  <c r="L460" i="9"/>
  <c r="K460" i="9"/>
  <c r="H460" i="9"/>
  <c r="G460" i="9"/>
  <c r="F460" i="9"/>
  <c r="E460" i="9"/>
  <c r="D460" i="9"/>
  <c r="C460" i="9"/>
  <c r="B460" i="9"/>
  <c r="A460" i="9"/>
  <c r="L459" i="9"/>
  <c r="K459" i="9"/>
  <c r="H459" i="9"/>
  <c r="G459" i="9"/>
  <c r="F459" i="9"/>
  <c r="E459" i="9"/>
  <c r="D459" i="9"/>
  <c r="C459" i="9"/>
  <c r="B459" i="9"/>
  <c r="A459" i="9"/>
  <c r="L458" i="9"/>
  <c r="K458" i="9"/>
  <c r="H458" i="9"/>
  <c r="G458" i="9"/>
  <c r="F458" i="9"/>
  <c r="E458" i="9"/>
  <c r="D458" i="9"/>
  <c r="C458" i="9"/>
  <c r="B458" i="9"/>
  <c r="A458" i="9"/>
  <c r="L457" i="9"/>
  <c r="K457" i="9"/>
  <c r="H457" i="9"/>
  <c r="G457" i="9"/>
  <c r="F457" i="9"/>
  <c r="E457" i="9"/>
  <c r="D457" i="9"/>
  <c r="C457" i="9"/>
  <c r="B457" i="9"/>
  <c r="A457" i="9"/>
  <c r="L456" i="9"/>
  <c r="K456" i="9"/>
  <c r="H456" i="9"/>
  <c r="G456" i="9"/>
  <c r="F456" i="9"/>
  <c r="E456" i="9"/>
  <c r="D456" i="9"/>
  <c r="C456" i="9"/>
  <c r="B456" i="9"/>
  <c r="A456" i="9"/>
  <c r="L455" i="9"/>
  <c r="K455" i="9"/>
  <c r="H455" i="9"/>
  <c r="G455" i="9"/>
  <c r="F455" i="9"/>
  <c r="E455" i="9"/>
  <c r="D455" i="9"/>
  <c r="C455" i="9"/>
  <c r="B455" i="9"/>
  <c r="A455" i="9"/>
  <c r="L454" i="9"/>
  <c r="K454" i="9"/>
  <c r="H454" i="9"/>
  <c r="G454" i="9"/>
  <c r="F454" i="9"/>
  <c r="E454" i="9"/>
  <c r="D454" i="9"/>
  <c r="C454" i="9"/>
  <c r="B454" i="9"/>
  <c r="A454" i="9"/>
  <c r="L453" i="9"/>
  <c r="K453" i="9"/>
  <c r="H453" i="9"/>
  <c r="G453" i="9"/>
  <c r="F453" i="9"/>
  <c r="E453" i="9"/>
  <c r="D453" i="9"/>
  <c r="C453" i="9"/>
  <c r="B453" i="9"/>
  <c r="A453" i="9"/>
  <c r="L452" i="9"/>
  <c r="K452" i="9"/>
  <c r="H452" i="9"/>
  <c r="G452" i="9"/>
  <c r="F452" i="9"/>
  <c r="E452" i="9"/>
  <c r="D452" i="9"/>
  <c r="C452" i="9"/>
  <c r="B452" i="9"/>
  <c r="A452" i="9"/>
  <c r="L451" i="9"/>
  <c r="K451" i="9"/>
  <c r="H451" i="9"/>
  <c r="G451" i="9"/>
  <c r="F451" i="9"/>
  <c r="E451" i="9"/>
  <c r="D451" i="9"/>
  <c r="C451" i="9"/>
  <c r="B451" i="9"/>
  <c r="A451" i="9"/>
  <c r="L450" i="9"/>
  <c r="K450" i="9"/>
  <c r="H450" i="9"/>
  <c r="G450" i="9"/>
  <c r="F450" i="9"/>
  <c r="E450" i="9"/>
  <c r="D450" i="9"/>
  <c r="C450" i="9"/>
  <c r="B450" i="9"/>
  <c r="A450" i="9"/>
  <c r="L449" i="9"/>
  <c r="K449" i="9"/>
  <c r="H449" i="9"/>
  <c r="G449" i="9"/>
  <c r="F449" i="9"/>
  <c r="E449" i="9"/>
  <c r="D449" i="9"/>
  <c r="C449" i="9"/>
  <c r="B449" i="9"/>
  <c r="A449" i="9"/>
  <c r="L448" i="9"/>
  <c r="K448" i="9"/>
  <c r="H448" i="9"/>
  <c r="G448" i="9"/>
  <c r="F448" i="9"/>
  <c r="E448" i="9"/>
  <c r="D448" i="9"/>
  <c r="C448" i="9"/>
  <c r="B448" i="9"/>
  <c r="A448" i="9"/>
  <c r="L447" i="9"/>
  <c r="K447" i="9"/>
  <c r="H447" i="9"/>
  <c r="G447" i="9"/>
  <c r="F447" i="9"/>
  <c r="E447" i="9"/>
  <c r="D447" i="9"/>
  <c r="C447" i="9"/>
  <c r="B447" i="9"/>
  <c r="A447" i="9"/>
  <c r="L446" i="9"/>
  <c r="K446" i="9"/>
  <c r="H446" i="9"/>
  <c r="G446" i="9"/>
  <c r="F446" i="9"/>
  <c r="E446" i="9"/>
  <c r="D446" i="9"/>
  <c r="C446" i="9"/>
  <c r="B446" i="9"/>
  <c r="A446" i="9"/>
  <c r="L445" i="9"/>
  <c r="K445" i="9"/>
  <c r="H445" i="9"/>
  <c r="G445" i="9"/>
  <c r="F445" i="9"/>
  <c r="E445" i="9"/>
  <c r="D445" i="9"/>
  <c r="C445" i="9"/>
  <c r="B445" i="9"/>
  <c r="A445" i="9"/>
  <c r="L444" i="9"/>
  <c r="K444" i="9"/>
  <c r="H444" i="9"/>
  <c r="G444" i="9"/>
  <c r="F444" i="9"/>
  <c r="E444" i="9"/>
  <c r="D444" i="9"/>
  <c r="C444" i="9"/>
  <c r="B444" i="9"/>
  <c r="A444" i="9"/>
  <c r="L443" i="9"/>
  <c r="K443" i="9"/>
  <c r="H443" i="9"/>
  <c r="G443" i="9"/>
  <c r="F443" i="9"/>
  <c r="E443" i="9"/>
  <c r="D443" i="9"/>
  <c r="C443" i="9"/>
  <c r="B443" i="9"/>
  <c r="A443" i="9"/>
  <c r="L442" i="9"/>
  <c r="K442" i="9"/>
  <c r="H442" i="9"/>
  <c r="G442" i="9"/>
  <c r="F442" i="9"/>
  <c r="E442" i="9"/>
  <c r="D442" i="9"/>
  <c r="C442" i="9"/>
  <c r="B442" i="9"/>
  <c r="A442" i="9"/>
  <c r="L441" i="9"/>
  <c r="K441" i="9"/>
  <c r="H441" i="9"/>
  <c r="G441" i="9"/>
  <c r="F441" i="9"/>
  <c r="E441" i="9"/>
  <c r="D441" i="9"/>
  <c r="C441" i="9"/>
  <c r="B441" i="9"/>
  <c r="A441" i="9"/>
  <c r="L440" i="9"/>
  <c r="K440" i="9"/>
  <c r="H440" i="9"/>
  <c r="G440" i="9"/>
  <c r="F440" i="9"/>
  <c r="E440" i="9"/>
  <c r="D440" i="9"/>
  <c r="C440" i="9"/>
  <c r="B440" i="9"/>
  <c r="A440" i="9"/>
  <c r="L439" i="9"/>
  <c r="K439" i="9"/>
  <c r="H439" i="9"/>
  <c r="G439" i="9"/>
  <c r="F439" i="9"/>
  <c r="E439" i="9"/>
  <c r="D439" i="9"/>
  <c r="C439" i="9"/>
  <c r="B439" i="9"/>
  <c r="A439" i="9"/>
  <c r="L438" i="9"/>
  <c r="K438" i="9"/>
  <c r="H438" i="9"/>
  <c r="G438" i="9"/>
  <c r="F438" i="9"/>
  <c r="E438" i="9"/>
  <c r="D438" i="9"/>
  <c r="C438" i="9"/>
  <c r="B438" i="9"/>
  <c r="A438" i="9"/>
  <c r="L437" i="9"/>
  <c r="K437" i="9"/>
  <c r="H437" i="9"/>
  <c r="G437" i="9"/>
  <c r="F437" i="9"/>
  <c r="E437" i="9"/>
  <c r="D437" i="9"/>
  <c r="C437" i="9"/>
  <c r="B437" i="9"/>
  <c r="A437" i="9"/>
  <c r="L436" i="9"/>
  <c r="K436" i="9"/>
  <c r="H436" i="9"/>
  <c r="G436" i="9"/>
  <c r="F436" i="9"/>
  <c r="E436" i="9"/>
  <c r="D436" i="9"/>
  <c r="C436" i="9"/>
  <c r="B436" i="9"/>
  <c r="A436" i="9"/>
  <c r="L435" i="9"/>
  <c r="K435" i="9"/>
  <c r="H435" i="9"/>
  <c r="G435" i="9"/>
  <c r="F435" i="9"/>
  <c r="E435" i="9"/>
  <c r="D435" i="9"/>
  <c r="C435" i="9"/>
  <c r="B435" i="9"/>
  <c r="A435" i="9"/>
  <c r="L434" i="9"/>
  <c r="K434" i="9"/>
  <c r="H434" i="9"/>
  <c r="G434" i="9"/>
  <c r="F434" i="9"/>
  <c r="E434" i="9"/>
  <c r="D434" i="9"/>
  <c r="C434" i="9"/>
  <c r="B434" i="9"/>
  <c r="A434" i="9"/>
  <c r="L433" i="9"/>
  <c r="K433" i="9"/>
  <c r="H433" i="9"/>
  <c r="G433" i="9"/>
  <c r="F433" i="9"/>
  <c r="E433" i="9"/>
  <c r="D433" i="9"/>
  <c r="C433" i="9"/>
  <c r="B433" i="9"/>
  <c r="A433" i="9"/>
  <c r="L432" i="9"/>
  <c r="K432" i="9"/>
  <c r="H432" i="9"/>
  <c r="G432" i="9"/>
  <c r="F432" i="9"/>
  <c r="E432" i="9"/>
  <c r="D432" i="9"/>
  <c r="C432" i="9"/>
  <c r="B432" i="9"/>
  <c r="A432" i="9"/>
  <c r="L431" i="9"/>
  <c r="K431" i="9"/>
  <c r="H431" i="9"/>
  <c r="G431" i="9"/>
  <c r="F431" i="9"/>
  <c r="E431" i="9"/>
  <c r="D431" i="9"/>
  <c r="C431" i="9"/>
  <c r="B431" i="9"/>
  <c r="A431" i="9"/>
  <c r="L430" i="9"/>
  <c r="K430" i="9"/>
  <c r="H430" i="9"/>
  <c r="G430" i="9"/>
  <c r="F430" i="9"/>
  <c r="E430" i="9"/>
  <c r="D430" i="9"/>
  <c r="C430" i="9"/>
  <c r="B430" i="9"/>
  <c r="A430" i="9"/>
  <c r="L429" i="9"/>
  <c r="K429" i="9"/>
  <c r="H429" i="9"/>
  <c r="G429" i="9"/>
  <c r="F429" i="9"/>
  <c r="E429" i="9"/>
  <c r="D429" i="9"/>
  <c r="C429" i="9"/>
  <c r="B429" i="9"/>
  <c r="A429" i="9"/>
  <c r="L428" i="9"/>
  <c r="K428" i="9"/>
  <c r="H428" i="9"/>
  <c r="G428" i="9"/>
  <c r="F428" i="9"/>
  <c r="E428" i="9"/>
  <c r="D428" i="9"/>
  <c r="C428" i="9"/>
  <c r="B428" i="9"/>
  <c r="A428" i="9"/>
  <c r="L427" i="9"/>
  <c r="K427" i="9"/>
  <c r="H427" i="9"/>
  <c r="G427" i="9"/>
  <c r="F427" i="9"/>
  <c r="E427" i="9"/>
  <c r="D427" i="9"/>
  <c r="C427" i="9"/>
  <c r="B427" i="9"/>
  <c r="A427" i="9"/>
  <c r="L426" i="9"/>
  <c r="K426" i="9"/>
  <c r="H426" i="9"/>
  <c r="G426" i="9"/>
  <c r="F426" i="9"/>
  <c r="E426" i="9"/>
  <c r="D426" i="9"/>
  <c r="C426" i="9"/>
  <c r="B426" i="9"/>
  <c r="A426" i="9"/>
  <c r="L425" i="9"/>
  <c r="K425" i="9"/>
  <c r="H425" i="9"/>
  <c r="G425" i="9"/>
  <c r="F425" i="9"/>
  <c r="E425" i="9"/>
  <c r="D425" i="9"/>
  <c r="C425" i="9"/>
  <c r="B425" i="9"/>
  <c r="A425" i="9"/>
  <c r="L424" i="9"/>
  <c r="K424" i="9"/>
  <c r="H424" i="9"/>
  <c r="G424" i="9"/>
  <c r="F424" i="9"/>
  <c r="E424" i="9"/>
  <c r="D424" i="9"/>
  <c r="C424" i="9"/>
  <c r="B424" i="9"/>
  <c r="A424" i="9"/>
  <c r="L423" i="9"/>
  <c r="K423" i="9"/>
  <c r="H423" i="9"/>
  <c r="G423" i="9"/>
  <c r="F423" i="9"/>
  <c r="E423" i="9"/>
  <c r="D423" i="9"/>
  <c r="C423" i="9"/>
  <c r="B423" i="9"/>
  <c r="A423" i="9"/>
  <c r="L422" i="9"/>
  <c r="K422" i="9"/>
  <c r="H422" i="9"/>
  <c r="G422" i="9"/>
  <c r="F422" i="9"/>
  <c r="E422" i="9"/>
  <c r="D422" i="9"/>
  <c r="C422" i="9"/>
  <c r="B422" i="9"/>
  <c r="A422" i="9"/>
  <c r="L421" i="9"/>
  <c r="K421" i="9"/>
  <c r="H421" i="9"/>
  <c r="G421" i="9"/>
  <c r="F421" i="9"/>
  <c r="E421" i="9"/>
  <c r="D421" i="9"/>
  <c r="C421" i="9"/>
  <c r="B421" i="9"/>
  <c r="A421" i="9"/>
  <c r="L420" i="9"/>
  <c r="K420" i="9"/>
  <c r="H420" i="9"/>
  <c r="G420" i="9"/>
  <c r="F420" i="9"/>
  <c r="E420" i="9"/>
  <c r="D420" i="9"/>
  <c r="C420" i="9"/>
  <c r="B420" i="9"/>
  <c r="A420" i="9"/>
  <c r="L419" i="9"/>
  <c r="K419" i="9"/>
  <c r="H419" i="9"/>
  <c r="G419" i="9"/>
  <c r="F419" i="9"/>
  <c r="E419" i="9"/>
  <c r="D419" i="9"/>
  <c r="C419" i="9"/>
  <c r="B419" i="9"/>
  <c r="A419" i="9"/>
  <c r="L418" i="9"/>
  <c r="K418" i="9"/>
  <c r="H418" i="9"/>
  <c r="G418" i="9"/>
  <c r="F418" i="9"/>
  <c r="E418" i="9"/>
  <c r="D418" i="9"/>
  <c r="C418" i="9"/>
  <c r="B418" i="9"/>
  <c r="A418" i="9"/>
  <c r="L417" i="9"/>
  <c r="K417" i="9"/>
  <c r="H417" i="9"/>
  <c r="G417" i="9"/>
  <c r="F417" i="9"/>
  <c r="E417" i="9"/>
  <c r="D417" i="9"/>
  <c r="C417" i="9"/>
  <c r="B417" i="9"/>
  <c r="A417" i="9"/>
  <c r="L416" i="9"/>
  <c r="K416" i="9"/>
  <c r="H416" i="9"/>
  <c r="G416" i="9"/>
  <c r="F416" i="9"/>
  <c r="E416" i="9"/>
  <c r="D416" i="9"/>
  <c r="C416" i="9"/>
  <c r="B416" i="9"/>
  <c r="A416" i="9"/>
  <c r="L415" i="9"/>
  <c r="K415" i="9"/>
  <c r="H415" i="9"/>
  <c r="G415" i="9"/>
  <c r="F415" i="9"/>
  <c r="E415" i="9"/>
  <c r="D415" i="9"/>
  <c r="C415" i="9"/>
  <c r="B415" i="9"/>
  <c r="A415" i="9"/>
  <c r="L414" i="9"/>
  <c r="K414" i="9"/>
  <c r="H414" i="9"/>
  <c r="G414" i="9"/>
  <c r="F414" i="9"/>
  <c r="E414" i="9"/>
  <c r="D414" i="9"/>
  <c r="C414" i="9"/>
  <c r="B414" i="9"/>
  <c r="A414" i="9"/>
  <c r="L413" i="9"/>
  <c r="K413" i="9"/>
  <c r="H413" i="9"/>
  <c r="G413" i="9"/>
  <c r="F413" i="9"/>
  <c r="E413" i="9"/>
  <c r="D413" i="9"/>
  <c r="C413" i="9"/>
  <c r="B413" i="9"/>
  <c r="A413" i="9"/>
  <c r="L412" i="9"/>
  <c r="K412" i="9"/>
  <c r="H412" i="9"/>
  <c r="G412" i="9"/>
  <c r="F412" i="9"/>
  <c r="E412" i="9"/>
  <c r="D412" i="9"/>
  <c r="C412" i="9"/>
  <c r="B412" i="9"/>
  <c r="A412" i="9"/>
  <c r="L411" i="9"/>
  <c r="K411" i="9"/>
  <c r="H411" i="9"/>
  <c r="G411" i="9"/>
  <c r="F411" i="9"/>
  <c r="E411" i="9"/>
  <c r="D411" i="9"/>
  <c r="C411" i="9"/>
  <c r="B411" i="9"/>
  <c r="A411" i="9"/>
  <c r="L410" i="9"/>
  <c r="K410" i="9"/>
  <c r="H410" i="9"/>
  <c r="G410" i="9"/>
  <c r="F410" i="9"/>
  <c r="E410" i="9"/>
  <c r="D410" i="9"/>
  <c r="C410" i="9"/>
  <c r="B410" i="9"/>
  <c r="A410" i="9"/>
  <c r="L409" i="9"/>
  <c r="K409" i="9"/>
  <c r="H409" i="9"/>
  <c r="G409" i="9"/>
  <c r="F409" i="9"/>
  <c r="E409" i="9"/>
  <c r="D409" i="9"/>
  <c r="C409" i="9"/>
  <c r="B409" i="9"/>
  <c r="A409" i="9"/>
  <c r="L408" i="9"/>
  <c r="K408" i="9"/>
  <c r="H408" i="9"/>
  <c r="G408" i="9"/>
  <c r="F408" i="9"/>
  <c r="E408" i="9"/>
  <c r="D408" i="9"/>
  <c r="C408" i="9"/>
  <c r="B408" i="9"/>
  <c r="A408" i="9"/>
  <c r="L407" i="9"/>
  <c r="K407" i="9"/>
  <c r="H407" i="9"/>
  <c r="G407" i="9"/>
  <c r="F407" i="9"/>
  <c r="E407" i="9"/>
  <c r="D407" i="9"/>
  <c r="C407" i="9"/>
  <c r="B407" i="9"/>
  <c r="A407" i="9"/>
  <c r="L406" i="9"/>
  <c r="K406" i="9"/>
  <c r="H406" i="9"/>
  <c r="G406" i="9"/>
  <c r="F406" i="9"/>
  <c r="E406" i="9"/>
  <c r="D406" i="9"/>
  <c r="C406" i="9"/>
  <c r="B406" i="9"/>
  <c r="A406" i="9"/>
  <c r="L405" i="9"/>
  <c r="K405" i="9"/>
  <c r="H405" i="9"/>
  <c r="G405" i="9"/>
  <c r="F405" i="9"/>
  <c r="E405" i="9"/>
  <c r="D405" i="9"/>
  <c r="C405" i="9"/>
  <c r="B405" i="9"/>
  <c r="A405" i="9"/>
  <c r="L404" i="9"/>
  <c r="K404" i="9"/>
  <c r="H404" i="9"/>
  <c r="G404" i="9"/>
  <c r="F404" i="9"/>
  <c r="E404" i="9"/>
  <c r="D404" i="9"/>
  <c r="C404" i="9"/>
  <c r="B404" i="9"/>
  <c r="A404" i="9"/>
  <c r="L403" i="9"/>
  <c r="K403" i="9"/>
  <c r="H403" i="9"/>
  <c r="G403" i="9"/>
  <c r="F403" i="9"/>
  <c r="E403" i="9"/>
  <c r="D403" i="9"/>
  <c r="C403" i="9"/>
  <c r="B403" i="9"/>
  <c r="A403" i="9"/>
  <c r="L402" i="9"/>
  <c r="K402" i="9"/>
  <c r="H402" i="9"/>
  <c r="G402" i="9"/>
  <c r="F402" i="9"/>
  <c r="E402" i="9"/>
  <c r="D402" i="9"/>
  <c r="C402" i="9"/>
  <c r="B402" i="9"/>
  <c r="A402" i="9"/>
  <c r="L401" i="9"/>
  <c r="K401" i="9"/>
  <c r="H401" i="9"/>
  <c r="G401" i="9"/>
  <c r="F401" i="9"/>
  <c r="E401" i="9"/>
  <c r="D401" i="9"/>
  <c r="C401" i="9"/>
  <c r="B401" i="9"/>
  <c r="A401" i="9"/>
  <c r="L400" i="9"/>
  <c r="K400" i="9"/>
  <c r="H400" i="9"/>
  <c r="G400" i="9"/>
  <c r="F400" i="9"/>
  <c r="E400" i="9"/>
  <c r="D400" i="9"/>
  <c r="C400" i="9"/>
  <c r="B400" i="9"/>
  <c r="A400" i="9"/>
  <c r="L399" i="9"/>
  <c r="K399" i="9"/>
  <c r="H399" i="9"/>
  <c r="G399" i="9"/>
  <c r="F399" i="9"/>
  <c r="E399" i="9"/>
  <c r="D399" i="9"/>
  <c r="C399" i="9"/>
  <c r="B399" i="9"/>
  <c r="A399" i="9"/>
  <c r="L398" i="9"/>
  <c r="K398" i="9"/>
  <c r="H398" i="9"/>
  <c r="G398" i="9"/>
  <c r="F398" i="9"/>
  <c r="E398" i="9"/>
  <c r="D398" i="9"/>
  <c r="C398" i="9"/>
  <c r="B398" i="9"/>
  <c r="A398" i="9"/>
  <c r="L397" i="9"/>
  <c r="K397" i="9"/>
  <c r="H397" i="9"/>
  <c r="G397" i="9"/>
  <c r="F397" i="9"/>
  <c r="E397" i="9"/>
  <c r="D397" i="9"/>
  <c r="C397" i="9"/>
  <c r="B397" i="9"/>
  <c r="A397" i="9"/>
  <c r="L396" i="9"/>
  <c r="K396" i="9"/>
  <c r="H396" i="9"/>
  <c r="G396" i="9"/>
  <c r="F396" i="9"/>
  <c r="E396" i="9"/>
  <c r="D396" i="9"/>
  <c r="C396" i="9"/>
  <c r="B396" i="9"/>
  <c r="A396" i="9"/>
  <c r="L395" i="9"/>
  <c r="K395" i="9"/>
  <c r="H395" i="9"/>
  <c r="G395" i="9"/>
  <c r="F395" i="9"/>
  <c r="E395" i="9"/>
  <c r="D395" i="9"/>
  <c r="C395" i="9"/>
  <c r="B395" i="9"/>
  <c r="A395" i="9"/>
  <c r="L394" i="9"/>
  <c r="K394" i="9"/>
  <c r="H394" i="9"/>
  <c r="G394" i="9"/>
  <c r="F394" i="9"/>
  <c r="E394" i="9"/>
  <c r="D394" i="9"/>
  <c r="C394" i="9"/>
  <c r="B394" i="9"/>
  <c r="A394" i="9"/>
  <c r="L393" i="9"/>
  <c r="K393" i="9"/>
  <c r="H393" i="9"/>
  <c r="G393" i="9"/>
  <c r="F393" i="9"/>
  <c r="E393" i="9"/>
  <c r="D393" i="9"/>
  <c r="C393" i="9"/>
  <c r="B393" i="9"/>
  <c r="A393" i="9"/>
  <c r="L392" i="9"/>
  <c r="K392" i="9"/>
  <c r="H392" i="9"/>
  <c r="G392" i="9"/>
  <c r="F392" i="9"/>
  <c r="E392" i="9"/>
  <c r="D392" i="9"/>
  <c r="C392" i="9"/>
  <c r="B392" i="9"/>
  <c r="A392" i="9"/>
  <c r="L391" i="9"/>
  <c r="K391" i="9"/>
  <c r="H391" i="9"/>
  <c r="G391" i="9"/>
  <c r="F391" i="9"/>
  <c r="E391" i="9"/>
  <c r="D391" i="9"/>
  <c r="C391" i="9"/>
  <c r="B391" i="9"/>
  <c r="A391" i="9"/>
  <c r="L390" i="9"/>
  <c r="K390" i="9"/>
  <c r="H390" i="9"/>
  <c r="G390" i="9"/>
  <c r="F390" i="9"/>
  <c r="E390" i="9"/>
  <c r="D390" i="9"/>
  <c r="C390" i="9"/>
  <c r="B390" i="9"/>
  <c r="A390" i="9"/>
  <c r="L389" i="9"/>
  <c r="K389" i="9"/>
  <c r="H389" i="9"/>
  <c r="G389" i="9"/>
  <c r="F389" i="9"/>
  <c r="E389" i="9"/>
  <c r="D389" i="9"/>
  <c r="C389" i="9"/>
  <c r="B389" i="9"/>
  <c r="A389" i="9"/>
  <c r="L388" i="9"/>
  <c r="K388" i="9"/>
  <c r="H388" i="9"/>
  <c r="G388" i="9"/>
  <c r="F388" i="9"/>
  <c r="E388" i="9"/>
  <c r="D388" i="9"/>
  <c r="C388" i="9"/>
  <c r="B388" i="9"/>
  <c r="A388" i="9"/>
  <c r="L387" i="9"/>
  <c r="K387" i="9"/>
  <c r="H387" i="9"/>
  <c r="G387" i="9"/>
  <c r="F387" i="9"/>
  <c r="E387" i="9"/>
  <c r="D387" i="9"/>
  <c r="C387" i="9"/>
  <c r="B387" i="9"/>
  <c r="A387" i="9"/>
  <c r="L386" i="9"/>
  <c r="K386" i="9"/>
  <c r="H386" i="9"/>
  <c r="G386" i="9"/>
  <c r="F386" i="9"/>
  <c r="E386" i="9"/>
  <c r="D386" i="9"/>
  <c r="C386" i="9"/>
  <c r="B386" i="9"/>
  <c r="A386" i="9"/>
  <c r="L385" i="9"/>
  <c r="K385" i="9"/>
  <c r="H385" i="9"/>
  <c r="G385" i="9"/>
  <c r="F385" i="9"/>
  <c r="E385" i="9"/>
  <c r="D385" i="9"/>
  <c r="C385" i="9"/>
  <c r="B385" i="9"/>
  <c r="A385" i="9"/>
  <c r="L384" i="9"/>
  <c r="K384" i="9"/>
  <c r="H384" i="9"/>
  <c r="G384" i="9"/>
  <c r="F384" i="9"/>
  <c r="E384" i="9"/>
  <c r="D384" i="9"/>
  <c r="C384" i="9"/>
  <c r="B384" i="9"/>
  <c r="A384" i="9"/>
  <c r="L383" i="9"/>
  <c r="K383" i="9"/>
  <c r="H383" i="9"/>
  <c r="G383" i="9"/>
  <c r="F383" i="9"/>
  <c r="E383" i="9"/>
  <c r="D383" i="9"/>
  <c r="C383" i="9"/>
  <c r="B383" i="9"/>
  <c r="A383" i="9"/>
  <c r="L382" i="9"/>
  <c r="K382" i="9"/>
  <c r="H382" i="9"/>
  <c r="G382" i="9"/>
  <c r="F382" i="9"/>
  <c r="E382" i="9"/>
  <c r="D382" i="9"/>
  <c r="C382" i="9"/>
  <c r="B382" i="9"/>
  <c r="A382" i="9"/>
  <c r="L381" i="9"/>
  <c r="K381" i="9"/>
  <c r="H381" i="9"/>
  <c r="G381" i="9"/>
  <c r="F381" i="9"/>
  <c r="E381" i="9"/>
  <c r="D381" i="9"/>
  <c r="C381" i="9"/>
  <c r="B381" i="9"/>
  <c r="A381" i="9"/>
  <c r="L380" i="9"/>
  <c r="K380" i="9"/>
  <c r="H380" i="9"/>
  <c r="G380" i="9"/>
  <c r="F380" i="9"/>
  <c r="E380" i="9"/>
  <c r="D380" i="9"/>
  <c r="C380" i="9"/>
  <c r="B380" i="9"/>
  <c r="A380" i="9"/>
  <c r="L379" i="9"/>
  <c r="K379" i="9"/>
  <c r="H379" i="9"/>
  <c r="G379" i="9"/>
  <c r="F379" i="9"/>
  <c r="E379" i="9"/>
  <c r="D379" i="9"/>
  <c r="C379" i="9"/>
  <c r="B379" i="9"/>
  <c r="A379" i="9"/>
  <c r="L378" i="9"/>
  <c r="K378" i="9"/>
  <c r="H378" i="9"/>
  <c r="G378" i="9"/>
  <c r="F378" i="9"/>
  <c r="E378" i="9"/>
  <c r="D378" i="9"/>
  <c r="C378" i="9"/>
  <c r="B378" i="9"/>
  <c r="A378" i="9"/>
  <c r="L377" i="9"/>
  <c r="K377" i="9"/>
  <c r="H377" i="9"/>
  <c r="G377" i="9"/>
  <c r="F377" i="9"/>
  <c r="E377" i="9"/>
  <c r="D377" i="9"/>
  <c r="C377" i="9"/>
  <c r="B377" i="9"/>
  <c r="A377" i="9"/>
  <c r="L376" i="9"/>
  <c r="K376" i="9"/>
  <c r="H376" i="9"/>
  <c r="G376" i="9"/>
  <c r="F376" i="9"/>
  <c r="E376" i="9"/>
  <c r="D376" i="9"/>
  <c r="C376" i="9"/>
  <c r="B376" i="9"/>
  <c r="A376" i="9"/>
  <c r="L375" i="9"/>
  <c r="K375" i="9"/>
  <c r="H375" i="9"/>
  <c r="G375" i="9"/>
  <c r="F375" i="9"/>
  <c r="E375" i="9"/>
  <c r="D375" i="9"/>
  <c r="C375" i="9"/>
  <c r="B375" i="9"/>
  <c r="A375" i="9"/>
  <c r="L374" i="9"/>
  <c r="K374" i="9"/>
  <c r="H374" i="9"/>
  <c r="G374" i="9"/>
  <c r="F374" i="9"/>
  <c r="E374" i="9"/>
  <c r="D374" i="9"/>
  <c r="C374" i="9"/>
  <c r="B374" i="9"/>
  <c r="A374" i="9"/>
  <c r="L373" i="9"/>
  <c r="K373" i="9"/>
  <c r="H373" i="9"/>
  <c r="G373" i="9"/>
  <c r="F373" i="9"/>
  <c r="E373" i="9"/>
  <c r="D373" i="9"/>
  <c r="C373" i="9"/>
  <c r="B373" i="9"/>
  <c r="A373" i="9"/>
  <c r="L372" i="9"/>
  <c r="K372" i="9"/>
  <c r="H372" i="9"/>
  <c r="G372" i="9"/>
  <c r="F372" i="9"/>
  <c r="E372" i="9"/>
  <c r="D372" i="9"/>
  <c r="C372" i="9"/>
  <c r="B372" i="9"/>
  <c r="A372" i="9"/>
  <c r="L371" i="9"/>
  <c r="K371" i="9"/>
  <c r="H371" i="9"/>
  <c r="G371" i="9"/>
  <c r="F371" i="9"/>
  <c r="E371" i="9"/>
  <c r="D371" i="9"/>
  <c r="C371" i="9"/>
  <c r="B371" i="9"/>
  <c r="A371" i="9"/>
  <c r="L370" i="9"/>
  <c r="K370" i="9"/>
  <c r="H370" i="9"/>
  <c r="G370" i="9"/>
  <c r="F370" i="9"/>
  <c r="E370" i="9"/>
  <c r="D370" i="9"/>
  <c r="C370" i="9"/>
  <c r="B370" i="9"/>
  <c r="A370" i="9"/>
  <c r="L369" i="9"/>
  <c r="K369" i="9"/>
  <c r="H369" i="9"/>
  <c r="G369" i="9"/>
  <c r="F369" i="9"/>
  <c r="E369" i="9"/>
  <c r="D369" i="9"/>
  <c r="C369" i="9"/>
  <c r="B369" i="9"/>
  <c r="A369" i="9"/>
  <c r="L368" i="9"/>
  <c r="K368" i="9"/>
  <c r="H368" i="9"/>
  <c r="G368" i="9"/>
  <c r="F368" i="9"/>
  <c r="E368" i="9"/>
  <c r="D368" i="9"/>
  <c r="C368" i="9"/>
  <c r="B368" i="9"/>
  <c r="A368" i="9"/>
  <c r="L367" i="9"/>
  <c r="K367" i="9"/>
  <c r="H367" i="9"/>
  <c r="G367" i="9"/>
  <c r="F367" i="9"/>
  <c r="E367" i="9"/>
  <c r="D367" i="9"/>
  <c r="C367" i="9"/>
  <c r="B367" i="9"/>
  <c r="A367" i="9"/>
  <c r="L366" i="9"/>
  <c r="K366" i="9"/>
  <c r="H366" i="9"/>
  <c r="G366" i="9"/>
  <c r="F366" i="9"/>
  <c r="E366" i="9"/>
  <c r="D366" i="9"/>
  <c r="C366" i="9"/>
  <c r="B366" i="9"/>
  <c r="A366" i="9"/>
  <c r="L365" i="9"/>
  <c r="K365" i="9"/>
  <c r="H365" i="9"/>
  <c r="G365" i="9"/>
  <c r="F365" i="9"/>
  <c r="E365" i="9"/>
  <c r="D365" i="9"/>
  <c r="C365" i="9"/>
  <c r="B365" i="9"/>
  <c r="A365" i="9"/>
  <c r="L364" i="9"/>
  <c r="K364" i="9"/>
  <c r="H364" i="9"/>
  <c r="G364" i="9"/>
  <c r="F364" i="9"/>
  <c r="E364" i="9"/>
  <c r="D364" i="9"/>
  <c r="C364" i="9"/>
  <c r="B364" i="9"/>
  <c r="A364" i="9"/>
  <c r="L363" i="9"/>
  <c r="K363" i="9"/>
  <c r="H363" i="9"/>
  <c r="G363" i="9"/>
  <c r="F363" i="9"/>
  <c r="E363" i="9"/>
  <c r="D363" i="9"/>
  <c r="C363" i="9"/>
  <c r="B363" i="9"/>
  <c r="A363" i="9"/>
  <c r="L362" i="9"/>
  <c r="K362" i="9"/>
  <c r="H362" i="9"/>
  <c r="G362" i="9"/>
  <c r="F362" i="9"/>
  <c r="E362" i="9"/>
  <c r="D362" i="9"/>
  <c r="C362" i="9"/>
  <c r="B362" i="9"/>
  <c r="A362" i="9"/>
  <c r="L361" i="9"/>
  <c r="K361" i="9"/>
  <c r="H361" i="9"/>
  <c r="G361" i="9"/>
  <c r="F361" i="9"/>
  <c r="E361" i="9"/>
  <c r="D361" i="9"/>
  <c r="C361" i="9"/>
  <c r="B361" i="9"/>
  <c r="A361" i="9"/>
  <c r="L360" i="9"/>
  <c r="K360" i="9"/>
  <c r="H360" i="9"/>
  <c r="G360" i="9"/>
  <c r="F360" i="9"/>
  <c r="E360" i="9"/>
  <c r="D360" i="9"/>
  <c r="C360" i="9"/>
  <c r="B360" i="9"/>
  <c r="A360" i="9"/>
  <c r="L359" i="9"/>
  <c r="K359" i="9"/>
  <c r="H359" i="9"/>
  <c r="G359" i="9"/>
  <c r="F359" i="9"/>
  <c r="E359" i="9"/>
  <c r="D359" i="9"/>
  <c r="C359" i="9"/>
  <c r="B359" i="9"/>
  <c r="A359" i="9"/>
  <c r="L358" i="9"/>
  <c r="K358" i="9"/>
  <c r="H358" i="9"/>
  <c r="G358" i="9"/>
  <c r="F358" i="9"/>
  <c r="E358" i="9"/>
  <c r="D358" i="9"/>
  <c r="C358" i="9"/>
  <c r="B358" i="9"/>
  <c r="A358" i="9"/>
  <c r="L357" i="9"/>
  <c r="K357" i="9"/>
  <c r="H357" i="9"/>
  <c r="G357" i="9"/>
  <c r="F357" i="9"/>
  <c r="E357" i="9"/>
  <c r="D357" i="9"/>
  <c r="C357" i="9"/>
  <c r="B357" i="9"/>
  <c r="A357" i="9"/>
  <c r="L356" i="9"/>
  <c r="K356" i="9"/>
  <c r="H356" i="9"/>
  <c r="G356" i="9"/>
  <c r="F356" i="9"/>
  <c r="E356" i="9"/>
  <c r="D356" i="9"/>
  <c r="C356" i="9"/>
  <c r="B356" i="9"/>
  <c r="A356" i="9"/>
  <c r="L355" i="9"/>
  <c r="K355" i="9"/>
  <c r="H355" i="9"/>
  <c r="G355" i="9"/>
  <c r="F355" i="9"/>
  <c r="E355" i="9"/>
  <c r="D355" i="9"/>
  <c r="C355" i="9"/>
  <c r="B355" i="9"/>
  <c r="A355" i="9"/>
  <c r="L354" i="9"/>
  <c r="K354" i="9"/>
  <c r="H354" i="9"/>
  <c r="G354" i="9"/>
  <c r="F354" i="9"/>
  <c r="E354" i="9"/>
  <c r="D354" i="9"/>
  <c r="C354" i="9"/>
  <c r="B354" i="9"/>
  <c r="A354" i="9"/>
  <c r="L353" i="9"/>
  <c r="K353" i="9"/>
  <c r="H353" i="9"/>
  <c r="G353" i="9"/>
  <c r="F353" i="9"/>
  <c r="E353" i="9"/>
  <c r="D353" i="9"/>
  <c r="C353" i="9"/>
  <c r="B353" i="9"/>
  <c r="A353" i="9"/>
  <c r="L352" i="9"/>
  <c r="K352" i="9"/>
  <c r="H352" i="9"/>
  <c r="G352" i="9"/>
  <c r="F352" i="9"/>
  <c r="E352" i="9"/>
  <c r="D352" i="9"/>
  <c r="C352" i="9"/>
  <c r="B352" i="9"/>
  <c r="A352" i="9"/>
  <c r="L351" i="9"/>
  <c r="K351" i="9"/>
  <c r="H351" i="9"/>
  <c r="G351" i="9"/>
  <c r="F351" i="9"/>
  <c r="E351" i="9"/>
  <c r="D351" i="9"/>
  <c r="C351" i="9"/>
  <c r="B351" i="9"/>
  <c r="A351" i="9"/>
  <c r="L350" i="9"/>
  <c r="K350" i="9"/>
  <c r="H350" i="9"/>
  <c r="G350" i="9"/>
  <c r="F350" i="9"/>
  <c r="E350" i="9"/>
  <c r="D350" i="9"/>
  <c r="C350" i="9"/>
  <c r="B350" i="9"/>
  <c r="A350" i="9"/>
  <c r="L349" i="9"/>
  <c r="K349" i="9"/>
  <c r="H349" i="9"/>
  <c r="G349" i="9"/>
  <c r="F349" i="9"/>
  <c r="E349" i="9"/>
  <c r="D349" i="9"/>
  <c r="C349" i="9"/>
  <c r="B349" i="9"/>
  <c r="A349" i="9"/>
  <c r="L348" i="9"/>
  <c r="K348" i="9"/>
  <c r="H348" i="9"/>
  <c r="G348" i="9"/>
  <c r="F348" i="9"/>
  <c r="E348" i="9"/>
  <c r="D348" i="9"/>
  <c r="C348" i="9"/>
  <c r="B348" i="9"/>
  <c r="A348" i="9"/>
  <c r="L347" i="9"/>
  <c r="K347" i="9"/>
  <c r="H347" i="9"/>
  <c r="G347" i="9"/>
  <c r="F347" i="9"/>
  <c r="E347" i="9"/>
  <c r="D347" i="9"/>
  <c r="C347" i="9"/>
  <c r="B347" i="9"/>
  <c r="A347" i="9"/>
  <c r="L346" i="9"/>
  <c r="K346" i="9"/>
  <c r="H346" i="9"/>
  <c r="G346" i="9"/>
  <c r="F346" i="9"/>
  <c r="E346" i="9"/>
  <c r="D346" i="9"/>
  <c r="C346" i="9"/>
  <c r="B346" i="9"/>
  <c r="A346" i="9"/>
  <c r="L345" i="9"/>
  <c r="K345" i="9"/>
  <c r="H345" i="9"/>
  <c r="G345" i="9"/>
  <c r="F345" i="9"/>
  <c r="E345" i="9"/>
  <c r="D345" i="9"/>
  <c r="C345" i="9"/>
  <c r="B345" i="9"/>
  <c r="A345" i="9"/>
  <c r="L344" i="9"/>
  <c r="K344" i="9"/>
  <c r="H344" i="9"/>
  <c r="G344" i="9"/>
  <c r="F344" i="9"/>
  <c r="E344" i="9"/>
  <c r="D344" i="9"/>
  <c r="C344" i="9"/>
  <c r="B344" i="9"/>
  <c r="A344" i="9"/>
  <c r="L343" i="9"/>
  <c r="K343" i="9"/>
  <c r="H343" i="9"/>
  <c r="G343" i="9"/>
  <c r="F343" i="9"/>
  <c r="E343" i="9"/>
  <c r="D343" i="9"/>
  <c r="C343" i="9"/>
  <c r="B343" i="9"/>
  <c r="A343" i="9"/>
  <c r="L342" i="9"/>
  <c r="K342" i="9"/>
  <c r="H342" i="9"/>
  <c r="G342" i="9"/>
  <c r="F342" i="9"/>
  <c r="E342" i="9"/>
  <c r="D342" i="9"/>
  <c r="C342" i="9"/>
  <c r="B342" i="9"/>
  <c r="A342" i="9"/>
  <c r="L341" i="9"/>
  <c r="K341" i="9"/>
  <c r="H341" i="9"/>
  <c r="G341" i="9"/>
  <c r="F341" i="9"/>
  <c r="E341" i="9"/>
  <c r="D341" i="9"/>
  <c r="C341" i="9"/>
  <c r="B341" i="9"/>
  <c r="A341" i="9"/>
  <c r="L340" i="9"/>
  <c r="K340" i="9"/>
  <c r="H340" i="9"/>
  <c r="G340" i="9"/>
  <c r="F340" i="9"/>
  <c r="E340" i="9"/>
  <c r="D340" i="9"/>
  <c r="C340" i="9"/>
  <c r="B340" i="9"/>
  <c r="A340" i="9"/>
  <c r="L339" i="9"/>
  <c r="K339" i="9"/>
  <c r="H339" i="9"/>
  <c r="G339" i="9"/>
  <c r="F339" i="9"/>
  <c r="E339" i="9"/>
  <c r="D339" i="9"/>
  <c r="C339" i="9"/>
  <c r="B339" i="9"/>
  <c r="A339" i="9"/>
  <c r="L338" i="9"/>
  <c r="K338" i="9"/>
  <c r="H338" i="9"/>
  <c r="G338" i="9"/>
  <c r="F338" i="9"/>
  <c r="E338" i="9"/>
  <c r="D338" i="9"/>
  <c r="C338" i="9"/>
  <c r="B338" i="9"/>
  <c r="A338" i="9"/>
  <c r="L337" i="9"/>
  <c r="K337" i="9"/>
  <c r="H337" i="9"/>
  <c r="G337" i="9"/>
  <c r="F337" i="9"/>
  <c r="E337" i="9"/>
  <c r="D337" i="9"/>
  <c r="C337" i="9"/>
  <c r="B337" i="9"/>
  <c r="A337" i="9"/>
  <c r="L336" i="9"/>
  <c r="K336" i="9"/>
  <c r="H336" i="9"/>
  <c r="G336" i="9"/>
  <c r="F336" i="9"/>
  <c r="E336" i="9"/>
  <c r="D336" i="9"/>
  <c r="C336" i="9"/>
  <c r="B336" i="9"/>
  <c r="A336" i="9"/>
  <c r="L335" i="9"/>
  <c r="K335" i="9"/>
  <c r="H335" i="9"/>
  <c r="G335" i="9"/>
  <c r="F335" i="9"/>
  <c r="E335" i="9"/>
  <c r="D335" i="9"/>
  <c r="C335" i="9"/>
  <c r="B335" i="9"/>
  <c r="A335" i="9"/>
  <c r="L334" i="9"/>
  <c r="K334" i="9"/>
  <c r="H334" i="9"/>
  <c r="G334" i="9"/>
  <c r="F334" i="9"/>
  <c r="E334" i="9"/>
  <c r="D334" i="9"/>
  <c r="C334" i="9"/>
  <c r="B334" i="9"/>
  <c r="A334" i="9"/>
  <c r="L333" i="9"/>
  <c r="K333" i="9"/>
  <c r="H333" i="9"/>
  <c r="G333" i="9"/>
  <c r="F333" i="9"/>
  <c r="E333" i="9"/>
  <c r="D333" i="9"/>
  <c r="C333" i="9"/>
  <c r="B333" i="9"/>
  <c r="A333" i="9"/>
  <c r="L332" i="9"/>
  <c r="K332" i="9"/>
  <c r="H332" i="9"/>
  <c r="G332" i="9"/>
  <c r="F332" i="9"/>
  <c r="E332" i="9"/>
  <c r="D332" i="9"/>
  <c r="C332" i="9"/>
  <c r="B332" i="9"/>
  <c r="A332" i="9"/>
  <c r="L331" i="9"/>
  <c r="K331" i="9"/>
  <c r="H331" i="9"/>
  <c r="G331" i="9"/>
  <c r="F331" i="9"/>
  <c r="E331" i="9"/>
  <c r="D331" i="9"/>
  <c r="C331" i="9"/>
  <c r="B331" i="9"/>
  <c r="A331" i="9"/>
  <c r="L330" i="9"/>
  <c r="K330" i="9"/>
  <c r="H330" i="9"/>
  <c r="G330" i="9"/>
  <c r="F330" i="9"/>
  <c r="E330" i="9"/>
  <c r="D330" i="9"/>
  <c r="C330" i="9"/>
  <c r="B330" i="9"/>
  <c r="A330" i="9"/>
  <c r="L329" i="9"/>
  <c r="K329" i="9"/>
  <c r="H329" i="9"/>
  <c r="G329" i="9"/>
  <c r="F329" i="9"/>
  <c r="E329" i="9"/>
  <c r="D329" i="9"/>
  <c r="C329" i="9"/>
  <c r="B329" i="9"/>
  <c r="A329" i="9"/>
  <c r="L328" i="9"/>
  <c r="K328" i="9"/>
  <c r="H328" i="9"/>
  <c r="G328" i="9"/>
  <c r="F328" i="9"/>
  <c r="E328" i="9"/>
  <c r="D328" i="9"/>
  <c r="C328" i="9"/>
  <c r="B328" i="9"/>
  <c r="A328" i="9"/>
  <c r="L327" i="9"/>
  <c r="K327" i="9"/>
  <c r="H327" i="9"/>
  <c r="G327" i="9"/>
  <c r="F327" i="9"/>
  <c r="E327" i="9"/>
  <c r="D327" i="9"/>
  <c r="C327" i="9"/>
  <c r="B327" i="9"/>
  <c r="A327" i="9"/>
  <c r="L326" i="9"/>
  <c r="K326" i="9"/>
  <c r="H326" i="9"/>
  <c r="G326" i="9"/>
  <c r="F326" i="9"/>
  <c r="E326" i="9"/>
  <c r="D326" i="9"/>
  <c r="C326" i="9"/>
  <c r="B326" i="9"/>
  <c r="A326" i="9"/>
  <c r="L325" i="9"/>
  <c r="K325" i="9"/>
  <c r="H325" i="9"/>
  <c r="G325" i="9"/>
  <c r="F325" i="9"/>
  <c r="E325" i="9"/>
  <c r="D325" i="9"/>
  <c r="C325" i="9"/>
  <c r="B325" i="9"/>
  <c r="A325" i="9"/>
  <c r="L324" i="9"/>
  <c r="K324" i="9"/>
  <c r="H324" i="9"/>
  <c r="G324" i="9"/>
  <c r="F324" i="9"/>
  <c r="E324" i="9"/>
  <c r="D324" i="9"/>
  <c r="C324" i="9"/>
  <c r="B324" i="9"/>
  <c r="A324" i="9"/>
  <c r="L323" i="9"/>
  <c r="K323" i="9"/>
  <c r="H323" i="9"/>
  <c r="G323" i="9"/>
  <c r="F323" i="9"/>
  <c r="E323" i="9"/>
  <c r="D323" i="9"/>
  <c r="C323" i="9"/>
  <c r="B323" i="9"/>
  <c r="A323" i="9"/>
  <c r="L322" i="9"/>
  <c r="K322" i="9"/>
  <c r="H322" i="9"/>
  <c r="G322" i="9"/>
  <c r="F322" i="9"/>
  <c r="E322" i="9"/>
  <c r="D322" i="9"/>
  <c r="C322" i="9"/>
  <c r="B322" i="9"/>
  <c r="A322" i="9"/>
  <c r="L321" i="9"/>
  <c r="K321" i="9"/>
  <c r="H321" i="9"/>
  <c r="G321" i="9"/>
  <c r="F321" i="9"/>
  <c r="E321" i="9"/>
  <c r="D321" i="9"/>
  <c r="C321" i="9"/>
  <c r="B321" i="9"/>
  <c r="A321" i="9"/>
  <c r="L320" i="9"/>
  <c r="K320" i="9"/>
  <c r="H320" i="9"/>
  <c r="G320" i="9"/>
  <c r="F320" i="9"/>
  <c r="E320" i="9"/>
  <c r="D320" i="9"/>
  <c r="C320" i="9"/>
  <c r="B320" i="9"/>
  <c r="A320" i="9"/>
  <c r="L319" i="9"/>
  <c r="K319" i="9"/>
  <c r="H319" i="9"/>
  <c r="G319" i="9"/>
  <c r="F319" i="9"/>
  <c r="E319" i="9"/>
  <c r="D319" i="9"/>
  <c r="C319" i="9"/>
  <c r="B319" i="9"/>
  <c r="A319" i="9"/>
  <c r="L318" i="9"/>
  <c r="K318" i="9"/>
  <c r="H318" i="9"/>
  <c r="G318" i="9"/>
  <c r="F318" i="9"/>
  <c r="E318" i="9"/>
  <c r="D318" i="9"/>
  <c r="C318" i="9"/>
  <c r="B318" i="9"/>
  <c r="A318" i="9"/>
  <c r="L317" i="9"/>
  <c r="K317" i="9"/>
  <c r="H317" i="9"/>
  <c r="G317" i="9"/>
  <c r="F317" i="9"/>
  <c r="E317" i="9"/>
  <c r="D317" i="9"/>
  <c r="C317" i="9"/>
  <c r="B317" i="9"/>
  <c r="A317" i="9"/>
  <c r="L316" i="9"/>
  <c r="K316" i="9"/>
  <c r="H316" i="9"/>
  <c r="G316" i="9"/>
  <c r="F316" i="9"/>
  <c r="E316" i="9"/>
  <c r="D316" i="9"/>
  <c r="C316" i="9"/>
  <c r="B316" i="9"/>
  <c r="A316" i="9"/>
  <c r="L315" i="9"/>
  <c r="K315" i="9"/>
  <c r="H315" i="9"/>
  <c r="G315" i="9"/>
  <c r="F315" i="9"/>
  <c r="E315" i="9"/>
  <c r="D315" i="9"/>
  <c r="C315" i="9"/>
  <c r="B315" i="9"/>
  <c r="A315" i="9"/>
  <c r="L314" i="9"/>
  <c r="K314" i="9"/>
  <c r="H314" i="9"/>
  <c r="G314" i="9"/>
  <c r="F314" i="9"/>
  <c r="E314" i="9"/>
  <c r="D314" i="9"/>
  <c r="C314" i="9"/>
  <c r="B314" i="9"/>
  <c r="A314" i="9"/>
  <c r="L313" i="9"/>
  <c r="K313" i="9"/>
  <c r="H313" i="9"/>
  <c r="G313" i="9"/>
  <c r="F313" i="9"/>
  <c r="E313" i="9"/>
  <c r="D313" i="9"/>
  <c r="C313" i="9"/>
  <c r="B313" i="9"/>
  <c r="A313" i="9"/>
  <c r="L312" i="9"/>
  <c r="K312" i="9"/>
  <c r="H312" i="9"/>
  <c r="G312" i="9"/>
  <c r="F312" i="9"/>
  <c r="E312" i="9"/>
  <c r="D312" i="9"/>
  <c r="C312" i="9"/>
  <c r="B312" i="9"/>
  <c r="A312" i="9"/>
  <c r="L311" i="9"/>
  <c r="K311" i="9"/>
  <c r="H311" i="9"/>
  <c r="G311" i="9"/>
  <c r="F311" i="9"/>
  <c r="E311" i="9"/>
  <c r="D311" i="9"/>
  <c r="C311" i="9"/>
  <c r="B311" i="9"/>
  <c r="A311" i="9"/>
  <c r="L310" i="9"/>
  <c r="K310" i="9"/>
  <c r="H310" i="9"/>
  <c r="G310" i="9"/>
  <c r="F310" i="9"/>
  <c r="E310" i="9"/>
  <c r="D310" i="9"/>
  <c r="C310" i="9"/>
  <c r="B310" i="9"/>
  <c r="A310" i="9"/>
  <c r="L309" i="9"/>
  <c r="K309" i="9"/>
  <c r="H309" i="9"/>
  <c r="G309" i="9"/>
  <c r="F309" i="9"/>
  <c r="E309" i="9"/>
  <c r="D309" i="9"/>
  <c r="C309" i="9"/>
  <c r="B309" i="9"/>
  <c r="A309" i="9"/>
  <c r="L308" i="9"/>
  <c r="K308" i="9"/>
  <c r="H308" i="9"/>
  <c r="G308" i="9"/>
  <c r="F308" i="9"/>
  <c r="E308" i="9"/>
  <c r="D308" i="9"/>
  <c r="C308" i="9"/>
  <c r="B308" i="9"/>
  <c r="A308" i="9"/>
  <c r="L307" i="9"/>
  <c r="K307" i="9"/>
  <c r="H307" i="9"/>
  <c r="G307" i="9"/>
  <c r="F307" i="9"/>
  <c r="E307" i="9"/>
  <c r="D307" i="9"/>
  <c r="C307" i="9"/>
  <c r="B307" i="9"/>
  <c r="A307" i="9"/>
  <c r="L306" i="9"/>
  <c r="K306" i="9"/>
  <c r="H306" i="9"/>
  <c r="G306" i="9"/>
  <c r="F306" i="9"/>
  <c r="E306" i="9"/>
  <c r="D306" i="9"/>
  <c r="C306" i="9"/>
  <c r="B306" i="9"/>
  <c r="A306" i="9"/>
  <c r="L305" i="9"/>
  <c r="K305" i="9"/>
  <c r="H305" i="9"/>
  <c r="G305" i="9"/>
  <c r="F305" i="9"/>
  <c r="E305" i="9"/>
  <c r="D305" i="9"/>
  <c r="C305" i="9"/>
  <c r="B305" i="9"/>
  <c r="A305" i="9"/>
  <c r="L304" i="9"/>
  <c r="K304" i="9"/>
  <c r="H304" i="9"/>
  <c r="G304" i="9"/>
  <c r="F304" i="9"/>
  <c r="E304" i="9"/>
  <c r="D304" i="9"/>
  <c r="C304" i="9"/>
  <c r="B304" i="9"/>
  <c r="A304" i="9"/>
  <c r="L303" i="9"/>
  <c r="K303" i="9"/>
  <c r="H303" i="9"/>
  <c r="G303" i="9"/>
  <c r="F303" i="9"/>
  <c r="E303" i="9"/>
  <c r="D303" i="9"/>
  <c r="C303" i="9"/>
  <c r="B303" i="9"/>
  <c r="A303" i="9"/>
  <c r="L302" i="9"/>
  <c r="K302" i="9"/>
  <c r="H302" i="9"/>
  <c r="G302" i="9"/>
  <c r="F302" i="9"/>
  <c r="E302" i="9"/>
  <c r="D302" i="9"/>
  <c r="C302" i="9"/>
  <c r="B302" i="9"/>
  <c r="A302" i="9"/>
  <c r="L301" i="9"/>
  <c r="K301" i="9"/>
  <c r="H301" i="9"/>
  <c r="G301" i="9"/>
  <c r="F301" i="9"/>
  <c r="E301" i="9"/>
  <c r="D301" i="9"/>
  <c r="C301" i="9"/>
  <c r="B301" i="9"/>
  <c r="A301" i="9"/>
  <c r="L300" i="9"/>
  <c r="K300" i="9"/>
  <c r="H300" i="9"/>
  <c r="G300" i="9"/>
  <c r="F300" i="9"/>
  <c r="E300" i="9"/>
  <c r="D300" i="9"/>
  <c r="C300" i="9"/>
  <c r="B300" i="9"/>
  <c r="A300" i="9"/>
  <c r="L299" i="9"/>
  <c r="K299" i="9"/>
  <c r="H299" i="9"/>
  <c r="G299" i="9"/>
  <c r="F299" i="9"/>
  <c r="E299" i="9"/>
  <c r="D299" i="9"/>
  <c r="C299" i="9"/>
  <c r="B299" i="9"/>
  <c r="A299" i="9"/>
  <c r="L298" i="9"/>
  <c r="K298" i="9"/>
  <c r="H298" i="9"/>
  <c r="G298" i="9"/>
  <c r="F298" i="9"/>
  <c r="E298" i="9"/>
  <c r="D298" i="9"/>
  <c r="C298" i="9"/>
  <c r="B298" i="9"/>
  <c r="A298" i="9"/>
  <c r="L297" i="9"/>
  <c r="K297" i="9"/>
  <c r="H297" i="9"/>
  <c r="G297" i="9"/>
  <c r="F297" i="9"/>
  <c r="E297" i="9"/>
  <c r="D297" i="9"/>
  <c r="C297" i="9"/>
  <c r="B297" i="9"/>
  <c r="A297" i="9"/>
  <c r="L296" i="9"/>
  <c r="K296" i="9"/>
  <c r="H296" i="9"/>
  <c r="G296" i="9"/>
  <c r="F296" i="9"/>
  <c r="E296" i="9"/>
  <c r="D296" i="9"/>
  <c r="C296" i="9"/>
  <c r="B296" i="9"/>
  <c r="A296" i="9"/>
  <c r="L295" i="9"/>
  <c r="K295" i="9"/>
  <c r="H295" i="9"/>
  <c r="G295" i="9"/>
  <c r="F295" i="9"/>
  <c r="E295" i="9"/>
  <c r="D295" i="9"/>
  <c r="C295" i="9"/>
  <c r="B295" i="9"/>
  <c r="A295" i="9"/>
  <c r="L294" i="9"/>
  <c r="K294" i="9"/>
  <c r="H294" i="9"/>
  <c r="G294" i="9"/>
  <c r="F294" i="9"/>
  <c r="E294" i="9"/>
  <c r="D294" i="9"/>
  <c r="C294" i="9"/>
  <c r="B294" i="9"/>
  <c r="A294" i="9"/>
  <c r="L293" i="9"/>
  <c r="K293" i="9"/>
  <c r="H293" i="9"/>
  <c r="G293" i="9"/>
  <c r="F293" i="9"/>
  <c r="E293" i="9"/>
  <c r="D293" i="9"/>
  <c r="C293" i="9"/>
  <c r="B293" i="9"/>
  <c r="A293" i="9"/>
  <c r="L292" i="9"/>
  <c r="K292" i="9"/>
  <c r="H292" i="9"/>
  <c r="G292" i="9"/>
  <c r="F292" i="9"/>
  <c r="E292" i="9"/>
  <c r="D292" i="9"/>
  <c r="C292" i="9"/>
  <c r="B292" i="9"/>
  <c r="A292" i="9"/>
  <c r="L291" i="9"/>
  <c r="K291" i="9"/>
  <c r="H291" i="9"/>
  <c r="G291" i="9"/>
  <c r="F291" i="9"/>
  <c r="E291" i="9"/>
  <c r="D291" i="9"/>
  <c r="C291" i="9"/>
  <c r="B291" i="9"/>
  <c r="A291" i="9"/>
  <c r="L290" i="9"/>
  <c r="K290" i="9"/>
  <c r="H290" i="9"/>
  <c r="G290" i="9"/>
  <c r="F290" i="9"/>
  <c r="E290" i="9"/>
  <c r="D290" i="9"/>
  <c r="C290" i="9"/>
  <c r="B290" i="9"/>
  <c r="A290" i="9"/>
  <c r="L289" i="9"/>
  <c r="K289" i="9"/>
  <c r="H289" i="9"/>
  <c r="G289" i="9"/>
  <c r="F289" i="9"/>
  <c r="E289" i="9"/>
  <c r="D289" i="9"/>
  <c r="C289" i="9"/>
  <c r="B289" i="9"/>
  <c r="A289" i="9"/>
  <c r="L288" i="9"/>
  <c r="K288" i="9"/>
  <c r="H288" i="9"/>
  <c r="G288" i="9"/>
  <c r="F288" i="9"/>
  <c r="E288" i="9"/>
  <c r="D288" i="9"/>
  <c r="C288" i="9"/>
  <c r="B288" i="9"/>
  <c r="A288" i="9"/>
  <c r="L287" i="9"/>
  <c r="K287" i="9"/>
  <c r="H287" i="9"/>
  <c r="G287" i="9"/>
  <c r="F287" i="9"/>
  <c r="E287" i="9"/>
  <c r="D287" i="9"/>
  <c r="C287" i="9"/>
  <c r="B287" i="9"/>
  <c r="A287" i="9"/>
  <c r="L286" i="9"/>
  <c r="K286" i="9"/>
  <c r="H286" i="9"/>
  <c r="G286" i="9"/>
  <c r="F286" i="9"/>
  <c r="E286" i="9"/>
  <c r="D286" i="9"/>
  <c r="C286" i="9"/>
  <c r="B286" i="9"/>
  <c r="A286" i="9"/>
  <c r="L285" i="9"/>
  <c r="K285" i="9"/>
  <c r="H285" i="9"/>
  <c r="G285" i="9"/>
  <c r="F285" i="9"/>
  <c r="E285" i="9"/>
  <c r="D285" i="9"/>
  <c r="C285" i="9"/>
  <c r="B285" i="9"/>
  <c r="A285" i="9"/>
  <c r="L284" i="9"/>
  <c r="K284" i="9"/>
  <c r="H284" i="9"/>
  <c r="G284" i="9"/>
  <c r="F284" i="9"/>
  <c r="E284" i="9"/>
  <c r="D284" i="9"/>
  <c r="C284" i="9"/>
  <c r="B284" i="9"/>
  <c r="A284" i="9"/>
  <c r="L283" i="9"/>
  <c r="K283" i="9"/>
  <c r="H283" i="9"/>
  <c r="G283" i="9"/>
  <c r="F283" i="9"/>
  <c r="E283" i="9"/>
  <c r="D283" i="9"/>
  <c r="C283" i="9"/>
  <c r="B283" i="9"/>
  <c r="A283" i="9"/>
  <c r="L282" i="9"/>
  <c r="K282" i="9"/>
  <c r="H282" i="9"/>
  <c r="G282" i="9"/>
  <c r="F282" i="9"/>
  <c r="E282" i="9"/>
  <c r="D282" i="9"/>
  <c r="C282" i="9"/>
  <c r="B282" i="9"/>
  <c r="A282" i="9"/>
  <c r="L281" i="9"/>
  <c r="K281" i="9"/>
  <c r="H281" i="9"/>
  <c r="G281" i="9"/>
  <c r="F281" i="9"/>
  <c r="E281" i="9"/>
  <c r="D281" i="9"/>
  <c r="C281" i="9"/>
  <c r="B281" i="9"/>
  <c r="A281" i="9"/>
  <c r="L280" i="9"/>
  <c r="K280" i="9"/>
  <c r="H280" i="9"/>
  <c r="G280" i="9"/>
  <c r="F280" i="9"/>
  <c r="E280" i="9"/>
  <c r="D280" i="9"/>
  <c r="C280" i="9"/>
  <c r="B280" i="9"/>
  <c r="A280" i="9"/>
  <c r="L279" i="9"/>
  <c r="K279" i="9"/>
  <c r="H279" i="9"/>
  <c r="G279" i="9"/>
  <c r="F279" i="9"/>
  <c r="E279" i="9"/>
  <c r="D279" i="9"/>
  <c r="C279" i="9"/>
  <c r="B279" i="9"/>
  <c r="A279" i="9"/>
  <c r="L278" i="9"/>
  <c r="K278" i="9"/>
  <c r="H278" i="9"/>
  <c r="G278" i="9"/>
  <c r="F278" i="9"/>
  <c r="E278" i="9"/>
  <c r="D278" i="9"/>
  <c r="C278" i="9"/>
  <c r="B278" i="9"/>
  <c r="A278" i="9"/>
  <c r="L277" i="9"/>
  <c r="K277" i="9"/>
  <c r="H277" i="9"/>
  <c r="G277" i="9"/>
  <c r="F277" i="9"/>
  <c r="E277" i="9"/>
  <c r="D277" i="9"/>
  <c r="C277" i="9"/>
  <c r="B277" i="9"/>
  <c r="A277" i="9"/>
  <c r="L276" i="9"/>
  <c r="K276" i="9"/>
  <c r="H276" i="9"/>
  <c r="G276" i="9"/>
  <c r="F276" i="9"/>
  <c r="E276" i="9"/>
  <c r="D276" i="9"/>
  <c r="C276" i="9"/>
  <c r="B276" i="9"/>
  <c r="A276" i="9"/>
  <c r="L275" i="9"/>
  <c r="K275" i="9"/>
  <c r="H275" i="9"/>
  <c r="G275" i="9"/>
  <c r="F275" i="9"/>
  <c r="E275" i="9"/>
  <c r="D275" i="9"/>
  <c r="C275" i="9"/>
  <c r="B275" i="9"/>
  <c r="A275" i="9"/>
  <c r="L274" i="9"/>
  <c r="K274" i="9"/>
  <c r="H274" i="9"/>
  <c r="G274" i="9"/>
  <c r="F274" i="9"/>
  <c r="E274" i="9"/>
  <c r="D274" i="9"/>
  <c r="C274" i="9"/>
  <c r="B274" i="9"/>
  <c r="A274" i="9"/>
  <c r="L273" i="9"/>
  <c r="K273" i="9"/>
  <c r="H273" i="9"/>
  <c r="G273" i="9"/>
  <c r="F273" i="9"/>
  <c r="E273" i="9"/>
  <c r="D273" i="9"/>
  <c r="C273" i="9"/>
  <c r="B273" i="9"/>
  <c r="A273" i="9"/>
  <c r="L272" i="9"/>
  <c r="K272" i="9"/>
  <c r="H272" i="9"/>
  <c r="G272" i="9"/>
  <c r="F272" i="9"/>
  <c r="E272" i="9"/>
  <c r="D272" i="9"/>
  <c r="C272" i="9"/>
  <c r="B272" i="9"/>
  <c r="A272" i="9"/>
  <c r="L271" i="9"/>
  <c r="K271" i="9"/>
  <c r="H271" i="9"/>
  <c r="G271" i="9"/>
  <c r="F271" i="9"/>
  <c r="E271" i="9"/>
  <c r="D271" i="9"/>
  <c r="C271" i="9"/>
  <c r="B271" i="9"/>
  <c r="A271" i="9"/>
  <c r="L270" i="9"/>
  <c r="K270" i="9"/>
  <c r="H270" i="9"/>
  <c r="G270" i="9"/>
  <c r="F270" i="9"/>
  <c r="E270" i="9"/>
  <c r="D270" i="9"/>
  <c r="C270" i="9"/>
  <c r="B270" i="9"/>
  <c r="A270" i="9"/>
  <c r="L269" i="9"/>
  <c r="K269" i="9"/>
  <c r="H269" i="9"/>
  <c r="G269" i="9"/>
  <c r="F269" i="9"/>
  <c r="E269" i="9"/>
  <c r="D269" i="9"/>
  <c r="C269" i="9"/>
  <c r="B269" i="9"/>
  <c r="A269" i="9"/>
  <c r="L268" i="9"/>
  <c r="K268" i="9"/>
  <c r="H268" i="9"/>
  <c r="G268" i="9"/>
  <c r="F268" i="9"/>
  <c r="E268" i="9"/>
  <c r="D268" i="9"/>
  <c r="C268" i="9"/>
  <c r="B268" i="9"/>
  <c r="A268" i="9"/>
  <c r="L267" i="9"/>
  <c r="K267" i="9"/>
  <c r="H267" i="9"/>
  <c r="G267" i="9"/>
  <c r="F267" i="9"/>
  <c r="E267" i="9"/>
  <c r="D267" i="9"/>
  <c r="C267" i="9"/>
  <c r="B267" i="9"/>
  <c r="A267" i="9"/>
  <c r="L266" i="9"/>
  <c r="K266" i="9"/>
  <c r="H266" i="9"/>
  <c r="G266" i="9"/>
  <c r="F266" i="9"/>
  <c r="E266" i="9"/>
  <c r="D266" i="9"/>
  <c r="C266" i="9"/>
  <c r="B266" i="9"/>
  <c r="A266" i="9"/>
  <c r="L265" i="9"/>
  <c r="K265" i="9"/>
  <c r="H265" i="9"/>
  <c r="G265" i="9"/>
  <c r="F265" i="9"/>
  <c r="E265" i="9"/>
  <c r="D265" i="9"/>
  <c r="C265" i="9"/>
  <c r="B265" i="9"/>
  <c r="A265" i="9"/>
  <c r="L264" i="9"/>
  <c r="K264" i="9"/>
  <c r="H264" i="9"/>
  <c r="G264" i="9"/>
  <c r="F264" i="9"/>
  <c r="E264" i="9"/>
  <c r="D264" i="9"/>
  <c r="C264" i="9"/>
  <c r="B264" i="9"/>
  <c r="A264" i="9"/>
  <c r="L263" i="9"/>
  <c r="K263" i="9"/>
  <c r="H263" i="9"/>
  <c r="G263" i="9"/>
  <c r="F263" i="9"/>
  <c r="E263" i="9"/>
  <c r="D263" i="9"/>
  <c r="C263" i="9"/>
  <c r="B263" i="9"/>
  <c r="A263" i="9"/>
  <c r="L262" i="9"/>
  <c r="K262" i="9"/>
  <c r="H262" i="9"/>
  <c r="G262" i="9"/>
  <c r="F262" i="9"/>
  <c r="E262" i="9"/>
  <c r="D262" i="9"/>
  <c r="C262" i="9"/>
  <c r="B262" i="9"/>
  <c r="A262" i="9"/>
  <c r="L261" i="9"/>
  <c r="K261" i="9"/>
  <c r="H261" i="9"/>
  <c r="G261" i="9"/>
  <c r="F261" i="9"/>
  <c r="E261" i="9"/>
  <c r="D261" i="9"/>
  <c r="C261" i="9"/>
  <c r="B261" i="9"/>
  <c r="A261" i="9"/>
  <c r="L260" i="9"/>
  <c r="K260" i="9"/>
  <c r="H260" i="9"/>
  <c r="G260" i="9"/>
  <c r="F260" i="9"/>
  <c r="E260" i="9"/>
  <c r="D260" i="9"/>
  <c r="C260" i="9"/>
  <c r="B260" i="9"/>
  <c r="A260" i="9"/>
  <c r="L259" i="9"/>
  <c r="K259" i="9"/>
  <c r="H259" i="9"/>
  <c r="G259" i="9"/>
  <c r="F259" i="9"/>
  <c r="E259" i="9"/>
  <c r="D259" i="9"/>
  <c r="C259" i="9"/>
  <c r="B259" i="9"/>
  <c r="A259" i="9"/>
  <c r="L258" i="9"/>
  <c r="K258" i="9"/>
  <c r="H258" i="9"/>
  <c r="G258" i="9"/>
  <c r="F258" i="9"/>
  <c r="E258" i="9"/>
  <c r="D258" i="9"/>
  <c r="C258" i="9"/>
  <c r="B258" i="9"/>
  <c r="A258" i="9"/>
  <c r="L257" i="9"/>
  <c r="K257" i="9"/>
  <c r="H257" i="9"/>
  <c r="G257" i="9"/>
  <c r="F257" i="9"/>
  <c r="E257" i="9"/>
  <c r="D257" i="9"/>
  <c r="C257" i="9"/>
  <c r="B257" i="9"/>
  <c r="A257" i="9"/>
  <c r="L256" i="9"/>
  <c r="K256" i="9"/>
  <c r="H256" i="9"/>
  <c r="G256" i="9"/>
  <c r="F256" i="9"/>
  <c r="E256" i="9"/>
  <c r="D256" i="9"/>
  <c r="C256" i="9"/>
  <c r="B256" i="9"/>
  <c r="A256" i="9"/>
  <c r="L255" i="9"/>
  <c r="K255" i="9"/>
  <c r="H255" i="9"/>
  <c r="G255" i="9"/>
  <c r="F255" i="9"/>
  <c r="E255" i="9"/>
  <c r="D255" i="9"/>
  <c r="C255" i="9"/>
  <c r="B255" i="9"/>
  <c r="A255" i="9"/>
  <c r="L254" i="9"/>
  <c r="K254" i="9"/>
  <c r="H254" i="9"/>
  <c r="G254" i="9"/>
  <c r="F254" i="9"/>
  <c r="E254" i="9"/>
  <c r="D254" i="9"/>
  <c r="C254" i="9"/>
  <c r="B254" i="9"/>
  <c r="A254" i="9"/>
  <c r="L253" i="9"/>
  <c r="K253" i="9"/>
  <c r="H253" i="9"/>
  <c r="G253" i="9"/>
  <c r="F253" i="9"/>
  <c r="E253" i="9"/>
  <c r="D253" i="9"/>
  <c r="C253" i="9"/>
  <c r="B253" i="9"/>
  <c r="A253" i="9"/>
  <c r="L252" i="9"/>
  <c r="K252" i="9"/>
  <c r="H252" i="9"/>
  <c r="G252" i="9"/>
  <c r="F252" i="9"/>
  <c r="E252" i="9"/>
  <c r="D252" i="9"/>
  <c r="C252" i="9"/>
  <c r="B252" i="9"/>
  <c r="A252" i="9"/>
  <c r="L251" i="9"/>
  <c r="K251" i="9"/>
  <c r="H251" i="9"/>
  <c r="G251" i="9"/>
  <c r="F251" i="9"/>
  <c r="E251" i="9"/>
  <c r="D251" i="9"/>
  <c r="C251" i="9"/>
  <c r="B251" i="9"/>
  <c r="A251" i="9"/>
  <c r="L250" i="9"/>
  <c r="K250" i="9"/>
  <c r="H250" i="9"/>
  <c r="G250" i="9"/>
  <c r="F250" i="9"/>
  <c r="E250" i="9"/>
  <c r="D250" i="9"/>
  <c r="C250" i="9"/>
  <c r="B250" i="9"/>
  <c r="A250" i="9"/>
  <c r="L249" i="9"/>
  <c r="K249" i="9"/>
  <c r="H249" i="9"/>
  <c r="G249" i="9"/>
  <c r="F249" i="9"/>
  <c r="E249" i="9"/>
  <c r="D249" i="9"/>
  <c r="C249" i="9"/>
  <c r="B249" i="9"/>
  <c r="A249" i="9"/>
  <c r="L248" i="9"/>
  <c r="K248" i="9"/>
  <c r="H248" i="9"/>
  <c r="G248" i="9"/>
  <c r="F248" i="9"/>
  <c r="E248" i="9"/>
  <c r="D248" i="9"/>
  <c r="C248" i="9"/>
  <c r="B248" i="9"/>
  <c r="A248" i="9"/>
  <c r="L247" i="9"/>
  <c r="K247" i="9"/>
  <c r="H247" i="9"/>
  <c r="G247" i="9"/>
  <c r="F247" i="9"/>
  <c r="E247" i="9"/>
  <c r="D247" i="9"/>
  <c r="C247" i="9"/>
  <c r="B247" i="9"/>
  <c r="A247" i="9"/>
  <c r="L246" i="9"/>
  <c r="K246" i="9"/>
  <c r="H246" i="9"/>
  <c r="G246" i="9"/>
  <c r="F246" i="9"/>
  <c r="E246" i="9"/>
  <c r="D246" i="9"/>
  <c r="C246" i="9"/>
  <c r="B246" i="9"/>
  <c r="A246" i="9"/>
  <c r="L245" i="9"/>
  <c r="K245" i="9"/>
  <c r="H245" i="9"/>
  <c r="G245" i="9"/>
  <c r="F245" i="9"/>
  <c r="E245" i="9"/>
  <c r="D245" i="9"/>
  <c r="C245" i="9"/>
  <c r="B245" i="9"/>
  <c r="A245" i="9"/>
  <c r="L244" i="9"/>
  <c r="K244" i="9"/>
  <c r="H244" i="9"/>
  <c r="G244" i="9"/>
  <c r="F244" i="9"/>
  <c r="E244" i="9"/>
  <c r="D244" i="9"/>
  <c r="C244" i="9"/>
  <c r="B244" i="9"/>
  <c r="A244" i="9"/>
  <c r="L243" i="9"/>
  <c r="K243" i="9"/>
  <c r="H243" i="9"/>
  <c r="G243" i="9"/>
  <c r="F243" i="9"/>
  <c r="E243" i="9"/>
  <c r="D243" i="9"/>
  <c r="C243" i="9"/>
  <c r="B243" i="9"/>
  <c r="A243" i="9"/>
  <c r="L242" i="9"/>
  <c r="K242" i="9"/>
  <c r="H242" i="9"/>
  <c r="G242" i="9"/>
  <c r="F242" i="9"/>
  <c r="E242" i="9"/>
  <c r="D242" i="9"/>
  <c r="C242" i="9"/>
  <c r="B242" i="9"/>
  <c r="A242" i="9"/>
  <c r="L241" i="9"/>
  <c r="K241" i="9"/>
  <c r="H241" i="9"/>
  <c r="G241" i="9"/>
  <c r="F241" i="9"/>
  <c r="E241" i="9"/>
  <c r="D241" i="9"/>
  <c r="C241" i="9"/>
  <c r="B241" i="9"/>
  <c r="A241" i="9"/>
  <c r="L240" i="9"/>
  <c r="K240" i="9"/>
  <c r="H240" i="9"/>
  <c r="G240" i="9"/>
  <c r="F240" i="9"/>
  <c r="E240" i="9"/>
  <c r="D240" i="9"/>
  <c r="C240" i="9"/>
  <c r="B240" i="9"/>
  <c r="A240" i="9"/>
  <c r="L239" i="9"/>
  <c r="K239" i="9"/>
  <c r="H239" i="9"/>
  <c r="G239" i="9"/>
  <c r="F239" i="9"/>
  <c r="E239" i="9"/>
  <c r="D239" i="9"/>
  <c r="C239" i="9"/>
  <c r="B239" i="9"/>
  <c r="A239" i="9"/>
  <c r="L238" i="9"/>
  <c r="K238" i="9"/>
  <c r="H238" i="9"/>
  <c r="G238" i="9"/>
  <c r="F238" i="9"/>
  <c r="E238" i="9"/>
  <c r="D238" i="9"/>
  <c r="C238" i="9"/>
  <c r="B238" i="9"/>
  <c r="A238" i="9"/>
  <c r="L237" i="9"/>
  <c r="K237" i="9"/>
  <c r="H237" i="9"/>
  <c r="G237" i="9"/>
  <c r="F237" i="9"/>
  <c r="E237" i="9"/>
  <c r="D237" i="9"/>
  <c r="C237" i="9"/>
  <c r="B237" i="9"/>
  <c r="A237" i="9"/>
  <c r="L236" i="9"/>
  <c r="K236" i="9"/>
  <c r="H236" i="9"/>
  <c r="G236" i="9"/>
  <c r="F236" i="9"/>
  <c r="E236" i="9"/>
  <c r="D236" i="9"/>
  <c r="C236" i="9"/>
  <c r="B236" i="9"/>
  <c r="A236" i="9"/>
  <c r="L235" i="9"/>
  <c r="K235" i="9"/>
  <c r="H235" i="9"/>
  <c r="G235" i="9"/>
  <c r="F235" i="9"/>
  <c r="E235" i="9"/>
  <c r="D235" i="9"/>
  <c r="C235" i="9"/>
  <c r="B235" i="9"/>
  <c r="A235" i="9"/>
  <c r="L234" i="9"/>
  <c r="K234" i="9"/>
  <c r="H234" i="9"/>
  <c r="G234" i="9"/>
  <c r="F234" i="9"/>
  <c r="E234" i="9"/>
  <c r="D234" i="9"/>
  <c r="C234" i="9"/>
  <c r="B234" i="9"/>
  <c r="A234" i="9"/>
  <c r="L233" i="9"/>
  <c r="K233" i="9"/>
  <c r="H233" i="9"/>
  <c r="G233" i="9"/>
  <c r="F233" i="9"/>
  <c r="E233" i="9"/>
  <c r="D233" i="9"/>
  <c r="C233" i="9"/>
  <c r="B233" i="9"/>
  <c r="A233" i="9"/>
  <c r="L232" i="9"/>
  <c r="K232" i="9"/>
  <c r="H232" i="9"/>
  <c r="G232" i="9"/>
  <c r="F232" i="9"/>
  <c r="E232" i="9"/>
  <c r="D232" i="9"/>
  <c r="C232" i="9"/>
  <c r="B232" i="9"/>
  <c r="A232" i="9"/>
  <c r="L231" i="9"/>
  <c r="K231" i="9"/>
  <c r="H231" i="9"/>
  <c r="G231" i="9"/>
  <c r="F231" i="9"/>
  <c r="E231" i="9"/>
  <c r="D231" i="9"/>
  <c r="C231" i="9"/>
  <c r="B231" i="9"/>
  <c r="A231" i="9"/>
  <c r="L230" i="9"/>
  <c r="K230" i="9"/>
  <c r="H230" i="9"/>
  <c r="G230" i="9"/>
  <c r="F230" i="9"/>
  <c r="E230" i="9"/>
  <c r="D230" i="9"/>
  <c r="C230" i="9"/>
  <c r="B230" i="9"/>
  <c r="A230" i="9"/>
  <c r="L229" i="9"/>
  <c r="K229" i="9"/>
  <c r="H229" i="9"/>
  <c r="G229" i="9"/>
  <c r="F229" i="9"/>
  <c r="E229" i="9"/>
  <c r="D229" i="9"/>
  <c r="C229" i="9"/>
  <c r="B229" i="9"/>
  <c r="A229" i="9"/>
  <c r="L228" i="9"/>
  <c r="K228" i="9"/>
  <c r="H228" i="9"/>
  <c r="G228" i="9"/>
  <c r="F228" i="9"/>
  <c r="E228" i="9"/>
  <c r="D228" i="9"/>
  <c r="C228" i="9"/>
  <c r="B228" i="9"/>
  <c r="A228" i="9"/>
  <c r="L227" i="9"/>
  <c r="K227" i="9"/>
  <c r="H227" i="9"/>
  <c r="G227" i="9"/>
  <c r="F227" i="9"/>
  <c r="E227" i="9"/>
  <c r="D227" i="9"/>
  <c r="C227" i="9"/>
  <c r="B227" i="9"/>
  <c r="A227" i="9"/>
  <c r="L226" i="9"/>
  <c r="K226" i="9"/>
  <c r="H226" i="9"/>
  <c r="G226" i="9"/>
  <c r="F226" i="9"/>
  <c r="E226" i="9"/>
  <c r="D226" i="9"/>
  <c r="C226" i="9"/>
  <c r="B226" i="9"/>
  <c r="A226" i="9"/>
  <c r="L225" i="9"/>
  <c r="K225" i="9"/>
  <c r="H225" i="9"/>
  <c r="G225" i="9"/>
  <c r="F225" i="9"/>
  <c r="E225" i="9"/>
  <c r="D225" i="9"/>
  <c r="C225" i="9"/>
  <c r="B225" i="9"/>
  <c r="A225" i="9"/>
  <c r="L224" i="9"/>
  <c r="K224" i="9"/>
  <c r="H224" i="9"/>
  <c r="G224" i="9"/>
  <c r="F224" i="9"/>
  <c r="E224" i="9"/>
  <c r="D224" i="9"/>
  <c r="C224" i="9"/>
  <c r="B224" i="9"/>
  <c r="A224" i="9"/>
  <c r="L223" i="9"/>
  <c r="K223" i="9"/>
  <c r="H223" i="9"/>
  <c r="G223" i="9"/>
  <c r="F223" i="9"/>
  <c r="E223" i="9"/>
  <c r="D223" i="9"/>
  <c r="C223" i="9"/>
  <c r="B223" i="9"/>
  <c r="A223" i="9"/>
  <c r="L222" i="9"/>
  <c r="K222" i="9"/>
  <c r="H222" i="9"/>
  <c r="G222" i="9"/>
  <c r="F222" i="9"/>
  <c r="E222" i="9"/>
  <c r="D222" i="9"/>
  <c r="C222" i="9"/>
  <c r="B222" i="9"/>
  <c r="A222" i="9"/>
  <c r="L221" i="9"/>
  <c r="K221" i="9"/>
  <c r="H221" i="9"/>
  <c r="G221" i="9"/>
  <c r="F221" i="9"/>
  <c r="E221" i="9"/>
  <c r="D221" i="9"/>
  <c r="C221" i="9"/>
  <c r="B221" i="9"/>
  <c r="A221" i="9"/>
  <c r="L220" i="9"/>
  <c r="K220" i="9"/>
  <c r="H220" i="9"/>
  <c r="G220" i="9"/>
  <c r="F220" i="9"/>
  <c r="E220" i="9"/>
  <c r="D220" i="9"/>
  <c r="C220" i="9"/>
  <c r="B220" i="9"/>
  <c r="A220" i="9"/>
  <c r="L219" i="9"/>
  <c r="K219" i="9"/>
  <c r="H219" i="9"/>
  <c r="G219" i="9"/>
  <c r="F219" i="9"/>
  <c r="E219" i="9"/>
  <c r="D219" i="9"/>
  <c r="C219" i="9"/>
  <c r="B219" i="9"/>
  <c r="A219" i="9"/>
  <c r="L218" i="9"/>
  <c r="K218" i="9"/>
  <c r="H218" i="9"/>
  <c r="G218" i="9"/>
  <c r="F218" i="9"/>
  <c r="E218" i="9"/>
  <c r="D218" i="9"/>
  <c r="C218" i="9"/>
  <c r="B218" i="9"/>
  <c r="A218" i="9"/>
  <c r="L217" i="9"/>
  <c r="K217" i="9"/>
  <c r="H217" i="9"/>
  <c r="G217" i="9"/>
  <c r="F217" i="9"/>
  <c r="E217" i="9"/>
  <c r="D217" i="9"/>
  <c r="C217" i="9"/>
  <c r="B217" i="9"/>
  <c r="A217" i="9"/>
  <c r="L216" i="9"/>
  <c r="K216" i="9"/>
  <c r="H216" i="9"/>
  <c r="G216" i="9"/>
  <c r="F216" i="9"/>
  <c r="E216" i="9"/>
  <c r="D216" i="9"/>
  <c r="C216" i="9"/>
  <c r="B216" i="9"/>
  <c r="A216" i="9"/>
  <c r="L215" i="9"/>
  <c r="K215" i="9"/>
  <c r="H215" i="9"/>
  <c r="G215" i="9"/>
  <c r="F215" i="9"/>
  <c r="E215" i="9"/>
  <c r="D215" i="9"/>
  <c r="C215" i="9"/>
  <c r="B215" i="9"/>
  <c r="A215" i="9"/>
  <c r="L214" i="9"/>
  <c r="K214" i="9"/>
  <c r="H214" i="9"/>
  <c r="G214" i="9"/>
  <c r="F214" i="9"/>
  <c r="E214" i="9"/>
  <c r="D214" i="9"/>
  <c r="C214" i="9"/>
  <c r="B214" i="9"/>
  <c r="A214" i="9"/>
  <c r="L213" i="9"/>
  <c r="K213" i="9"/>
  <c r="H213" i="9"/>
  <c r="G213" i="9"/>
  <c r="F213" i="9"/>
  <c r="E213" i="9"/>
  <c r="D213" i="9"/>
  <c r="C213" i="9"/>
  <c r="B213" i="9"/>
  <c r="A213" i="9"/>
  <c r="L212" i="9"/>
  <c r="K212" i="9"/>
  <c r="H212" i="9"/>
  <c r="G212" i="9"/>
  <c r="F212" i="9"/>
  <c r="E212" i="9"/>
  <c r="D212" i="9"/>
  <c r="C212" i="9"/>
  <c r="B212" i="9"/>
  <c r="A212" i="9"/>
  <c r="L211" i="9"/>
  <c r="K211" i="9"/>
  <c r="H211" i="9"/>
  <c r="G211" i="9"/>
  <c r="F211" i="9"/>
  <c r="E211" i="9"/>
  <c r="D211" i="9"/>
  <c r="C211" i="9"/>
  <c r="B211" i="9"/>
  <c r="A211" i="9"/>
  <c r="L210" i="9"/>
  <c r="K210" i="9"/>
  <c r="H210" i="9"/>
  <c r="G210" i="9"/>
  <c r="F210" i="9"/>
  <c r="E210" i="9"/>
  <c r="D210" i="9"/>
  <c r="C210" i="9"/>
  <c r="B210" i="9"/>
  <c r="A210" i="9"/>
  <c r="L209" i="9"/>
  <c r="K209" i="9"/>
  <c r="H209" i="9"/>
  <c r="G209" i="9"/>
  <c r="F209" i="9"/>
  <c r="E209" i="9"/>
  <c r="D209" i="9"/>
  <c r="C209" i="9"/>
  <c r="B209" i="9"/>
  <c r="A209" i="9"/>
  <c r="L208" i="9"/>
  <c r="K208" i="9"/>
  <c r="H208" i="9"/>
  <c r="G208" i="9"/>
  <c r="F208" i="9"/>
  <c r="E208" i="9"/>
  <c r="D208" i="9"/>
  <c r="C208" i="9"/>
  <c r="B208" i="9"/>
  <c r="A208" i="9"/>
  <c r="L207" i="9"/>
  <c r="K207" i="9"/>
  <c r="H207" i="9"/>
  <c r="G207" i="9"/>
  <c r="F207" i="9"/>
  <c r="E207" i="9"/>
  <c r="D207" i="9"/>
  <c r="C207" i="9"/>
  <c r="B207" i="9"/>
  <c r="A207" i="9"/>
  <c r="L206" i="9"/>
  <c r="K206" i="9"/>
  <c r="H206" i="9"/>
  <c r="G206" i="9"/>
  <c r="F206" i="9"/>
  <c r="E206" i="9"/>
  <c r="D206" i="9"/>
  <c r="C206" i="9"/>
  <c r="B206" i="9"/>
  <c r="A206" i="9"/>
  <c r="L205" i="9"/>
  <c r="K205" i="9"/>
  <c r="H205" i="9"/>
  <c r="G205" i="9"/>
  <c r="F205" i="9"/>
  <c r="E205" i="9"/>
  <c r="D205" i="9"/>
  <c r="C205" i="9"/>
  <c r="B205" i="9"/>
  <c r="A205" i="9"/>
  <c r="L204" i="9"/>
  <c r="K204" i="9"/>
  <c r="H204" i="9"/>
  <c r="G204" i="9"/>
  <c r="F204" i="9"/>
  <c r="E204" i="9"/>
  <c r="D204" i="9"/>
  <c r="C204" i="9"/>
  <c r="B204" i="9"/>
  <c r="A204" i="9"/>
  <c r="L203" i="9"/>
  <c r="K203" i="9"/>
  <c r="H203" i="9"/>
  <c r="G203" i="9"/>
  <c r="F203" i="9"/>
  <c r="E203" i="9"/>
  <c r="D203" i="9"/>
  <c r="C203" i="9"/>
  <c r="B203" i="9"/>
  <c r="A203" i="9"/>
  <c r="L202" i="9"/>
  <c r="K202" i="9"/>
  <c r="H202" i="9"/>
  <c r="G202" i="9"/>
  <c r="F202" i="9"/>
  <c r="E202" i="9"/>
  <c r="D202" i="9"/>
  <c r="C202" i="9"/>
  <c r="B202" i="9"/>
  <c r="A202" i="9"/>
  <c r="L201" i="9"/>
  <c r="K201" i="9"/>
  <c r="H201" i="9"/>
  <c r="G201" i="9"/>
  <c r="F201" i="9"/>
  <c r="E201" i="9"/>
  <c r="D201" i="9"/>
  <c r="C201" i="9"/>
  <c r="B201" i="9"/>
  <c r="A201" i="9"/>
  <c r="L200" i="9"/>
  <c r="K200" i="9"/>
  <c r="H200" i="9"/>
  <c r="G200" i="9"/>
  <c r="F200" i="9"/>
  <c r="E200" i="9"/>
  <c r="D200" i="9"/>
  <c r="C200" i="9"/>
  <c r="B200" i="9"/>
  <c r="A200" i="9"/>
  <c r="L199" i="9"/>
  <c r="K199" i="9"/>
  <c r="H199" i="9"/>
  <c r="G199" i="9"/>
  <c r="F199" i="9"/>
  <c r="E199" i="9"/>
  <c r="D199" i="9"/>
  <c r="C199" i="9"/>
  <c r="B199" i="9"/>
  <c r="A199" i="9"/>
  <c r="L198" i="9"/>
  <c r="K198" i="9"/>
  <c r="H198" i="9"/>
  <c r="G198" i="9"/>
  <c r="F198" i="9"/>
  <c r="E198" i="9"/>
  <c r="D198" i="9"/>
  <c r="C198" i="9"/>
  <c r="B198" i="9"/>
  <c r="A198" i="9"/>
  <c r="L197" i="9"/>
  <c r="K197" i="9"/>
  <c r="H197" i="9"/>
  <c r="G197" i="9"/>
  <c r="F197" i="9"/>
  <c r="E197" i="9"/>
  <c r="D197" i="9"/>
  <c r="C197" i="9"/>
  <c r="B197" i="9"/>
  <c r="A197" i="9"/>
  <c r="L196" i="9"/>
  <c r="K196" i="9"/>
  <c r="H196" i="9"/>
  <c r="G196" i="9"/>
  <c r="F196" i="9"/>
  <c r="E196" i="9"/>
  <c r="D196" i="9"/>
  <c r="C196" i="9"/>
  <c r="B196" i="9"/>
  <c r="A196" i="9"/>
  <c r="L195" i="9"/>
  <c r="K195" i="9"/>
  <c r="H195" i="9"/>
  <c r="G195" i="9"/>
  <c r="F195" i="9"/>
  <c r="E195" i="9"/>
  <c r="D195" i="9"/>
  <c r="C195" i="9"/>
  <c r="B195" i="9"/>
  <c r="A195" i="9"/>
  <c r="L194" i="9"/>
  <c r="K194" i="9"/>
  <c r="H194" i="9"/>
  <c r="G194" i="9"/>
  <c r="F194" i="9"/>
  <c r="E194" i="9"/>
  <c r="D194" i="9"/>
  <c r="C194" i="9"/>
  <c r="B194" i="9"/>
  <c r="A194" i="9"/>
  <c r="L193" i="9"/>
  <c r="K193" i="9"/>
  <c r="H193" i="9"/>
  <c r="G193" i="9"/>
  <c r="F193" i="9"/>
  <c r="E193" i="9"/>
  <c r="D193" i="9"/>
  <c r="C193" i="9"/>
  <c r="B193" i="9"/>
  <c r="A193" i="9"/>
  <c r="L192" i="9"/>
  <c r="K192" i="9"/>
  <c r="H192" i="9"/>
  <c r="G192" i="9"/>
  <c r="F192" i="9"/>
  <c r="E192" i="9"/>
  <c r="D192" i="9"/>
  <c r="C192" i="9"/>
  <c r="B192" i="9"/>
  <c r="A192" i="9"/>
  <c r="L191" i="9"/>
  <c r="K191" i="9"/>
  <c r="H191" i="9"/>
  <c r="G191" i="9"/>
  <c r="F191" i="9"/>
  <c r="E191" i="9"/>
  <c r="D191" i="9"/>
  <c r="C191" i="9"/>
  <c r="B191" i="9"/>
  <c r="A191" i="9"/>
  <c r="L190" i="9"/>
  <c r="K190" i="9"/>
  <c r="H190" i="9"/>
  <c r="G190" i="9"/>
  <c r="F190" i="9"/>
  <c r="E190" i="9"/>
  <c r="D190" i="9"/>
  <c r="C190" i="9"/>
  <c r="B190" i="9"/>
  <c r="A190" i="9"/>
  <c r="L189" i="9"/>
  <c r="K189" i="9"/>
  <c r="H189" i="9"/>
  <c r="G189" i="9"/>
  <c r="F189" i="9"/>
  <c r="E189" i="9"/>
  <c r="D189" i="9"/>
  <c r="C189" i="9"/>
  <c r="B189" i="9"/>
  <c r="A189" i="9"/>
  <c r="L188" i="9"/>
  <c r="K188" i="9"/>
  <c r="H188" i="9"/>
  <c r="G188" i="9"/>
  <c r="F188" i="9"/>
  <c r="E188" i="9"/>
  <c r="D188" i="9"/>
  <c r="C188" i="9"/>
  <c r="B188" i="9"/>
  <c r="A188" i="9"/>
  <c r="L187" i="9"/>
  <c r="K187" i="9"/>
  <c r="H187" i="9"/>
  <c r="G187" i="9"/>
  <c r="F187" i="9"/>
  <c r="E187" i="9"/>
  <c r="D187" i="9"/>
  <c r="C187" i="9"/>
  <c r="B187" i="9"/>
  <c r="A187" i="9"/>
  <c r="L186" i="9"/>
  <c r="K186" i="9"/>
  <c r="H186" i="9"/>
  <c r="G186" i="9"/>
  <c r="F186" i="9"/>
  <c r="E186" i="9"/>
  <c r="D186" i="9"/>
  <c r="C186" i="9"/>
  <c r="B186" i="9"/>
  <c r="A186" i="9"/>
  <c r="L185" i="9"/>
  <c r="K185" i="9"/>
  <c r="H185" i="9"/>
  <c r="G185" i="9"/>
  <c r="F185" i="9"/>
  <c r="E185" i="9"/>
  <c r="D185" i="9"/>
  <c r="C185" i="9"/>
  <c r="B185" i="9"/>
  <c r="A185" i="9"/>
  <c r="L184" i="9"/>
  <c r="K184" i="9"/>
  <c r="H184" i="9"/>
  <c r="G184" i="9"/>
  <c r="F184" i="9"/>
  <c r="E184" i="9"/>
  <c r="D184" i="9"/>
  <c r="C184" i="9"/>
  <c r="B184" i="9"/>
  <c r="A184" i="9"/>
  <c r="L183" i="9"/>
  <c r="K183" i="9"/>
  <c r="H183" i="9"/>
  <c r="G183" i="9"/>
  <c r="F183" i="9"/>
  <c r="E183" i="9"/>
  <c r="D183" i="9"/>
  <c r="C183" i="9"/>
  <c r="B183" i="9"/>
  <c r="A183" i="9"/>
  <c r="L182" i="9"/>
  <c r="K182" i="9"/>
  <c r="H182" i="9"/>
  <c r="G182" i="9"/>
  <c r="F182" i="9"/>
  <c r="E182" i="9"/>
  <c r="D182" i="9"/>
  <c r="C182" i="9"/>
  <c r="B182" i="9"/>
  <c r="A182" i="9"/>
  <c r="L181" i="9"/>
  <c r="K181" i="9"/>
  <c r="H181" i="9"/>
  <c r="G181" i="9"/>
  <c r="F181" i="9"/>
  <c r="E181" i="9"/>
  <c r="D181" i="9"/>
  <c r="C181" i="9"/>
  <c r="B181" i="9"/>
  <c r="A181" i="9"/>
  <c r="L180" i="9"/>
  <c r="K180" i="9"/>
  <c r="H180" i="9"/>
  <c r="G180" i="9"/>
  <c r="F180" i="9"/>
  <c r="E180" i="9"/>
  <c r="D180" i="9"/>
  <c r="C180" i="9"/>
  <c r="B180" i="9"/>
  <c r="A180" i="9"/>
  <c r="L179" i="9"/>
  <c r="K179" i="9"/>
  <c r="H179" i="9"/>
  <c r="G179" i="9"/>
  <c r="F179" i="9"/>
  <c r="E179" i="9"/>
  <c r="D179" i="9"/>
  <c r="C179" i="9"/>
  <c r="B179" i="9"/>
  <c r="A179" i="9"/>
  <c r="L178" i="9"/>
  <c r="K178" i="9"/>
  <c r="H178" i="9"/>
  <c r="G178" i="9"/>
  <c r="F178" i="9"/>
  <c r="E178" i="9"/>
  <c r="D178" i="9"/>
  <c r="C178" i="9"/>
  <c r="B178" i="9"/>
  <c r="A178" i="9"/>
  <c r="L177" i="9"/>
  <c r="K177" i="9"/>
  <c r="H177" i="9"/>
  <c r="G177" i="9"/>
  <c r="F177" i="9"/>
  <c r="E177" i="9"/>
  <c r="D177" i="9"/>
  <c r="C177" i="9"/>
  <c r="B177" i="9"/>
  <c r="A177" i="9"/>
  <c r="L176" i="9"/>
  <c r="K176" i="9"/>
  <c r="H176" i="9"/>
  <c r="G176" i="9"/>
  <c r="F176" i="9"/>
  <c r="E176" i="9"/>
  <c r="D176" i="9"/>
  <c r="C176" i="9"/>
  <c r="B176" i="9"/>
  <c r="A176" i="9"/>
  <c r="L175" i="9"/>
  <c r="K175" i="9"/>
  <c r="H175" i="9"/>
  <c r="G175" i="9"/>
  <c r="F175" i="9"/>
  <c r="E175" i="9"/>
  <c r="D175" i="9"/>
  <c r="C175" i="9"/>
  <c r="B175" i="9"/>
  <c r="A175" i="9"/>
  <c r="L174" i="9"/>
  <c r="K174" i="9"/>
  <c r="H174" i="9"/>
  <c r="G174" i="9"/>
  <c r="F174" i="9"/>
  <c r="E174" i="9"/>
  <c r="D174" i="9"/>
  <c r="C174" i="9"/>
  <c r="B174" i="9"/>
  <c r="A174" i="9"/>
  <c r="L173" i="9"/>
  <c r="K173" i="9"/>
  <c r="H173" i="9"/>
  <c r="G173" i="9"/>
  <c r="F173" i="9"/>
  <c r="E173" i="9"/>
  <c r="D173" i="9"/>
  <c r="C173" i="9"/>
  <c r="B173" i="9"/>
  <c r="A173" i="9"/>
  <c r="L172" i="9"/>
  <c r="K172" i="9"/>
  <c r="H172" i="9"/>
  <c r="G172" i="9"/>
  <c r="F172" i="9"/>
  <c r="E172" i="9"/>
  <c r="D172" i="9"/>
  <c r="C172" i="9"/>
  <c r="B172" i="9"/>
  <c r="A172" i="9"/>
  <c r="L171" i="9"/>
  <c r="K171" i="9"/>
  <c r="H171" i="9"/>
  <c r="G171" i="9"/>
  <c r="F171" i="9"/>
  <c r="E171" i="9"/>
  <c r="D171" i="9"/>
  <c r="C171" i="9"/>
  <c r="B171" i="9"/>
  <c r="A171" i="9"/>
  <c r="L170" i="9"/>
  <c r="K170" i="9"/>
  <c r="H170" i="9"/>
  <c r="G170" i="9"/>
  <c r="F170" i="9"/>
  <c r="E170" i="9"/>
  <c r="D170" i="9"/>
  <c r="C170" i="9"/>
  <c r="B170" i="9"/>
  <c r="A170" i="9"/>
  <c r="L169" i="9"/>
  <c r="K169" i="9"/>
  <c r="H169" i="9"/>
  <c r="G169" i="9"/>
  <c r="F169" i="9"/>
  <c r="E169" i="9"/>
  <c r="D169" i="9"/>
  <c r="C169" i="9"/>
  <c r="B169" i="9"/>
  <c r="A169" i="9"/>
  <c r="L168" i="9"/>
  <c r="K168" i="9"/>
  <c r="H168" i="9"/>
  <c r="G168" i="9"/>
  <c r="F168" i="9"/>
  <c r="E168" i="9"/>
  <c r="D168" i="9"/>
  <c r="C168" i="9"/>
  <c r="B168" i="9"/>
  <c r="A168" i="9"/>
  <c r="L167" i="9"/>
  <c r="K167" i="9"/>
  <c r="H167" i="9"/>
  <c r="G167" i="9"/>
  <c r="F167" i="9"/>
  <c r="E167" i="9"/>
  <c r="D167" i="9"/>
  <c r="C167" i="9"/>
  <c r="B167" i="9"/>
  <c r="A167" i="9"/>
  <c r="L166" i="9"/>
  <c r="K166" i="9"/>
  <c r="H166" i="9"/>
  <c r="G166" i="9"/>
  <c r="F166" i="9"/>
  <c r="E166" i="9"/>
  <c r="D166" i="9"/>
  <c r="C166" i="9"/>
  <c r="B166" i="9"/>
  <c r="A166" i="9"/>
  <c r="L165" i="9"/>
  <c r="K165" i="9"/>
  <c r="H165" i="9"/>
  <c r="G165" i="9"/>
  <c r="F165" i="9"/>
  <c r="E165" i="9"/>
  <c r="D165" i="9"/>
  <c r="C165" i="9"/>
  <c r="B165" i="9"/>
  <c r="A165" i="9"/>
  <c r="L164" i="9"/>
  <c r="K164" i="9"/>
  <c r="H164" i="9"/>
  <c r="G164" i="9"/>
  <c r="F164" i="9"/>
  <c r="E164" i="9"/>
  <c r="D164" i="9"/>
  <c r="C164" i="9"/>
  <c r="B164" i="9"/>
  <c r="A164" i="9"/>
  <c r="L163" i="9"/>
  <c r="K163" i="9"/>
  <c r="H163" i="9"/>
  <c r="G163" i="9"/>
  <c r="F163" i="9"/>
  <c r="E163" i="9"/>
  <c r="D163" i="9"/>
  <c r="C163" i="9"/>
  <c r="B163" i="9"/>
  <c r="A163" i="9"/>
  <c r="L162" i="9"/>
  <c r="K162" i="9"/>
  <c r="H162" i="9"/>
  <c r="G162" i="9"/>
  <c r="F162" i="9"/>
  <c r="E162" i="9"/>
  <c r="D162" i="9"/>
  <c r="C162" i="9"/>
  <c r="B162" i="9"/>
  <c r="A162" i="9"/>
  <c r="L161" i="9"/>
  <c r="K161" i="9"/>
  <c r="H161" i="9"/>
  <c r="G161" i="9"/>
  <c r="F161" i="9"/>
  <c r="E161" i="9"/>
  <c r="D161" i="9"/>
  <c r="C161" i="9"/>
  <c r="B161" i="9"/>
  <c r="A161" i="9"/>
  <c r="L160" i="9"/>
  <c r="K160" i="9"/>
  <c r="H160" i="9"/>
  <c r="G160" i="9"/>
  <c r="F160" i="9"/>
  <c r="E160" i="9"/>
  <c r="D160" i="9"/>
  <c r="C160" i="9"/>
  <c r="B160" i="9"/>
  <c r="A160" i="9"/>
  <c r="L159" i="9"/>
  <c r="K159" i="9"/>
  <c r="H159" i="9"/>
  <c r="G159" i="9"/>
  <c r="F159" i="9"/>
  <c r="E159" i="9"/>
  <c r="D159" i="9"/>
  <c r="C159" i="9"/>
  <c r="B159" i="9"/>
  <c r="A159" i="9"/>
  <c r="L158" i="9"/>
  <c r="K158" i="9"/>
  <c r="H158" i="9"/>
  <c r="G158" i="9"/>
  <c r="F158" i="9"/>
  <c r="E158" i="9"/>
  <c r="D158" i="9"/>
  <c r="C158" i="9"/>
  <c r="B158" i="9"/>
  <c r="A158" i="9"/>
  <c r="L157" i="9"/>
  <c r="K157" i="9"/>
  <c r="H157" i="9"/>
  <c r="G157" i="9"/>
  <c r="F157" i="9"/>
  <c r="E157" i="9"/>
  <c r="D157" i="9"/>
  <c r="C157" i="9"/>
  <c r="B157" i="9"/>
  <c r="A157" i="9"/>
  <c r="L156" i="9"/>
  <c r="K156" i="9"/>
  <c r="H156" i="9"/>
  <c r="G156" i="9"/>
  <c r="F156" i="9"/>
  <c r="E156" i="9"/>
  <c r="D156" i="9"/>
  <c r="C156" i="9"/>
  <c r="B156" i="9"/>
  <c r="A156" i="9"/>
  <c r="L155" i="9"/>
  <c r="K155" i="9"/>
  <c r="H155" i="9"/>
  <c r="G155" i="9"/>
  <c r="F155" i="9"/>
  <c r="E155" i="9"/>
  <c r="D155" i="9"/>
  <c r="C155" i="9"/>
  <c r="B155" i="9"/>
  <c r="A155" i="9"/>
  <c r="L154" i="9"/>
  <c r="K154" i="9"/>
  <c r="H154" i="9"/>
  <c r="G154" i="9"/>
  <c r="F154" i="9"/>
  <c r="E154" i="9"/>
  <c r="D154" i="9"/>
  <c r="C154" i="9"/>
  <c r="B154" i="9"/>
  <c r="A154" i="9"/>
  <c r="L153" i="9"/>
  <c r="K153" i="9"/>
  <c r="H153" i="9"/>
  <c r="G153" i="9"/>
  <c r="F153" i="9"/>
  <c r="E153" i="9"/>
  <c r="D153" i="9"/>
  <c r="C153" i="9"/>
  <c r="B153" i="9"/>
  <c r="A153" i="9"/>
  <c r="L152" i="9"/>
  <c r="K152" i="9"/>
  <c r="H152" i="9"/>
  <c r="G152" i="9"/>
  <c r="F152" i="9"/>
  <c r="E152" i="9"/>
  <c r="D152" i="9"/>
  <c r="C152" i="9"/>
  <c r="B152" i="9"/>
  <c r="A152" i="9"/>
  <c r="L151" i="9"/>
  <c r="K151" i="9"/>
  <c r="H151" i="9"/>
  <c r="G151" i="9"/>
  <c r="F151" i="9"/>
  <c r="E151" i="9"/>
  <c r="D151" i="9"/>
  <c r="C151" i="9"/>
  <c r="B151" i="9"/>
  <c r="A151" i="9"/>
  <c r="L150" i="9"/>
  <c r="K150" i="9"/>
  <c r="H150" i="9"/>
  <c r="G150" i="9"/>
  <c r="F150" i="9"/>
  <c r="E150" i="9"/>
  <c r="D150" i="9"/>
  <c r="C150" i="9"/>
  <c r="B150" i="9"/>
  <c r="A150" i="9"/>
  <c r="L149" i="9"/>
  <c r="K149" i="9"/>
  <c r="H149" i="9"/>
  <c r="G149" i="9"/>
  <c r="F149" i="9"/>
  <c r="E149" i="9"/>
  <c r="D149" i="9"/>
  <c r="C149" i="9"/>
  <c r="B149" i="9"/>
  <c r="A149" i="9"/>
  <c r="L148" i="9"/>
  <c r="K148" i="9"/>
  <c r="H148" i="9"/>
  <c r="G148" i="9"/>
  <c r="F148" i="9"/>
  <c r="E148" i="9"/>
  <c r="D148" i="9"/>
  <c r="C148" i="9"/>
  <c r="B148" i="9"/>
  <c r="A148" i="9"/>
  <c r="L147" i="9"/>
  <c r="K147" i="9"/>
  <c r="H147" i="9"/>
  <c r="G147" i="9"/>
  <c r="F147" i="9"/>
  <c r="E147" i="9"/>
  <c r="D147" i="9"/>
  <c r="C147" i="9"/>
  <c r="B147" i="9"/>
  <c r="A147" i="9"/>
  <c r="L146" i="9"/>
  <c r="K146" i="9"/>
  <c r="H146" i="9"/>
  <c r="G146" i="9"/>
  <c r="F146" i="9"/>
  <c r="E146" i="9"/>
  <c r="D146" i="9"/>
  <c r="C146" i="9"/>
  <c r="B146" i="9"/>
  <c r="A146" i="9"/>
  <c r="L145" i="9"/>
  <c r="K145" i="9"/>
  <c r="H145" i="9"/>
  <c r="G145" i="9"/>
  <c r="F145" i="9"/>
  <c r="E145" i="9"/>
  <c r="D145" i="9"/>
  <c r="C145" i="9"/>
  <c r="B145" i="9"/>
  <c r="A145" i="9"/>
  <c r="L144" i="9"/>
  <c r="K144" i="9"/>
  <c r="H144" i="9"/>
  <c r="G144" i="9"/>
  <c r="F144" i="9"/>
  <c r="E144" i="9"/>
  <c r="D144" i="9"/>
  <c r="C144" i="9"/>
  <c r="B144" i="9"/>
  <c r="A144" i="9"/>
  <c r="L143" i="9"/>
  <c r="K143" i="9"/>
  <c r="H143" i="9"/>
  <c r="G143" i="9"/>
  <c r="F143" i="9"/>
  <c r="E143" i="9"/>
  <c r="D143" i="9"/>
  <c r="C143" i="9"/>
  <c r="B143" i="9"/>
  <c r="A143" i="9"/>
  <c r="L142" i="9"/>
  <c r="K142" i="9"/>
  <c r="H142" i="9"/>
  <c r="G142" i="9"/>
  <c r="F142" i="9"/>
  <c r="E142" i="9"/>
  <c r="D142" i="9"/>
  <c r="C142" i="9"/>
  <c r="B142" i="9"/>
  <c r="A142" i="9"/>
  <c r="L141" i="9"/>
  <c r="K141" i="9"/>
  <c r="H141" i="9"/>
  <c r="G141" i="9"/>
  <c r="F141" i="9"/>
  <c r="E141" i="9"/>
  <c r="D141" i="9"/>
  <c r="C141" i="9"/>
  <c r="B141" i="9"/>
  <c r="A141" i="9"/>
  <c r="L140" i="9"/>
  <c r="K140" i="9"/>
  <c r="H140" i="9"/>
  <c r="G140" i="9"/>
  <c r="F140" i="9"/>
  <c r="E140" i="9"/>
  <c r="D140" i="9"/>
  <c r="C140" i="9"/>
  <c r="B140" i="9"/>
  <c r="A140" i="9"/>
  <c r="L139" i="9"/>
  <c r="K139" i="9"/>
  <c r="H139" i="9"/>
  <c r="G139" i="9"/>
  <c r="F139" i="9"/>
  <c r="E139" i="9"/>
  <c r="D139" i="9"/>
  <c r="C139" i="9"/>
  <c r="B139" i="9"/>
  <c r="A139" i="9"/>
  <c r="L138" i="9"/>
  <c r="K138" i="9"/>
  <c r="H138" i="9"/>
  <c r="G138" i="9"/>
  <c r="F138" i="9"/>
  <c r="E138" i="9"/>
  <c r="D138" i="9"/>
  <c r="C138" i="9"/>
  <c r="B138" i="9"/>
  <c r="A138" i="9"/>
  <c r="L137" i="9"/>
  <c r="K137" i="9"/>
  <c r="H137" i="9"/>
  <c r="G137" i="9"/>
  <c r="F137" i="9"/>
  <c r="E137" i="9"/>
  <c r="D137" i="9"/>
  <c r="C137" i="9"/>
  <c r="B137" i="9"/>
  <c r="A137" i="9"/>
  <c r="L136" i="9"/>
  <c r="K136" i="9"/>
  <c r="H136" i="9"/>
  <c r="G136" i="9"/>
  <c r="F136" i="9"/>
  <c r="E136" i="9"/>
  <c r="D136" i="9"/>
  <c r="C136" i="9"/>
  <c r="B136" i="9"/>
  <c r="A136" i="9"/>
  <c r="L135" i="9"/>
  <c r="K135" i="9"/>
  <c r="H135" i="9"/>
  <c r="G135" i="9"/>
  <c r="F135" i="9"/>
  <c r="E135" i="9"/>
  <c r="D135" i="9"/>
  <c r="C135" i="9"/>
  <c r="B135" i="9"/>
  <c r="A135" i="9"/>
  <c r="L134" i="9"/>
  <c r="K134" i="9"/>
  <c r="H134" i="9"/>
  <c r="G134" i="9"/>
  <c r="F134" i="9"/>
  <c r="E134" i="9"/>
  <c r="D134" i="9"/>
  <c r="C134" i="9"/>
  <c r="B134" i="9"/>
  <c r="A134" i="9"/>
  <c r="L133" i="9"/>
  <c r="K133" i="9"/>
  <c r="H133" i="9"/>
  <c r="G133" i="9"/>
  <c r="F133" i="9"/>
  <c r="E133" i="9"/>
  <c r="D133" i="9"/>
  <c r="C133" i="9"/>
  <c r="B133" i="9"/>
  <c r="A133" i="9"/>
  <c r="L132" i="9"/>
  <c r="K132" i="9"/>
  <c r="H132" i="9"/>
  <c r="G132" i="9"/>
  <c r="F132" i="9"/>
  <c r="E132" i="9"/>
  <c r="D132" i="9"/>
  <c r="C132" i="9"/>
  <c r="B132" i="9"/>
  <c r="A132" i="9"/>
  <c r="L131" i="9"/>
  <c r="K131" i="9"/>
  <c r="H131" i="9"/>
  <c r="G131" i="9"/>
  <c r="F131" i="9"/>
  <c r="E131" i="9"/>
  <c r="D131" i="9"/>
  <c r="C131" i="9"/>
  <c r="B131" i="9"/>
  <c r="A131" i="9"/>
  <c r="L130" i="9"/>
  <c r="K130" i="9"/>
  <c r="H130" i="9"/>
  <c r="G130" i="9"/>
  <c r="F130" i="9"/>
  <c r="E130" i="9"/>
  <c r="D130" i="9"/>
  <c r="C130" i="9"/>
  <c r="B130" i="9"/>
  <c r="A130" i="9"/>
  <c r="L129" i="9"/>
  <c r="K129" i="9"/>
  <c r="H129" i="9"/>
  <c r="G129" i="9"/>
  <c r="F129" i="9"/>
  <c r="E129" i="9"/>
  <c r="D129" i="9"/>
  <c r="C129" i="9"/>
  <c r="B129" i="9"/>
  <c r="A129" i="9"/>
  <c r="L128" i="9"/>
  <c r="K128" i="9"/>
  <c r="H128" i="9"/>
  <c r="G128" i="9"/>
  <c r="F128" i="9"/>
  <c r="E128" i="9"/>
  <c r="D128" i="9"/>
  <c r="C128" i="9"/>
  <c r="B128" i="9"/>
  <c r="A128" i="9"/>
  <c r="L127" i="9"/>
  <c r="K127" i="9"/>
  <c r="H127" i="9"/>
  <c r="G127" i="9"/>
  <c r="F127" i="9"/>
  <c r="E127" i="9"/>
  <c r="D127" i="9"/>
  <c r="C127" i="9"/>
  <c r="B127" i="9"/>
  <c r="A127" i="9"/>
  <c r="L126" i="9"/>
  <c r="K126" i="9"/>
  <c r="H126" i="9"/>
  <c r="G126" i="9"/>
  <c r="F126" i="9"/>
  <c r="E126" i="9"/>
  <c r="D126" i="9"/>
  <c r="C126" i="9"/>
  <c r="B126" i="9"/>
  <c r="A126" i="9"/>
  <c r="L125" i="9"/>
  <c r="K125" i="9"/>
  <c r="H125" i="9"/>
  <c r="G125" i="9"/>
  <c r="F125" i="9"/>
  <c r="E125" i="9"/>
  <c r="D125" i="9"/>
  <c r="C125" i="9"/>
  <c r="B125" i="9"/>
  <c r="A125" i="9"/>
  <c r="L124" i="9"/>
  <c r="K124" i="9"/>
  <c r="H124" i="9"/>
  <c r="G124" i="9"/>
  <c r="F124" i="9"/>
  <c r="E124" i="9"/>
  <c r="D124" i="9"/>
  <c r="C124" i="9"/>
  <c r="B124" i="9"/>
  <c r="A124" i="9"/>
  <c r="L123" i="9"/>
  <c r="K123" i="9"/>
  <c r="H123" i="9"/>
  <c r="G123" i="9"/>
  <c r="F123" i="9"/>
  <c r="E123" i="9"/>
  <c r="D123" i="9"/>
  <c r="C123" i="9"/>
  <c r="B123" i="9"/>
  <c r="A123" i="9"/>
  <c r="L122" i="9"/>
  <c r="K122" i="9"/>
  <c r="H122" i="9"/>
  <c r="G122" i="9"/>
  <c r="F122" i="9"/>
  <c r="E122" i="9"/>
  <c r="D122" i="9"/>
  <c r="C122" i="9"/>
  <c r="B122" i="9"/>
  <c r="A122" i="9"/>
  <c r="L121" i="9"/>
  <c r="K121" i="9"/>
  <c r="H121" i="9"/>
  <c r="G121" i="9"/>
  <c r="F121" i="9"/>
  <c r="E121" i="9"/>
  <c r="D121" i="9"/>
  <c r="C121" i="9"/>
  <c r="B121" i="9"/>
  <c r="A121" i="9"/>
  <c r="L120" i="9"/>
  <c r="K120" i="9"/>
  <c r="H120" i="9"/>
  <c r="G120" i="9"/>
  <c r="F120" i="9"/>
  <c r="E120" i="9"/>
  <c r="D120" i="9"/>
  <c r="C120" i="9"/>
  <c r="B120" i="9"/>
  <c r="A120" i="9"/>
  <c r="L119" i="9"/>
  <c r="K119" i="9"/>
  <c r="H119" i="9"/>
  <c r="G119" i="9"/>
  <c r="F119" i="9"/>
  <c r="E119" i="9"/>
  <c r="D119" i="9"/>
  <c r="C119" i="9"/>
  <c r="B119" i="9"/>
  <c r="A119" i="9"/>
  <c r="L118" i="9"/>
  <c r="K118" i="9"/>
  <c r="H118" i="9"/>
  <c r="G118" i="9"/>
  <c r="F118" i="9"/>
  <c r="E118" i="9"/>
  <c r="D118" i="9"/>
  <c r="C118" i="9"/>
  <c r="B118" i="9"/>
  <c r="A118" i="9"/>
  <c r="L117" i="9"/>
  <c r="K117" i="9"/>
  <c r="H117" i="9"/>
  <c r="G117" i="9"/>
  <c r="F117" i="9"/>
  <c r="E117" i="9"/>
  <c r="D117" i="9"/>
  <c r="C117" i="9"/>
  <c r="B117" i="9"/>
  <c r="A117" i="9"/>
  <c r="L116" i="9"/>
  <c r="K116" i="9"/>
  <c r="H116" i="9"/>
  <c r="G116" i="9"/>
  <c r="F116" i="9"/>
  <c r="E116" i="9"/>
  <c r="D116" i="9"/>
  <c r="C116" i="9"/>
  <c r="B116" i="9"/>
  <c r="A116" i="9"/>
  <c r="L115" i="9"/>
  <c r="K115" i="9"/>
  <c r="H115" i="9"/>
  <c r="G115" i="9"/>
  <c r="F115" i="9"/>
  <c r="E115" i="9"/>
  <c r="D115" i="9"/>
  <c r="C115" i="9"/>
  <c r="B115" i="9"/>
  <c r="A115" i="9"/>
  <c r="L114" i="9"/>
  <c r="K114" i="9"/>
  <c r="H114" i="9"/>
  <c r="G114" i="9"/>
  <c r="F114" i="9"/>
  <c r="E114" i="9"/>
  <c r="D114" i="9"/>
  <c r="C114" i="9"/>
  <c r="B114" i="9"/>
  <c r="A114" i="9"/>
  <c r="L113" i="9"/>
  <c r="K113" i="9"/>
  <c r="H113" i="9"/>
  <c r="G113" i="9"/>
  <c r="F113" i="9"/>
  <c r="E113" i="9"/>
  <c r="D113" i="9"/>
  <c r="C113" i="9"/>
  <c r="B113" i="9"/>
  <c r="A113" i="9"/>
  <c r="L112" i="9"/>
  <c r="K112" i="9"/>
  <c r="H112" i="9"/>
  <c r="G112" i="9"/>
  <c r="F112" i="9"/>
  <c r="E112" i="9"/>
  <c r="D112" i="9"/>
  <c r="C112" i="9"/>
  <c r="B112" i="9"/>
  <c r="A112" i="9"/>
  <c r="L111" i="9"/>
  <c r="K111" i="9"/>
  <c r="H111" i="9"/>
  <c r="G111" i="9"/>
  <c r="F111" i="9"/>
  <c r="E111" i="9"/>
  <c r="D111" i="9"/>
  <c r="C111" i="9"/>
  <c r="B111" i="9"/>
  <c r="A111" i="9"/>
  <c r="L110" i="9"/>
  <c r="K110" i="9"/>
  <c r="H110" i="9"/>
  <c r="G110" i="9"/>
  <c r="F110" i="9"/>
  <c r="E110" i="9"/>
  <c r="D110" i="9"/>
  <c r="C110" i="9"/>
  <c r="B110" i="9"/>
  <c r="A110" i="9"/>
  <c r="L109" i="9"/>
  <c r="K109" i="9"/>
  <c r="H109" i="9"/>
  <c r="G109" i="9"/>
  <c r="F109" i="9"/>
  <c r="E109" i="9"/>
  <c r="D109" i="9"/>
  <c r="C109" i="9"/>
  <c r="B109" i="9"/>
  <c r="A109" i="9"/>
  <c r="L108" i="9"/>
  <c r="K108" i="9"/>
  <c r="H108" i="9"/>
  <c r="G108" i="9"/>
  <c r="F108" i="9"/>
  <c r="E108" i="9"/>
  <c r="D108" i="9"/>
  <c r="C108" i="9"/>
  <c r="B108" i="9"/>
  <c r="A108" i="9"/>
  <c r="L107" i="9"/>
  <c r="K107" i="9"/>
  <c r="H107" i="9"/>
  <c r="G107" i="9"/>
  <c r="F107" i="9"/>
  <c r="E107" i="9"/>
  <c r="D107" i="9"/>
  <c r="C107" i="9"/>
  <c r="B107" i="9"/>
  <c r="A107" i="9"/>
  <c r="L106" i="9"/>
  <c r="K106" i="9"/>
  <c r="H106" i="9"/>
  <c r="G106" i="9"/>
  <c r="F106" i="9"/>
  <c r="E106" i="9"/>
  <c r="D106" i="9"/>
  <c r="C106" i="9"/>
  <c r="B106" i="9"/>
  <c r="A106" i="9"/>
  <c r="L105" i="9"/>
  <c r="K105" i="9"/>
  <c r="H105" i="9"/>
  <c r="G105" i="9"/>
  <c r="F105" i="9"/>
  <c r="E105" i="9"/>
  <c r="D105" i="9"/>
  <c r="C105" i="9"/>
  <c r="B105" i="9"/>
  <c r="A105" i="9"/>
  <c r="L104" i="9"/>
  <c r="K104" i="9"/>
  <c r="H104" i="9"/>
  <c r="G104" i="9"/>
  <c r="F104" i="9"/>
  <c r="E104" i="9"/>
  <c r="D104" i="9"/>
  <c r="C104" i="9"/>
  <c r="B104" i="9"/>
  <c r="A104" i="9"/>
  <c r="L103" i="9"/>
  <c r="K103" i="9"/>
  <c r="H103" i="9"/>
  <c r="G103" i="9"/>
  <c r="F103" i="9"/>
  <c r="E103" i="9"/>
  <c r="D103" i="9"/>
  <c r="C103" i="9"/>
  <c r="B103" i="9"/>
  <c r="A103" i="9"/>
  <c r="L102" i="9"/>
  <c r="K102" i="9"/>
  <c r="H102" i="9"/>
  <c r="G102" i="9"/>
  <c r="F102" i="9"/>
  <c r="E102" i="9"/>
  <c r="D102" i="9"/>
  <c r="C102" i="9"/>
  <c r="B102" i="9"/>
  <c r="A102" i="9"/>
  <c r="L101" i="9"/>
  <c r="K101" i="9"/>
  <c r="H101" i="9"/>
  <c r="G101" i="9"/>
  <c r="F101" i="9"/>
  <c r="E101" i="9"/>
  <c r="D101" i="9"/>
  <c r="C101" i="9"/>
  <c r="B101" i="9"/>
  <c r="A101" i="9"/>
  <c r="L100" i="9"/>
  <c r="K100" i="9"/>
  <c r="H100" i="9"/>
  <c r="G100" i="9"/>
  <c r="F100" i="9"/>
  <c r="E100" i="9"/>
  <c r="D100" i="9"/>
  <c r="C100" i="9"/>
  <c r="B100" i="9"/>
  <c r="A100" i="9"/>
  <c r="L99" i="9"/>
  <c r="K99" i="9"/>
  <c r="H99" i="9"/>
  <c r="G99" i="9"/>
  <c r="F99" i="9"/>
  <c r="E99" i="9"/>
  <c r="D99" i="9"/>
  <c r="C99" i="9"/>
  <c r="B99" i="9"/>
  <c r="A99" i="9"/>
  <c r="L98" i="9"/>
  <c r="K98" i="9"/>
  <c r="H98" i="9"/>
  <c r="G98" i="9"/>
  <c r="F98" i="9"/>
  <c r="E98" i="9"/>
  <c r="D98" i="9"/>
  <c r="C98" i="9"/>
  <c r="B98" i="9"/>
  <c r="A98" i="9"/>
  <c r="L97" i="9"/>
  <c r="K97" i="9"/>
  <c r="H97" i="9"/>
  <c r="G97" i="9"/>
  <c r="F97" i="9"/>
  <c r="E97" i="9"/>
  <c r="D97" i="9"/>
  <c r="C97" i="9"/>
  <c r="B97" i="9"/>
  <c r="A97" i="9"/>
  <c r="L96" i="9"/>
  <c r="K96" i="9"/>
  <c r="H96" i="9"/>
  <c r="G96" i="9"/>
  <c r="F96" i="9"/>
  <c r="E96" i="9"/>
  <c r="D96" i="9"/>
  <c r="C96" i="9"/>
  <c r="B96" i="9"/>
  <c r="A96" i="9"/>
  <c r="L95" i="9"/>
  <c r="K95" i="9"/>
  <c r="H95" i="9"/>
  <c r="G95" i="9"/>
  <c r="F95" i="9"/>
  <c r="E95" i="9"/>
  <c r="D95" i="9"/>
  <c r="C95" i="9"/>
  <c r="B95" i="9"/>
  <c r="A95" i="9"/>
  <c r="L94" i="9"/>
  <c r="K94" i="9"/>
  <c r="H94" i="9"/>
  <c r="G94" i="9"/>
  <c r="F94" i="9"/>
  <c r="E94" i="9"/>
  <c r="D94" i="9"/>
  <c r="C94" i="9"/>
  <c r="B94" i="9"/>
  <c r="A94" i="9"/>
  <c r="L93" i="9"/>
  <c r="K93" i="9"/>
  <c r="H93" i="9"/>
  <c r="G93" i="9"/>
  <c r="F93" i="9"/>
  <c r="E93" i="9"/>
  <c r="D93" i="9"/>
  <c r="C93" i="9"/>
  <c r="B93" i="9"/>
  <c r="A93" i="9"/>
  <c r="L92" i="9"/>
  <c r="K92" i="9"/>
  <c r="H92" i="9"/>
  <c r="G92" i="9"/>
  <c r="F92" i="9"/>
  <c r="E92" i="9"/>
  <c r="D92" i="9"/>
  <c r="C92" i="9"/>
  <c r="B92" i="9"/>
  <c r="A92" i="9"/>
  <c r="L91" i="9"/>
  <c r="K91" i="9"/>
  <c r="H91" i="9"/>
  <c r="G91" i="9"/>
  <c r="F91" i="9"/>
  <c r="E91" i="9"/>
  <c r="D91" i="9"/>
  <c r="C91" i="9"/>
  <c r="B91" i="9"/>
  <c r="A91" i="9"/>
  <c r="L90" i="9"/>
  <c r="K90" i="9"/>
  <c r="H90" i="9"/>
  <c r="G90" i="9"/>
  <c r="F90" i="9"/>
  <c r="E90" i="9"/>
  <c r="D90" i="9"/>
  <c r="C90" i="9"/>
  <c r="B90" i="9"/>
  <c r="A90" i="9"/>
  <c r="L89" i="9"/>
  <c r="K89" i="9"/>
  <c r="H89" i="9"/>
  <c r="G89" i="9"/>
  <c r="F89" i="9"/>
  <c r="E89" i="9"/>
  <c r="D89" i="9"/>
  <c r="C89" i="9"/>
  <c r="B89" i="9"/>
  <c r="A89" i="9"/>
  <c r="L88" i="9"/>
  <c r="K88" i="9"/>
  <c r="H88" i="9"/>
  <c r="G88" i="9"/>
  <c r="F88" i="9"/>
  <c r="E88" i="9"/>
  <c r="D88" i="9"/>
  <c r="C88" i="9"/>
  <c r="B88" i="9"/>
  <c r="A88" i="9"/>
  <c r="L87" i="9"/>
  <c r="K87" i="9"/>
  <c r="H87" i="9"/>
  <c r="G87" i="9"/>
  <c r="F87" i="9"/>
  <c r="E87" i="9"/>
  <c r="D87" i="9"/>
  <c r="C87" i="9"/>
  <c r="B87" i="9"/>
  <c r="A87" i="9"/>
  <c r="L86" i="9"/>
  <c r="K86" i="9"/>
  <c r="H86" i="9"/>
  <c r="G86" i="9"/>
  <c r="F86" i="9"/>
  <c r="E86" i="9"/>
  <c r="D86" i="9"/>
  <c r="C86" i="9"/>
  <c r="B86" i="9"/>
  <c r="A86" i="9"/>
  <c r="L85" i="9"/>
  <c r="K85" i="9"/>
  <c r="H85" i="9"/>
  <c r="G85" i="9"/>
  <c r="F85" i="9"/>
  <c r="E85" i="9"/>
  <c r="D85" i="9"/>
  <c r="C85" i="9"/>
  <c r="B85" i="9"/>
  <c r="A85" i="9"/>
  <c r="L84" i="9"/>
  <c r="K84" i="9"/>
  <c r="H84" i="9"/>
  <c r="G84" i="9"/>
  <c r="F84" i="9"/>
  <c r="E84" i="9"/>
  <c r="D84" i="9"/>
  <c r="C84" i="9"/>
  <c r="B84" i="9"/>
  <c r="A84" i="9"/>
  <c r="L83" i="9"/>
  <c r="K83" i="9"/>
  <c r="H83" i="9"/>
  <c r="G83" i="9"/>
  <c r="F83" i="9"/>
  <c r="E83" i="9"/>
  <c r="D83" i="9"/>
  <c r="C83" i="9"/>
  <c r="B83" i="9"/>
  <c r="A83" i="9"/>
  <c r="L82" i="9"/>
  <c r="K82" i="9"/>
  <c r="H82" i="9"/>
  <c r="G82" i="9"/>
  <c r="F82" i="9"/>
  <c r="E82" i="9"/>
  <c r="D82" i="9"/>
  <c r="C82" i="9"/>
  <c r="B82" i="9"/>
  <c r="A82" i="9"/>
  <c r="L81" i="9"/>
  <c r="K81" i="9"/>
  <c r="H81" i="9"/>
  <c r="G81" i="9"/>
  <c r="F81" i="9"/>
  <c r="E81" i="9"/>
  <c r="D81" i="9"/>
  <c r="C81" i="9"/>
  <c r="B81" i="9"/>
  <c r="A81" i="9"/>
  <c r="L80" i="9"/>
  <c r="K80" i="9"/>
  <c r="H80" i="9"/>
  <c r="G80" i="9"/>
  <c r="F80" i="9"/>
  <c r="E80" i="9"/>
  <c r="D80" i="9"/>
  <c r="C80" i="9"/>
  <c r="B80" i="9"/>
  <c r="A80" i="9"/>
  <c r="L79" i="9"/>
  <c r="K79" i="9"/>
  <c r="H79" i="9"/>
  <c r="G79" i="9"/>
  <c r="F79" i="9"/>
  <c r="E79" i="9"/>
  <c r="D79" i="9"/>
  <c r="C79" i="9"/>
  <c r="B79" i="9"/>
  <c r="A79" i="9"/>
  <c r="L78" i="9"/>
  <c r="K78" i="9"/>
  <c r="H78" i="9"/>
  <c r="G78" i="9"/>
  <c r="F78" i="9"/>
  <c r="E78" i="9"/>
  <c r="D78" i="9"/>
  <c r="C78" i="9"/>
  <c r="B78" i="9"/>
  <c r="A78" i="9"/>
  <c r="L77" i="9"/>
  <c r="K77" i="9"/>
  <c r="H77" i="9"/>
  <c r="G77" i="9"/>
  <c r="F77" i="9"/>
  <c r="E77" i="9"/>
  <c r="D77" i="9"/>
  <c r="C77" i="9"/>
  <c r="B77" i="9"/>
  <c r="A77" i="9"/>
  <c r="L76" i="9"/>
  <c r="K76" i="9"/>
  <c r="H76" i="9"/>
  <c r="G76" i="9"/>
  <c r="F76" i="9"/>
  <c r="E76" i="9"/>
  <c r="D76" i="9"/>
  <c r="C76" i="9"/>
  <c r="B76" i="9"/>
  <c r="A76" i="9"/>
  <c r="L75" i="9"/>
  <c r="K75" i="9"/>
  <c r="H75" i="9"/>
  <c r="G75" i="9"/>
  <c r="F75" i="9"/>
  <c r="E75" i="9"/>
  <c r="D75" i="9"/>
  <c r="C75" i="9"/>
  <c r="B75" i="9"/>
  <c r="A75" i="9"/>
  <c r="L74" i="9"/>
  <c r="K74" i="9"/>
  <c r="H74" i="9"/>
  <c r="G74" i="9"/>
  <c r="F74" i="9"/>
  <c r="E74" i="9"/>
  <c r="D74" i="9"/>
  <c r="C74" i="9"/>
  <c r="B74" i="9"/>
  <c r="A74" i="9"/>
  <c r="L73" i="9"/>
  <c r="K73" i="9"/>
  <c r="H73" i="9"/>
  <c r="G73" i="9"/>
  <c r="F73" i="9"/>
  <c r="E73" i="9"/>
  <c r="D73" i="9"/>
  <c r="C73" i="9"/>
  <c r="B73" i="9"/>
  <c r="A73" i="9"/>
  <c r="L72" i="9"/>
  <c r="K72" i="9"/>
  <c r="H72" i="9"/>
  <c r="G72" i="9"/>
  <c r="F72" i="9"/>
  <c r="E72" i="9"/>
  <c r="D72" i="9"/>
  <c r="C72" i="9"/>
  <c r="B72" i="9"/>
  <c r="A72" i="9"/>
  <c r="L71" i="9"/>
  <c r="K71" i="9"/>
  <c r="H71" i="9"/>
  <c r="G71" i="9"/>
  <c r="F71" i="9"/>
  <c r="E71" i="9"/>
  <c r="D71" i="9"/>
  <c r="C71" i="9"/>
  <c r="B71" i="9"/>
  <c r="A71" i="9"/>
  <c r="L70" i="9"/>
  <c r="K70" i="9"/>
  <c r="H70" i="9"/>
  <c r="G70" i="9"/>
  <c r="F70" i="9"/>
  <c r="E70" i="9"/>
  <c r="D70" i="9"/>
  <c r="C70" i="9"/>
  <c r="B70" i="9"/>
  <c r="A70" i="9"/>
  <c r="L69" i="9"/>
  <c r="K69" i="9"/>
  <c r="H69" i="9"/>
  <c r="G69" i="9"/>
  <c r="F69" i="9"/>
  <c r="E69" i="9"/>
  <c r="D69" i="9"/>
  <c r="C69" i="9"/>
  <c r="B69" i="9"/>
  <c r="A69" i="9"/>
  <c r="L68" i="9"/>
  <c r="K68" i="9"/>
  <c r="H68" i="9"/>
  <c r="G68" i="9"/>
  <c r="F68" i="9"/>
  <c r="E68" i="9"/>
  <c r="D68" i="9"/>
  <c r="C68" i="9"/>
  <c r="B68" i="9"/>
  <c r="A68" i="9"/>
  <c r="L67" i="9"/>
  <c r="K67" i="9"/>
  <c r="H67" i="9"/>
  <c r="G67" i="9"/>
  <c r="F67" i="9"/>
  <c r="E67" i="9"/>
  <c r="D67" i="9"/>
  <c r="C67" i="9"/>
  <c r="B67" i="9"/>
  <c r="A67" i="9"/>
  <c r="L66" i="9"/>
  <c r="K66" i="9"/>
  <c r="H66" i="9"/>
  <c r="G66" i="9"/>
  <c r="F66" i="9"/>
  <c r="E66" i="9"/>
  <c r="D66" i="9"/>
  <c r="C66" i="9"/>
  <c r="B66" i="9"/>
  <c r="A66" i="9"/>
  <c r="L65" i="9"/>
  <c r="K65" i="9"/>
  <c r="H65" i="9"/>
  <c r="G65" i="9"/>
  <c r="F65" i="9"/>
  <c r="E65" i="9"/>
  <c r="D65" i="9"/>
  <c r="C65" i="9"/>
  <c r="B65" i="9"/>
  <c r="A65" i="9"/>
  <c r="L64" i="9"/>
  <c r="K64" i="9"/>
  <c r="H64" i="9"/>
  <c r="G64" i="9"/>
  <c r="F64" i="9"/>
  <c r="E64" i="9"/>
  <c r="D64" i="9"/>
  <c r="C64" i="9"/>
  <c r="B64" i="9"/>
  <c r="A64" i="9"/>
  <c r="L63" i="9"/>
  <c r="K63" i="9"/>
  <c r="H63" i="9"/>
  <c r="G63" i="9"/>
  <c r="F63" i="9"/>
  <c r="E63" i="9"/>
  <c r="D63" i="9"/>
  <c r="C63" i="9"/>
  <c r="B63" i="9"/>
  <c r="A63" i="9"/>
  <c r="L62" i="9"/>
  <c r="K62" i="9"/>
  <c r="H62" i="9"/>
  <c r="G62" i="9"/>
  <c r="F62" i="9"/>
  <c r="E62" i="9"/>
  <c r="D62" i="9"/>
  <c r="C62" i="9"/>
  <c r="B62" i="9"/>
  <c r="A62" i="9"/>
  <c r="L61" i="9"/>
  <c r="K61" i="9"/>
  <c r="H61" i="9"/>
  <c r="G61" i="9"/>
  <c r="F61" i="9"/>
  <c r="E61" i="9"/>
  <c r="D61" i="9"/>
  <c r="C61" i="9"/>
  <c r="B61" i="9"/>
  <c r="A61" i="9"/>
  <c r="L60" i="9"/>
  <c r="K60" i="9"/>
  <c r="H60" i="9"/>
  <c r="G60" i="9"/>
  <c r="F60" i="9"/>
  <c r="E60" i="9"/>
  <c r="D60" i="9"/>
  <c r="C60" i="9"/>
  <c r="B60" i="9"/>
  <c r="A60" i="9"/>
  <c r="L59" i="9"/>
  <c r="K59" i="9"/>
  <c r="H59" i="9"/>
  <c r="G59" i="9"/>
  <c r="F59" i="9"/>
  <c r="E59" i="9"/>
  <c r="D59" i="9"/>
  <c r="C59" i="9"/>
  <c r="B59" i="9"/>
  <c r="A59" i="9"/>
  <c r="L58" i="9"/>
  <c r="K58" i="9"/>
  <c r="H58" i="9"/>
  <c r="G58" i="9"/>
  <c r="F58" i="9"/>
  <c r="E58" i="9"/>
  <c r="D58" i="9"/>
  <c r="C58" i="9"/>
  <c r="B58" i="9"/>
  <c r="A58" i="9"/>
  <c r="L57" i="9"/>
  <c r="K57" i="9"/>
  <c r="H57" i="9"/>
  <c r="G57" i="9"/>
  <c r="F57" i="9"/>
  <c r="E57" i="9"/>
  <c r="D57" i="9"/>
  <c r="C57" i="9"/>
  <c r="B57" i="9"/>
  <c r="A57" i="9"/>
  <c r="L56" i="9"/>
  <c r="K56" i="9"/>
  <c r="H56" i="9"/>
  <c r="G56" i="9"/>
  <c r="F56" i="9"/>
  <c r="E56" i="9"/>
  <c r="D56" i="9"/>
  <c r="C56" i="9"/>
  <c r="B56" i="9"/>
  <c r="A56" i="9"/>
  <c r="L55" i="9"/>
  <c r="K55" i="9"/>
  <c r="H55" i="9"/>
  <c r="G55" i="9"/>
  <c r="F55" i="9"/>
  <c r="E55" i="9"/>
  <c r="D55" i="9"/>
  <c r="C55" i="9"/>
  <c r="B55" i="9"/>
  <c r="A55" i="9"/>
  <c r="L54" i="9"/>
  <c r="K54" i="9"/>
  <c r="H54" i="9"/>
  <c r="G54" i="9"/>
  <c r="F54" i="9"/>
  <c r="E54" i="9"/>
  <c r="D54" i="9"/>
  <c r="C54" i="9"/>
  <c r="B54" i="9"/>
  <c r="A54" i="9"/>
  <c r="L53" i="9"/>
  <c r="K53" i="9"/>
  <c r="H53" i="9"/>
  <c r="G53" i="9"/>
  <c r="F53" i="9"/>
  <c r="E53" i="9"/>
  <c r="D53" i="9"/>
  <c r="C53" i="9"/>
  <c r="B53" i="9"/>
  <c r="A53" i="9"/>
  <c r="L52" i="9"/>
  <c r="K52" i="9"/>
  <c r="H52" i="9"/>
  <c r="G52" i="9"/>
  <c r="F52" i="9"/>
  <c r="E52" i="9"/>
  <c r="D52" i="9"/>
  <c r="C52" i="9"/>
  <c r="B52" i="9"/>
  <c r="A52" i="9"/>
  <c r="L51" i="9"/>
  <c r="K51" i="9"/>
  <c r="H51" i="9"/>
  <c r="G51" i="9"/>
  <c r="F51" i="9"/>
  <c r="E51" i="9"/>
  <c r="D51" i="9"/>
  <c r="C51" i="9"/>
  <c r="B51" i="9"/>
  <c r="A51" i="9"/>
  <c r="L50" i="9"/>
  <c r="K50" i="9"/>
  <c r="H50" i="9"/>
  <c r="G50" i="9"/>
  <c r="F50" i="9"/>
  <c r="E50" i="9"/>
  <c r="D50" i="9"/>
  <c r="C50" i="9"/>
  <c r="B50" i="9"/>
  <c r="A50" i="9"/>
  <c r="L49" i="9"/>
  <c r="K49" i="9"/>
  <c r="H49" i="9"/>
  <c r="G49" i="9"/>
  <c r="F49" i="9"/>
  <c r="E49" i="9"/>
  <c r="D49" i="9"/>
  <c r="C49" i="9"/>
  <c r="B49" i="9"/>
  <c r="A49" i="9"/>
  <c r="L48" i="9"/>
  <c r="K48" i="9"/>
  <c r="H48" i="9"/>
  <c r="G48" i="9"/>
  <c r="F48" i="9"/>
  <c r="E48" i="9"/>
  <c r="D48" i="9"/>
  <c r="C48" i="9"/>
  <c r="B48" i="9"/>
  <c r="A48" i="9"/>
  <c r="L47" i="9"/>
  <c r="K47" i="9"/>
  <c r="H47" i="9"/>
  <c r="G47" i="9"/>
  <c r="F47" i="9"/>
  <c r="E47" i="9"/>
  <c r="D47" i="9"/>
  <c r="C47" i="9"/>
  <c r="B47" i="9"/>
  <c r="A47" i="9"/>
  <c r="L46" i="9"/>
  <c r="K46" i="9"/>
  <c r="H46" i="9"/>
  <c r="G46" i="9"/>
  <c r="F46" i="9"/>
  <c r="E46" i="9"/>
  <c r="D46" i="9"/>
  <c r="C46" i="9"/>
  <c r="B46" i="9"/>
  <c r="A46" i="9"/>
  <c r="L45" i="9"/>
  <c r="K45" i="9"/>
  <c r="H45" i="9"/>
  <c r="G45" i="9"/>
  <c r="F45" i="9"/>
  <c r="E45" i="9"/>
  <c r="D45" i="9"/>
  <c r="C45" i="9"/>
  <c r="B45" i="9"/>
  <c r="A45" i="9"/>
  <c r="L44" i="9"/>
  <c r="K44" i="9"/>
  <c r="H44" i="9"/>
  <c r="G44" i="9"/>
  <c r="F44" i="9"/>
  <c r="E44" i="9"/>
  <c r="D44" i="9"/>
  <c r="C44" i="9"/>
  <c r="B44" i="9"/>
  <c r="A44" i="9"/>
  <c r="L43" i="9"/>
  <c r="K43" i="9"/>
  <c r="H43" i="9"/>
  <c r="G43" i="9"/>
  <c r="F43" i="9"/>
  <c r="E43" i="9"/>
  <c r="D43" i="9"/>
  <c r="C43" i="9"/>
  <c r="B43" i="9"/>
  <c r="A43" i="9"/>
  <c r="L42" i="9"/>
  <c r="K42" i="9"/>
  <c r="H42" i="9"/>
  <c r="G42" i="9"/>
  <c r="F42" i="9"/>
  <c r="E42" i="9"/>
  <c r="D42" i="9"/>
  <c r="C42" i="9"/>
  <c r="B42" i="9"/>
  <c r="A42" i="9"/>
  <c r="L41" i="9"/>
  <c r="K41" i="9"/>
  <c r="H41" i="9"/>
  <c r="G41" i="9"/>
  <c r="F41" i="9"/>
  <c r="E41" i="9"/>
  <c r="D41" i="9"/>
  <c r="C41" i="9"/>
  <c r="B41" i="9"/>
  <c r="A41" i="9"/>
  <c r="L40" i="9"/>
  <c r="K40" i="9"/>
  <c r="H40" i="9"/>
  <c r="G40" i="9"/>
  <c r="F40" i="9"/>
  <c r="E40" i="9"/>
  <c r="D40" i="9"/>
  <c r="C40" i="9"/>
  <c r="B40" i="9"/>
  <c r="A40" i="9"/>
  <c r="L39" i="9"/>
  <c r="K39" i="9"/>
  <c r="H39" i="9"/>
  <c r="G39" i="9"/>
  <c r="F39" i="9"/>
  <c r="E39" i="9"/>
  <c r="D39" i="9"/>
  <c r="C39" i="9"/>
  <c r="B39" i="9"/>
  <c r="A39" i="9"/>
  <c r="L38" i="9"/>
  <c r="K38" i="9"/>
  <c r="H38" i="9"/>
  <c r="G38" i="9"/>
  <c r="F38" i="9"/>
  <c r="E38" i="9"/>
  <c r="D38" i="9"/>
  <c r="C38" i="9"/>
  <c r="B38" i="9"/>
  <c r="A38" i="9"/>
  <c r="L37" i="9"/>
  <c r="K37" i="9"/>
  <c r="H37" i="9"/>
  <c r="G37" i="9"/>
  <c r="F37" i="9"/>
  <c r="E37" i="9"/>
  <c r="D37" i="9"/>
  <c r="C37" i="9"/>
  <c r="B37" i="9"/>
  <c r="A37" i="9"/>
  <c r="L36" i="9"/>
  <c r="K36" i="9"/>
  <c r="H36" i="9"/>
  <c r="G36" i="9"/>
  <c r="F36" i="9"/>
  <c r="E36" i="9"/>
  <c r="D36" i="9"/>
  <c r="C36" i="9"/>
  <c r="B36" i="9"/>
  <c r="A36" i="9"/>
  <c r="L35" i="9"/>
  <c r="K35" i="9"/>
  <c r="H35" i="9"/>
  <c r="G35" i="9"/>
  <c r="F35" i="9"/>
  <c r="E35" i="9"/>
  <c r="D35" i="9"/>
  <c r="C35" i="9"/>
  <c r="B35" i="9"/>
  <c r="A35" i="9"/>
  <c r="L34" i="9"/>
  <c r="K34" i="9"/>
  <c r="H34" i="9"/>
  <c r="G34" i="9"/>
  <c r="F34" i="9"/>
  <c r="E34" i="9"/>
  <c r="D34" i="9"/>
  <c r="C34" i="9"/>
  <c r="B34" i="9"/>
  <c r="A34" i="9"/>
  <c r="L33" i="9"/>
  <c r="K33" i="9"/>
  <c r="H33" i="9"/>
  <c r="G33" i="9"/>
  <c r="F33" i="9"/>
  <c r="E33" i="9"/>
  <c r="D33" i="9"/>
  <c r="C33" i="9"/>
  <c r="B33" i="9"/>
  <c r="A33" i="9"/>
  <c r="L32" i="9"/>
  <c r="K32" i="9"/>
  <c r="H32" i="9"/>
  <c r="G32" i="9"/>
  <c r="F32" i="9"/>
  <c r="E32" i="9"/>
  <c r="D32" i="9"/>
  <c r="C32" i="9"/>
  <c r="B32" i="9"/>
  <c r="A32" i="9"/>
  <c r="L31" i="9"/>
  <c r="K31" i="9"/>
  <c r="H31" i="9"/>
  <c r="G31" i="9"/>
  <c r="F31" i="9"/>
  <c r="E31" i="9"/>
  <c r="D31" i="9"/>
  <c r="C31" i="9"/>
  <c r="B31" i="9"/>
  <c r="A31" i="9"/>
  <c r="L30" i="9"/>
  <c r="K30" i="9"/>
  <c r="H30" i="9"/>
  <c r="G30" i="9"/>
  <c r="F30" i="9"/>
  <c r="E30" i="9"/>
  <c r="D30" i="9"/>
  <c r="C30" i="9"/>
  <c r="B30" i="9"/>
  <c r="A30" i="9"/>
  <c r="L29" i="9"/>
  <c r="K29" i="9"/>
  <c r="H29" i="9"/>
  <c r="G29" i="9"/>
  <c r="F29" i="9"/>
  <c r="E29" i="9"/>
  <c r="D29" i="9"/>
  <c r="C29" i="9"/>
  <c r="B29" i="9"/>
  <c r="A29" i="9"/>
  <c r="L28" i="9"/>
  <c r="K28" i="9"/>
  <c r="H28" i="9"/>
  <c r="G28" i="9"/>
  <c r="F28" i="9"/>
  <c r="E28" i="9"/>
  <c r="D28" i="9"/>
  <c r="C28" i="9"/>
  <c r="B28" i="9"/>
  <c r="A28" i="9"/>
  <c r="L27" i="9"/>
  <c r="K27" i="9"/>
  <c r="H27" i="9"/>
  <c r="G27" i="9"/>
  <c r="F27" i="9"/>
  <c r="E27" i="9"/>
  <c r="D27" i="9"/>
  <c r="C27" i="9"/>
  <c r="B27" i="9"/>
  <c r="A27" i="9"/>
  <c r="L26" i="9"/>
  <c r="K26" i="9"/>
  <c r="H26" i="9"/>
  <c r="G26" i="9"/>
  <c r="F26" i="9"/>
  <c r="E26" i="9"/>
  <c r="D26" i="9"/>
  <c r="C26" i="9"/>
  <c r="B26" i="9"/>
  <c r="A26" i="9"/>
  <c r="L25" i="9"/>
  <c r="K25" i="9"/>
  <c r="H25" i="9"/>
  <c r="G25" i="9"/>
  <c r="F25" i="9"/>
  <c r="E25" i="9"/>
  <c r="D25" i="9"/>
  <c r="C25" i="9"/>
  <c r="B25" i="9"/>
  <c r="A25" i="9"/>
  <c r="L24" i="9"/>
  <c r="K24" i="9"/>
  <c r="H24" i="9"/>
  <c r="G24" i="9"/>
  <c r="F24" i="9"/>
  <c r="E24" i="9"/>
  <c r="D24" i="9"/>
  <c r="C24" i="9"/>
  <c r="B24" i="9"/>
  <c r="A24" i="9"/>
  <c r="L23" i="9"/>
  <c r="K23" i="9"/>
  <c r="H23" i="9"/>
  <c r="G23" i="9"/>
  <c r="F23" i="9"/>
  <c r="E23" i="9"/>
  <c r="D23" i="9"/>
  <c r="C23" i="9"/>
  <c r="B23" i="9"/>
  <c r="A23" i="9"/>
  <c r="L22" i="9"/>
  <c r="K22" i="9"/>
  <c r="H22" i="9"/>
  <c r="G22" i="9"/>
  <c r="F22" i="9"/>
  <c r="E22" i="9"/>
  <c r="D22" i="9"/>
  <c r="C22" i="9"/>
  <c r="B22" i="9"/>
  <c r="A22" i="9"/>
  <c r="L21" i="9"/>
  <c r="K21" i="9"/>
  <c r="H21" i="9"/>
  <c r="G21" i="9"/>
  <c r="F21" i="9"/>
  <c r="E21" i="9"/>
  <c r="D21" i="9"/>
  <c r="C21" i="9"/>
  <c r="B21" i="9"/>
  <c r="A21" i="9"/>
  <c r="L20" i="9"/>
  <c r="K20" i="9"/>
  <c r="H20" i="9"/>
  <c r="G20" i="9"/>
  <c r="F20" i="9"/>
  <c r="E20" i="9"/>
  <c r="D20" i="9"/>
  <c r="C20" i="9"/>
  <c r="B20" i="9"/>
  <c r="A20" i="9"/>
  <c r="L19" i="9"/>
  <c r="K19" i="9"/>
  <c r="H19" i="9"/>
  <c r="G19" i="9"/>
  <c r="F19" i="9"/>
  <c r="E19" i="9"/>
  <c r="D19" i="9"/>
  <c r="C19" i="9"/>
  <c r="B19" i="9"/>
  <c r="A19" i="9"/>
  <c r="L18" i="9"/>
  <c r="K18" i="9"/>
  <c r="H18" i="9"/>
  <c r="G18" i="9"/>
  <c r="F18" i="9"/>
  <c r="E18" i="9"/>
  <c r="D18" i="9"/>
  <c r="C18" i="9"/>
  <c r="B18" i="9"/>
  <c r="A18" i="9"/>
  <c r="L17" i="9"/>
  <c r="K17" i="9"/>
  <c r="H17" i="9"/>
  <c r="G17" i="9"/>
  <c r="F17" i="9"/>
  <c r="E17" i="9"/>
  <c r="D17" i="9"/>
  <c r="C17" i="9"/>
  <c r="B17" i="9"/>
  <c r="A17" i="9"/>
  <c r="L16" i="9"/>
  <c r="K16" i="9"/>
  <c r="H16" i="9"/>
  <c r="G16" i="9"/>
  <c r="F16" i="9"/>
  <c r="E16" i="9"/>
  <c r="D16" i="9"/>
  <c r="C16" i="9"/>
  <c r="B16" i="9"/>
  <c r="A16" i="9"/>
  <c r="L15" i="9"/>
  <c r="K15" i="9"/>
  <c r="H15" i="9"/>
  <c r="G15" i="9"/>
  <c r="F15" i="9"/>
  <c r="E15" i="9"/>
  <c r="D15" i="9"/>
  <c r="C15" i="9"/>
  <c r="B15" i="9"/>
  <c r="A15" i="9"/>
  <c r="L14" i="9"/>
  <c r="K14" i="9"/>
  <c r="H14" i="9"/>
  <c r="G14" i="9"/>
  <c r="F14" i="9"/>
  <c r="E14" i="9"/>
  <c r="D14" i="9"/>
  <c r="C14" i="9"/>
  <c r="B14" i="9"/>
  <c r="A14" i="9"/>
  <c r="L13" i="9"/>
  <c r="K13" i="9"/>
  <c r="H13" i="9"/>
  <c r="G13" i="9"/>
  <c r="F13" i="9"/>
  <c r="E13" i="9"/>
  <c r="D13" i="9"/>
  <c r="C13" i="9"/>
  <c r="B13" i="9"/>
  <c r="A13" i="9"/>
  <c r="L12" i="9"/>
  <c r="K12" i="9"/>
  <c r="H12" i="9"/>
  <c r="G12" i="9"/>
  <c r="F12" i="9"/>
  <c r="E12" i="9"/>
  <c r="D12" i="9"/>
  <c r="C12" i="9"/>
  <c r="B12" i="9"/>
  <c r="A12" i="9"/>
  <c r="L11" i="9"/>
  <c r="K11" i="9"/>
  <c r="H11" i="9"/>
  <c r="G11" i="9"/>
  <c r="F11" i="9"/>
  <c r="E11" i="9"/>
  <c r="D11" i="9"/>
  <c r="C11" i="9"/>
  <c r="B11" i="9"/>
  <c r="A11" i="9"/>
  <c r="L10" i="9"/>
  <c r="K10" i="9"/>
  <c r="H10" i="9"/>
  <c r="G10" i="9"/>
  <c r="F10" i="9"/>
  <c r="E10" i="9"/>
  <c r="D10" i="9"/>
  <c r="C10" i="9"/>
  <c r="B10" i="9"/>
  <c r="A10" i="9"/>
  <c r="L9" i="9"/>
  <c r="K9" i="9"/>
  <c r="H9" i="9"/>
  <c r="G9" i="9"/>
  <c r="F9" i="9"/>
  <c r="E9" i="9"/>
  <c r="D9" i="9"/>
  <c r="C9" i="9"/>
  <c r="B9" i="9"/>
  <c r="A9" i="9"/>
  <c r="L8" i="9"/>
  <c r="K8" i="9"/>
  <c r="H8" i="9"/>
  <c r="G8" i="9"/>
  <c r="F8" i="9"/>
  <c r="E8" i="9"/>
  <c r="D8" i="9"/>
  <c r="C8" i="9"/>
  <c r="B8" i="9"/>
  <c r="A8" i="9"/>
  <c r="L7" i="9"/>
  <c r="K7" i="9"/>
  <c r="H7" i="9"/>
  <c r="G7" i="9"/>
  <c r="F7" i="9"/>
  <c r="E7" i="9"/>
  <c r="D7" i="9"/>
  <c r="C7" i="9"/>
  <c r="B7" i="9"/>
  <c r="A7" i="9"/>
  <c r="L6" i="9"/>
  <c r="K6" i="9"/>
  <c r="H6" i="9"/>
  <c r="G6" i="9"/>
  <c r="F6" i="9"/>
  <c r="E6" i="9"/>
  <c r="D6" i="9"/>
  <c r="C6" i="9"/>
  <c r="B6" i="9"/>
  <c r="A6" i="9"/>
  <c r="L5" i="9"/>
  <c r="K5" i="9"/>
  <c r="H5" i="9"/>
  <c r="G5" i="9"/>
  <c r="F5" i="9"/>
  <c r="E5" i="9"/>
  <c r="D5" i="9"/>
  <c r="C5" i="9"/>
  <c r="B5" i="9"/>
  <c r="A5" i="9"/>
  <c r="L4" i="9"/>
  <c r="K4" i="9"/>
  <c r="H4" i="9"/>
  <c r="G4" i="9"/>
  <c r="F4" i="9"/>
  <c r="E4" i="9"/>
  <c r="D4" i="9"/>
  <c r="C4" i="9"/>
  <c r="B4" i="9"/>
  <c r="A4" i="9"/>
  <c r="L2" i="9"/>
  <c r="K2" i="9"/>
  <c r="H2" i="9"/>
  <c r="F2" i="9"/>
  <c r="E2" i="9"/>
  <c r="D2" i="9"/>
  <c r="C2" i="9"/>
  <c r="B2" i="9"/>
  <c r="A2" i="9"/>
  <c r="G2" i="9"/>
</calcChain>
</file>

<file path=xl/sharedStrings.xml><?xml version="1.0" encoding="utf-8"?>
<sst xmlns="http://schemas.openxmlformats.org/spreadsheetml/2006/main" count="46644" uniqueCount="9329">
  <si>
    <t>AREA</t>
  </si>
  <si>
    <t>ENROLLMENT TYPE</t>
  </si>
  <si>
    <t>DISTRIBUTOR CODE</t>
  </si>
  <si>
    <t>DISTRIBUTOR</t>
  </si>
  <si>
    <t>CONCATENATED CODE</t>
  </si>
  <si>
    <t>CONCATENATED CODE FOR PSUP</t>
  </si>
  <si>
    <t>STORE NAME</t>
  </si>
  <si>
    <t>CLIENT CODE</t>
  </si>
  <si>
    <t>CLIENT NAME</t>
  </si>
  <si>
    <t>CHANNEL CODE</t>
  </si>
  <si>
    <t>CHANNEL NAME</t>
  </si>
  <si>
    <t>CUSTOMER CHAIN CODE</t>
  </si>
  <si>
    <t>CUSTOMER CHAIN</t>
  </si>
  <si>
    <t>REGION SHORT NAME</t>
  </si>
  <si>
    <t>REGION NAME</t>
  </si>
  <si>
    <t>REGION CODE</t>
  </si>
  <si>
    <t>FMS USERNAME</t>
  </si>
  <si>
    <t xml:space="preserve">FMS </t>
  </si>
  <si>
    <t>AGENCY CODE</t>
  </si>
  <si>
    <t>AGENCY NAME</t>
  </si>
  <si>
    <t>LEAD REFILLERS (FIRST NAME LAST NAME)</t>
  </si>
  <si>
    <t>8 of 8</t>
  </si>
  <si>
    <t>F50200011705258</t>
  </si>
  <si>
    <t>Mariton Buntun</t>
  </si>
  <si>
    <t>DTMAG</t>
  </si>
  <si>
    <t>DT MAG</t>
  </si>
  <si>
    <t>B25</t>
  </si>
  <si>
    <t>Major Accounts Group</t>
  </si>
  <si>
    <t>NL</t>
  </si>
  <si>
    <t>NORTH LUZON</t>
  </si>
  <si>
    <t>D01204</t>
  </si>
  <si>
    <t>AAINL</t>
  </si>
  <si>
    <t>ACTIVASIA INC. - NL</t>
  </si>
  <si>
    <t>Talavera</t>
  </si>
  <si>
    <t>F50200011699032</t>
  </si>
  <si>
    <t>Laiza Supermart</t>
  </si>
  <si>
    <t>Central Grocery</t>
  </si>
  <si>
    <t>Savewise Rosales</t>
  </si>
  <si>
    <t>456 Supermarket</t>
  </si>
  <si>
    <t>Tiongsan Harrison</t>
  </si>
  <si>
    <t>5 of 8</t>
  </si>
  <si>
    <t>619 Grocery</t>
  </si>
  <si>
    <t>Candice Megamart</t>
  </si>
  <si>
    <t>Cheersmart</t>
  </si>
  <si>
    <t>Fair Price</t>
  </si>
  <si>
    <t>Mariton Don Domingo</t>
  </si>
  <si>
    <t>Mariton Main</t>
  </si>
  <si>
    <t>Shoppers Mart</t>
  </si>
  <si>
    <t>Talavera Roxas</t>
  </si>
  <si>
    <t>Agoo Supermart</t>
  </si>
  <si>
    <t>Villacruz</t>
  </si>
  <si>
    <t>2 Brothers Vigan</t>
  </si>
  <si>
    <t>F50266114698914</t>
  </si>
  <si>
    <t>F50200296606595</t>
  </si>
  <si>
    <t>Novo</t>
  </si>
  <si>
    <t>F50200296601322</t>
  </si>
  <si>
    <t>M.E.T. Grocery</t>
  </si>
  <si>
    <t>Royal Supermarket</t>
  </si>
  <si>
    <t>Savewise Tayug</t>
  </si>
  <si>
    <t>Eco Mart</t>
  </si>
  <si>
    <t>5 Cents Up</t>
  </si>
  <si>
    <t>New City Supermarket</t>
  </si>
  <si>
    <t>Rising Sun Pico</t>
  </si>
  <si>
    <t>La Nueva Mactan</t>
  </si>
  <si>
    <t>EV</t>
  </si>
  <si>
    <t>EAST VISAYAS</t>
  </si>
  <si>
    <t>D01202</t>
  </si>
  <si>
    <t>AIM</t>
  </si>
  <si>
    <t>ARTIFACT IN MOTION</t>
  </si>
  <si>
    <t>La Nueva Cityhall</t>
  </si>
  <si>
    <t>La Nueva Minglanilla</t>
  </si>
  <si>
    <t>Prince Danao</t>
  </si>
  <si>
    <t>Prince Toledo</t>
  </si>
  <si>
    <t>Fooda Consolacion</t>
  </si>
  <si>
    <t>Fooda Kasambagan</t>
  </si>
  <si>
    <t>La Nueva Plaridel</t>
  </si>
  <si>
    <t>Prince Mandaue</t>
  </si>
  <si>
    <t>Prince Bogo</t>
  </si>
  <si>
    <t>Prince Pardo</t>
  </si>
  <si>
    <t>Island City Mall</t>
  </si>
  <si>
    <t>Plaza Marcela</t>
  </si>
  <si>
    <t>Colonnade Mandaue</t>
  </si>
  <si>
    <t>Prince Naval</t>
  </si>
  <si>
    <t>Prince Baybay</t>
  </si>
  <si>
    <t>F50200784555594</t>
  </si>
  <si>
    <t>Prince Abuyog</t>
  </si>
  <si>
    <t>F50200784203071</t>
  </si>
  <si>
    <t>Prince Maasin</t>
  </si>
  <si>
    <t>Prince Minglanilla</t>
  </si>
  <si>
    <t>F50200789300005</t>
  </si>
  <si>
    <t>Prince Argao</t>
  </si>
  <si>
    <t>Prince Cityhall</t>
  </si>
  <si>
    <t>Fooda Guadalupe</t>
  </si>
  <si>
    <t>Fooda Mango</t>
  </si>
  <si>
    <t>Fooda Basak</t>
  </si>
  <si>
    <t>Gaisano Brothers Countrymall</t>
  </si>
  <si>
    <t>Gaisano Brothers Main</t>
  </si>
  <si>
    <t>Gaisano Brothers Balamban</t>
  </si>
  <si>
    <t>White Gold</t>
  </si>
  <si>
    <t>Bohol Quality</t>
  </si>
  <si>
    <t>F50200426200021</t>
  </si>
  <si>
    <t>Wilsam</t>
  </si>
  <si>
    <t>F50200784820034</t>
  </si>
  <si>
    <t>Jysmi</t>
  </si>
  <si>
    <t>Justmar</t>
  </si>
  <si>
    <t>F50200782125500</t>
  </si>
  <si>
    <t>Emilus Bacoor</t>
  </si>
  <si>
    <t>STAG</t>
  </si>
  <si>
    <t>SOUTHERN TAGALOG</t>
  </si>
  <si>
    <t>D01208</t>
  </si>
  <si>
    <t>RGCRSSTAG</t>
  </si>
  <si>
    <t>REGCRIS MARKETING INC. - STAG</t>
  </si>
  <si>
    <t>F50200782125710</t>
  </si>
  <si>
    <t>F50200782106018</t>
  </si>
  <si>
    <t>Emilus Rosario</t>
  </si>
  <si>
    <t>F50200434213703</t>
  </si>
  <si>
    <t>F50200434214035</t>
  </si>
  <si>
    <t>Gaisano Capital Calapan</t>
  </si>
  <si>
    <t>F50200434213003</t>
  </si>
  <si>
    <t>F50200434214006</t>
  </si>
  <si>
    <t>Abanto Binan</t>
  </si>
  <si>
    <t>F50200782109120</t>
  </si>
  <si>
    <t>F50200782106009</t>
  </si>
  <si>
    <t>Amy Abad</t>
  </si>
  <si>
    <t>F50200782101018</t>
  </si>
  <si>
    <t>Ana Basilio</t>
  </si>
  <si>
    <t>F50200782122174</t>
  </si>
  <si>
    <t>Cantimbuhan</t>
  </si>
  <si>
    <t>F50200782103055</t>
  </si>
  <si>
    <t>F50200782114252</t>
  </si>
  <si>
    <t>F50200782103026</t>
  </si>
  <si>
    <t>Malvar Kawit</t>
  </si>
  <si>
    <t>F50200782103518</t>
  </si>
  <si>
    <t>Massway</t>
  </si>
  <si>
    <t>Needs Grocery</t>
  </si>
  <si>
    <t>F50200782120484</t>
  </si>
  <si>
    <t>F50200782120032</t>
  </si>
  <si>
    <t>Citimart Bauan</t>
  </si>
  <si>
    <t>Citimart Baymall</t>
  </si>
  <si>
    <t>Citimart Caedo</t>
  </si>
  <si>
    <t>Citimart Island Mall</t>
  </si>
  <si>
    <t>Citimart Sales (Lemery)</t>
  </si>
  <si>
    <t>Citimart Shop On</t>
  </si>
  <si>
    <t>Citimart Tanauan</t>
  </si>
  <si>
    <t>F50200434103248</t>
  </si>
  <si>
    <t>Reysal Cabuyao</t>
  </si>
  <si>
    <t>F50200434107017</t>
  </si>
  <si>
    <t>Reysal Pacita 1</t>
  </si>
  <si>
    <t>F50200434107057</t>
  </si>
  <si>
    <t>630 Minimart San Pedro</t>
  </si>
  <si>
    <t>F50200434213203</t>
  </si>
  <si>
    <t>Abanto San Pedro</t>
  </si>
  <si>
    <t>F50200434214093</t>
  </si>
  <si>
    <t>Abanto Tanauan</t>
  </si>
  <si>
    <t>F50200434213454</t>
  </si>
  <si>
    <t>Ester</t>
  </si>
  <si>
    <t>Extel Mart Corp.</t>
  </si>
  <si>
    <t>Goodwill Shop On Mart</t>
  </si>
  <si>
    <t>M&amp;W Lumban</t>
  </si>
  <si>
    <t>M&amp;W Paete</t>
  </si>
  <si>
    <t>M&amp;W Pila</t>
  </si>
  <si>
    <t>M&amp;W Victoria</t>
  </si>
  <si>
    <t>Sampaguita Batangas</t>
  </si>
  <si>
    <t>F50200434217007</t>
  </si>
  <si>
    <t>Sarah Hazel Calamba</t>
  </si>
  <si>
    <t>F50200434216128</t>
  </si>
  <si>
    <t>F50200782100308</t>
  </si>
  <si>
    <t>Southern Fiesta Mall</t>
  </si>
  <si>
    <t>Southern Twin 1</t>
  </si>
  <si>
    <t>F50200782100239</t>
  </si>
  <si>
    <t>Celbert</t>
  </si>
  <si>
    <t>SL</t>
  </si>
  <si>
    <t>SOUTH LUZON</t>
  </si>
  <si>
    <t>D01206</t>
  </si>
  <si>
    <t>RGCRSSL</t>
  </si>
  <si>
    <t>REGCRIS MARKETING INC. - SL</t>
  </si>
  <si>
    <t>Viirac Sunrise</t>
  </si>
  <si>
    <t>RT MONTANA LEGAZPI</t>
  </si>
  <si>
    <t>F50200774806788</t>
  </si>
  <si>
    <t>F50200774804347</t>
  </si>
  <si>
    <t>Houseware Plaza</t>
  </si>
  <si>
    <t>Novo Daet</t>
  </si>
  <si>
    <t>Master Square Naga</t>
  </si>
  <si>
    <t>Lucky Best</t>
  </si>
  <si>
    <t>Catanduanes Supermart</t>
  </si>
  <si>
    <t>F15112794400243</t>
  </si>
  <si>
    <t>F15112794406354</t>
  </si>
  <si>
    <t>B10001</t>
  </si>
  <si>
    <t>15112794B10001</t>
  </si>
  <si>
    <t>F15112794B10001</t>
  </si>
  <si>
    <t>B20081</t>
  </si>
  <si>
    <t>15112794B20081</t>
  </si>
  <si>
    <t>F15112794B20081</t>
  </si>
  <si>
    <t>S90266</t>
  </si>
  <si>
    <t>15112794S90266</t>
  </si>
  <si>
    <t>F15112794S90266</t>
  </si>
  <si>
    <t>F15112794400133</t>
  </si>
  <si>
    <t>F15112794404311</t>
  </si>
  <si>
    <t>F50200443501001</t>
  </si>
  <si>
    <t>CL</t>
  </si>
  <si>
    <t>CENTRAL LUZON</t>
  </si>
  <si>
    <t>D01201</t>
  </si>
  <si>
    <t>AAICL</t>
  </si>
  <si>
    <t>ACTIVASIA INC. - CL</t>
  </si>
  <si>
    <t>F50200443502639</t>
  </si>
  <si>
    <t>F50200443501687</t>
  </si>
  <si>
    <t>F50200460702101</t>
  </si>
  <si>
    <t>P210009</t>
  </si>
  <si>
    <t>50266117P210009</t>
  </si>
  <si>
    <t>F50266117P210009</t>
  </si>
  <si>
    <t>F50200460711201</t>
  </si>
  <si>
    <t>F50200460102022</t>
  </si>
  <si>
    <t>F50200460101029</t>
  </si>
  <si>
    <t>27N</t>
  </si>
  <si>
    <t>JAKE PANGILINAN</t>
  </si>
  <si>
    <t>P212139</t>
  </si>
  <si>
    <t>50266117P212139</t>
  </si>
  <si>
    <t>F50266117P212139</t>
  </si>
  <si>
    <t>-</t>
  </si>
  <si>
    <t>F50200460110001</t>
  </si>
  <si>
    <t>RICHARD JOHN LEAL</t>
  </si>
  <si>
    <t>F50200460102006</t>
  </si>
  <si>
    <t>CHRISTIAN GUTIERREZ</t>
  </si>
  <si>
    <t>RICHARD TULABUT</t>
  </si>
  <si>
    <t>RICO RIVERA</t>
  </si>
  <si>
    <t>F50200460103002</t>
  </si>
  <si>
    <t>F50200460106002</t>
  </si>
  <si>
    <t>F50200414123075</t>
  </si>
  <si>
    <t>F50200414123077</t>
  </si>
  <si>
    <t>ANTONIO GOMEZ</t>
  </si>
  <si>
    <t>F50200414123078</t>
  </si>
  <si>
    <t>F50200460101003</t>
  </si>
  <si>
    <t>F50200460107006</t>
  </si>
  <si>
    <t>JORDAN BALAGTAS</t>
  </si>
  <si>
    <t>F50200460102029</t>
  </si>
  <si>
    <t>JOE PATRICK DAVID</t>
  </si>
  <si>
    <t>F50200460102024</t>
  </si>
  <si>
    <t>JOMAR REYES</t>
  </si>
  <si>
    <t>F50200460702870</t>
  </si>
  <si>
    <t>F50200460102023</t>
  </si>
  <si>
    <t>F50200460108175</t>
  </si>
  <si>
    <t>F50200443504202</t>
  </si>
  <si>
    <t>F50200460101016</t>
  </si>
  <si>
    <t>JAIME RIVERA</t>
  </si>
  <si>
    <t>F50200460102249</t>
  </si>
  <si>
    <t>ROLANDO GALIDO JR</t>
  </si>
  <si>
    <t>F50200460702869</t>
  </si>
  <si>
    <t>FAUSTO TUBIG JR</t>
  </si>
  <si>
    <t>F50200443501002</t>
  </si>
  <si>
    <t>F50200460708884</t>
  </si>
  <si>
    <t>SONNY RADONA</t>
  </si>
  <si>
    <t>ARIEL ASTRONOMO</t>
  </si>
  <si>
    <t>F50200460709245</t>
  </si>
  <si>
    <t>GREGORIO NUGUID JR</t>
  </si>
  <si>
    <t>F50200443505002</t>
  </si>
  <si>
    <t>RAMON IRAL JR</t>
  </si>
  <si>
    <t>F50200460102004</t>
  </si>
  <si>
    <t>F50200460101004</t>
  </si>
  <si>
    <t>GABRIEL BACLIG</t>
  </si>
  <si>
    <t>F50200460109138</t>
  </si>
  <si>
    <t>PATRICK LANDICHO</t>
  </si>
  <si>
    <t>F50200443699779</t>
  </si>
  <si>
    <t>GMA</t>
  </si>
  <si>
    <t>ACRO TEAM, INC.</t>
  </si>
  <si>
    <t>GREATER MANILA AREA</t>
  </si>
  <si>
    <t>D01203</t>
  </si>
  <si>
    <t>PRSTG</t>
  </si>
  <si>
    <t>PRESTIGE</t>
  </si>
  <si>
    <t>Benny Tacsay (Murphy Mart)</t>
  </si>
  <si>
    <t>F50200685884080</t>
  </si>
  <si>
    <t>F50200685884082</t>
  </si>
  <si>
    <t>F50200685886045</t>
  </si>
  <si>
    <t>P019038</t>
  </si>
  <si>
    <t>50200685P019038</t>
  </si>
  <si>
    <t>F50200685P019038</t>
  </si>
  <si>
    <t>Gennies Novaliches</t>
  </si>
  <si>
    <t>Island Supermarket</t>
  </si>
  <si>
    <t>P019032</t>
  </si>
  <si>
    <t>50200685P019032</t>
  </si>
  <si>
    <t>F50200685P019032</t>
  </si>
  <si>
    <t>Marco Gennies Novaliches</t>
  </si>
  <si>
    <t>Richo Mart (Hilton Mart )</t>
  </si>
  <si>
    <t>F50200685852863</t>
  </si>
  <si>
    <t>Tesco Mart</t>
  </si>
  <si>
    <t>R000387</t>
  </si>
  <si>
    <t>50200411R000387</t>
  </si>
  <si>
    <t>F50200411R000387</t>
  </si>
  <si>
    <t>Welcome Supermarket</t>
  </si>
  <si>
    <t>F50200685851896</t>
  </si>
  <si>
    <t>Simplicity (Bagong Silang)</t>
  </si>
  <si>
    <t>F50200685856011</t>
  </si>
  <si>
    <t>Simplicity (Muzon)</t>
  </si>
  <si>
    <t>R000011</t>
  </si>
  <si>
    <t>50200411R000011</t>
  </si>
  <si>
    <t>F50200411R000011</t>
  </si>
  <si>
    <t>Alfonso (Pasig)</t>
  </si>
  <si>
    <t>All Day Supermarket Shaw</t>
  </si>
  <si>
    <t>F50200411500227</t>
  </si>
  <si>
    <t>Basta Super Budget Grocery</t>
  </si>
  <si>
    <t>Best Line</t>
  </si>
  <si>
    <t>F50200689500009</t>
  </si>
  <si>
    <t>Best Top Mart</t>
  </si>
  <si>
    <t>F50200685884083</t>
  </si>
  <si>
    <t>P007107</t>
  </si>
  <si>
    <t>50200685P007107</t>
  </si>
  <si>
    <t>F50200685P007107</t>
  </si>
  <si>
    <t>F50200685884077</t>
  </si>
  <si>
    <t>Directway Mart</t>
  </si>
  <si>
    <t>Fortune Mart</t>
  </si>
  <si>
    <t>P04768</t>
  </si>
  <si>
    <t>50200685P04768</t>
  </si>
  <si>
    <t>F50200685P04768</t>
  </si>
  <si>
    <t>G &amp; A Shoppers Mart</t>
  </si>
  <si>
    <t>F50200685865473</t>
  </si>
  <si>
    <t>Glee Mart</t>
  </si>
  <si>
    <t>F50200685855723</t>
  </si>
  <si>
    <t>Highmart</t>
  </si>
  <si>
    <t>F50200685882271</t>
  </si>
  <si>
    <t>Kemp Mart 2 Caloocan</t>
  </si>
  <si>
    <t>L.M.S. Store - Zapote</t>
  </si>
  <si>
    <t>Legaspi Commercial (Topway)</t>
  </si>
  <si>
    <t>F50200685862201</t>
  </si>
  <si>
    <t>Lucky Aims</t>
  </si>
  <si>
    <t>Metro Supermarket</t>
  </si>
  <si>
    <t>Mofar Grocery (Cogeo)</t>
  </si>
  <si>
    <t>R000003</t>
  </si>
  <si>
    <t>50200411R000003</t>
  </si>
  <si>
    <t>F50200411R000003</t>
  </si>
  <si>
    <t>Nesabel Minimart</t>
  </si>
  <si>
    <t>One Stop Mart</t>
  </si>
  <si>
    <t>Relms Mehlee Corp. (Molino)</t>
  </si>
  <si>
    <t>F50200685878164</t>
  </si>
  <si>
    <t>San Roque Antipolo 1</t>
  </si>
  <si>
    <t>F50200685865531</t>
  </si>
  <si>
    <t>San Roque Navotas</t>
  </si>
  <si>
    <t>F50200685880094</t>
  </si>
  <si>
    <t>San Roque Pasig</t>
  </si>
  <si>
    <t>San Roque S/M - Nova</t>
  </si>
  <si>
    <t>F50200411500087</t>
  </si>
  <si>
    <t>Shedanvie</t>
  </si>
  <si>
    <t>R000001</t>
  </si>
  <si>
    <t>50200411R000001</t>
  </si>
  <si>
    <t>F50200411R000001</t>
  </si>
  <si>
    <t>Shopmarts Inc. I</t>
  </si>
  <si>
    <t>F50200685882340</t>
  </si>
  <si>
    <t>Shoppersville Katipunan</t>
  </si>
  <si>
    <t>R000014</t>
  </si>
  <si>
    <t>50200411R000014</t>
  </si>
  <si>
    <t>F50200411R000014</t>
  </si>
  <si>
    <t>Smart Grocers Inc.</t>
  </si>
  <si>
    <t>Spring Mart (Trident)</t>
  </si>
  <si>
    <t>F50200685864706</t>
  </si>
  <si>
    <t>St. Francis Family Mart</t>
  </si>
  <si>
    <t>Sta. Lucia East - Cainta (Supermarket)</t>
  </si>
  <si>
    <t>F50200411500003</t>
  </si>
  <si>
    <t>Suave Montalban</t>
  </si>
  <si>
    <t>Suave San Isidro</t>
  </si>
  <si>
    <t>F50200411500085</t>
  </si>
  <si>
    <t>Tripple D</t>
  </si>
  <si>
    <t>R012200</t>
  </si>
  <si>
    <t>50200411R012200</t>
  </si>
  <si>
    <t>F50200411R012200</t>
  </si>
  <si>
    <t>R001126</t>
  </si>
  <si>
    <t>50200411R001126</t>
  </si>
  <si>
    <t>F50200411R001126</t>
  </si>
  <si>
    <t>R001233</t>
  </si>
  <si>
    <t>50200411R001233</t>
  </si>
  <si>
    <t>F50200411R001233</t>
  </si>
  <si>
    <t>Unisave</t>
  </si>
  <si>
    <t>Vend Ventures (Kinnely Trading)</t>
  </si>
  <si>
    <t>WV</t>
  </si>
  <si>
    <t>WEST VISAYAS</t>
  </si>
  <si>
    <t>D01209</t>
  </si>
  <si>
    <t>PWI</t>
  </si>
  <si>
    <t>PROMOWORKS INC</t>
  </si>
  <si>
    <t>F50200793313008</t>
  </si>
  <si>
    <t>Lopues East</t>
  </si>
  <si>
    <t>Lopues San Sebastian</t>
  </si>
  <si>
    <t>Libra Libertad</t>
  </si>
  <si>
    <t>Foodman Silay</t>
  </si>
  <si>
    <t>Charose Binalbagan</t>
  </si>
  <si>
    <t>City Square Antique</t>
  </si>
  <si>
    <t>Foodman Talisay</t>
  </si>
  <si>
    <t>Good Shop</t>
  </si>
  <si>
    <t>Green Ribbon Tigbauan</t>
  </si>
  <si>
    <t>Iloilo Supermart Atrium</t>
  </si>
  <si>
    <t>Iloilo Supermart Molo</t>
  </si>
  <si>
    <t>Injap Burgos</t>
  </si>
  <si>
    <t>F50200861601070</t>
  </si>
  <si>
    <t>Lee Plaza</t>
  </si>
  <si>
    <t>Libra Centroplex</t>
  </si>
  <si>
    <t>Libra Mall Talisay</t>
  </si>
  <si>
    <t>F50200861100152</t>
  </si>
  <si>
    <t>F50200861606108</t>
  </si>
  <si>
    <t>F50200861606203</t>
  </si>
  <si>
    <t>Lucky Traders</t>
  </si>
  <si>
    <t>Mandurriao Supermart</t>
  </si>
  <si>
    <t>Marianing Supermart</t>
  </si>
  <si>
    <t>Melvas</t>
  </si>
  <si>
    <t>Prince Silay</t>
  </si>
  <si>
    <t>F50200861901023</t>
  </si>
  <si>
    <t>Prince Tanjay</t>
  </si>
  <si>
    <t>F50200793160516</t>
  </si>
  <si>
    <t>Villa Supermart</t>
  </si>
  <si>
    <t>MAG EC</t>
  </si>
  <si>
    <t>Ever Paco</t>
  </si>
  <si>
    <t>MAGEC</t>
  </si>
  <si>
    <t>PCN4</t>
  </si>
  <si>
    <t>PCN</t>
  </si>
  <si>
    <t>PCN PROMOPRO</t>
  </si>
  <si>
    <t>RODNEY ORTEGA</t>
  </si>
  <si>
    <t>Ever Sucat</t>
  </si>
  <si>
    <t>JHOMAR AMBA</t>
  </si>
  <si>
    <t>Ever Polo</t>
  </si>
  <si>
    <t>Ever Forest Hills</t>
  </si>
  <si>
    <t>Ever Caybiga</t>
  </si>
  <si>
    <t>PCN3</t>
  </si>
  <si>
    <t>ARIEL REPONTE</t>
  </si>
  <si>
    <t>Isetann Smkt Carriedo</t>
  </si>
  <si>
    <t>MICHAEL ERWIN RAMOS</t>
  </si>
  <si>
    <t>Isetann Smkt Recto</t>
  </si>
  <si>
    <t>JUMAR BENEDICTO</t>
  </si>
  <si>
    <t>Cherry Congressional</t>
  </si>
  <si>
    <t>Ever Recto</t>
  </si>
  <si>
    <t>JESSIE GEROY</t>
  </si>
  <si>
    <t>Ever Trabajo</t>
  </si>
  <si>
    <t>MARVIN LAZO</t>
  </si>
  <si>
    <t>Ever Parang</t>
  </si>
  <si>
    <t>NOEL DEGUZMAN</t>
  </si>
  <si>
    <t>Ever Bangkal</t>
  </si>
  <si>
    <t>Ever Fairview</t>
  </si>
  <si>
    <t>ARIEL PILIOTAS</t>
  </si>
  <si>
    <t>Ever Langaray</t>
  </si>
  <si>
    <t>Cash &amp; Carry</t>
  </si>
  <si>
    <t xml:space="preserve">ARGIE DE VILLA </t>
  </si>
  <si>
    <t>MARK WILSON ENGALLA</t>
  </si>
  <si>
    <t>Cherry Masinag</t>
  </si>
  <si>
    <t>South Alabang / Filinvest</t>
  </si>
  <si>
    <t>PCN6</t>
  </si>
  <si>
    <t>VIC OSQUIZA</t>
  </si>
  <si>
    <t>MELCHOR VELASCO</t>
  </si>
  <si>
    <t>South Imus</t>
  </si>
  <si>
    <t>ROLAND BOCANE</t>
  </si>
  <si>
    <t>South Lipa</t>
  </si>
  <si>
    <t>RODEL JULBA</t>
  </si>
  <si>
    <t>South Malolos</t>
  </si>
  <si>
    <t>REYMUND VASALLO</t>
  </si>
  <si>
    <t>South Marikina</t>
  </si>
  <si>
    <t>KEVIN PETRACORTA</t>
  </si>
  <si>
    <t>South Pasig</t>
  </si>
  <si>
    <t>VERGIL JAUCULAN</t>
  </si>
  <si>
    <t>South Valenzuela</t>
  </si>
  <si>
    <t>RODEL CAYAMANDA</t>
  </si>
  <si>
    <t>Gaisano Mall Main Iligan</t>
  </si>
  <si>
    <t>NM</t>
  </si>
  <si>
    <t>NORTH MINDANAO</t>
  </si>
  <si>
    <t>D01205</t>
  </si>
  <si>
    <t>LALYN PITOGO</t>
  </si>
  <si>
    <t>PAUL MABILUG</t>
  </si>
  <si>
    <t>Gaisano Suki Club</t>
  </si>
  <si>
    <t>MELDY A. PADILLA</t>
  </si>
  <si>
    <t>Ororama Cogon</t>
  </si>
  <si>
    <t>JOEL GANGAY</t>
  </si>
  <si>
    <t>REX RECIMO</t>
  </si>
  <si>
    <t>Palaña</t>
  </si>
  <si>
    <t>GILBYS GIN DAAYATA</t>
  </si>
  <si>
    <t>JAMES PAUL JACOB</t>
  </si>
  <si>
    <t>Metrogold Valencia</t>
  </si>
  <si>
    <t>QUIMARK ALDERITE</t>
  </si>
  <si>
    <t xml:space="preserve">ELLY BALBOSA </t>
  </si>
  <si>
    <t>Southway</t>
  </si>
  <si>
    <t>ELENA MARIE SAMAR</t>
  </si>
  <si>
    <t>CHITO ALVAREZ</t>
  </si>
  <si>
    <t>GILBERT REYES</t>
  </si>
  <si>
    <t>Ria Thrifty Mart</t>
  </si>
  <si>
    <t>CHARLENE PONGASI</t>
  </si>
  <si>
    <t>RONALD BAHAN</t>
  </si>
  <si>
    <t>F50200803503708</t>
  </si>
  <si>
    <t>VILLANUEVA, JEANY ROSE T.</t>
  </si>
  <si>
    <t>AMPLAYO, PAUL S.</t>
  </si>
  <si>
    <t>Emilia</t>
  </si>
  <si>
    <t>LEMUEL JOMAO-AS</t>
  </si>
  <si>
    <t>Gaisano Bulua</t>
  </si>
  <si>
    <t>DABLO, JUNRIL BANGCONG</t>
  </si>
  <si>
    <t>Lianhong</t>
  </si>
  <si>
    <t>JOEL LIGUTAN</t>
  </si>
  <si>
    <t>DILBERT EMPENADO</t>
  </si>
  <si>
    <t>Carmen Marketing</t>
  </si>
  <si>
    <t>LEONARD JAMON</t>
  </si>
  <si>
    <t>F50200797701000</t>
  </si>
  <si>
    <t>Ace De Oro</t>
  </si>
  <si>
    <t>RICHARD PADILLA</t>
  </si>
  <si>
    <t>Gaisano Malaybalay</t>
  </si>
  <si>
    <t xml:space="preserve">LOZANO RANDY </t>
  </si>
  <si>
    <t>Gaisano Iligan Mall</t>
  </si>
  <si>
    <t>CARL ALBERT BAGUHIN</t>
  </si>
  <si>
    <t>Gaisano Valencia</t>
  </si>
  <si>
    <t xml:space="preserve">ALAN PAJALLA </t>
  </si>
  <si>
    <t>CONAR CHACON</t>
  </si>
  <si>
    <t>F50200803508504</t>
  </si>
  <si>
    <t>Gaisano Butuan</t>
  </si>
  <si>
    <t>JAYME, ROMEO</t>
  </si>
  <si>
    <t>Palma Superstore</t>
  </si>
  <si>
    <t xml:space="preserve">BALUSCA, LYNETH C. </t>
  </si>
  <si>
    <t>CHATO, REYNALDO</t>
  </si>
  <si>
    <t>F50200803500115</t>
  </si>
  <si>
    <t xml:space="preserve">ESPELLARGA, JOLAN P. </t>
  </si>
  <si>
    <t>NONOG, KEVIN</t>
  </si>
  <si>
    <t>Metro Surigao</t>
  </si>
  <si>
    <t>F50200803500151</t>
  </si>
  <si>
    <t>Villahermosa Grocery 1</t>
  </si>
  <si>
    <t>BOMOTANO, JOHN ARIES B.</t>
  </si>
  <si>
    <t>Roy Plaza</t>
  </si>
  <si>
    <t>FREDCYL SAYSON</t>
  </si>
  <si>
    <t>Centro Maramag</t>
  </si>
  <si>
    <t xml:space="preserve">NORBERTO GRAPE </t>
  </si>
  <si>
    <t>ELMER BAYNO</t>
  </si>
  <si>
    <t>REY CARBONELL</t>
  </si>
  <si>
    <t>SHEROLD VILLAROSA</t>
  </si>
  <si>
    <t>Mindpro</t>
  </si>
  <si>
    <t>BENJEREY GIGANTO</t>
  </si>
  <si>
    <t>CARMILA MADRAZO</t>
  </si>
  <si>
    <t>REMY CADORNA</t>
  </si>
  <si>
    <t>JOSEPH BUCOY</t>
  </si>
  <si>
    <t>Shoppers Central</t>
  </si>
  <si>
    <t>JEREMY SOLIVAR</t>
  </si>
  <si>
    <t>000134</t>
  </si>
  <si>
    <t>Vallecer</t>
  </si>
  <si>
    <t>ANILOU ONDAC</t>
  </si>
  <si>
    <t>JOY MONCADA</t>
  </si>
  <si>
    <t>Dipolog Friendlymart</t>
  </si>
  <si>
    <t>JUNDEL JUMALON</t>
  </si>
  <si>
    <t>Dipolog Supermart</t>
  </si>
  <si>
    <t>ARMANDO REGALA</t>
  </si>
  <si>
    <t>Juanita</t>
  </si>
  <si>
    <t>JUNELLY GRACE TECSON</t>
  </si>
  <si>
    <t>EDGAR SANCHEZ</t>
  </si>
  <si>
    <t>Molave Cinema</t>
  </si>
  <si>
    <t>RANIE CARILLO</t>
  </si>
  <si>
    <t>NELSON MAGSAYO</t>
  </si>
  <si>
    <t>F50200799211004</t>
  </si>
  <si>
    <t>Prince Oroquieta</t>
  </si>
  <si>
    <t>JUNDEL RIZARONE</t>
  </si>
  <si>
    <t>Vallecer Enterpises - Dapitan</t>
  </si>
  <si>
    <t>DEXTER SACAL</t>
  </si>
  <si>
    <t>MAG RTM</t>
  </si>
  <si>
    <t>DA0002</t>
  </si>
  <si>
    <t>MAGRTM</t>
  </si>
  <si>
    <t>101119LU</t>
  </si>
  <si>
    <t>DA0002101119LU</t>
  </si>
  <si>
    <t>FDA0002101119LU</t>
  </si>
  <si>
    <t>SM</t>
  </si>
  <si>
    <t>SOUTH MINDANAO</t>
  </si>
  <si>
    <t>D01207</t>
  </si>
  <si>
    <t>AMISM</t>
  </si>
  <si>
    <t>ACIVATION MACHINE INC. - SM</t>
  </si>
  <si>
    <t>Ace Centerpoint</t>
  </si>
  <si>
    <t>F50200816500515</t>
  </si>
  <si>
    <t>Astro Shoppers</t>
  </si>
  <si>
    <t>Gaisano Gensan</t>
  </si>
  <si>
    <t>F15176121506258</t>
  </si>
  <si>
    <t>Gaisano Toril</t>
  </si>
  <si>
    <t>F15176121500052</t>
  </si>
  <si>
    <t>Park N' Shop</t>
  </si>
  <si>
    <t>Amplayo</t>
  </si>
  <si>
    <t>F50200816800072</t>
  </si>
  <si>
    <t>Raquel</t>
  </si>
  <si>
    <t>Survive 2</t>
  </si>
  <si>
    <t>Kimsan Plaza</t>
  </si>
  <si>
    <t>Southseas</t>
  </si>
  <si>
    <t>Superama</t>
  </si>
  <si>
    <t>Friendly Mart Surallah</t>
  </si>
  <si>
    <t>Gensan Fitmart</t>
  </si>
  <si>
    <t>F50200816500033</t>
  </si>
  <si>
    <t>Greatwall Trading</t>
  </si>
  <si>
    <t>F15176121500042</t>
  </si>
  <si>
    <t>Gaisano Inc. Davao</t>
  </si>
  <si>
    <t>F50200816500043</t>
  </si>
  <si>
    <t>F50200816500068</t>
  </si>
  <si>
    <t>New Save O Matic</t>
  </si>
  <si>
    <t>F50200816501975</t>
  </si>
  <si>
    <t>F50200341102252</t>
  </si>
  <si>
    <t>5H</t>
  </si>
  <si>
    <t>F50200816500205</t>
  </si>
  <si>
    <t>Toril Savers</t>
  </si>
  <si>
    <t>Gaisano Center Tagum</t>
  </si>
  <si>
    <t>F50200816102274</t>
  </si>
  <si>
    <t>F50200816102273</t>
  </si>
  <si>
    <t>Gaisano Grand Nabunturan</t>
  </si>
  <si>
    <t>Gaisano Grand Tibungco</t>
  </si>
  <si>
    <t>Isulan Central Plaza</t>
  </si>
  <si>
    <t>MAG MPK</t>
  </si>
  <si>
    <t>Gaisano Grand Antique</t>
  </si>
  <si>
    <t>Gaisano Capital Mactan</t>
  </si>
  <si>
    <t>AIMFMS007</t>
  </si>
  <si>
    <t>JIMMYFER LOAYON</t>
  </si>
  <si>
    <t>AIMREF059</t>
  </si>
  <si>
    <t>Gaisano Capital South</t>
  </si>
  <si>
    <t>AIMREF060</t>
  </si>
  <si>
    <t>F50200789300077</t>
  </si>
  <si>
    <t>F50200460702145</t>
  </si>
  <si>
    <t>Gaisano Grand Carcar</t>
  </si>
  <si>
    <t>Gaisano Grand Cordova</t>
  </si>
  <si>
    <t>Gaisano Grand Fiesta Mall</t>
  </si>
  <si>
    <t>Gaisano Grand Mandaue</t>
  </si>
  <si>
    <t>Gaisano Grand Minglanilla</t>
  </si>
  <si>
    <t>Gaisano Grand Talamban</t>
  </si>
  <si>
    <t>Gaisano Grand Toledo</t>
  </si>
  <si>
    <t>Gaisano Bacolod City</t>
  </si>
  <si>
    <t>Gaisano Roxas Blvd</t>
  </si>
  <si>
    <t>Gaisano Grand Davao</t>
  </si>
  <si>
    <t>Gaisano Grand Digos</t>
  </si>
  <si>
    <t>Gaisano Grand Koronadal</t>
  </si>
  <si>
    <t>Gaisano Grand Panabo</t>
  </si>
  <si>
    <t>Gaisano Grand Toril</t>
  </si>
  <si>
    <t>Gaisano Grand Mactan</t>
  </si>
  <si>
    <t>Gaisano Grand Kidapawan</t>
  </si>
  <si>
    <t>Gaisano Capital Banawa</t>
  </si>
  <si>
    <t>Gaisano Capital Basak</t>
  </si>
  <si>
    <t>Gaisano Capital Casuntingan</t>
  </si>
  <si>
    <t>Gaisano Capital Danao</t>
  </si>
  <si>
    <t>Gaisano Capital Tisa</t>
  </si>
  <si>
    <t>Gaisano Capital Riverside</t>
  </si>
  <si>
    <t>Gaisano City Lapaz</t>
  </si>
  <si>
    <t>Gaisano Oton</t>
  </si>
  <si>
    <t>Gaisano Passi</t>
  </si>
  <si>
    <t>Gaisano San Carlos</t>
  </si>
  <si>
    <t>Gaisano Capital Tacloban Central</t>
  </si>
  <si>
    <t>Gaisano Capital Surigao</t>
  </si>
  <si>
    <t>Watsons</t>
  </si>
  <si>
    <t>Watsons Bicutan Mall 1</t>
  </si>
  <si>
    <t>MTWatsons</t>
  </si>
  <si>
    <t>MT Watsons</t>
  </si>
  <si>
    <t>B32A1</t>
  </si>
  <si>
    <t>DEMOPWR</t>
  </si>
  <si>
    <t>DEMOPOWER</t>
  </si>
  <si>
    <t>DEMOPWRPG078</t>
  </si>
  <si>
    <t>DEMOPWRPG082</t>
  </si>
  <si>
    <t>Watsons Cubao</t>
  </si>
  <si>
    <t>DEMOPWRPG079</t>
  </si>
  <si>
    <t>DEMOPWRPG080</t>
  </si>
  <si>
    <t>DEMOPWRPG081</t>
  </si>
  <si>
    <t>DEMOPWRPG035</t>
  </si>
  <si>
    <t>Watsons Ayala Center Cebu</t>
  </si>
  <si>
    <t>DEMOPWRPG006</t>
  </si>
  <si>
    <t>Watsons Bacolod</t>
  </si>
  <si>
    <t>PWIFMS016</t>
  </si>
  <si>
    <t>DEMOPWRPG073</t>
  </si>
  <si>
    <t>DEMOPWRPG047</t>
  </si>
  <si>
    <t>Watsons Bacoor Mall 1</t>
  </si>
  <si>
    <t>DEMOPWRPG048</t>
  </si>
  <si>
    <t>Watsons Baguio</t>
  </si>
  <si>
    <t>DEMOPWRPG001</t>
  </si>
  <si>
    <t>Watsons Batangas</t>
  </si>
  <si>
    <t>DEMOPWRPG049</t>
  </si>
  <si>
    <t>Watsons Bicutan</t>
  </si>
  <si>
    <t>DEMOPWRPG031</t>
  </si>
  <si>
    <t>Watsons Calamba</t>
  </si>
  <si>
    <t>DEMOPWRPG052</t>
  </si>
  <si>
    <t>DEMOPWRPG007</t>
  </si>
  <si>
    <t>Watsons Centrio Ayala Mall</t>
  </si>
  <si>
    <t>DEMOPWRPG008</t>
  </si>
  <si>
    <t>Watsons Clark Mall</t>
  </si>
  <si>
    <t>DEMOPWRPG065</t>
  </si>
  <si>
    <t>DEMOPWRPG009</t>
  </si>
  <si>
    <t>Watsons Dasmarinas Mall1</t>
  </si>
  <si>
    <t>DEMOPWRPG053</t>
  </si>
  <si>
    <t>Watsons Festival Mall</t>
  </si>
  <si>
    <t>DEMOPWRPG030</t>
  </si>
  <si>
    <t>Watsons Gateway Mall</t>
  </si>
  <si>
    <t>DEMOPWRPG041</t>
  </si>
  <si>
    <t>Watsons Harrison</t>
  </si>
  <si>
    <t>DEMOPWRPG029</t>
  </si>
  <si>
    <t>Watsons Iloilo</t>
  </si>
  <si>
    <t>PWIFMS017</t>
  </si>
  <si>
    <t>DEMOPWRPG075</t>
  </si>
  <si>
    <t>Watsons Iloilo Mall 1</t>
  </si>
  <si>
    <t>DEMOPWRPG076</t>
  </si>
  <si>
    <t>Watsons Las Pinas Supercenter</t>
  </si>
  <si>
    <t>DEMOPWRPG037</t>
  </si>
  <si>
    <t>Watsons Lipa</t>
  </si>
  <si>
    <t>DEMOPWRPG051</t>
  </si>
  <si>
    <t>Watsons Manila Mall5</t>
  </si>
  <si>
    <t>DEMOPWRPG038</t>
  </si>
  <si>
    <t>Watsons Marikina</t>
  </si>
  <si>
    <t>DEMOPWRPG043</t>
  </si>
  <si>
    <t>Watsons Marilao</t>
  </si>
  <si>
    <t>DEMOPWRPG071</t>
  </si>
  <si>
    <t>DEMOPWRPG046</t>
  </si>
  <si>
    <t>Watsons Masinag Mall</t>
  </si>
  <si>
    <t>DEMOPWRPG045</t>
  </si>
  <si>
    <t>Watsons Megamall A3</t>
  </si>
  <si>
    <t>DEMOPWRPG057</t>
  </si>
  <si>
    <t>Watsons Moa Genext</t>
  </si>
  <si>
    <t>DEMOPWRPG059</t>
  </si>
  <si>
    <t>Watsons Naga</t>
  </si>
  <si>
    <t>RGCRSSL7</t>
  </si>
  <si>
    <t>BENJAMIN GARCIA</t>
  </si>
  <si>
    <t>DEMOPWRPG077</t>
  </si>
  <si>
    <t>Watsons Nepo Mall Dagupan</t>
  </si>
  <si>
    <t>DEMOPWRPG002</t>
  </si>
  <si>
    <t>DEMOPWRPG069</t>
  </si>
  <si>
    <t>DEMOPWRPG068</t>
  </si>
  <si>
    <t>Watsons Pampanga 5</t>
  </si>
  <si>
    <t>DEMOPWRPG063</t>
  </si>
  <si>
    <t>DEMOPWRPG062</t>
  </si>
  <si>
    <t>Watsons Robinsons Galleria</t>
  </si>
  <si>
    <t>DEMOPWRPG058</t>
  </si>
  <si>
    <t>Watsons Rosales Mall 1</t>
  </si>
  <si>
    <t>DEMOPWRPG003</t>
  </si>
  <si>
    <t>Watsons Rosario Cavite</t>
  </si>
  <si>
    <t>DEMOPWRPG055</t>
  </si>
  <si>
    <t>DEMOPWRPG067</t>
  </si>
  <si>
    <t>Watsons San Lazaro</t>
  </si>
  <si>
    <t>DEMOPWRPG036</t>
  </si>
  <si>
    <t>DEMOPWRPG011</t>
  </si>
  <si>
    <t>DEMOPWRPG074</t>
  </si>
  <si>
    <t>DEMOPWRPG004</t>
  </si>
  <si>
    <t>DEMOPWRPG005</t>
  </si>
  <si>
    <t>DEMOPWRPG070</t>
  </si>
  <si>
    <t>DEMOPWRPG012</t>
  </si>
  <si>
    <t>DEMOPWRPG016</t>
  </si>
  <si>
    <t>DEMOPWRPG015</t>
  </si>
  <si>
    <t>DEMOPWRPG014</t>
  </si>
  <si>
    <t>DEMOPWRPG013</t>
  </si>
  <si>
    <t>DEMOPWRPG060</t>
  </si>
  <si>
    <t>DEMOPWRPG033</t>
  </si>
  <si>
    <t>DEMOPWRPG054</t>
  </si>
  <si>
    <t>DEMOPWRPG061</t>
  </si>
  <si>
    <t>DEMOPWRPG072</t>
  </si>
  <si>
    <t>Watsons Southmall</t>
  </si>
  <si>
    <t>DEMOPWRPG032</t>
  </si>
  <si>
    <t>Watsons Sta Mesa Mall 1</t>
  </si>
  <si>
    <t>DEMOPWRPG040</t>
  </si>
  <si>
    <t>DEMOPWRPG050</t>
  </si>
  <si>
    <t>Watsons Sta. Mesa</t>
  </si>
  <si>
    <t>DEMOPWRPG039</t>
  </si>
  <si>
    <t>DEMOPWRPG034</t>
  </si>
  <si>
    <t>Watsons Tarlac</t>
  </si>
  <si>
    <t>DEMOPWRPG066</t>
  </si>
  <si>
    <t>Watsons Taytay</t>
  </si>
  <si>
    <t>DEMOPWRPG042</t>
  </si>
  <si>
    <t>Watsons Taytay Mall</t>
  </si>
  <si>
    <t>DEMOPWRPG044</t>
  </si>
  <si>
    <t>Waltermart</t>
  </si>
  <si>
    <t>Waltermart Bicutan</t>
  </si>
  <si>
    <t>MTWaltermart</t>
  </si>
  <si>
    <t>MT Waltermart</t>
  </si>
  <si>
    <t>B35A1</t>
  </si>
  <si>
    <t>PCN27</t>
  </si>
  <si>
    <t>REYNANTE CASTANEDA</t>
  </si>
  <si>
    <t>DA000250201461</t>
  </si>
  <si>
    <t>FDA000250201461</t>
  </si>
  <si>
    <t>Waltermart Calamba</t>
  </si>
  <si>
    <t>PCN25</t>
  </si>
  <si>
    <t>DA000250201464</t>
  </si>
  <si>
    <t>FDA000250201464</t>
  </si>
  <si>
    <t>Waltermart Dasmarinas</t>
  </si>
  <si>
    <t>ROY CRUZ</t>
  </si>
  <si>
    <t>Waltermart Gapan</t>
  </si>
  <si>
    <t>PCN26</t>
  </si>
  <si>
    <t>RICHARD SARMIENTO</t>
  </si>
  <si>
    <t>LEE JAY OBIAL TOLENTINO</t>
  </si>
  <si>
    <t>DA000250201468</t>
  </si>
  <si>
    <t>FDA000250201468</t>
  </si>
  <si>
    <t>Waltermart Imus</t>
  </si>
  <si>
    <t>EDWARDSON DELA CRUZ</t>
  </si>
  <si>
    <t>Waltermart Makati</t>
  </si>
  <si>
    <t>RODRIGO SORIANO</t>
  </si>
  <si>
    <t>Waltermart North Edsa</t>
  </si>
  <si>
    <t>PAUL MANGULABAN COMISO</t>
  </si>
  <si>
    <t>DA000250201466</t>
  </si>
  <si>
    <t>FDA000250201466</t>
  </si>
  <si>
    <t>Waltermart Plaridel</t>
  </si>
  <si>
    <t>MARVIN MANICAD CRUDA</t>
  </si>
  <si>
    <t>DA000250201467</t>
  </si>
  <si>
    <t>FDA000250201467</t>
  </si>
  <si>
    <t>Waltermart Quezon City</t>
  </si>
  <si>
    <t>ESTEVEN EMATA</t>
  </si>
  <si>
    <t>Waltermart San Fernando</t>
  </si>
  <si>
    <t>JAYSEN VILLAFRANCA</t>
  </si>
  <si>
    <t>Waltermart Sta. Maria</t>
  </si>
  <si>
    <t>MARVIN SANTOS PORIO</t>
  </si>
  <si>
    <t>Waltermart Tanauan</t>
  </si>
  <si>
    <t>GERALD AGOJO</t>
  </si>
  <si>
    <t>DA000215147436</t>
  </si>
  <si>
    <t>FDA000215147436</t>
  </si>
  <si>
    <t>Waltermart Trece</t>
  </si>
  <si>
    <t>DHARWIN VILANUEVA</t>
  </si>
  <si>
    <t>MTBig10</t>
  </si>
  <si>
    <t>MT Big 10</t>
  </si>
  <si>
    <t>MSL</t>
  </si>
  <si>
    <t>WSC</t>
  </si>
  <si>
    <t>WSL</t>
  </si>
  <si>
    <t>SPM</t>
  </si>
  <si>
    <t>PAC9</t>
  </si>
  <si>
    <t>EPR</t>
  </si>
  <si>
    <t>CDP</t>
  </si>
  <si>
    <t>QCD</t>
  </si>
  <si>
    <t>PMD1</t>
  </si>
  <si>
    <t>EPC</t>
  </si>
  <si>
    <t>CTM</t>
  </si>
  <si>
    <t>MMA3</t>
  </si>
  <si>
    <t>BRS</t>
  </si>
  <si>
    <t>SM Group</t>
  </si>
  <si>
    <t>DA000250208172</t>
  </si>
  <si>
    <t>FDA000250208172</t>
  </si>
  <si>
    <t>MTSMGroup</t>
  </si>
  <si>
    <t>MT SM Group</t>
  </si>
  <si>
    <t>B31A3</t>
  </si>
  <si>
    <t>SMC</t>
  </si>
  <si>
    <t>B31</t>
  </si>
  <si>
    <t>AMINM</t>
  </si>
  <si>
    <t>ACIVATION MACHINE INC. - NM</t>
  </si>
  <si>
    <t>DA000250202518</t>
  </si>
  <si>
    <t>FDA000250202518</t>
  </si>
  <si>
    <t>PRSTG28</t>
  </si>
  <si>
    <t>FORTUNATO MORILLO</t>
  </si>
  <si>
    <t>DA000250203787</t>
  </si>
  <si>
    <t>FDA000250203787</t>
  </si>
  <si>
    <t>PRSTG24</t>
  </si>
  <si>
    <t>ARMAN GARCIA</t>
  </si>
  <si>
    <t>DA000250203798</t>
  </si>
  <si>
    <t>FDA000250203798</t>
  </si>
  <si>
    <t>PRSTG27</t>
  </si>
  <si>
    <t>ISAGANI LLANERA</t>
  </si>
  <si>
    <t>DA000250203703</t>
  </si>
  <si>
    <t>FDA000250203703</t>
  </si>
  <si>
    <t>DA000250269892</t>
  </si>
  <si>
    <t>FDA000250269892</t>
  </si>
  <si>
    <t>DA000250265856</t>
  </si>
  <si>
    <t>FDA000250265856</t>
  </si>
  <si>
    <t>PRSTG23</t>
  </si>
  <si>
    <t>KHALKHALI PANGANDAMAN</t>
  </si>
  <si>
    <t>DA000250269894</t>
  </si>
  <si>
    <t>FDA000250269894</t>
  </si>
  <si>
    <t>DA000250269891</t>
  </si>
  <si>
    <t>FDA000250269891</t>
  </si>
  <si>
    <t>PRSTG29</t>
  </si>
  <si>
    <t>ARTHUR ARAGO</t>
  </si>
  <si>
    <t>DA000250202669</t>
  </si>
  <si>
    <t>FDA000250202669</t>
  </si>
  <si>
    <t>PRSTG15</t>
  </si>
  <si>
    <t>MARK ANTHONY BALNEG</t>
  </si>
  <si>
    <t>DA000250203800</t>
  </si>
  <si>
    <t>FDA000250203800</t>
  </si>
  <si>
    <t>PRSTG18</t>
  </si>
  <si>
    <t>JEFFREY ANACTA</t>
  </si>
  <si>
    <t>DA000250203784</t>
  </si>
  <si>
    <t>FDA000250203784</t>
  </si>
  <si>
    <t>DA000250203794</t>
  </si>
  <si>
    <t>FDA000250203794</t>
  </si>
  <si>
    <t>PRSTG16</t>
  </si>
  <si>
    <t>RITCHIE ESBLACA</t>
  </si>
  <si>
    <t>DA000215173155</t>
  </si>
  <si>
    <t>FDA000215173155</t>
  </si>
  <si>
    <t>DA000250236430</t>
  </si>
  <si>
    <t>FDA000250236430</t>
  </si>
  <si>
    <t>DA000250203782</t>
  </si>
  <si>
    <t>FDA000250203782</t>
  </si>
  <si>
    <t>DA000250203783</t>
  </si>
  <si>
    <t>FDA000250203783</t>
  </si>
  <si>
    <t>DA000250245921</t>
  </si>
  <si>
    <t>FDA000250245921</t>
  </si>
  <si>
    <t>DA000250203801</t>
  </si>
  <si>
    <t>FDA000250203801</t>
  </si>
  <si>
    <t>PRSTG21</t>
  </si>
  <si>
    <t>MICHAEL LOPEZ</t>
  </si>
  <si>
    <t>DA000250208170</t>
  </si>
  <si>
    <t>FDA000250208170</t>
  </si>
  <si>
    <t>DA000250203786</t>
  </si>
  <si>
    <t>FDA000250203786</t>
  </si>
  <si>
    <t>DA000250245924</t>
  </si>
  <si>
    <t>FDA000250245924</t>
  </si>
  <si>
    <t>PRSTG22</t>
  </si>
  <si>
    <t>GILBERT CENTENO</t>
  </si>
  <si>
    <t>DA000250203793</t>
  </si>
  <si>
    <t>FDA000250203793</t>
  </si>
  <si>
    <t>DA000250203788</t>
  </si>
  <si>
    <t>FDA000250203788</t>
  </si>
  <si>
    <t>DA000250202171</t>
  </si>
  <si>
    <t>FDA000250202171</t>
  </si>
  <si>
    <t>PRSTG19</t>
  </si>
  <si>
    <t>RENATO GUERRERO</t>
  </si>
  <si>
    <t>DA000250203799</t>
  </si>
  <si>
    <t>FDA000250203799</t>
  </si>
  <si>
    <t>DA000250203791</t>
  </si>
  <si>
    <t>FDA000250203791</t>
  </si>
  <si>
    <t>DA000250236431</t>
  </si>
  <si>
    <t>FDA000250236431</t>
  </si>
  <si>
    <t>DA000250203789</t>
  </si>
  <si>
    <t>FDA000250203789</t>
  </si>
  <si>
    <t>DA000215118541</t>
  </si>
  <si>
    <t>FDA000215118541</t>
  </si>
  <si>
    <t>PRSTG17</t>
  </si>
  <si>
    <t>MARIBEL DORIN</t>
  </si>
  <si>
    <t>DA000250203792</t>
  </si>
  <si>
    <t>FDA000250203792</t>
  </si>
  <si>
    <t>DA000250203785</t>
  </si>
  <si>
    <t>FDA000250203785</t>
  </si>
  <si>
    <t>DA000215098913</t>
  </si>
  <si>
    <t>FDA000215098913</t>
  </si>
  <si>
    <t>DA000250269902</t>
  </si>
  <si>
    <t>FDA000250269902</t>
  </si>
  <si>
    <t>DA000250269890</t>
  </si>
  <si>
    <t>FDA000250269890</t>
  </si>
  <si>
    <t>PRSTG30</t>
  </si>
  <si>
    <t>FREDIERICK EMNAS</t>
  </si>
  <si>
    <t>DA000250269893</t>
  </si>
  <si>
    <t>FDA000250269893</t>
  </si>
  <si>
    <t>DA000250203790</t>
  </si>
  <si>
    <t>FDA000250203790</t>
  </si>
  <si>
    <t>DA000250269896</t>
  </si>
  <si>
    <t>FDA000250269896</t>
  </si>
  <si>
    <t>DA000250203707</t>
  </si>
  <si>
    <t>FDA000250203707</t>
  </si>
  <si>
    <t>DA000215147961</t>
  </si>
  <si>
    <t>FDA000215147961</t>
  </si>
  <si>
    <t>DA000250208123</t>
  </si>
  <si>
    <t>FDA000250208123</t>
  </si>
  <si>
    <t>B31A2</t>
  </si>
  <si>
    <t>SSM</t>
  </si>
  <si>
    <t>DA000250208124</t>
  </si>
  <si>
    <t>FDA000250208124</t>
  </si>
  <si>
    <t>PRSTG20</t>
  </si>
  <si>
    <t>JOEL ANTIPONA</t>
  </si>
  <si>
    <t>DA000250208125</t>
  </si>
  <si>
    <t>FDA000250208125</t>
  </si>
  <si>
    <t>DA000250208126</t>
  </si>
  <si>
    <t>FDA000250208126</t>
  </si>
  <si>
    <t>DA000250208127</t>
  </si>
  <si>
    <t>FDA000250208127</t>
  </si>
  <si>
    <t>DA000250208120</t>
  </si>
  <si>
    <t>FDA000250208120</t>
  </si>
  <si>
    <t>DA000250208128</t>
  </si>
  <si>
    <t>FDA000250208128</t>
  </si>
  <si>
    <t>DA000250208129</t>
  </si>
  <si>
    <t>FDA000250208129</t>
  </si>
  <si>
    <t>DA000250208131</t>
  </si>
  <si>
    <t>FDA000250208131</t>
  </si>
  <si>
    <t>DA000250208130</t>
  </si>
  <si>
    <t>FDA000250208130</t>
  </si>
  <si>
    <t>DA000250208118</t>
  </si>
  <si>
    <t>FDA000250208118</t>
  </si>
  <si>
    <t>DA000215102888</t>
  </si>
  <si>
    <t>FDA000215102888</t>
  </si>
  <si>
    <t>PRSTG25</t>
  </si>
  <si>
    <t>DA000250208132</t>
  </si>
  <si>
    <t>FDA000250208132</t>
  </si>
  <si>
    <t>DA000250208133</t>
  </si>
  <si>
    <t>FDA000250208133</t>
  </si>
  <si>
    <t>JOEFFET MONTEALTO</t>
  </si>
  <si>
    <t>DA000250208134</t>
  </si>
  <si>
    <t>FDA000250208134</t>
  </si>
  <si>
    <t>DA000250208136</t>
  </si>
  <si>
    <t>FDA000250208136</t>
  </si>
  <si>
    <t>DA000250208137</t>
  </si>
  <si>
    <t>FDA000250208137</t>
  </si>
  <si>
    <t>DA000250208138</t>
  </si>
  <si>
    <t>FDA000250208138</t>
  </si>
  <si>
    <t>DA000250207188</t>
  </si>
  <si>
    <t>FDA000250207188</t>
  </si>
  <si>
    <t>DA000250208139</t>
  </si>
  <si>
    <t>FDA000250208139</t>
  </si>
  <si>
    <t>DA000250208140</t>
  </si>
  <si>
    <t>FDA000250208140</t>
  </si>
  <si>
    <t>DA000215157223</t>
  </si>
  <si>
    <t>FDA000215157223</t>
  </si>
  <si>
    <t>B31A1</t>
  </si>
  <si>
    <t>SVI</t>
  </si>
  <si>
    <t>DA000250208154</t>
  </si>
  <si>
    <t>FDA000250208154</t>
  </si>
  <si>
    <t>DA000250208151</t>
  </si>
  <si>
    <t>FDA000250208151</t>
  </si>
  <si>
    <t>DA000250207084</t>
  </si>
  <si>
    <t>FDA000250207084</t>
  </si>
  <si>
    <t>DA000250207085</t>
  </si>
  <si>
    <t>FDA000250207085</t>
  </si>
  <si>
    <t>PRSTG26</t>
  </si>
  <si>
    <t>DA000250208155</t>
  </si>
  <si>
    <t>FDA000250208155</t>
  </si>
  <si>
    <t>DA000250202569</t>
  </si>
  <si>
    <t>FDA000250202569</t>
  </si>
  <si>
    <t>DA000250200643</t>
  </si>
  <si>
    <t>FDA000250200643</t>
  </si>
  <si>
    <t>DA000215123391</t>
  </si>
  <si>
    <t>FDA000215123391</t>
  </si>
  <si>
    <t>DA000250203244</t>
  </si>
  <si>
    <t>FDA000250203244</t>
  </si>
  <si>
    <t>DA000250201425</t>
  </si>
  <si>
    <t>FDA000250201425</t>
  </si>
  <si>
    <t>DA000250208157</t>
  </si>
  <si>
    <t>FDA000250208157</t>
  </si>
  <si>
    <t>DA000250201435</t>
  </si>
  <si>
    <t>FDA000250201435</t>
  </si>
  <si>
    <t>DA000250208152</t>
  </si>
  <si>
    <t>FDA000250208152</t>
  </si>
  <si>
    <t>DA000215114175</t>
  </si>
  <si>
    <t>FDA000215114175</t>
  </si>
  <si>
    <t>DA000215132499</t>
  </si>
  <si>
    <t>FDA000215132499</t>
  </si>
  <si>
    <t>DA000250201948</t>
  </si>
  <si>
    <t>FDA000250201948</t>
  </si>
  <si>
    <t>DA000250201428</t>
  </si>
  <si>
    <t>FDA000250201428</t>
  </si>
  <si>
    <t>DA000250208148</t>
  </si>
  <si>
    <t>FDA000250208148</t>
  </si>
  <si>
    <t>DA000250201431</t>
  </si>
  <si>
    <t>FDA000250201431</t>
  </si>
  <si>
    <t>DA000250208153</t>
  </si>
  <si>
    <t>FDA000250208153</t>
  </si>
  <si>
    <t>DA000250203110</t>
  </si>
  <si>
    <t>FDA000250203110</t>
  </si>
  <si>
    <t>DA000250245738</t>
  </si>
  <si>
    <t>FDA000250245738</t>
  </si>
  <si>
    <t>DA000250236506</t>
  </si>
  <si>
    <t>FDA000250236506</t>
  </si>
  <si>
    <t>DA000250208146</t>
  </si>
  <si>
    <t>FDA000250208146</t>
  </si>
  <si>
    <t>DA000250203393</t>
  </si>
  <si>
    <t>FDA000250203393</t>
  </si>
  <si>
    <t>RGCRSSL11</t>
  </si>
  <si>
    <t>MICHAEL MARASIGAN</t>
  </si>
  <si>
    <t>JULBERT PENIDA</t>
  </si>
  <si>
    <t>DA000250203840</t>
  </si>
  <si>
    <t>FDA000250203840</t>
  </si>
  <si>
    <t>DA000250208147</t>
  </si>
  <si>
    <t>FDA000250208147</t>
  </si>
  <si>
    <t>DA000250202670</t>
  </si>
  <si>
    <t>FDA000250202670</t>
  </si>
  <si>
    <t>DA000250208144</t>
  </si>
  <si>
    <t>FDA000250208144</t>
  </si>
  <si>
    <t>DA000250203648</t>
  </si>
  <si>
    <t>FDA000250203648</t>
  </si>
  <si>
    <t>DA000215106236</t>
  </si>
  <si>
    <t>FDA000215106236</t>
  </si>
  <si>
    <t>DA000250201687</t>
  </si>
  <si>
    <t>FDA000250201687</t>
  </si>
  <si>
    <t>DA000250202568</t>
  </si>
  <si>
    <t>FDA000250202568</t>
  </si>
  <si>
    <t>DA000250208145</t>
  </si>
  <si>
    <t>FDA000250208145</t>
  </si>
  <si>
    <t>DA000250207102</t>
  </si>
  <si>
    <t>FDA000250207102</t>
  </si>
  <si>
    <t>DA000250201817</t>
  </si>
  <si>
    <t>FDA000250201817</t>
  </si>
  <si>
    <t>DA000215108015</t>
  </si>
  <si>
    <t>FDA000215108015</t>
  </si>
  <si>
    <t>DA000250202246</t>
  </si>
  <si>
    <t>FDA000250202246</t>
  </si>
  <si>
    <t>Rustans/Shopwise</t>
  </si>
  <si>
    <t>DA000215144482</t>
  </si>
  <si>
    <t>FDA000215144482</t>
  </si>
  <si>
    <t>MTRSCI</t>
  </si>
  <si>
    <t>MT RSCI</t>
  </si>
  <si>
    <t>PCN21</t>
  </si>
  <si>
    <t>ELENO ONDA</t>
  </si>
  <si>
    <t>ARIEL BARCELONA</t>
  </si>
  <si>
    <t>DA000250207008</t>
  </si>
  <si>
    <t>FDA000250207008</t>
  </si>
  <si>
    <t>PCN23</t>
  </si>
  <si>
    <t>JOHNNY DELEON</t>
  </si>
  <si>
    <t>BERNARDO PERALTA</t>
  </si>
  <si>
    <t>DA000250207010</t>
  </si>
  <si>
    <t>FDA000250207010</t>
  </si>
  <si>
    <t>PCN24</t>
  </si>
  <si>
    <t>MICHAEL MANALASTAS</t>
  </si>
  <si>
    <t>SANTIAGO CALINA</t>
  </si>
  <si>
    <t>DA000250207011</t>
  </si>
  <si>
    <t>FDA000250207011</t>
  </si>
  <si>
    <t>DA000250207013</t>
  </si>
  <si>
    <t>FDA000250207013</t>
  </si>
  <si>
    <t>RODNEY MABALE</t>
  </si>
  <si>
    <t>DA000250200537</t>
  </si>
  <si>
    <t>FDA000250200537</t>
  </si>
  <si>
    <t>JEFFVINCENT ALBANEZ</t>
  </si>
  <si>
    <t>DA000250207017</t>
  </si>
  <si>
    <t>FDA000250207017</t>
  </si>
  <si>
    <t>PCN22</t>
  </si>
  <si>
    <t>ERIK LAZARITO</t>
  </si>
  <si>
    <t>JONATHAN MASIBAG</t>
  </si>
  <si>
    <t>DA000250207019</t>
  </si>
  <si>
    <t>FDA000250207019</t>
  </si>
  <si>
    <t>ARTHURO VILLASIN</t>
  </si>
  <si>
    <t>DA000250203215</t>
  </si>
  <si>
    <t>FDA000250203215</t>
  </si>
  <si>
    <t>BERNARDO QUIAMBAO</t>
  </si>
  <si>
    <t>DA000250207026</t>
  </si>
  <si>
    <t>FDA000250207026</t>
  </si>
  <si>
    <t>Shopwise Alabang</t>
  </si>
  <si>
    <t>B30A1</t>
  </si>
  <si>
    <t>Shopwise</t>
  </si>
  <si>
    <t>MANUEL HARION</t>
  </si>
  <si>
    <t>DA000250207030</t>
  </si>
  <si>
    <t>FDA000250207030</t>
  </si>
  <si>
    <t>Shopwise Antipolo</t>
  </si>
  <si>
    <t>MICHEAL ENCINARES</t>
  </si>
  <si>
    <t>DA000250207025</t>
  </si>
  <si>
    <t>FDA000250207025</t>
  </si>
  <si>
    <t>Shopwise Araneta</t>
  </si>
  <si>
    <t>ROLLY GARCIA</t>
  </si>
  <si>
    <t>DA000250203579</t>
  </si>
  <si>
    <t>FDA000250203579</t>
  </si>
  <si>
    <t>Shopwise Commonwealth</t>
  </si>
  <si>
    <t>JOEL COMPACION</t>
  </si>
  <si>
    <t>DA000250201744</t>
  </si>
  <si>
    <t>FDA000250201744</t>
  </si>
  <si>
    <t>Shopwise Harrison</t>
  </si>
  <si>
    <t>MARLON MUSNI</t>
  </si>
  <si>
    <t>DA000250207027</t>
  </si>
  <si>
    <t>FDA000250207027</t>
  </si>
  <si>
    <t>Shopwise Libis</t>
  </si>
  <si>
    <t>CHRISTOPER FERRER</t>
  </si>
  <si>
    <t>DA000250207028</t>
  </si>
  <si>
    <t>FDA000250207028</t>
  </si>
  <si>
    <t>Shopwise Makati</t>
  </si>
  <si>
    <t>JORGE YSON</t>
  </si>
  <si>
    <t>DA000250236466</t>
  </si>
  <si>
    <t>FDA000250236466</t>
  </si>
  <si>
    <t>Shopwise San Pedro</t>
  </si>
  <si>
    <t>RONEL QUERO</t>
  </si>
  <si>
    <t>DA000250207020</t>
  </si>
  <si>
    <t>FDA000250207020</t>
  </si>
  <si>
    <t>Shopwise Sucat</t>
  </si>
  <si>
    <t>SALVADOR MOTILLA</t>
  </si>
  <si>
    <t>DA000250207003</t>
  </si>
  <si>
    <t>FDA000250207003</t>
  </si>
  <si>
    <t>Wellcome Boni</t>
  </si>
  <si>
    <t>B30A3</t>
  </si>
  <si>
    <t>Wellcome</t>
  </si>
  <si>
    <t>ALVIN MALICDEM</t>
  </si>
  <si>
    <t>DA000215133571</t>
  </si>
  <si>
    <t>FDA000215133571</t>
  </si>
  <si>
    <t>Wellcome Cainta</t>
  </si>
  <si>
    <t>RENEL SORIANO</t>
  </si>
  <si>
    <t>DA000250207006</t>
  </si>
  <si>
    <t>FDA000250207006</t>
  </si>
  <si>
    <t>Wellcome Fairview</t>
  </si>
  <si>
    <t>MIGUEL MIRADOR</t>
  </si>
  <si>
    <t>DA000250207007</t>
  </si>
  <si>
    <t>FDA000250207007</t>
  </si>
  <si>
    <t>Wellcome Farmers</t>
  </si>
  <si>
    <t>ANGELITO SANTIAGO</t>
  </si>
  <si>
    <t>DA000250207014</t>
  </si>
  <si>
    <t>FDA000250207014</t>
  </si>
  <si>
    <t>Wellcome Marikina</t>
  </si>
  <si>
    <t>FRANKLIN SENTOY</t>
  </si>
  <si>
    <t>DA000250207015</t>
  </si>
  <si>
    <t>FDA000250207015</t>
  </si>
  <si>
    <t>Wellcome Mercedes</t>
  </si>
  <si>
    <t>REYNALDO ALBIS</t>
  </si>
  <si>
    <t>DA000250207023</t>
  </si>
  <si>
    <t>FDA000250207023</t>
  </si>
  <si>
    <t>Wellcome Taft</t>
  </si>
  <si>
    <t>ROMAN DECASTRO</t>
  </si>
  <si>
    <t>Rose Pharmacy</t>
  </si>
  <si>
    <t>B28A1</t>
  </si>
  <si>
    <t>Big 10 - Large</t>
  </si>
  <si>
    <t>PRIMOEMMANUEL MENDIOLAIII</t>
  </si>
  <si>
    <t>Robinsons</t>
  </si>
  <si>
    <t>DA000215175902</t>
  </si>
  <si>
    <t>FDA000215175902</t>
  </si>
  <si>
    <t>MTRSC</t>
  </si>
  <si>
    <t>MT RSC</t>
  </si>
  <si>
    <t>B34A1FD</t>
  </si>
  <si>
    <t>JESSIE RESUELLO</t>
  </si>
  <si>
    <t>DA000250200705</t>
  </si>
  <si>
    <t>FDA000250200705</t>
  </si>
  <si>
    <t>ALLAN BAEROY</t>
  </si>
  <si>
    <t>DA000250200749</t>
  </si>
  <si>
    <t>FDA000250200749</t>
  </si>
  <si>
    <t>DA000250200748</t>
  </si>
  <si>
    <t>FDA000250200748</t>
  </si>
  <si>
    <t>DA000250200723</t>
  </si>
  <si>
    <t>FDA000250200723</t>
  </si>
  <si>
    <t>MIKAL BALDONADO</t>
  </si>
  <si>
    <t>DA000250200746</t>
  </si>
  <si>
    <t>FDA000250200746</t>
  </si>
  <si>
    <t>DA000250200745</t>
  </si>
  <si>
    <t>FDA000250200745</t>
  </si>
  <si>
    <t>B34A1FE</t>
  </si>
  <si>
    <t>DA000250200750</t>
  </si>
  <si>
    <t>FDA000250200750</t>
  </si>
  <si>
    <t>DA000250245714</t>
  </si>
  <si>
    <t>FDA000250245714</t>
  </si>
  <si>
    <t>B34A1IO</t>
  </si>
  <si>
    <t>DA000250207366</t>
  </si>
  <si>
    <t>FDA000250207366</t>
  </si>
  <si>
    <t>RONALD MADRIDEO</t>
  </si>
  <si>
    <t>DA000215126379</t>
  </si>
  <si>
    <t>FDA000215126379</t>
  </si>
  <si>
    <t>DA000250200710</t>
  </si>
  <si>
    <t>FDA000250200710</t>
  </si>
  <si>
    <t>JEROLD NATAC</t>
  </si>
  <si>
    <t>DA000250207365</t>
  </si>
  <si>
    <t>FDA000250207365</t>
  </si>
  <si>
    <t>DA000250200711</t>
  </si>
  <si>
    <t>FDA000250200711</t>
  </si>
  <si>
    <t>DA000250200747</t>
  </si>
  <si>
    <t>FDA000250200747</t>
  </si>
  <si>
    <t>DA000250200719</t>
  </si>
  <si>
    <t>FDA000250200719</t>
  </si>
  <si>
    <t>Robinsons Angeles Balibago</t>
  </si>
  <si>
    <t>Family Discount</t>
  </si>
  <si>
    <t>PCN19</t>
  </si>
  <si>
    <t>EDWIN DUNGCA</t>
  </si>
  <si>
    <t>DA000250200755</t>
  </si>
  <si>
    <t>FDA000250200755</t>
  </si>
  <si>
    <t>Robinsons Balagtas Towncenter</t>
  </si>
  <si>
    <t>PCN20</t>
  </si>
  <si>
    <t>EDUARDO JOAQUIN</t>
  </si>
  <si>
    <t>DA000250200712</t>
  </si>
  <si>
    <t>FDA000250200712</t>
  </si>
  <si>
    <t>Robinsons Berkeley Commonwealth</t>
  </si>
  <si>
    <t>Fresh and Easy</t>
  </si>
  <si>
    <t>PCN18</t>
  </si>
  <si>
    <t>AARON LOPE</t>
  </si>
  <si>
    <t>DA000250200727</t>
  </si>
  <si>
    <t>FDA000250200727</t>
  </si>
  <si>
    <t>PCN17</t>
  </si>
  <si>
    <t>MICHAEL OCANA</t>
  </si>
  <si>
    <t>DA000250207367</t>
  </si>
  <si>
    <t>FDA000250207367</t>
  </si>
  <si>
    <t>Robinsons Bluewave Marikina</t>
  </si>
  <si>
    <t>PCN15</t>
  </si>
  <si>
    <t>MENANDRO TONGCOJR.</t>
  </si>
  <si>
    <t>MARLON ALVARAN</t>
  </si>
  <si>
    <t>DA000250200738</t>
  </si>
  <si>
    <t>FDA000250200738</t>
  </si>
  <si>
    <t>Robinsons California Garden</t>
  </si>
  <si>
    <t>JERWIN OLITAN</t>
  </si>
  <si>
    <t>DA000250200708</t>
  </si>
  <si>
    <t>FDA000250200708</t>
  </si>
  <si>
    <t>Robinsons Circle C Congressional</t>
  </si>
  <si>
    <t>BENJIE ESER</t>
  </si>
  <si>
    <t>DA000215126380</t>
  </si>
  <si>
    <t>FDA000215126380</t>
  </si>
  <si>
    <t>Robinsons Eastwood</t>
  </si>
  <si>
    <t>ROEL BREQUILLO</t>
  </si>
  <si>
    <t>DA000215168029</t>
  </si>
  <si>
    <t>FDA000215168029</t>
  </si>
  <si>
    <t>JEROME DEL PRADO</t>
  </si>
  <si>
    <t>DA000250200703</t>
  </si>
  <si>
    <t>FDA000250200703</t>
  </si>
  <si>
    <t>Robinsons Ermita</t>
  </si>
  <si>
    <t>JOEY MENDOZA</t>
  </si>
  <si>
    <t>DA000250236311</t>
  </si>
  <si>
    <t>FDA000250236311</t>
  </si>
  <si>
    <t>Robinsons General Trias</t>
  </si>
  <si>
    <t>PCN16</t>
  </si>
  <si>
    <t>ELIAZAR LLIBO</t>
  </si>
  <si>
    <t>DA000250200756</t>
  </si>
  <si>
    <t>FDA000250200756</t>
  </si>
  <si>
    <t>Robinsons Graceland Malolos</t>
  </si>
  <si>
    <t>JONJON TORIO</t>
  </si>
  <si>
    <t>DA000215103115</t>
  </si>
  <si>
    <t>FDA000215103115</t>
  </si>
  <si>
    <t>Robinsons Graceland Plaza Marikina</t>
  </si>
  <si>
    <t>In and Out</t>
  </si>
  <si>
    <t>DA000215167784</t>
  </si>
  <si>
    <t>FDA000215167784</t>
  </si>
  <si>
    <t>Robinsons Karangalan</t>
  </si>
  <si>
    <t>MICHAEL CHOAPECK</t>
  </si>
  <si>
    <t>DA000215180177</t>
  </si>
  <si>
    <t>FDA000215180177</t>
  </si>
  <si>
    <t>Robinsons Lemery</t>
  </si>
  <si>
    <t>DA000250266113</t>
  </si>
  <si>
    <t>FDA000250266113</t>
  </si>
  <si>
    <t>Robinsons Luckygold Pasig</t>
  </si>
  <si>
    <t>ERNIE LABAJO</t>
  </si>
  <si>
    <t>DA000250200709</t>
  </si>
  <si>
    <t>FDA000250200709</t>
  </si>
  <si>
    <t>Robinsons Malabon</t>
  </si>
  <si>
    <t>TOMEL MERCADO</t>
  </si>
  <si>
    <t>DA000215131321</t>
  </si>
  <si>
    <t>FDA000215131321</t>
  </si>
  <si>
    <t>Robinsons Mercedes Pasig</t>
  </si>
  <si>
    <t>DONATO CACAL</t>
  </si>
  <si>
    <t>DA000250200721</t>
  </si>
  <si>
    <t>FDA000250200721</t>
  </si>
  <si>
    <t>Robinsons Merville</t>
  </si>
  <si>
    <t>ERICSON CRUZ</t>
  </si>
  <si>
    <t>DA000250200704</t>
  </si>
  <si>
    <t>FDA000250200704</t>
  </si>
  <si>
    <t>Robinsons Metropolis Starmall Alabang</t>
  </si>
  <si>
    <t>EMERSON BETADORA</t>
  </si>
  <si>
    <t>DA000250200728</t>
  </si>
  <si>
    <t>FDA000250200728</t>
  </si>
  <si>
    <t>Robinsons Montalban</t>
  </si>
  <si>
    <t>JULITO TOLEDO</t>
  </si>
  <si>
    <t>DA000215120139</t>
  </si>
  <si>
    <t>FDA000215120139</t>
  </si>
  <si>
    <t>Robinsons Nuciti Central Batangas</t>
  </si>
  <si>
    <t>DA000250200752</t>
  </si>
  <si>
    <t>FDA000250200752</t>
  </si>
  <si>
    <t>Robinsons Pioneer</t>
  </si>
  <si>
    <t>JOEL SALVADOR</t>
  </si>
  <si>
    <t>DA000250200722</t>
  </si>
  <si>
    <t>FDA000250200722</t>
  </si>
  <si>
    <t>Robinsons Pulilan</t>
  </si>
  <si>
    <t>JEFFREY COMPAS</t>
  </si>
  <si>
    <t>DA000215174897</t>
  </si>
  <si>
    <t>FDA000215174897</t>
  </si>
  <si>
    <t>BOYET CARANDAN</t>
  </si>
  <si>
    <t>DA000250200725</t>
  </si>
  <si>
    <t>FDA000250200725</t>
  </si>
  <si>
    <t>JEFFERSON DION</t>
  </si>
  <si>
    <t>DA000215137212</t>
  </si>
  <si>
    <t>FDA000215137212</t>
  </si>
  <si>
    <t>Robinsons Silang</t>
  </si>
  <si>
    <t>NILMER POBLETE</t>
  </si>
  <si>
    <t>DA000215118597</t>
  </si>
  <si>
    <t>FDA000215118597</t>
  </si>
  <si>
    <t>Robinsons Square Tandang Sora</t>
  </si>
  <si>
    <t>MARVIN OANDASAN</t>
  </si>
  <si>
    <t>DA000250200713</t>
  </si>
  <si>
    <t>FDA000250200713</t>
  </si>
  <si>
    <t>Robinsons Susano Complex Novaliches</t>
  </si>
  <si>
    <t>EMERSON ARPONEDA</t>
  </si>
  <si>
    <t>DA000250200726</t>
  </si>
  <si>
    <t>FDA000250200726</t>
  </si>
  <si>
    <t>Robinsons Tagaytay</t>
  </si>
  <si>
    <t>WEZTLY DE GUZMAN</t>
  </si>
  <si>
    <t>DA000250200707</t>
  </si>
  <si>
    <t>FDA000250200707</t>
  </si>
  <si>
    <t>Robinsons Target Mall</t>
  </si>
  <si>
    <t>ED CUSTER BALMEO</t>
  </si>
  <si>
    <t>DA000250200701</t>
  </si>
  <si>
    <t>FDA000250200701</t>
  </si>
  <si>
    <t>Robinsons Tutuban</t>
  </si>
  <si>
    <t>ALEJANDRO NAVARRO</t>
  </si>
  <si>
    <t>DA000250200720</t>
  </si>
  <si>
    <t>FDA000250200720</t>
  </si>
  <si>
    <t>Robinsons Victoria Tower Timog</t>
  </si>
  <si>
    <t>ALVIN BIO</t>
  </si>
  <si>
    <t>DA000250200724</t>
  </si>
  <si>
    <t>FDA000250200724</t>
  </si>
  <si>
    <t>Robinsons Victory Mall Caloocan</t>
  </si>
  <si>
    <t>NEIL TOLENTINO</t>
  </si>
  <si>
    <t>RDS</t>
  </si>
  <si>
    <t>Robinsons Dept Store Ermita</t>
  </si>
  <si>
    <t>B27A1</t>
  </si>
  <si>
    <t>Premium Dept</t>
  </si>
  <si>
    <t>MT Dept Stores</t>
  </si>
  <si>
    <t>Robinsons Dept Store Festival</t>
  </si>
  <si>
    <t>Robinsons Dept Store Makati</t>
  </si>
  <si>
    <t>Robinsons Dept Store Metroeast</t>
  </si>
  <si>
    <t>Robinsons Dept Store Metropolis</t>
  </si>
  <si>
    <t>Robinsons Dept Store Pampanga</t>
  </si>
  <si>
    <t>Robinsons Dept Store Pioneer</t>
  </si>
  <si>
    <t>Puregold</t>
  </si>
  <si>
    <t>DA000215134723</t>
  </si>
  <si>
    <t>FDA000215134723</t>
  </si>
  <si>
    <t>MTPuregold</t>
  </si>
  <si>
    <t>MT Puregold</t>
  </si>
  <si>
    <t>B33A1A</t>
  </si>
  <si>
    <t>Puregold - Aspirational</t>
  </si>
  <si>
    <t>B33</t>
  </si>
  <si>
    <t>PRSTG38</t>
  </si>
  <si>
    <t>PEDRO DUPAN</t>
  </si>
  <si>
    <t>DA000250266127</t>
  </si>
  <si>
    <t>FDA000250266127</t>
  </si>
  <si>
    <t>B33A1B</t>
  </si>
  <si>
    <t>Puregold - Budget</t>
  </si>
  <si>
    <t>PRSTG40</t>
  </si>
  <si>
    <t>ROBERT PORTILLO</t>
  </si>
  <si>
    <t>DA000250200368</t>
  </si>
  <si>
    <t>FDA000250200368</t>
  </si>
  <si>
    <t>PRSTG31</t>
  </si>
  <si>
    <t>ALVINO DIEGO</t>
  </si>
  <si>
    <t>ELPIDIO MANEJA</t>
  </si>
  <si>
    <t>DA000215105056</t>
  </si>
  <si>
    <t>FDA000215105056</t>
  </si>
  <si>
    <t>PRSTG33</t>
  </si>
  <si>
    <t>JOSEPH CAGAMPAN</t>
  </si>
  <si>
    <t>CARLITO FRANDO</t>
  </si>
  <si>
    <t>DA000250200361</t>
  </si>
  <si>
    <t>FDA000250200361</t>
  </si>
  <si>
    <t>PRSTG37</t>
  </si>
  <si>
    <t>RYAN CRUZ</t>
  </si>
  <si>
    <t>DA000215137944</t>
  </si>
  <si>
    <t>FDA000215137944</t>
  </si>
  <si>
    <t>PRSTG41</t>
  </si>
  <si>
    <t>SEVERINO GABOY</t>
  </si>
  <si>
    <t>DA000250200383</t>
  </si>
  <si>
    <t>FDA000250200383</t>
  </si>
  <si>
    <t>DA000215146648</t>
  </si>
  <si>
    <t>FDA000215146648</t>
  </si>
  <si>
    <t>PRSTG39</t>
  </si>
  <si>
    <t>ALFREDO BUROC</t>
  </si>
  <si>
    <t>DA000250200362</t>
  </si>
  <si>
    <t>FDA000250200362</t>
  </si>
  <si>
    <t>PRSTG42</t>
  </si>
  <si>
    <t>ALVEN GAJISAN</t>
  </si>
  <si>
    <t>DA000250200356</t>
  </si>
  <si>
    <t>FDA000250200356</t>
  </si>
  <si>
    <t>PRSTG46</t>
  </si>
  <si>
    <t>JOHN GOMEZ</t>
  </si>
  <si>
    <t>DA000250200354</t>
  </si>
  <si>
    <t>FDA000250200354</t>
  </si>
  <si>
    <t>DA000250200376</t>
  </si>
  <si>
    <t>FDA000250200376</t>
  </si>
  <si>
    <t>DA000250245704</t>
  </si>
  <si>
    <t>FDA000250245704</t>
  </si>
  <si>
    <t>B33A1L</t>
  </si>
  <si>
    <t>Puregold - Lifestyle</t>
  </si>
  <si>
    <t>DA000250200360</t>
  </si>
  <si>
    <t>FDA000250200360</t>
  </si>
  <si>
    <t>PRSTG45</t>
  </si>
  <si>
    <t>RAYMOND RUEDAS</t>
  </si>
  <si>
    <t>DA000215120138</t>
  </si>
  <si>
    <t>FDA000215120138</t>
  </si>
  <si>
    <t>DA000250200357</t>
  </si>
  <si>
    <t>FDA000250200357</t>
  </si>
  <si>
    <t>DA000250200367</t>
  </si>
  <si>
    <t>FDA000250200367</t>
  </si>
  <si>
    <t>DA000250200365</t>
  </si>
  <si>
    <t>FDA000250200365</t>
  </si>
  <si>
    <t>PRSTG35</t>
  </si>
  <si>
    <t>DEXTER MEDINA</t>
  </si>
  <si>
    <t>DA000250200374</t>
  </si>
  <si>
    <t>FDA000250200374</t>
  </si>
  <si>
    <t>PRSTG36</t>
  </si>
  <si>
    <t>DA000250200370</t>
  </si>
  <si>
    <t>FDA000250200370</t>
  </si>
  <si>
    <t>PRSTG34</t>
  </si>
  <si>
    <t>ESPRIDION BURGOS</t>
  </si>
  <si>
    <t>DA000250200394</t>
  </si>
  <si>
    <t>FDA000250200394</t>
  </si>
  <si>
    <t>PRSTG44</t>
  </si>
  <si>
    <t>BOBBY SAYO</t>
  </si>
  <si>
    <t>DA000215128632</t>
  </si>
  <si>
    <t>FDA000215128632</t>
  </si>
  <si>
    <t>DA000215099515</t>
  </si>
  <si>
    <t>FDA000215099515</t>
  </si>
  <si>
    <t>DA000250200373</t>
  </si>
  <si>
    <t>FDA000250200373</t>
  </si>
  <si>
    <t>DA000250200401</t>
  </si>
  <si>
    <t>FDA000250200401</t>
  </si>
  <si>
    <t>DA000250200397</t>
  </si>
  <si>
    <t>FDA000250200397</t>
  </si>
  <si>
    <t>DA000250200352</t>
  </si>
  <si>
    <t>FDA000250200352</t>
  </si>
  <si>
    <t>PRSTG43</t>
  </si>
  <si>
    <t>JACILET CHENG</t>
  </si>
  <si>
    <t>DA000250200363</t>
  </si>
  <si>
    <t>FDA000250200363</t>
  </si>
  <si>
    <t>PRSTG32</t>
  </si>
  <si>
    <t>WILLIAM DORADO</t>
  </si>
  <si>
    <t>DA000250265849</t>
  </si>
  <si>
    <t>FDA000250265849</t>
  </si>
  <si>
    <t>DA000215182954</t>
  </si>
  <si>
    <t>FDA000215182954</t>
  </si>
  <si>
    <t>DA000250200369</t>
  </si>
  <si>
    <t>FDA000250200369</t>
  </si>
  <si>
    <t>DA000250200380</t>
  </si>
  <si>
    <t>FDA000250200380</t>
  </si>
  <si>
    <t>DA000250200381</t>
  </si>
  <si>
    <t>FDA000250200381</t>
  </si>
  <si>
    <t>ROSENDO FRIAS</t>
  </si>
  <si>
    <t>DA000250200351</t>
  </si>
  <si>
    <t>FDA000250200351</t>
  </si>
  <si>
    <t>DA000215151257</t>
  </si>
  <si>
    <t>FDA000215151257</t>
  </si>
  <si>
    <t>DA000250200379</t>
  </si>
  <si>
    <t>FDA000250200379</t>
  </si>
  <si>
    <t>DA000250200378</t>
  </si>
  <si>
    <t>FDA000250200378</t>
  </si>
  <si>
    <t>DA000250200353</t>
  </si>
  <si>
    <t>FDA000250200353</t>
  </si>
  <si>
    <t>DA000250200355</t>
  </si>
  <si>
    <t>FDA000250200355</t>
  </si>
  <si>
    <t>DA000215169023</t>
  </si>
  <si>
    <t>FDA000215169023</t>
  </si>
  <si>
    <t>DA000250200387</t>
  </si>
  <si>
    <t>FDA000250200387</t>
  </si>
  <si>
    <t>DA000250236275</t>
  </si>
  <si>
    <t>FDA000250236275</t>
  </si>
  <si>
    <t>DA000250266126</t>
  </si>
  <si>
    <t>FDA000250266126</t>
  </si>
  <si>
    <t>DA000215109918</t>
  </si>
  <si>
    <t>FDA000215109918</t>
  </si>
  <si>
    <t>DA000250236285</t>
  </si>
  <si>
    <t>FDA000250236285</t>
  </si>
  <si>
    <t>DA000250200395</t>
  </si>
  <si>
    <t>FDA000250200395</t>
  </si>
  <si>
    <t>DA000215134722</t>
  </si>
  <si>
    <t>FDA000215134722</t>
  </si>
  <si>
    <t>DA000250265895</t>
  </si>
  <si>
    <t>FDA000250265895</t>
  </si>
  <si>
    <t>DA000250236277</t>
  </si>
  <si>
    <t>FDA000250236277</t>
  </si>
  <si>
    <t>DA000215109917</t>
  </si>
  <si>
    <t>FDA000215109917</t>
  </si>
  <si>
    <t>DA000215137945</t>
  </si>
  <si>
    <t>FDA000215137945</t>
  </si>
  <si>
    <t>LOVEL ACE BENEDICTO</t>
  </si>
  <si>
    <t>DA000250201785</t>
  </si>
  <si>
    <t>FDA000250201785</t>
  </si>
  <si>
    <t>DA000215108016</t>
  </si>
  <si>
    <t>FDA000215108016</t>
  </si>
  <si>
    <t>DA000215134719</t>
  </si>
  <si>
    <t>FDA000215134719</t>
  </si>
  <si>
    <t>DA000215202930</t>
  </si>
  <si>
    <t>FDA000215202930</t>
  </si>
  <si>
    <t>DA000215137942</t>
  </si>
  <si>
    <t>FDA000215137942</t>
  </si>
  <si>
    <t>DA000215192842</t>
  </si>
  <si>
    <t>FDA000215192842</t>
  </si>
  <si>
    <t>DA000215191342</t>
  </si>
  <si>
    <t>FDA000215191342</t>
  </si>
  <si>
    <t>DA000215120579</t>
  </si>
  <si>
    <t>FDA000215120579</t>
  </si>
  <si>
    <t>DA000215109914</t>
  </si>
  <si>
    <t>FDA000215109914</t>
  </si>
  <si>
    <t>DA000250200390</t>
  </si>
  <si>
    <t>FDA000250200390</t>
  </si>
  <si>
    <t>DA000250203427</t>
  </si>
  <si>
    <t>FDA000250203427</t>
  </si>
  <si>
    <t>DA000215134720</t>
  </si>
  <si>
    <t>FDA000215134720</t>
  </si>
  <si>
    <t>JAMEEL MENDIOLA</t>
  </si>
  <si>
    <t>DA000215106321</t>
  </si>
  <si>
    <t>FDA000215106321</t>
  </si>
  <si>
    <t>DA000215105288</t>
  </si>
  <si>
    <t>FDA000215105288</t>
  </si>
  <si>
    <t>DA000215174233</t>
  </si>
  <si>
    <t>FDA000215174233</t>
  </si>
  <si>
    <t>DA000215108635</t>
  </si>
  <si>
    <t>FDA000215108635</t>
  </si>
  <si>
    <t>ROMEO NERI JR.</t>
  </si>
  <si>
    <t>DA000250200358</t>
  </si>
  <si>
    <t>FDA000250200358</t>
  </si>
  <si>
    <t>DA000250200402</t>
  </si>
  <si>
    <t>FDA000250200402</t>
  </si>
  <si>
    <t>DA000215201633</t>
  </si>
  <si>
    <t>FDA000215201633</t>
  </si>
  <si>
    <t>DA000250269868</t>
  </si>
  <si>
    <t>FDA000250269868</t>
  </si>
  <si>
    <t>DA000215137943</t>
  </si>
  <si>
    <t>FDA000215137943</t>
  </si>
  <si>
    <t>DA000215106934</t>
  </si>
  <si>
    <t>FDA000215106934</t>
  </si>
  <si>
    <t>FERDINAND GRABILLO</t>
  </si>
  <si>
    <t>DA000250236278</t>
  </si>
  <si>
    <t>FDA000250236278</t>
  </si>
  <si>
    <t>DA000250269873</t>
  </si>
  <si>
    <t>FDA000250269873</t>
  </si>
  <si>
    <t>DA000215125761</t>
  </si>
  <si>
    <t>FDA000215125761</t>
  </si>
  <si>
    <t>DA000250265896</t>
  </si>
  <si>
    <t>FDA000250265896</t>
  </si>
  <si>
    <t>DA000250236481</t>
  </si>
  <si>
    <t>FDA000250236481</t>
  </si>
  <si>
    <t>JONATHAN CRUZ</t>
  </si>
  <si>
    <t>DA000250200403</t>
  </si>
  <si>
    <t>FDA000250200403</t>
  </si>
  <si>
    <t>DA000250200371</t>
  </si>
  <si>
    <t>FDA000250200371</t>
  </si>
  <si>
    <t>DA000215186127</t>
  </si>
  <si>
    <t>FDA000215186127</t>
  </si>
  <si>
    <t>DA000215108634</t>
  </si>
  <si>
    <t>FDA000215108634</t>
  </si>
  <si>
    <t>DA000215191343</t>
  </si>
  <si>
    <t>FDA000215191343</t>
  </si>
  <si>
    <t>MARK ANTHONY CHENG</t>
  </si>
  <si>
    <t>NGP</t>
  </si>
  <si>
    <t>MDC</t>
  </si>
  <si>
    <t>DA000250207778</t>
  </si>
  <si>
    <t>FDA000250207778</t>
  </si>
  <si>
    <t>MTMDC</t>
  </si>
  <si>
    <t>MT MDC</t>
  </si>
  <si>
    <t>B29A1</t>
  </si>
  <si>
    <t>DA000250207612</t>
  </si>
  <si>
    <t>FDA000250207612</t>
  </si>
  <si>
    <t>DA000215098192</t>
  </si>
  <si>
    <t>FDA000215098192</t>
  </si>
  <si>
    <t>DA000250207567</t>
  </si>
  <si>
    <t>FDA000250207567</t>
  </si>
  <si>
    <t>B29A2</t>
  </si>
  <si>
    <t>DA000250207909</t>
  </si>
  <si>
    <t>FDA000250207909</t>
  </si>
  <si>
    <t>B29A3</t>
  </si>
  <si>
    <t>DA000250207659</t>
  </si>
  <si>
    <t>FDA000250207659</t>
  </si>
  <si>
    <t>DA000250207917</t>
  </si>
  <si>
    <t>FDA000250207917</t>
  </si>
  <si>
    <t>DA000250207964</t>
  </si>
  <si>
    <t>FDA000250207964</t>
  </si>
  <si>
    <t>DA000250208013</t>
  </si>
  <si>
    <t>FDA000250208013</t>
  </si>
  <si>
    <t>DA000250208015</t>
  </si>
  <si>
    <t>FDA000250208015</t>
  </si>
  <si>
    <t>DA000250207574</t>
  </si>
  <si>
    <t>FDA000250207574</t>
  </si>
  <si>
    <t>DA000250207606</t>
  </si>
  <si>
    <t>FDA000250207606</t>
  </si>
  <si>
    <t>DA000250207626</t>
  </si>
  <si>
    <t>FDA000250207626</t>
  </si>
  <si>
    <t>DA000250207628</t>
  </si>
  <si>
    <t>FDA000250207628</t>
  </si>
  <si>
    <t>DA000250207634</t>
  </si>
  <si>
    <t>FDA000250207634</t>
  </si>
  <si>
    <t>DA000250207646</t>
  </si>
  <si>
    <t>FDA000250207646</t>
  </si>
  <si>
    <t>DA000250207654</t>
  </si>
  <si>
    <t>FDA000250207654</t>
  </si>
  <si>
    <t>DA000250207660</t>
  </si>
  <si>
    <t>FDA000250207660</t>
  </si>
  <si>
    <t>DA000250207661</t>
  </si>
  <si>
    <t>FDA000250207661</t>
  </si>
  <si>
    <t>DA000250207667</t>
  </si>
  <si>
    <t>FDA000250207667</t>
  </si>
  <si>
    <t>DA000250207679</t>
  </si>
  <si>
    <t>FDA000250207679</t>
  </si>
  <si>
    <t>DA000250207684</t>
  </si>
  <si>
    <t>FDA000250207684</t>
  </si>
  <si>
    <t>DA000250207692</t>
  </si>
  <si>
    <t>FDA000250207692</t>
  </si>
  <si>
    <t>DA000250207706</t>
  </si>
  <si>
    <t>FDA000250207706</t>
  </si>
  <si>
    <t>DA000250207713</t>
  </si>
  <si>
    <t>FDA000250207713</t>
  </si>
  <si>
    <t>DA000250207719</t>
  </si>
  <si>
    <t>FDA000250207719</t>
  </si>
  <si>
    <t>DA000250207732</t>
  </si>
  <si>
    <t>FDA000250207732</t>
  </si>
  <si>
    <t>DA000250207733</t>
  </si>
  <si>
    <t>FDA000250207733</t>
  </si>
  <si>
    <t>DA000250207736</t>
  </si>
  <si>
    <t>FDA000250207736</t>
  </si>
  <si>
    <t>DA000250207739</t>
  </si>
  <si>
    <t>FDA000250207739</t>
  </si>
  <si>
    <t>DA000250207751</t>
  </si>
  <si>
    <t>FDA000250207751</t>
  </si>
  <si>
    <t>B29A4</t>
  </si>
  <si>
    <t>DA000250208090</t>
  </si>
  <si>
    <t>FDA000250208090</t>
  </si>
  <si>
    <t>DA000215119396</t>
  </si>
  <si>
    <t>FDA000215119396</t>
  </si>
  <si>
    <t>LDS</t>
  </si>
  <si>
    <t>DA000250200770</t>
  </si>
  <si>
    <t>FDA000250200770</t>
  </si>
  <si>
    <t>Landmark Dept Store Makati</t>
  </si>
  <si>
    <t>DA000250200771</t>
  </si>
  <si>
    <t>FDA000250200771</t>
  </si>
  <si>
    <t>Landmark Dept Store Trinoma</t>
  </si>
  <si>
    <t>IDS</t>
  </si>
  <si>
    <t>Isetann Dept Store Carriedo</t>
  </si>
  <si>
    <t>B27A2</t>
  </si>
  <si>
    <t>Mass Dept</t>
  </si>
  <si>
    <t>Isetann Dept Store Recto</t>
  </si>
  <si>
    <t>EDS</t>
  </si>
  <si>
    <t>Ever Dept Store Commonwealth</t>
  </si>
  <si>
    <t>RAMIL CAGAS</t>
  </si>
  <si>
    <t xml:space="preserve">NORBERT TRILLANA </t>
  </si>
  <si>
    <t>FRANCO VILLARAZA</t>
  </si>
  <si>
    <t>RUSTOM TABINAS</t>
  </si>
  <si>
    <t>ROQUE DINEROS</t>
  </si>
  <si>
    <t>CHESTER CORONA</t>
  </si>
  <si>
    <t>JOEL RONCALE</t>
  </si>
  <si>
    <t>MARK JUHNMEL SAGUNO</t>
  </si>
  <si>
    <t>BILLY LUMIBAO</t>
  </si>
  <si>
    <t>RONNIE MALABORBOR</t>
  </si>
  <si>
    <t>ROMMEL BACHAR</t>
  </si>
  <si>
    <t>RANDY CASILIHAN</t>
  </si>
  <si>
    <t>DANTE SALAZAR</t>
  </si>
  <si>
    <t>ROMMEL ABUNDO</t>
  </si>
  <si>
    <t>EMMANUEL DOGUITOM</t>
  </si>
  <si>
    <t>JUNISIS DELA TORRE</t>
  </si>
  <si>
    <t>EDMONCEL CARIÑO</t>
  </si>
  <si>
    <t>ANTONIO GOLINGCO</t>
  </si>
  <si>
    <t>JOEL ESPIÑOLA</t>
  </si>
  <si>
    <t>JEFFREY BRAGA</t>
  </si>
  <si>
    <t>ALQUIN BON</t>
  </si>
  <si>
    <t>VINCENT ORBILLO</t>
  </si>
  <si>
    <t>MARLON MIRAS</t>
  </si>
  <si>
    <t>JONEL ALAMIN</t>
  </si>
  <si>
    <t>GILBERT PAZ</t>
  </si>
  <si>
    <t>FELIX ULEP</t>
  </si>
  <si>
    <t>VINA VALENCIA</t>
  </si>
  <si>
    <t>ALBERT OPACO</t>
  </si>
  <si>
    <t>ZALDY CAPISTRANO</t>
  </si>
  <si>
    <t>RONIE LAPERA</t>
  </si>
  <si>
    <t>KIM MIRAFUENTES</t>
  </si>
  <si>
    <t>JULIE LAROGA</t>
  </si>
  <si>
    <t>NONONCIO PORTON</t>
  </si>
  <si>
    <t>JADE VASQUEZ</t>
  </si>
  <si>
    <t>WILMAR RADIN</t>
  </si>
  <si>
    <t>RICARDO MILLOREN</t>
  </si>
  <si>
    <t>NELSON GARCIA</t>
  </si>
  <si>
    <t>LESLIE CASENAS</t>
  </si>
  <si>
    <t>JAY RELATIVO</t>
  </si>
  <si>
    <t>RAMON LAROSA</t>
  </si>
  <si>
    <t>CONRADO CERICO</t>
  </si>
  <si>
    <t>MARK MANUEL UY</t>
  </si>
  <si>
    <t>MA. SHIERYL DELA TORRE</t>
  </si>
  <si>
    <t>NIPSON OLAYAO</t>
  </si>
  <si>
    <t>PORFERIO BUENO</t>
  </si>
  <si>
    <t>VIRGINIO AMATOS</t>
  </si>
  <si>
    <t>MARIBEL PANGILINAN</t>
  </si>
  <si>
    <t>ANGELYN SAN CARLOS</t>
  </si>
  <si>
    <t>FERDINAND MARCELINO</t>
  </si>
  <si>
    <t>EULY FORCADAS</t>
  </si>
  <si>
    <t>MELVIN YAMZON</t>
  </si>
  <si>
    <t>NOEL MARTE</t>
  </si>
  <si>
    <t>ARTHUR CATUDAY</t>
  </si>
  <si>
    <t>EDWIN YABUT</t>
  </si>
  <si>
    <t>CARY SAMBAAN</t>
  </si>
  <si>
    <t>JOLEX BACUD</t>
  </si>
  <si>
    <t>AIMFMS003</t>
  </si>
  <si>
    <t>AIMFMS006</t>
  </si>
  <si>
    <t>AIMFMS004</t>
  </si>
  <si>
    <t>AIMFMS024</t>
  </si>
  <si>
    <t>AIMFMS009</t>
  </si>
  <si>
    <t>RGCRSSL2</t>
  </si>
  <si>
    <t>RGCRSSL3</t>
  </si>
  <si>
    <t>RGCRSSL4</t>
  </si>
  <si>
    <t>RGCRSSL5</t>
  </si>
  <si>
    <t>RGCRSSL10</t>
  </si>
  <si>
    <t>RGCRSSL8</t>
  </si>
  <si>
    <t>AAICL6</t>
  </si>
  <si>
    <t>AAICL3</t>
  </si>
  <si>
    <t>PWIFMS004</t>
  </si>
  <si>
    <t>PWIFMS009</t>
  </si>
  <si>
    <t>PWIFMS006</t>
  </si>
  <si>
    <t>PWIFMS005</t>
  </si>
  <si>
    <t>PWIFMS014</t>
  </si>
  <si>
    <t>PWIFMS008</t>
  </si>
  <si>
    <t>PWIFMS001</t>
  </si>
  <si>
    <t>PWIFMS011</t>
  </si>
  <si>
    <t>PWIFMS013</t>
  </si>
  <si>
    <t>PCN39</t>
  </si>
  <si>
    <t>AMINMFMS011</t>
  </si>
  <si>
    <t>AMINMFMS008</t>
  </si>
  <si>
    <t>AMINMFMS006</t>
  </si>
  <si>
    <t>AMINMFMS015</t>
  </si>
  <si>
    <t>AMINMFMS004</t>
  </si>
  <si>
    <t>AMINMFMS003</t>
  </si>
  <si>
    <t>AMINMFMS005</t>
  </si>
  <si>
    <t>AMINMFMS002</t>
  </si>
  <si>
    <t>AMINMFMS010</t>
  </si>
  <si>
    <t>PCN9</t>
  </si>
  <si>
    <t>PCN10</t>
  </si>
  <si>
    <t>PCN8</t>
  </si>
  <si>
    <t>PCN12</t>
  </si>
  <si>
    <t>PCN14</t>
  </si>
  <si>
    <t>AIMFMS014</t>
  </si>
  <si>
    <t>STOREID</t>
  </si>
  <si>
    <t>ACRO TEAM INC. -3</t>
  </si>
  <si>
    <t>REVOLIME MARKETING INC 1 QC</t>
  </si>
  <si>
    <t>SALES TEAM MARKETING, INC.II - PASIG</t>
  </si>
  <si>
    <t>ALTA TEAM INC. - NUEVA ECIJA</t>
  </si>
  <si>
    <t>CONRADIANCE ENTERPRISES CORP P- BULACAN</t>
  </si>
  <si>
    <t>CRYSTAL CITY MARKETING CO. - OLONGAPO</t>
  </si>
  <si>
    <t>CRYSTAL CITY MARKETING CO. - PAMPANGA</t>
  </si>
  <si>
    <t>MACNICSON DISTRIBUTORS, INC. - BATAAN</t>
  </si>
  <si>
    <t>SAS INTERSALES &amp; PROMO INC.</t>
  </si>
  <si>
    <t>IRCAS MONTEMAYOR TRADING INC. - DAGUPAN</t>
  </si>
  <si>
    <t>LAICOM SALES &amp; PROMOTIONS INC - ISABELA</t>
  </si>
  <si>
    <t>LAOAG GENERATIONS CORPORATION</t>
  </si>
  <si>
    <t>NORTHSTAR II DISTRIBUTORS, INC - BAGUIO</t>
  </si>
  <si>
    <t>NORTHSTAR SALES &amp; PROMO. - URDANETA</t>
  </si>
  <si>
    <t>SAN SAN MARKETING -ILOCOS</t>
  </si>
  <si>
    <t>SAN SAN MARKETING -LA UNION</t>
  </si>
  <si>
    <t>MENSON MARKETING</t>
  </si>
  <si>
    <t>BARENTS MARKETING CORPORATION</t>
  </si>
  <si>
    <t>RT MONTANA DISTRIBUTORS CORP. - NAGA</t>
  </si>
  <si>
    <t>DIAMOND DISTRIBUTION INC. - STA ROSA</t>
  </si>
  <si>
    <t>J.E. DISTRIBUTORS INC.II - CALAPAN</t>
  </si>
  <si>
    <t>JUBILEE DISTRIBUTOR, INC.</t>
  </si>
  <si>
    <t>EVER CONSUMER SALES, INC. MAIN MAG</t>
  </si>
  <si>
    <t>NETMAN DISTRIBUTORS, INC. (1)- BOHOL</t>
  </si>
  <si>
    <t>R8 DISTRIBUTION AND LOGISTICS - ORMOC</t>
  </si>
  <si>
    <t>ZHANLIN MARKETING WEST</t>
  </si>
  <si>
    <t>ZHANLIN MARKETING- EAST</t>
  </si>
  <si>
    <t>FA NEPAN SALES INC. - BACOLOD</t>
  </si>
  <si>
    <t>TEAMS SALES &amp; PROMO, INC. - ILOILO</t>
  </si>
  <si>
    <t>A.V.A. DISTRIBUTIONS CORP.</t>
  </si>
  <si>
    <t>RISA TRADERS MARKETING CORP.</t>
  </si>
  <si>
    <t>SOUTHERN MINDANAO ENTERPRISES - ZAMBOANGA</t>
  </si>
  <si>
    <t>SUVISCO INDUSTRIES, INC.</t>
  </si>
  <si>
    <t>JOYSANT DISTRIBUTORS</t>
  </si>
  <si>
    <t>MADAYAWAY DISTRIBUTOR, INC. P- TAGUM</t>
  </si>
  <si>
    <t>SONIC SALES &amp; DISTRIBUTION 2 - PK</t>
  </si>
  <si>
    <t>SONIC SALES &amp; DISTRIBUTION INC - DAVAO</t>
  </si>
  <si>
    <t>F50269829104307</t>
  </si>
  <si>
    <t>MAGMPK</t>
  </si>
  <si>
    <t>B28A2</t>
  </si>
  <si>
    <t>Big 10 - Medium</t>
  </si>
  <si>
    <t>B28A3</t>
  </si>
  <si>
    <t>Big 10 - Small</t>
  </si>
  <si>
    <t>AIMFMS001</t>
  </si>
  <si>
    <t>AIMFMS008</t>
  </si>
  <si>
    <t>AIMFMS005</t>
  </si>
  <si>
    <t>RGCRSSL1</t>
  </si>
  <si>
    <t>RGCRSSL9</t>
  </si>
  <si>
    <t>AAICL8</t>
  </si>
  <si>
    <t>AAICL4</t>
  </si>
  <si>
    <t>AAICL9</t>
  </si>
  <si>
    <t>AAICL7</t>
  </si>
  <si>
    <t>AAICL2</t>
  </si>
  <si>
    <t>AAICL1</t>
  </si>
  <si>
    <t>PWIFMS007</t>
  </si>
  <si>
    <t>PWIFMS010</t>
  </si>
  <si>
    <t>PWIFMS003</t>
  </si>
  <si>
    <t>AMINMFMS013</t>
  </si>
  <si>
    <t>AMINMFMS016</t>
  </si>
  <si>
    <t>AMINMFMS012</t>
  </si>
  <si>
    <t>AMINMFMS001</t>
  </si>
  <si>
    <t>AMINMFMS014</t>
  </si>
  <si>
    <t>AMISM10</t>
  </si>
  <si>
    <t>AIMFMS002</t>
  </si>
  <si>
    <t>PWIFMS002</t>
  </si>
  <si>
    <t>PCN7</t>
  </si>
  <si>
    <t>PCN11</t>
  </si>
  <si>
    <t>PCN13</t>
  </si>
  <si>
    <t>PWIFMS015</t>
  </si>
  <si>
    <t>DA0002101119A</t>
  </si>
  <si>
    <t>DA000290931B</t>
  </si>
  <si>
    <t>DA0002101119C</t>
  </si>
  <si>
    <t>DA000290931C</t>
  </si>
  <si>
    <t>DA0002101119L</t>
  </si>
  <si>
    <t>DA000290922L</t>
  </si>
  <si>
    <t>DA000290931MN</t>
  </si>
  <si>
    <t>DA000290931MQ</t>
  </si>
  <si>
    <t>DA000290922M</t>
  </si>
  <si>
    <t>DA000290931MS</t>
  </si>
  <si>
    <t>DA0002101119P</t>
  </si>
  <si>
    <t>DA0002101119SC</t>
  </si>
  <si>
    <t>DA0002101119T</t>
  </si>
  <si>
    <t>DA0002101119U</t>
  </si>
  <si>
    <t>DA000290922U</t>
  </si>
  <si>
    <t>DEMOPWRPG024</t>
  </si>
  <si>
    <t>AIMREF004</t>
  </si>
  <si>
    <t>AIMREF005</t>
  </si>
  <si>
    <t>AIMREF068</t>
  </si>
  <si>
    <t>AIMREF021</t>
  </si>
  <si>
    <t>AIMREF016</t>
  </si>
  <si>
    <t>AIMREF055</t>
  </si>
  <si>
    <t>AIMREF017</t>
  </si>
  <si>
    <t>AIMREF056</t>
  </si>
  <si>
    <t>AIMREF018</t>
  </si>
  <si>
    <t>AIMREF019</t>
  </si>
  <si>
    <t>AIMREF058</t>
  </si>
  <si>
    <t>AIMREF020</t>
  </si>
  <si>
    <t>AIMREF028</t>
  </si>
  <si>
    <t>AIMREF029</t>
  </si>
  <si>
    <t>AIMREF030</t>
  </si>
  <si>
    <t>AIMREF031</t>
  </si>
  <si>
    <t>AIMREF033</t>
  </si>
  <si>
    <t>AIMREF061</t>
  </si>
  <si>
    <t>AIMREF035</t>
  </si>
  <si>
    <t>AIMREF037</t>
  </si>
  <si>
    <t>AIMREF038</t>
  </si>
  <si>
    <t>AIMREF039</t>
  </si>
  <si>
    <t>AIMREF040</t>
  </si>
  <si>
    <t>AIMREF014</t>
  </si>
  <si>
    <t>AIMREF062</t>
  </si>
  <si>
    <t>AIMREF063</t>
  </si>
  <si>
    <t>AIMREF015</t>
  </si>
  <si>
    <t>AIMREF022</t>
  </si>
  <si>
    <t>AIMREF023</t>
  </si>
  <si>
    <t>AIMREF024</t>
  </si>
  <si>
    <t>AIMREF064</t>
  </si>
  <si>
    <t>AIMREF025</t>
  </si>
  <si>
    <t>AIMREF026</t>
  </si>
  <si>
    <t>AIMREF065</t>
  </si>
  <si>
    <t>AIMREF066</t>
  </si>
  <si>
    <t>AIMREF012</t>
  </si>
  <si>
    <t>AIMREF041</t>
  </si>
  <si>
    <t>AIMREF048</t>
  </si>
  <si>
    <t>AIMREF047</t>
  </si>
  <si>
    <t>AIMREF045</t>
  </si>
  <si>
    <t>AIMREF044</t>
  </si>
  <si>
    <t>AIMREF046</t>
  </si>
  <si>
    <t>DEMOPWRPG017</t>
  </si>
  <si>
    <t>DEMOPWRPG025</t>
  </si>
  <si>
    <t>DEMOPWRPG026</t>
  </si>
  <si>
    <t>DEMOPWRPG020</t>
  </si>
  <si>
    <t>DEMOPWRPG021</t>
  </si>
  <si>
    <t>DEMOPWRPG022</t>
  </si>
  <si>
    <t>DEMOPWRPG023</t>
  </si>
  <si>
    <t>DEMOPWRPG019</t>
  </si>
  <si>
    <t>DEMOPWRPG027</t>
  </si>
  <si>
    <t>DEMOPWRPG018</t>
  </si>
  <si>
    <t>AAINLREF028</t>
  </si>
  <si>
    <t>AAINLREF057</t>
  </si>
  <si>
    <t>AAINLREF026</t>
  </si>
  <si>
    <t>AAINLREF024</t>
  </si>
  <si>
    <t>AAINLREF022</t>
  </si>
  <si>
    <t>AAINLREF029</t>
  </si>
  <si>
    <t>AAINLREF049</t>
  </si>
  <si>
    <t>AAINLREF025</t>
  </si>
  <si>
    <t>AAINLREF020</t>
  </si>
  <si>
    <t>AAINLREF050</t>
  </si>
  <si>
    <t>AAINLREF021</t>
  </si>
  <si>
    <t>AAINLREF023</t>
  </si>
  <si>
    <t>AAINLREF048</t>
  </si>
  <si>
    <t>AAINLREF051</t>
  </si>
  <si>
    <t>AAINLREF030</t>
  </si>
  <si>
    <t>AAINLREF031</t>
  </si>
  <si>
    <t>AAINLREF033</t>
  </si>
  <si>
    <t>AAINLREF034</t>
  </si>
  <si>
    <t>AAINLREF032</t>
  </si>
  <si>
    <t>AAINLREF036</t>
  </si>
  <si>
    <t>AAINLREF037</t>
  </si>
  <si>
    <t>AAINLREF056</t>
  </si>
  <si>
    <t>AAINLREF055</t>
  </si>
  <si>
    <t>AAINLREF040</t>
  </si>
  <si>
    <t>AAINLREF042</t>
  </si>
  <si>
    <t>AAINLREF041</t>
  </si>
  <si>
    <t>AAINLREF039</t>
  </si>
  <si>
    <t>AAINLREF016</t>
  </si>
  <si>
    <t>AAINLREF015</t>
  </si>
  <si>
    <t>AAINLREF014</t>
  </si>
  <si>
    <t>AMINMREF041</t>
  </si>
  <si>
    <t>AMINMREF042</t>
  </si>
  <si>
    <t>AMINMREF012</t>
  </si>
  <si>
    <t>AMINMREF033</t>
  </si>
  <si>
    <t>AMINMREF032</t>
  </si>
  <si>
    <t>AMINMREF034</t>
  </si>
  <si>
    <t>AMINMREF014</t>
  </si>
  <si>
    <t>AMINMREF017</t>
  </si>
  <si>
    <t>AMINMREF030</t>
  </si>
  <si>
    <t>AMINMREF029</t>
  </si>
  <si>
    <t>AMINMREF036</t>
  </si>
  <si>
    <t>AMINMREF031</t>
  </si>
  <si>
    <t>AMINMREF045</t>
  </si>
  <si>
    <t>AMINMREF027</t>
  </si>
  <si>
    <t>AMINMREF035</t>
  </si>
  <si>
    <t>AMINMREF043</t>
  </si>
  <si>
    <t>AMINMREF026</t>
  </si>
  <si>
    <t>AMINMREF028</t>
  </si>
  <si>
    <t>AMINMREF019</t>
  </si>
  <si>
    <t>AMINMREF013</t>
  </si>
  <si>
    <t>AMINMREF025</t>
  </si>
  <si>
    <t>AMINMREF040</t>
  </si>
  <si>
    <t>AMINMREF037</t>
  </si>
  <si>
    <t>AMINMREF021</t>
  </si>
  <si>
    <t>AMINMREF024</t>
  </si>
  <si>
    <t>AMINMREF007</t>
  </si>
  <si>
    <t>AMINMREF023</t>
  </si>
  <si>
    <t>AMINMREF038</t>
  </si>
  <si>
    <t>AMINMREF039</t>
  </si>
  <si>
    <t>AMINMREF047</t>
  </si>
  <si>
    <t>AMINMREF001</t>
  </si>
  <si>
    <t>AMINMREF046</t>
  </si>
  <si>
    <t>AMINMREF010</t>
  </si>
  <si>
    <t>AMINMREF004</t>
  </si>
  <si>
    <t>AMINMREF008</t>
  </si>
  <si>
    <t>AMINMREF011</t>
  </si>
  <si>
    <t>AMINMREF002</t>
  </si>
  <si>
    <t>AMINMREF003</t>
  </si>
  <si>
    <t>AMINMREF009</t>
  </si>
  <si>
    <t>AMINMREF050</t>
  </si>
  <si>
    <t>AMINMREF049</t>
  </si>
  <si>
    <t>AMINMREF048</t>
  </si>
  <si>
    <t>RGCRSSLREF019</t>
  </si>
  <si>
    <t>RGCRSSLREF021</t>
  </si>
  <si>
    <t>RGCRSSLREF025</t>
  </si>
  <si>
    <t>RGCRSSLREF026</t>
  </si>
  <si>
    <t>RGCRSSLREF028</t>
  </si>
  <si>
    <t>RGCRSSLREF040</t>
  </si>
  <si>
    <t>RGCRSSLREF029</t>
  </si>
  <si>
    <t>RGCRSSLREF018</t>
  </si>
  <si>
    <t>RGCRSSLREF015</t>
  </si>
  <si>
    <t>RGCRSSLREF007</t>
  </si>
  <si>
    <t>RGCRSSLREF003</t>
  </si>
  <si>
    <t>RGCRSSLREF004</t>
  </si>
  <si>
    <t>RGCRSSLREF008</t>
  </si>
  <si>
    <t>RGCRSSLREF020</t>
  </si>
  <si>
    <t>RGCRSSLREF031</t>
  </si>
  <si>
    <t>RGCRSSLREF032</t>
  </si>
  <si>
    <t>RGCRSSLREF016</t>
  </si>
  <si>
    <t>RGCRSSLREF041</t>
  </si>
  <si>
    <t>RGCRSSLREF035</t>
  </si>
  <si>
    <t>RGCRSSTAGREF041</t>
  </si>
  <si>
    <t>RGCRSSTAGREF042</t>
  </si>
  <si>
    <t>RGCRSSTAGREF043</t>
  </si>
  <si>
    <t>RGCRSSTAGREF045</t>
  </si>
  <si>
    <t>RGCRSSTAGREF046</t>
  </si>
  <si>
    <t>RGCRSSTAGREF047</t>
  </si>
  <si>
    <t>RGCRSSTAGREF048</t>
  </si>
  <si>
    <t>RGCRSSTAGREF052</t>
  </si>
  <si>
    <t>RGCRSSTAGREF053</t>
  </si>
  <si>
    <t>RGCRSSTAGREF054</t>
  </si>
  <si>
    <t>RGCRSSTAGREF009</t>
  </si>
  <si>
    <t>RGCRSSTAGREF011</t>
  </si>
  <si>
    <t>RGCRSSTAGREF012</t>
  </si>
  <si>
    <t>RGCRSSTAGREF018</t>
  </si>
  <si>
    <t>RGCRSSTAGREF014</t>
  </si>
  <si>
    <t>RGCRSSTAGREF015</t>
  </si>
  <si>
    <t>RGCRSSTAGREF016</t>
  </si>
  <si>
    <t>RGCRSSTAGREF017</t>
  </si>
  <si>
    <t>RGCRSSTAGREF019</t>
  </si>
  <si>
    <t>RGCRSSTAGREF001</t>
  </si>
  <si>
    <t>RGCRSSTAGREF020</t>
  </si>
  <si>
    <t>RGCRSSTAGREF021</t>
  </si>
  <si>
    <t>RGCRSSTAGREF002</t>
  </si>
  <si>
    <t>RGCRSSTAGREF022</t>
  </si>
  <si>
    <t>RGCRSSTAGREF025</t>
  </si>
  <si>
    <t>RGCRSSTAGREF026</t>
  </si>
  <si>
    <t>RGCRSSTAGREF003</t>
  </si>
  <si>
    <t>RGCRSSTAGREF004</t>
  </si>
  <si>
    <t>RGCRSSTAGREF027</t>
  </si>
  <si>
    <t>RGCRSSTAGREF036</t>
  </si>
  <si>
    <t>RGCRSSTAGREF029</t>
  </si>
  <si>
    <t>RGCRSSTAGREF030</t>
  </si>
  <si>
    <t>RGCRSSTAGREF031</t>
  </si>
  <si>
    <t>RGCRSSTAGREF010</t>
  </si>
  <si>
    <t>RGCRSSTAGREF005</t>
  </si>
  <si>
    <t>RGCRSSTAGREF032</t>
  </si>
  <si>
    <t>RGCRSSTAGREF006</t>
  </si>
  <si>
    <t>RGCRSSTAGREF007</t>
  </si>
  <si>
    <t>RGCRSSTAGREF033</t>
  </si>
  <si>
    <t>RGCRSSTAGREF035</t>
  </si>
  <si>
    <t>RGCRSSTAGREF037</t>
  </si>
  <si>
    <t>RGCRSSTAGREF038</t>
  </si>
  <si>
    <t>RGCRSSTAGREF023</t>
  </si>
  <si>
    <t>RGCRSSTAGREF024</t>
  </si>
  <si>
    <t>RGCRSSTAGREF028</t>
  </si>
  <si>
    <t>RGCRSSTAGREF039</t>
  </si>
  <si>
    <t>RGCRSSTAGREF040</t>
  </si>
  <si>
    <t>RGCRSSTAGREF050</t>
  </si>
  <si>
    <t>RGCRSSTAGREF051</t>
  </si>
  <si>
    <t>RGCRSSTAGREF044</t>
  </si>
  <si>
    <t>RGCRSSTAGREF049</t>
  </si>
  <si>
    <t>PWIREF027</t>
  </si>
  <si>
    <t>PWIREF009</t>
  </si>
  <si>
    <t>PWIREF008</t>
  </si>
  <si>
    <t>PWIREF035</t>
  </si>
  <si>
    <t>PWIREF036</t>
  </si>
  <si>
    <t>PWIREF037</t>
  </si>
  <si>
    <t>PWIREF045</t>
  </si>
  <si>
    <t>PWIREF032</t>
  </si>
  <si>
    <t>PWIREF028</t>
  </si>
  <si>
    <t>PWIREF007</t>
  </si>
  <si>
    <t>PWIREF052</t>
  </si>
  <si>
    <t>PWIREF023</t>
  </si>
  <si>
    <t>PWIREF041</t>
  </si>
  <si>
    <t>PWIREF017</t>
  </si>
  <si>
    <t>PWIREF018</t>
  </si>
  <si>
    <t>PWIREF047</t>
  </si>
  <si>
    <t>PWIREF004</t>
  </si>
  <si>
    <t>PWIREF012</t>
  </si>
  <si>
    <t>PWIREF025</t>
  </si>
  <si>
    <t>PWIREF015</t>
  </si>
  <si>
    <t>PWIREF013</t>
  </si>
  <si>
    <t>PWIREF011</t>
  </si>
  <si>
    <t>PWIREF019</t>
  </si>
  <si>
    <t>PWIREF048</t>
  </si>
  <si>
    <t>PWIREF049</t>
  </si>
  <si>
    <t>PWIREF042</t>
  </si>
  <si>
    <t>PWIREF014</t>
  </si>
  <si>
    <t>PWIREF024</t>
  </si>
  <si>
    <t>PWIREF056</t>
  </si>
  <si>
    <t>PWIREF060</t>
  </si>
  <si>
    <t>PWIREF057</t>
  </si>
  <si>
    <t>PWIREF061</t>
  </si>
  <si>
    <t>PWIREF062</t>
  </si>
  <si>
    <t>PWIREF021</t>
  </si>
  <si>
    <t>PWIREF046</t>
  </si>
  <si>
    <t>PWIREF022</t>
  </si>
  <si>
    <t>PWIREF020</t>
  </si>
  <si>
    <t>PWIREF059</t>
  </si>
  <si>
    <t>PWIREF058</t>
  </si>
  <si>
    <t>PWIREF054</t>
  </si>
  <si>
    <t>90922M</t>
  </si>
  <si>
    <t>FDA000290922M</t>
  </si>
  <si>
    <t>101119T</t>
  </si>
  <si>
    <t>FDA0002101119T</t>
  </si>
  <si>
    <t>90922U</t>
  </si>
  <si>
    <t>FDA000290922U</t>
  </si>
  <si>
    <t>101119A</t>
  </si>
  <si>
    <t>FDA0002101119A</t>
  </si>
  <si>
    <t>Additional Stores</t>
  </si>
  <si>
    <t>90931C</t>
  </si>
  <si>
    <t>FDA000290931C</t>
  </si>
  <si>
    <t>90931MQ</t>
  </si>
  <si>
    <t>FDA000290931MQ</t>
  </si>
  <si>
    <t>90931MS</t>
  </si>
  <si>
    <t>FDA000290931MS</t>
  </si>
  <si>
    <t>90931B</t>
  </si>
  <si>
    <t>FDA000290931B</t>
  </si>
  <si>
    <t>90922L</t>
  </si>
  <si>
    <t>FDA000290922L</t>
  </si>
  <si>
    <t>101119SC</t>
  </si>
  <si>
    <t>FDA0002101119SC</t>
  </si>
  <si>
    <t>101119L</t>
  </si>
  <si>
    <t>FDA0002101119L</t>
  </si>
  <si>
    <t>101119P</t>
  </si>
  <si>
    <t>FDA0002101119P</t>
  </si>
  <si>
    <t>101119U</t>
  </si>
  <si>
    <t>FDA0002101119U</t>
  </si>
  <si>
    <t>101119C</t>
  </si>
  <si>
    <t>FDA0002101119C</t>
  </si>
  <si>
    <t>90931MN</t>
  </si>
  <si>
    <t>FDA000290931MN</t>
  </si>
  <si>
    <t>RGCRSSL6</t>
  </si>
  <si>
    <t>GRT81203</t>
  </si>
  <si>
    <t>AMINMFMS007</t>
  </si>
  <si>
    <t>705258</t>
  </si>
  <si>
    <t>699032</t>
  </si>
  <si>
    <t>864706</t>
  </si>
  <si>
    <t>50200793GRT81203</t>
  </si>
  <si>
    <t>DA000215108481</t>
  </si>
  <si>
    <t>F50200414123076</t>
  </si>
  <si>
    <t>F50200411500117</t>
  </si>
  <si>
    <t>F50200793GRT81203</t>
  </si>
  <si>
    <t>F50200789300039</t>
  </si>
  <si>
    <t>F50200784101384</t>
  </si>
  <si>
    <t>F50200816505703</t>
  </si>
  <si>
    <t>FDA000215108481</t>
  </si>
  <si>
    <t>001047</t>
  </si>
  <si>
    <t>001045</t>
  </si>
  <si>
    <t>000010</t>
  </si>
  <si>
    <t>000007</t>
  </si>
  <si>
    <t>091284</t>
  </si>
  <si>
    <t>091679</t>
  </si>
  <si>
    <t>000529</t>
  </si>
  <si>
    <t>000317</t>
  </si>
  <si>
    <t>001183</t>
  </si>
  <si>
    <t>001502</t>
  </si>
  <si>
    <t>001192</t>
  </si>
  <si>
    <t>050280</t>
  </si>
  <si>
    <t>001203</t>
  </si>
  <si>
    <t>001201</t>
  </si>
  <si>
    <t>001012</t>
  </si>
  <si>
    <t>001005</t>
  </si>
  <si>
    <t>001014</t>
  </si>
  <si>
    <t>001056</t>
  </si>
  <si>
    <t>000014</t>
  </si>
  <si>
    <t>001029</t>
  </si>
  <si>
    <t>012974</t>
  </si>
  <si>
    <t>012973</t>
  </si>
  <si>
    <t>012988</t>
  </si>
  <si>
    <t>000023</t>
  </si>
  <si>
    <t>001322</t>
  </si>
  <si>
    <t>000733</t>
  </si>
  <si>
    <t>010047</t>
  </si>
  <si>
    <t>010655</t>
  </si>
  <si>
    <t>000001</t>
  </si>
  <si>
    <t>090930</t>
  </si>
  <si>
    <t>000868</t>
  </si>
  <si>
    <t>057051</t>
  </si>
  <si>
    <t>080683</t>
  </si>
  <si>
    <t>092574</t>
  </si>
  <si>
    <t>094736</t>
  </si>
  <si>
    <t>000122</t>
  </si>
  <si>
    <t>000754</t>
  </si>
  <si>
    <t>004463</t>
  </si>
  <si>
    <t>004385</t>
  </si>
  <si>
    <t>021281</t>
  </si>
  <si>
    <t>006971</t>
  </si>
  <si>
    <t>037162</t>
  </si>
  <si>
    <t>006519</t>
  </si>
  <si>
    <t>020193</t>
  </si>
  <si>
    <t>021385</t>
  </si>
  <si>
    <t>037399</t>
  </si>
  <si>
    <t>007333</t>
  </si>
  <si>
    <t>000596</t>
  </si>
  <si>
    <t>001637</t>
  </si>
  <si>
    <t>010196</t>
  </si>
  <si>
    <t>000018</t>
  </si>
  <si>
    <t>000097</t>
  </si>
  <si>
    <t>002529</t>
  </si>
  <si>
    <t>001856</t>
  </si>
  <si>
    <t>039212</t>
  </si>
  <si>
    <t>039213</t>
  </si>
  <si>
    <t>010199</t>
  </si>
  <si>
    <t>019094</t>
  </si>
  <si>
    <t>016148</t>
  </si>
  <si>
    <t>004030</t>
  </si>
  <si>
    <t>037166</t>
  </si>
  <si>
    <t>006501</t>
  </si>
  <si>
    <t>006441</t>
  </si>
  <si>
    <t>010444</t>
  </si>
  <si>
    <t>004029</t>
  </si>
  <si>
    <t>000177</t>
  </si>
  <si>
    <t>006909</t>
  </si>
  <si>
    <t>000021</t>
  </si>
  <si>
    <t>000009</t>
  </si>
  <si>
    <t>064009</t>
  </si>
  <si>
    <t>010007</t>
  </si>
  <si>
    <t>000003</t>
  </si>
  <si>
    <t>000004</t>
  </si>
  <si>
    <t>000005</t>
  </si>
  <si>
    <t>000006</t>
  </si>
  <si>
    <t>000008</t>
  </si>
  <si>
    <t>000024</t>
  </si>
  <si>
    <t>000011</t>
  </si>
  <si>
    <t>010014</t>
  </si>
  <si>
    <t>010026</t>
  </si>
  <si>
    <t>010017</t>
  </si>
  <si>
    <t>010018</t>
  </si>
  <si>
    <t>010015</t>
  </si>
  <si>
    <t>010016</t>
  </si>
  <si>
    <t>010013</t>
  </si>
  <si>
    <t>064008</t>
  </si>
  <si>
    <t>064010</t>
  </si>
  <si>
    <t>064013</t>
  </si>
  <si>
    <t>003861</t>
  </si>
  <si>
    <t>001653</t>
  </si>
  <si>
    <t>000512</t>
  </si>
  <si>
    <t>001840</t>
  </si>
  <si>
    <t>000275</t>
  </si>
  <si>
    <t>000727</t>
  </si>
  <si>
    <t>001818</t>
  </si>
  <si>
    <t>000235</t>
  </si>
  <si>
    <t>027327</t>
  </si>
  <si>
    <t>000013</t>
  </si>
  <si>
    <t>000606</t>
  </si>
  <si>
    <t>000064</t>
  </si>
  <si>
    <t>000027</t>
  </si>
  <si>
    <t>000016</t>
  </si>
  <si>
    <t>014137</t>
  </si>
  <si>
    <t>000162</t>
  </si>
  <si>
    <t>000892</t>
  </si>
  <si>
    <t>054267</t>
  </si>
  <si>
    <t>000020</t>
  </si>
  <si>
    <t>002099</t>
  </si>
  <si>
    <t>001962</t>
  </si>
  <si>
    <t>010287</t>
  </si>
  <si>
    <t>092055</t>
  </si>
  <si>
    <t>001227</t>
  </si>
  <si>
    <t>000345</t>
  </si>
  <si>
    <t>000589</t>
  </si>
  <si>
    <t>094372</t>
  </si>
  <si>
    <t>004991</t>
  </si>
  <si>
    <t>000163</t>
  </si>
  <si>
    <t>011082</t>
  </si>
  <si>
    <t>000574</t>
  </si>
  <si>
    <t>016263</t>
  </si>
  <si>
    <t>016260</t>
  </si>
  <si>
    <t>016254</t>
  </si>
  <si>
    <t>070122</t>
  </si>
  <si>
    <t>080811</t>
  </si>
  <si>
    <t>023058</t>
  </si>
  <si>
    <t>000503</t>
  </si>
  <si>
    <t>000505</t>
  </si>
  <si>
    <t>000126</t>
  </si>
  <si>
    <t>000520</t>
  </si>
  <si>
    <t>050104</t>
  </si>
  <si>
    <t>090131</t>
  </si>
  <si>
    <t>000344</t>
  </si>
  <si>
    <t>070124</t>
  </si>
  <si>
    <t>080156</t>
  </si>
  <si>
    <t>080812</t>
  </si>
  <si>
    <t>080820</t>
  </si>
  <si>
    <t>000888</t>
  </si>
  <si>
    <t>090140</t>
  </si>
  <si>
    <t>000449</t>
  </si>
  <si>
    <t>060503</t>
  </si>
  <si>
    <t>090115</t>
  </si>
  <si>
    <t>009003</t>
  </si>
  <si>
    <t>008464</t>
  </si>
  <si>
    <t>000129</t>
  </si>
  <si>
    <t>000501</t>
  </si>
  <si>
    <t>000518</t>
  </si>
  <si>
    <t>024910</t>
  </si>
  <si>
    <t>050117</t>
  </si>
  <si>
    <t>000089</t>
  </si>
  <si>
    <t>005556</t>
  </si>
  <si>
    <t>050122</t>
  </si>
  <si>
    <t>000055</t>
  </si>
  <si>
    <t>000040</t>
  </si>
  <si>
    <t>000202</t>
  </si>
  <si>
    <t>000199</t>
  </si>
  <si>
    <t>000053</t>
  </si>
  <si>
    <t>000157</t>
  </si>
  <si>
    <t>000158</t>
  </si>
  <si>
    <t>000146</t>
  </si>
  <si>
    <t>000037</t>
  </si>
  <si>
    <t>000052</t>
  </si>
  <si>
    <t>000054</t>
  </si>
  <si>
    <t>000123</t>
  </si>
  <si>
    <t>000061</t>
  </si>
  <si>
    <t>000180</t>
  </si>
  <si>
    <t>000185</t>
  </si>
  <si>
    <t>000147</t>
  </si>
  <si>
    <t>000012</t>
  </si>
  <si>
    <t>000072</t>
  </si>
  <si>
    <t>000019</t>
  </si>
  <si>
    <t>000015</t>
  </si>
  <si>
    <t>000029</t>
  </si>
  <si>
    <t>007429</t>
  </si>
  <si>
    <t>002308</t>
  </si>
  <si>
    <t>007433</t>
  </si>
  <si>
    <t>007203</t>
  </si>
  <si>
    <t>002325</t>
  </si>
  <si>
    <t>013897</t>
  </si>
  <si>
    <t>009803</t>
  </si>
  <si>
    <t>000226</t>
  </si>
  <si>
    <t>000181</t>
  </si>
  <si>
    <t>007427</t>
  </si>
  <si>
    <t>000389</t>
  </si>
  <si>
    <t>000565</t>
  </si>
  <si>
    <t>002641</t>
  </si>
  <si>
    <t>002088</t>
  </si>
  <si>
    <t>003243</t>
  </si>
  <si>
    <t>002081</t>
  </si>
  <si>
    <t>000249</t>
  </si>
  <si>
    <t>000002</t>
  </si>
  <si>
    <t>000211</t>
  </si>
  <si>
    <t>008142</t>
  </si>
  <si>
    <t>000026</t>
  </si>
  <si>
    <t>000234</t>
  </si>
  <si>
    <t>000380</t>
  </si>
  <si>
    <t>000353</t>
  </si>
  <si>
    <t>025001</t>
  </si>
  <si>
    <t>000138</t>
  </si>
  <si>
    <t>001382</t>
  </si>
  <si>
    <t>000042</t>
  </si>
  <si>
    <t>000043</t>
  </si>
  <si>
    <t>000103</t>
  </si>
  <si>
    <t>000056</t>
  </si>
  <si>
    <t>000062</t>
  </si>
  <si>
    <t>000165</t>
  </si>
  <si>
    <t>023238</t>
  </si>
  <si>
    <t>010092</t>
  </si>
  <si>
    <t>002462</t>
  </si>
  <si>
    <t>011463</t>
  </si>
  <si>
    <t>010090</t>
  </si>
  <si>
    <t>002387</t>
  </si>
  <si>
    <t>002437</t>
  </si>
  <si>
    <t>002408</t>
  </si>
  <si>
    <t>002448</t>
  </si>
  <si>
    <t>009424</t>
  </si>
  <si>
    <t>023295</t>
  </si>
  <si>
    <t>028164</t>
  </si>
  <si>
    <t>027691</t>
  </si>
  <si>
    <t>010220</t>
  </si>
  <si>
    <t>000203</t>
  </si>
  <si>
    <t>060108</t>
  </si>
  <si>
    <t>004048</t>
  </si>
  <si>
    <t>004049</t>
  </si>
  <si>
    <t>015515</t>
  </si>
  <si>
    <t>005555</t>
  </si>
  <si>
    <t>000153</t>
  </si>
  <si>
    <t>000149</t>
  </si>
  <si>
    <t>010225</t>
  </si>
  <si>
    <t>037180</t>
  </si>
  <si>
    <t>037418</t>
  </si>
  <si>
    <t>037427</t>
  </si>
  <si>
    <t>037425</t>
  </si>
  <si>
    <t>010539</t>
  </si>
  <si>
    <t>039001</t>
  </si>
  <si>
    <t>039219</t>
  </si>
  <si>
    <t>038668</t>
  </si>
  <si>
    <t>046341</t>
  </si>
  <si>
    <t>038772</t>
  </si>
  <si>
    <t>046037</t>
  </si>
  <si>
    <t>000560</t>
  </si>
  <si>
    <t>060105</t>
  </si>
  <si>
    <t>016229</t>
  </si>
  <si>
    <t>089756</t>
  </si>
  <si>
    <t>010030</t>
  </si>
  <si>
    <t>018804</t>
  </si>
  <si>
    <t>030624</t>
  </si>
  <si>
    <t>018830</t>
  </si>
  <si>
    <t>036718</t>
  </si>
  <si>
    <t>037287</t>
  </si>
  <si>
    <t>006495</t>
  </si>
  <si>
    <t>046028</t>
  </si>
  <si>
    <t>000457</t>
  </si>
  <si>
    <t>060104</t>
  </si>
  <si>
    <t>052166</t>
  </si>
  <si>
    <t>004021</t>
  </si>
  <si>
    <t>000189</t>
  </si>
  <si>
    <t>001561</t>
  </si>
  <si>
    <t>002453</t>
  </si>
  <si>
    <t>012928</t>
  </si>
  <si>
    <t>010042</t>
  </si>
  <si>
    <t>001907</t>
  </si>
  <si>
    <t>015222</t>
  </si>
  <si>
    <t>000117</t>
  </si>
  <si>
    <t>000238</t>
  </si>
  <si>
    <t>000145</t>
  </si>
  <si>
    <t>000222</t>
  </si>
  <si>
    <t>000142</t>
  </si>
  <si>
    <t>000148</t>
  </si>
  <si>
    <t>000065</t>
  </si>
  <si>
    <t>000032</t>
  </si>
  <si>
    <t>001166</t>
  </si>
  <si>
    <t>000272</t>
  </si>
  <si>
    <t>000352</t>
  </si>
  <si>
    <t>000310</t>
  </si>
  <si>
    <t>000025</t>
  </si>
  <si>
    <t>000219</t>
  </si>
  <si>
    <t>000385</t>
  </si>
  <si>
    <t>000438</t>
  </si>
  <si>
    <t>000270</t>
  </si>
  <si>
    <t>000853</t>
  </si>
  <si>
    <t>000277</t>
  </si>
  <si>
    <t>000855</t>
  </si>
  <si>
    <t>000848</t>
  </si>
  <si>
    <t>000104</t>
  </si>
  <si>
    <t>000244</t>
  </si>
  <si>
    <t>000452</t>
  </si>
  <si>
    <t>000230</t>
  </si>
  <si>
    <t>000448</t>
  </si>
  <si>
    <t>000094</t>
  </si>
  <si>
    <t>000114</t>
  </si>
  <si>
    <t>000450</t>
  </si>
  <si>
    <t>000432</t>
  </si>
  <si>
    <t>000351</t>
  </si>
  <si>
    <t>000228</t>
  </si>
  <si>
    <t>000120</t>
  </si>
  <si>
    <t>000294</t>
  </si>
  <si>
    <t>000139</t>
  </si>
  <si>
    <t>000141</t>
  </si>
  <si>
    <t>000095</t>
  </si>
  <si>
    <t>001090</t>
  </si>
  <si>
    <t>000316</t>
  </si>
  <si>
    <t>001063</t>
  </si>
  <si>
    <t>000245</t>
  </si>
  <si>
    <t>000082</t>
  </si>
  <si>
    <t>000425</t>
  </si>
  <si>
    <t>000290</t>
  </si>
  <si>
    <t>000250</t>
  </si>
  <si>
    <t>000073</t>
  </si>
  <si>
    <t>000241</t>
  </si>
  <si>
    <t>000156</t>
  </si>
  <si>
    <t>000274</t>
  </si>
  <si>
    <t>000276</t>
  </si>
  <si>
    <t>000399</t>
  </si>
  <si>
    <t>000172</t>
  </si>
  <si>
    <t>000130</t>
  </si>
  <si>
    <t>000128</t>
  </si>
  <si>
    <t>000131</t>
  </si>
  <si>
    <t>000132</t>
  </si>
  <si>
    <t>000133</t>
  </si>
  <si>
    <t>007601</t>
  </si>
  <si>
    <t>003712</t>
  </si>
  <si>
    <t>003705</t>
  </si>
  <si>
    <t>005120</t>
  </si>
  <si>
    <t>003507</t>
  </si>
  <si>
    <t>003511</t>
  </si>
  <si>
    <t>003601</t>
  </si>
  <si>
    <t>003502</t>
  </si>
  <si>
    <t>003517</t>
  </si>
  <si>
    <t>003506</t>
  </si>
  <si>
    <t>003503</t>
  </si>
  <si>
    <t>000101</t>
  </si>
  <si>
    <t>000105</t>
  </si>
  <si>
    <t>000301</t>
  </si>
  <si>
    <t>000204</t>
  </si>
  <si>
    <t>000112</t>
  </si>
  <si>
    <t>000106</t>
  </si>
  <si>
    <t>000031</t>
  </si>
  <si>
    <t>001064</t>
  </si>
  <si>
    <t>001068</t>
  </si>
  <si>
    <t>000050</t>
  </si>
  <si>
    <t>F50200011001047</t>
  </si>
  <si>
    <t>F50200011001045</t>
  </si>
  <si>
    <t>F50266114000010</t>
  </si>
  <si>
    <t>F50200466000007</t>
  </si>
  <si>
    <t>F50200300091284</t>
  </si>
  <si>
    <t>F50200300091679</t>
  </si>
  <si>
    <t>F50200304000529</t>
  </si>
  <si>
    <t>F50200304000317</t>
  </si>
  <si>
    <t>F50200011001183</t>
  </si>
  <si>
    <t>F50200011001502</t>
  </si>
  <si>
    <t>F50200011001192</t>
  </si>
  <si>
    <t>F50200011050280</t>
  </si>
  <si>
    <t>F50200011001203</t>
  </si>
  <si>
    <t>F50200011001201</t>
  </si>
  <si>
    <t>F50200011001012</t>
  </si>
  <si>
    <t>F50200011001005</t>
  </si>
  <si>
    <t>F50200011001014</t>
  </si>
  <si>
    <t>F50200011001056</t>
  </si>
  <si>
    <t>F50200011000014</t>
  </si>
  <si>
    <t>F50200011001029</t>
  </si>
  <si>
    <t>F15182230012974</t>
  </si>
  <si>
    <t>F15182230012973</t>
  </si>
  <si>
    <t>F15182230012988</t>
  </si>
  <si>
    <t>F50266114000023</t>
  </si>
  <si>
    <t>F50266114001322</t>
  </si>
  <si>
    <t>F50266114000733</t>
  </si>
  <si>
    <t>F50266114010047</t>
  </si>
  <si>
    <t>F50266114010655</t>
  </si>
  <si>
    <t>F50200466000001</t>
  </si>
  <si>
    <t>F50200300090930</t>
  </si>
  <si>
    <t>F50200300000868</t>
  </si>
  <si>
    <t>F50200300057051</t>
  </si>
  <si>
    <t>F50200300080683</t>
  </si>
  <si>
    <t>F50200300092574</t>
  </si>
  <si>
    <t>F50200300094736</t>
  </si>
  <si>
    <t>F50200304000122</t>
  </si>
  <si>
    <t>F50200304000001</t>
  </si>
  <si>
    <t>F50200304000754</t>
  </si>
  <si>
    <t>F50200304000014</t>
  </si>
  <si>
    <t>F50200304000007</t>
  </si>
  <si>
    <t>F50200304004463</t>
  </si>
  <si>
    <t>F50200304004385</t>
  </si>
  <si>
    <t>F50200789021281</t>
  </si>
  <si>
    <t>F50200789006971</t>
  </si>
  <si>
    <t>F50200789037162</t>
  </si>
  <si>
    <t>F50200789006519</t>
  </si>
  <si>
    <t>F50200789020193</t>
  </si>
  <si>
    <t>F50200789021385</t>
  </si>
  <si>
    <t>F50200789037399</t>
  </si>
  <si>
    <t>F50200789007333</t>
  </si>
  <si>
    <t>F50200789000596</t>
  </si>
  <si>
    <t>F50200789001637</t>
  </si>
  <si>
    <t>F50200789010196</t>
  </si>
  <si>
    <t>F50200413000018</t>
  </si>
  <si>
    <t>F50200413000097</t>
  </si>
  <si>
    <t>F50200413002529</t>
  </si>
  <si>
    <t>F50200413001856</t>
  </si>
  <si>
    <t>F50200789039212</t>
  </si>
  <si>
    <t>F50200789039213</t>
  </si>
  <si>
    <t>F50200789010199</t>
  </si>
  <si>
    <t>F50200789019094</t>
  </si>
  <si>
    <t>F50200789016148</t>
  </si>
  <si>
    <t>F50200789004030</t>
  </si>
  <si>
    <t>F50200789037166</t>
  </si>
  <si>
    <t>F50200789006501</t>
  </si>
  <si>
    <t>F50200789006441</t>
  </si>
  <si>
    <t>F50200789010444</t>
  </si>
  <si>
    <t>F50200789004029</t>
  </si>
  <si>
    <t>F50200789000177</t>
  </si>
  <si>
    <t>F50200789006909</t>
  </si>
  <si>
    <t>F15167848000021</t>
  </si>
  <si>
    <t>F50236264000009</t>
  </si>
  <si>
    <t>F50200434010007</t>
  </si>
  <si>
    <t>F50200434010014</t>
  </si>
  <si>
    <t>F50200434010026</t>
  </si>
  <si>
    <t>F50200434010017</t>
  </si>
  <si>
    <t>F50200434010018</t>
  </si>
  <si>
    <t>F50200434010015</t>
  </si>
  <si>
    <t>F50200434010016</t>
  </si>
  <si>
    <t>F50200434010013</t>
  </si>
  <si>
    <t>F50200774003861</t>
  </si>
  <si>
    <t>F50200774001653</t>
  </si>
  <si>
    <t>F50200778000512</t>
  </si>
  <si>
    <t>F50200098001840</t>
  </si>
  <si>
    <t>F50200774000275</t>
  </si>
  <si>
    <t>F50200774000727</t>
  </si>
  <si>
    <t>F50200774001818</t>
  </si>
  <si>
    <t>F50200778000235</t>
  </si>
  <si>
    <t>F50200778027327</t>
  </si>
  <si>
    <t>F50200778000003</t>
  </si>
  <si>
    <t>F50200778000606</t>
  </si>
  <si>
    <t>F50200098000064</t>
  </si>
  <si>
    <t>F50200098000027</t>
  </si>
  <si>
    <t>F50200098000008</t>
  </si>
  <si>
    <t>F15198227000016</t>
  </si>
  <si>
    <t>F15198227000008</t>
  </si>
  <si>
    <t>F50200778014137</t>
  </si>
  <si>
    <t>F50200290000162</t>
  </si>
  <si>
    <t>F50269829054267</t>
  </si>
  <si>
    <t>F50266117000020</t>
  </si>
  <si>
    <t>F50269829002099</t>
  </si>
  <si>
    <t>F50269829000005</t>
  </si>
  <si>
    <t>F50200290001962</t>
  </si>
  <si>
    <t>F50266117000010</t>
  </si>
  <si>
    <t>F50200290010287</t>
  </si>
  <si>
    <t>F50200290092055</t>
  </si>
  <si>
    <t>F50266117000006</t>
  </si>
  <si>
    <t>F50200290001227</t>
  </si>
  <si>
    <t>F50269829000345</t>
  </si>
  <si>
    <t>F50269829000589</t>
  </si>
  <si>
    <t>F50200290094372</t>
  </si>
  <si>
    <t>F50269829004991</t>
  </si>
  <si>
    <t>F50200290000163</t>
  </si>
  <si>
    <t>F50269829011082</t>
  </si>
  <si>
    <t>F50269829000574</t>
  </si>
  <si>
    <t>F50200411016263</t>
  </si>
  <si>
    <t>F50200411016260</t>
  </si>
  <si>
    <t>F50200411016254</t>
  </si>
  <si>
    <t>F50200793070122</t>
  </si>
  <si>
    <t>F50200793080811</t>
  </si>
  <si>
    <t>F50200793023058</t>
  </si>
  <si>
    <t>F50200861000503</t>
  </si>
  <si>
    <t>F50200861000505</t>
  </si>
  <si>
    <t>F50200861000126</t>
  </si>
  <si>
    <t>F50200861000004</t>
  </si>
  <si>
    <t>F50200861000520</t>
  </si>
  <si>
    <t>F50200793050104</t>
  </si>
  <si>
    <t>F50200793090131</t>
  </si>
  <si>
    <t>F50200861000344</t>
  </si>
  <si>
    <t>F50200793070124</t>
  </si>
  <si>
    <t>F50200793080156</t>
  </si>
  <si>
    <t>F50200793080812</t>
  </si>
  <si>
    <t>F50200793080820</t>
  </si>
  <si>
    <t>F50200861000888</t>
  </si>
  <si>
    <t>F50200793090140</t>
  </si>
  <si>
    <t>F50200793000449</t>
  </si>
  <si>
    <t>F50200793060503</t>
  </si>
  <si>
    <t>F50200793090115</t>
  </si>
  <si>
    <t>F50200861009003</t>
  </si>
  <si>
    <t>F50200861008464</t>
  </si>
  <si>
    <t>F50200861000018</t>
  </si>
  <si>
    <t>F50200861000129</t>
  </si>
  <si>
    <t>F50200861000501</t>
  </si>
  <si>
    <t>F50200861000518</t>
  </si>
  <si>
    <t>F50200793024910</t>
  </si>
  <si>
    <t>F50200793050117</t>
  </si>
  <si>
    <t>F50200861000089</t>
  </si>
  <si>
    <t>F50200861005556</t>
  </si>
  <si>
    <t>F50200793050122</t>
  </si>
  <si>
    <t>F15127576000055</t>
  </si>
  <si>
    <t>F15127576000040</t>
  </si>
  <si>
    <t>F15127576000202</t>
  </si>
  <si>
    <t>F15127576000199</t>
  </si>
  <si>
    <t>F15127576000053</t>
  </si>
  <si>
    <t>F15127576000157</t>
  </si>
  <si>
    <t>F15127576000158</t>
  </si>
  <si>
    <t>F15127576000146</t>
  </si>
  <si>
    <t>F15127576000037</t>
  </si>
  <si>
    <t>F15127576000052</t>
  </si>
  <si>
    <t>F15127576000054</t>
  </si>
  <si>
    <t>F15127576000123</t>
  </si>
  <si>
    <t>F15127576000061</t>
  </si>
  <si>
    <t>F15127576000180</t>
  </si>
  <si>
    <t>F15127576000185</t>
  </si>
  <si>
    <t>F15127576000004</t>
  </si>
  <si>
    <t>F15127576000147</t>
  </si>
  <si>
    <t>F15127576000012</t>
  </si>
  <si>
    <t>F15127576000072</t>
  </si>
  <si>
    <t>F15127576000019</t>
  </si>
  <si>
    <t>F15127576000015</t>
  </si>
  <si>
    <t>F15127576000029</t>
  </si>
  <si>
    <t>F15127576000013</t>
  </si>
  <si>
    <t>F15127576000014</t>
  </si>
  <si>
    <t>F50200797007429</t>
  </si>
  <si>
    <t>F50200797002308</t>
  </si>
  <si>
    <t>F50200797007433</t>
  </si>
  <si>
    <t>F50200797007203</t>
  </si>
  <si>
    <t>F15182488002325</t>
  </si>
  <si>
    <t>F50200859013897</t>
  </si>
  <si>
    <t>F50200859009803</t>
  </si>
  <si>
    <t>F50200799000011</t>
  </si>
  <si>
    <t>F50200797000226</t>
  </si>
  <si>
    <t>F50200797000181</t>
  </si>
  <si>
    <t>F50200797007427</t>
  </si>
  <si>
    <t>F50200797000389</t>
  </si>
  <si>
    <t>F50200797000565</t>
  </si>
  <si>
    <t>F50200797002641</t>
  </si>
  <si>
    <t>F50200797002088</t>
  </si>
  <si>
    <t>F50200797003243</t>
  </si>
  <si>
    <t>F50200797002081</t>
  </si>
  <si>
    <t>F50200797000249</t>
  </si>
  <si>
    <t>F50200803000003</t>
  </si>
  <si>
    <t>F15182488000211</t>
  </si>
  <si>
    <t>F15182488008142</t>
  </si>
  <si>
    <t>F15182488000026</t>
  </si>
  <si>
    <t>F50200859000234</t>
  </si>
  <si>
    <t>F50200859000380</t>
  </si>
  <si>
    <t>F50200859000353</t>
  </si>
  <si>
    <t>F50200859025001</t>
  </si>
  <si>
    <t>F50200859000235</t>
  </si>
  <si>
    <t>F50200799000134</t>
  </si>
  <si>
    <t>F50200799000138</t>
  </si>
  <si>
    <t>F50200799001382</t>
  </si>
  <si>
    <t>F50200799000042</t>
  </si>
  <si>
    <t>F50200799000043</t>
  </si>
  <si>
    <t>F50200799000103</t>
  </si>
  <si>
    <t>F15127576000056</t>
  </si>
  <si>
    <t>F15127576000062</t>
  </si>
  <si>
    <t>F15127576000165</t>
  </si>
  <si>
    <t>F50200341023238</t>
  </si>
  <si>
    <t>F50200341010092</t>
  </si>
  <si>
    <t>F50200341011463</t>
  </si>
  <si>
    <t>F50200341010090</t>
  </si>
  <si>
    <t>F15127589000005</t>
  </si>
  <si>
    <t>F15127589000001</t>
  </si>
  <si>
    <t>F50200816002408</t>
  </si>
  <si>
    <t>F15127589000014</t>
  </si>
  <si>
    <t>F15127589000004</t>
  </si>
  <si>
    <t>F50200816700001</t>
  </si>
  <si>
    <t>F15127589009424</t>
  </si>
  <si>
    <t>F15127589000006</t>
  </si>
  <si>
    <t>F50200341023295</t>
  </si>
  <si>
    <t>F50200816000019</t>
  </si>
  <si>
    <t>F50200341028164</t>
  </si>
  <si>
    <t>F50200816027691</t>
  </si>
  <si>
    <t>F15127589000013</t>
  </si>
  <si>
    <t>F50200789010220</t>
  </si>
  <si>
    <t>F15127576000203</t>
  </si>
  <si>
    <t>F50200793060108</t>
  </si>
  <si>
    <t>F50200789004048</t>
  </si>
  <si>
    <t>F50200789004049</t>
  </si>
  <si>
    <t>F15176121000010</t>
  </si>
  <si>
    <t>F50200816015515</t>
  </si>
  <si>
    <t>F50200861005555</t>
  </si>
  <si>
    <t>F15127576000153</t>
  </si>
  <si>
    <t>F15127576000149</t>
  </si>
  <si>
    <t>F50200789037180</t>
  </si>
  <si>
    <t>F50200789037418</t>
  </si>
  <si>
    <t>F50200789037427</t>
  </si>
  <si>
    <t>F50200789037425</t>
  </si>
  <si>
    <t>F50200789010539</t>
  </si>
  <si>
    <t>F50200789039001</t>
  </si>
  <si>
    <t>F50200789039219</t>
  </si>
  <si>
    <t>F50200789038668</t>
  </si>
  <si>
    <t>F50200789046341</t>
  </si>
  <si>
    <t>F50200789038772</t>
  </si>
  <si>
    <t>F50200789046037</t>
  </si>
  <si>
    <t>F50200861000560</t>
  </si>
  <si>
    <t>F50200793060105</t>
  </si>
  <si>
    <t>F15176121016229</t>
  </si>
  <si>
    <t>F15127589089756</t>
  </si>
  <si>
    <t>F15176121010030</t>
  </si>
  <si>
    <t>F15176121018804</t>
  </si>
  <si>
    <t>F50200789030624</t>
  </si>
  <si>
    <t>F15176121018830</t>
  </si>
  <si>
    <t>F50200789036718</t>
  </si>
  <si>
    <t>F50200789037287</t>
  </si>
  <si>
    <t>F50200789006495</t>
  </si>
  <si>
    <t>F50200789046028</t>
  </si>
  <si>
    <t>F50200793000457</t>
  </si>
  <si>
    <t>F50200793060104</t>
  </si>
  <si>
    <t>F50200793052166</t>
  </si>
  <si>
    <t>F50200861004021</t>
  </si>
  <si>
    <t>F50200784000189</t>
  </si>
  <si>
    <t>F50200438001561</t>
  </si>
  <si>
    <t>F50200816002453</t>
  </si>
  <si>
    <t>F50200816012928</t>
  </si>
  <si>
    <t>F50200341010042</t>
  </si>
  <si>
    <t>F15198227001907</t>
  </si>
  <si>
    <t>F50200816015222</t>
  </si>
  <si>
    <t>DA0002000117</t>
  </si>
  <si>
    <t>FDA0002000117</t>
  </si>
  <si>
    <t>DA0002000238</t>
  </si>
  <si>
    <t>FDA0002000238</t>
  </si>
  <si>
    <t>DA0002000001</t>
  </si>
  <si>
    <t>FDA0002000001</t>
  </si>
  <si>
    <t>DA0002000145</t>
  </si>
  <si>
    <t>FDA0002000145</t>
  </si>
  <si>
    <t>DA0002000009</t>
  </si>
  <si>
    <t>FDA0002000009</t>
  </si>
  <si>
    <t>DA0002000222</t>
  </si>
  <si>
    <t>FDA0002000222</t>
  </si>
  <si>
    <t>DA0002000142</t>
  </si>
  <si>
    <t>FDA0002000142</t>
  </si>
  <si>
    <t>DA0002000014</t>
  </si>
  <si>
    <t>FDA0002000014</t>
  </si>
  <si>
    <t>DA0002000016</t>
  </si>
  <si>
    <t>FDA0002000016</t>
  </si>
  <si>
    <t>DA0002000138</t>
  </si>
  <si>
    <t>FDA0002000138</t>
  </si>
  <si>
    <t>DA0002000148</t>
  </si>
  <si>
    <t>FDA0002000148</t>
  </si>
  <si>
    <t>DA0002000065</t>
  </si>
  <si>
    <t>FDA0002000065</t>
  </si>
  <si>
    <t>DA0002000275</t>
  </si>
  <si>
    <t>FDA0002000275</t>
  </si>
  <si>
    <t>DA0002000032</t>
  </si>
  <si>
    <t>FDA0002000032</t>
  </si>
  <si>
    <t>DA0002001166</t>
  </si>
  <si>
    <t>FDA0002001166</t>
  </si>
  <si>
    <t>DA0002000272</t>
  </si>
  <si>
    <t>FDA0002000272</t>
  </si>
  <si>
    <t>DA0002000352</t>
  </si>
  <si>
    <t>FDA0002000352</t>
  </si>
  <si>
    <t>DA0002000310</t>
  </si>
  <si>
    <t>FDA0002000310</t>
  </si>
  <si>
    <t>DA0002000025</t>
  </si>
  <si>
    <t>FDA0002000025</t>
  </si>
  <si>
    <t>DA0002000219</t>
  </si>
  <si>
    <t>FDA0002000219</t>
  </si>
  <si>
    <t>DA0002000004</t>
  </si>
  <si>
    <t>FDA0002000004</t>
  </si>
  <si>
    <t>DA0002000385</t>
  </si>
  <si>
    <t>FDA0002000385</t>
  </si>
  <si>
    <t>DA0002000010</t>
  </si>
  <si>
    <t>FDA0002000010</t>
  </si>
  <si>
    <t>DA0002000438</t>
  </si>
  <si>
    <t>FDA0002000438</t>
  </si>
  <si>
    <t>DA0002000270</t>
  </si>
  <si>
    <t>FDA0002000270</t>
  </si>
  <si>
    <t>DA0002000853</t>
  </si>
  <si>
    <t>FDA0002000853</t>
  </si>
  <si>
    <t>DA0002000277</t>
  </si>
  <si>
    <t>FDA0002000277</t>
  </si>
  <si>
    <t>DA0002000134</t>
  </si>
  <si>
    <t>FDA0002000134</t>
  </si>
  <si>
    <t>DA0002000855</t>
  </si>
  <si>
    <t>FDA0002000855</t>
  </si>
  <si>
    <t>DA0002000848</t>
  </si>
  <si>
    <t>FDA0002000848</t>
  </si>
  <si>
    <t>DA0002000104</t>
  </si>
  <si>
    <t>FDA0002000104</t>
  </si>
  <si>
    <t>DA0002000244</t>
  </si>
  <si>
    <t>FDA0002000244</t>
  </si>
  <si>
    <t>DA0002000452</t>
  </si>
  <si>
    <t>FDA0002000452</t>
  </si>
  <si>
    <t>DA0002000230</t>
  </si>
  <si>
    <t>FDA0002000230</t>
  </si>
  <si>
    <t>DA0002000006</t>
  </si>
  <si>
    <t>FDA0002000006</t>
  </si>
  <si>
    <t>DA0002000448</t>
  </si>
  <si>
    <t>FDA0002000448</t>
  </si>
  <si>
    <t>DA0002000147</t>
  </si>
  <si>
    <t>FDA0002000147</t>
  </si>
  <si>
    <t>DA0002000094</t>
  </si>
  <si>
    <t>FDA0002000094</t>
  </si>
  <si>
    <t>DA0002000114</t>
  </si>
  <si>
    <t>FDA0002000114</t>
  </si>
  <si>
    <t>DA0002000450</t>
  </si>
  <si>
    <t>FDA0002000450</t>
  </si>
  <si>
    <t>DA0002000432</t>
  </si>
  <si>
    <t>FDA0002000432</t>
  </si>
  <si>
    <t>DA0002000351</t>
  </si>
  <si>
    <t>FDA0002000351</t>
  </si>
  <si>
    <t>DA0002000228</t>
  </si>
  <si>
    <t>FDA0002000228</t>
  </si>
  <si>
    <t>DA0002000120</t>
  </si>
  <si>
    <t>FDA0002000120</t>
  </si>
  <si>
    <t>DA0002000123</t>
  </si>
  <si>
    <t>FDA0002000123</t>
  </si>
  <si>
    <t>DA0002000294</t>
  </si>
  <si>
    <t>FDA0002000294</t>
  </si>
  <si>
    <t>DA0002000139</t>
  </si>
  <si>
    <t>FDA0002000139</t>
  </si>
  <si>
    <t>DA0002000141</t>
  </si>
  <si>
    <t>FDA0002000141</t>
  </si>
  <si>
    <t>DA0002000019</t>
  </si>
  <si>
    <t>FDA0002000019</t>
  </si>
  <si>
    <t>DA0002000095</t>
  </si>
  <si>
    <t>FDA0002000095</t>
  </si>
  <si>
    <t>DA0002001090</t>
  </si>
  <si>
    <t>FDA0002001090</t>
  </si>
  <si>
    <t>DA0002000316</t>
  </si>
  <si>
    <t>FDA0002000316</t>
  </si>
  <si>
    <t>DA0002001063</t>
  </si>
  <si>
    <t>FDA0002001063</t>
  </si>
  <si>
    <t>DA0002000317</t>
  </si>
  <si>
    <t>FDA0002000317</t>
  </si>
  <si>
    <t>DA0002000245</t>
  </si>
  <si>
    <t>FDA0002000245</t>
  </si>
  <si>
    <t>DA0002000082</t>
  </si>
  <si>
    <t>FDA0002000082</t>
  </si>
  <si>
    <t>DA0002000425</t>
  </si>
  <si>
    <t>FDA0002000425</t>
  </si>
  <si>
    <t>DA0002000290</t>
  </si>
  <si>
    <t>FDA0002000290</t>
  </si>
  <si>
    <t>DA0002000250</t>
  </si>
  <si>
    <t>FDA0002000250</t>
  </si>
  <si>
    <t>DA0002000073</t>
  </si>
  <si>
    <t>FDA0002000073</t>
  </si>
  <si>
    <t>DA0002000018</t>
  </si>
  <si>
    <t>FDA0002000018</t>
  </si>
  <si>
    <t>DA0002000241</t>
  </si>
  <si>
    <t>FDA0002000241</t>
  </si>
  <si>
    <t>DA0002000005</t>
  </si>
  <si>
    <t>FDA0002000005</t>
  </si>
  <si>
    <t>DA0002000156</t>
  </si>
  <si>
    <t>FDA0002000156</t>
  </si>
  <si>
    <t>DA0002000274</t>
  </si>
  <si>
    <t>FDA0002000274</t>
  </si>
  <si>
    <t>DA0002000276</t>
  </si>
  <si>
    <t>FDA0002000276</t>
  </si>
  <si>
    <t>DA0002000399</t>
  </si>
  <si>
    <t>FDA0002000399</t>
  </si>
  <si>
    <t>DA0002000172</t>
  </si>
  <si>
    <t>FDA0002000172</t>
  </si>
  <si>
    <t>DA0002000130</t>
  </si>
  <si>
    <t>FDA0002000130</t>
  </si>
  <si>
    <t>DA0002000128</t>
  </si>
  <si>
    <t>FDA0002000128</t>
  </si>
  <si>
    <t>DA0002000131</t>
  </si>
  <si>
    <t>FDA0002000131</t>
  </si>
  <si>
    <t>DA0002000132</t>
  </si>
  <si>
    <t>FDA0002000132</t>
  </si>
  <si>
    <t>DA0002000133</t>
  </si>
  <si>
    <t>FDA0002000133</t>
  </si>
  <si>
    <t>DA0002000101</t>
  </si>
  <si>
    <t>FDA0002000101</t>
  </si>
  <si>
    <t>DA0002000105</t>
  </si>
  <si>
    <t>FDA0002000105</t>
  </si>
  <si>
    <t>DA0002000301</t>
  </si>
  <si>
    <t>FDA0002000301</t>
  </si>
  <si>
    <t>DA0002000204</t>
  </si>
  <si>
    <t>FDA0002000204</t>
  </si>
  <si>
    <t>DA0002000202</t>
  </si>
  <si>
    <t>FDA0002000202</t>
  </si>
  <si>
    <t>DA0002000112</t>
  </si>
  <si>
    <t>FDA0002000112</t>
  </si>
  <si>
    <t>DA0002000106</t>
  </si>
  <si>
    <t>FDA0002000106</t>
  </si>
  <si>
    <t>DA0002000031</t>
  </si>
  <si>
    <t>FDA0002000031</t>
  </si>
  <si>
    <t>DA0002001068</t>
  </si>
  <si>
    <t>FDA0002001068</t>
  </si>
  <si>
    <t>DA0002000157</t>
  </si>
  <si>
    <t>FDA0002000157</t>
  </si>
  <si>
    <t>DA0002000158</t>
  </si>
  <si>
    <t>FDA0002000158</t>
  </si>
  <si>
    <t>DA0002000050</t>
  </si>
  <si>
    <t>FDA0002000050</t>
  </si>
  <si>
    <t>Toril Grocerama</t>
  </si>
  <si>
    <t>Robinsons Canlubang</t>
  </si>
  <si>
    <t>Manson</t>
  </si>
  <si>
    <t>MO</t>
  </si>
  <si>
    <t>LA</t>
  </si>
  <si>
    <t>MD</t>
  </si>
  <si>
    <t>Robinsons I68</t>
  </si>
  <si>
    <t>Robinsons Cabuyao</t>
  </si>
  <si>
    <t>Robinsons Imus</t>
  </si>
  <si>
    <t>Robinsons Lipa</t>
  </si>
  <si>
    <t>Robinsons Dasma</t>
  </si>
  <si>
    <t>Robinsons Rp Cabanatuan</t>
  </si>
  <si>
    <t>Robinsons Starmills</t>
  </si>
  <si>
    <t>Robinsons Metroeast</t>
  </si>
  <si>
    <t>Robinsons Cainta</t>
  </si>
  <si>
    <t>Robinsons Otis</t>
  </si>
  <si>
    <t>Robinsons Magnolia</t>
  </si>
  <si>
    <t>Robinsons Nepomall</t>
  </si>
  <si>
    <t>Robinsons Galleria</t>
  </si>
  <si>
    <t>Robinsons Sta. Rosa</t>
  </si>
  <si>
    <t>Robinsons Rp Tarlac</t>
  </si>
  <si>
    <t>Jtc Pm</t>
  </si>
  <si>
    <t>Johnson'S Supermart</t>
  </si>
  <si>
    <t>Rcs Urdaneta</t>
  </si>
  <si>
    <t>C &amp; Tripple A Sm Zandue</t>
  </si>
  <si>
    <t>Rising Sun Comm'L. Km 4</t>
  </si>
  <si>
    <t>Victorias Supermarket Mabini</t>
  </si>
  <si>
    <t>Jy</t>
  </si>
  <si>
    <t>Rey-Sal Pacita 2</t>
  </si>
  <si>
    <t>Rey-Sal Supermart Binan</t>
  </si>
  <si>
    <t>Emilu'S Kawit</t>
  </si>
  <si>
    <t>Ongville Lucban</t>
  </si>
  <si>
    <t>New Ong To</t>
  </si>
  <si>
    <t>Ongville Candelaria</t>
  </si>
  <si>
    <t>Georkimart</t>
  </si>
  <si>
    <t>New Pag Asa</t>
  </si>
  <si>
    <t>Ongville Sariaya</t>
  </si>
  <si>
    <t>Chase Dist.Inc</t>
  </si>
  <si>
    <t>Novo Grocery (Tabaco)</t>
  </si>
  <si>
    <t>Novo Grocery (Sorsogon)</t>
  </si>
  <si>
    <t>Jeanees Supermarket (Bulan)</t>
  </si>
  <si>
    <t>Winston (Bulan)</t>
  </si>
  <si>
    <t>Lcc Pili</t>
  </si>
  <si>
    <t>Vergara Supermarket</t>
  </si>
  <si>
    <t>Vercon Minimart Annex (Balanga)</t>
  </si>
  <si>
    <t>Vercon Dinalupihan</t>
  </si>
  <si>
    <t>J.C. Greatshopper</t>
  </si>
  <si>
    <t>Chuzon Florida</t>
  </si>
  <si>
    <t>Airland</t>
  </si>
  <si>
    <t>Aa San Fernando</t>
  </si>
  <si>
    <t>Bert &amp; Marie</t>
  </si>
  <si>
    <t>Circle J</t>
  </si>
  <si>
    <t>Garbes Dizon</t>
  </si>
  <si>
    <t>Goodluck</t>
  </si>
  <si>
    <t>Jenra Grand</t>
  </si>
  <si>
    <t>Jenra Inc</t>
  </si>
  <si>
    <t>Jenra Sindalan</t>
  </si>
  <si>
    <t>Jumbo Jenra</t>
  </si>
  <si>
    <t>Letty Store</t>
  </si>
  <si>
    <t>Limay</t>
  </si>
  <si>
    <t>Magic Star Matatalaib</t>
  </si>
  <si>
    <t>Market Price</t>
  </si>
  <si>
    <t>Massway Pulilan</t>
  </si>
  <si>
    <t>Rcs Porac</t>
  </si>
  <si>
    <t>Rodriguez Supermarket</t>
  </si>
  <si>
    <t>S Tan-San Marcelino</t>
  </si>
  <si>
    <t>Savewise Camiling</t>
  </si>
  <si>
    <t>Sunshine</t>
  </si>
  <si>
    <t>Totem</t>
  </si>
  <si>
    <t>Unistar Capas</t>
  </si>
  <si>
    <t>Vercons Olongapo 2</t>
  </si>
  <si>
    <t>Vercons Orion</t>
  </si>
  <si>
    <t>Vercons Subic</t>
  </si>
  <si>
    <t>Fsi San Jose</t>
  </si>
  <si>
    <t>Amaval (L&amp;L)</t>
  </si>
  <si>
    <t>Mercato Mart</t>
  </si>
  <si>
    <t>Top One Mart (Ssg Frisco)</t>
  </si>
  <si>
    <t>Lopue'S La Carlota</t>
  </si>
  <si>
    <t>Allen’S Mart</t>
  </si>
  <si>
    <t>Black And White</t>
  </si>
  <si>
    <t>Cpt Gogo Mart</t>
  </si>
  <si>
    <t>Cpt Janiuay</t>
  </si>
  <si>
    <t>Cpt Pototan</t>
  </si>
  <si>
    <t>Kj Fairmart Ava</t>
  </si>
  <si>
    <t>Kj Fairmart Sum-Ag</t>
  </si>
  <si>
    <t>Lopue'S Hinigaran</t>
  </si>
  <si>
    <t>Lopue'S Kabankalan</t>
  </si>
  <si>
    <t>Ever 10Th Ave</t>
  </si>
  <si>
    <t>Wing-On</t>
  </si>
  <si>
    <t>Iligan Galaxy Xpress</t>
  </si>
  <si>
    <t>Lb Supermart</t>
  </si>
  <si>
    <t>Er Supermall Mati</t>
  </si>
  <si>
    <t>Jhg Sto. Tomas</t>
  </si>
  <si>
    <t>Er Tading</t>
  </si>
  <si>
    <t>Nccc Nabunturan</t>
  </si>
  <si>
    <t>Nccc Sto. Tomas</t>
  </si>
  <si>
    <t>Nccc Mall Ma-A</t>
  </si>
  <si>
    <t>Gaisano Capital Srp</t>
  </si>
  <si>
    <t>Nccc Choice Mart Damosa</t>
  </si>
  <si>
    <t>Md Angeles Fields Ave Cor Teodoro</t>
  </si>
  <si>
    <t>Md Mabalacat Mc Arthur Hway Dau</t>
  </si>
  <si>
    <t>Ngp La Salle</t>
  </si>
  <si>
    <t>Md San Jose Maharlika Hway Cor Rizal</t>
  </si>
  <si>
    <t>PG275</t>
  </si>
  <si>
    <t>Metro Carcar</t>
  </si>
  <si>
    <t>Metro Talisay</t>
  </si>
  <si>
    <t>Metro Angeles</t>
  </si>
  <si>
    <t>Metro Alabang</t>
  </si>
  <si>
    <t>Metro Market Market</t>
  </si>
  <si>
    <t>Metro Ayala</t>
  </si>
  <si>
    <t>Metro Naga</t>
  </si>
  <si>
    <t>Metro Parking</t>
  </si>
  <si>
    <t>Metro Mambaling</t>
  </si>
  <si>
    <t>Metro Lapu-Lapu</t>
  </si>
  <si>
    <t>Metro Mandaue</t>
  </si>
  <si>
    <t>Metro Mandaluyong</t>
  </si>
  <si>
    <t>PAC3</t>
  </si>
  <si>
    <t>AAICL5</t>
  </si>
  <si>
    <t>NOEL PANGILINAN</t>
  </si>
  <si>
    <t>AMINMREF044</t>
  </si>
  <si>
    <t>PWIREF050</t>
  </si>
  <si>
    <t>PWIREF029</t>
  </si>
  <si>
    <t>PWIREF026</t>
  </si>
  <si>
    <t>PWIREF038</t>
  </si>
  <si>
    <t>PWIREF033</t>
  </si>
  <si>
    <t>PWIREF034</t>
  </si>
  <si>
    <t>PWIREF031</t>
  </si>
  <si>
    <t>PWIREF001</t>
  </si>
  <si>
    <t>PWIREF043</t>
  </si>
  <si>
    <t>PWIREF005</t>
  </si>
  <si>
    <t>PWIREF016</t>
  </si>
  <si>
    <t>PWIREF040</t>
  </si>
  <si>
    <t>PWIREF051</t>
  </si>
  <si>
    <t>RGCRSSTAGREF008</t>
  </si>
  <si>
    <t>SVI Aura Taguig</t>
  </si>
  <si>
    <t>SVI Bacolod</t>
  </si>
  <si>
    <t>SVI Bacoor</t>
  </si>
  <si>
    <t>SVI Baguio</t>
  </si>
  <si>
    <t>SVI Batangas</t>
  </si>
  <si>
    <t>SVI Cagayan De Oro</t>
  </si>
  <si>
    <t>SVI Calamba</t>
  </si>
  <si>
    <t>SVI Cebu</t>
  </si>
  <si>
    <t>SVI Consolacion</t>
  </si>
  <si>
    <t>SVI Cubao</t>
  </si>
  <si>
    <t>SVI Dasmarinas</t>
  </si>
  <si>
    <t>SVI Davao</t>
  </si>
  <si>
    <t>SVI Delgado</t>
  </si>
  <si>
    <t>SVI Fairview</t>
  </si>
  <si>
    <t>SVI Gensan</t>
  </si>
  <si>
    <t>SVI Lanang</t>
  </si>
  <si>
    <t>SVI Lipa</t>
  </si>
  <si>
    <t>SVI Lucena</t>
  </si>
  <si>
    <t>SVI Makati</t>
  </si>
  <si>
    <t>SVI Mandurriao</t>
  </si>
  <si>
    <t>SVI Marikina 2</t>
  </si>
  <si>
    <t>SVI Masinag</t>
  </si>
  <si>
    <t>SVI Megamall A</t>
  </si>
  <si>
    <t>SVI Megamall B</t>
  </si>
  <si>
    <t>SVI Naga</t>
  </si>
  <si>
    <t>SVI North Edsa</t>
  </si>
  <si>
    <t>SVI Novaliches 2</t>
  </si>
  <si>
    <t>SVI Pampanga</t>
  </si>
  <si>
    <t>SVI Rosario</t>
  </si>
  <si>
    <t>SVI San Fernando</t>
  </si>
  <si>
    <t>SVI San Lazaro</t>
  </si>
  <si>
    <t>SVI San Pablo</t>
  </si>
  <si>
    <t>SVI Southmall</t>
  </si>
  <si>
    <t>SVI Sta. Mesa</t>
  </si>
  <si>
    <t>SVI Sta. Rosa</t>
  </si>
  <si>
    <t>SVI Subic</t>
  </si>
  <si>
    <t>SVI Tarlac</t>
  </si>
  <si>
    <t>SSM Baliwag Bulacan</t>
  </si>
  <si>
    <t>SSM Bicutan</t>
  </si>
  <si>
    <t>SSM Clark</t>
  </si>
  <si>
    <t>SSM Eton</t>
  </si>
  <si>
    <t>SSM Fairview</t>
  </si>
  <si>
    <t>SSM Las Pinas</t>
  </si>
  <si>
    <t>SSM Makati</t>
  </si>
  <si>
    <t>SSM Mall Of Asia</t>
  </si>
  <si>
    <t>SSM Mandaluyong</t>
  </si>
  <si>
    <t>SSM Marilao Bulacan</t>
  </si>
  <si>
    <t>SSM Marketmall Kadiwa</t>
  </si>
  <si>
    <t>SSM Molino Cavite</t>
  </si>
  <si>
    <t>SSM Muntinlupa</t>
  </si>
  <si>
    <t>SSM North Edsa</t>
  </si>
  <si>
    <t>SSM Novaliches</t>
  </si>
  <si>
    <t>SSM Pasig</t>
  </si>
  <si>
    <t>SSM Rosales Pangasinan</t>
  </si>
  <si>
    <t>SSM Sucat</t>
  </si>
  <si>
    <t>SSM Taytay</t>
  </si>
  <si>
    <t>SSM Valenzuela City</t>
  </si>
  <si>
    <t>SMCo Agora</t>
  </si>
  <si>
    <t>SMCo Amang Rod</t>
  </si>
  <si>
    <t>SMCo Amigo</t>
  </si>
  <si>
    <t>SMCo Angono</t>
  </si>
  <si>
    <t>SMCo Anonas</t>
  </si>
  <si>
    <t>SMCo Apalit</t>
  </si>
  <si>
    <t>SMCo Araneta</t>
  </si>
  <si>
    <t>SMCo Balibago</t>
  </si>
  <si>
    <t>SMCo Binan</t>
  </si>
  <si>
    <t>SMCo Cartimar</t>
  </si>
  <si>
    <t>SMCo Del Monte</t>
  </si>
  <si>
    <t>SMCo Elizabeth Mall</t>
  </si>
  <si>
    <t>SMCo Festival Mall</t>
  </si>
  <si>
    <t>SMCo Free Choice Pasig</t>
  </si>
  <si>
    <t>SMCo Jackman</t>
  </si>
  <si>
    <t>SMCo Jaro 1</t>
  </si>
  <si>
    <t>SMCo Jaro 2</t>
  </si>
  <si>
    <t>SMCo Kauswagan</t>
  </si>
  <si>
    <t>SMCo Laong Laan 2</t>
  </si>
  <si>
    <t>SMCo Libertad</t>
  </si>
  <si>
    <t>SMCo Mactan</t>
  </si>
  <si>
    <t>SMCo Malhacan</t>
  </si>
  <si>
    <t>SMCo Marikina 1</t>
  </si>
  <si>
    <t>SMCo Mega Center</t>
  </si>
  <si>
    <t>SMCo Mendez</t>
  </si>
  <si>
    <t>SMCo Mezza</t>
  </si>
  <si>
    <t>SMCo Morong</t>
  </si>
  <si>
    <t>SMCo Muntinlupa</t>
  </si>
  <si>
    <t>SMCo Nagtahan</t>
  </si>
  <si>
    <t>SMCo Novaliches 1</t>
  </si>
  <si>
    <t>SMCo P. Tuazon</t>
  </si>
  <si>
    <t>SMCo Parkmall</t>
  </si>
  <si>
    <t>SMCo Pedro Gil</t>
  </si>
  <si>
    <t>SMCo Shoe Ave.</t>
  </si>
  <si>
    <t>SMCo Sta. Ana</t>
  </si>
  <si>
    <t>SMCo Sta. Maria</t>
  </si>
  <si>
    <t>SMCo Tanay</t>
  </si>
  <si>
    <t>SMCo Tuguegarao</t>
  </si>
  <si>
    <t>SMCo Visayas</t>
  </si>
  <si>
    <t>SMCo Zabarte</t>
  </si>
  <si>
    <t>PG Anabu</t>
  </si>
  <si>
    <t>PG Cainta Junction</t>
  </si>
  <si>
    <t>PG Cainta Q Plaza</t>
  </si>
  <si>
    <t>PG Calamba Crossing</t>
  </si>
  <si>
    <t>PG Commonwealth</t>
  </si>
  <si>
    <t>PG Imus</t>
  </si>
  <si>
    <t>PG Las Pinas</t>
  </si>
  <si>
    <t>PG Malate</t>
  </si>
  <si>
    <t>PG Molino Boulevard</t>
  </si>
  <si>
    <t>PG Montalban</t>
  </si>
  <si>
    <t>PG North Com.</t>
  </si>
  <si>
    <t>PG Paco</t>
  </si>
  <si>
    <t>PG Paranaque</t>
  </si>
  <si>
    <t>PG San Pablo</t>
  </si>
  <si>
    <t>PG Sta Rosa Tagapo</t>
  </si>
  <si>
    <t>PG Sucat</t>
  </si>
  <si>
    <t>PG Andalusia Jr</t>
  </si>
  <si>
    <t>PG Bacoor</t>
  </si>
  <si>
    <t>PG Better Living</t>
  </si>
  <si>
    <t>PG Binan Jr.</t>
  </si>
  <si>
    <t>PG Cabanatuan</t>
  </si>
  <si>
    <t>PG Calicanto</t>
  </si>
  <si>
    <t>PG Divisoria 999</t>
  </si>
  <si>
    <t>PG Hagonoy</t>
  </si>
  <si>
    <t>PG Los Banos Jr.</t>
  </si>
  <si>
    <t>PG Magalang</t>
  </si>
  <si>
    <t>PG Molito</t>
  </si>
  <si>
    <t>PG Pacita</t>
  </si>
  <si>
    <t>PG Pandacan</t>
  </si>
  <si>
    <t>PG Raon Jr</t>
  </si>
  <si>
    <t>PG San Mateo Jr.</t>
  </si>
  <si>
    <t>PG Southpark</t>
  </si>
  <si>
    <t>PG Tanza</t>
  </si>
  <si>
    <t>PG Zapote Arcade</t>
  </si>
  <si>
    <t>PG Antipolo PPCI</t>
  </si>
  <si>
    <t>PG Baliuag PPCI</t>
  </si>
  <si>
    <t>PG Binan PPCI</t>
  </si>
  <si>
    <t>PG Cubao PPCI</t>
  </si>
  <si>
    <t>PG Dau PPCI</t>
  </si>
  <si>
    <t>PG Guiguinto PPCI</t>
  </si>
  <si>
    <t>PG Kanlaon PPCI</t>
  </si>
  <si>
    <t>PG Libertad PPCI</t>
  </si>
  <si>
    <t>PG Malolos PPCI</t>
  </si>
  <si>
    <t>PG Meycauayan PPCI</t>
  </si>
  <si>
    <t>PG Mindanao Avenue PPCI</t>
  </si>
  <si>
    <t>PG Monumento PPCI</t>
  </si>
  <si>
    <t>PG Pasig PPCI</t>
  </si>
  <si>
    <t>PG San Mateo PPCI</t>
  </si>
  <si>
    <t>PG Shaw PPCI</t>
  </si>
  <si>
    <t>PG Sta. Mesa PPCI</t>
  </si>
  <si>
    <t>PG Tayuman PPCI</t>
  </si>
  <si>
    <t>PG Valenzuela PPCI</t>
  </si>
  <si>
    <t>PG Baesa PPCI</t>
  </si>
  <si>
    <t>PG Balintawak PPCI</t>
  </si>
  <si>
    <t>PG Calamba PPCI</t>
  </si>
  <si>
    <t>PG Sta Maria PPCI</t>
  </si>
  <si>
    <t>PG Sta Rosa 1 PPCI</t>
  </si>
  <si>
    <t>PG Subic Ayala PPCI</t>
  </si>
  <si>
    <t>PG Taguig PPCI</t>
  </si>
  <si>
    <t>DA0002PG275</t>
  </si>
  <si>
    <t>FDA0002PG275</t>
  </si>
  <si>
    <t>PWIFMS019</t>
  </si>
  <si>
    <t>PWIREF030</t>
  </si>
  <si>
    <t>PWIREF044</t>
  </si>
  <si>
    <t>Rc Supermart NM</t>
  </si>
  <si>
    <t>Unitop Palawan</t>
  </si>
  <si>
    <t>F50200341505752</t>
  </si>
  <si>
    <t>SI500003</t>
  </si>
  <si>
    <t>P001054</t>
  </si>
  <si>
    <t>50200685P001054</t>
  </si>
  <si>
    <t>F50200685P001054</t>
  </si>
  <si>
    <t>50200411SI500003</t>
  </si>
  <si>
    <t>F50200411SI500003</t>
  </si>
  <si>
    <t>002134</t>
  </si>
  <si>
    <t>DA0002002134</t>
  </si>
  <si>
    <t>FDA0002002134</t>
  </si>
  <si>
    <t>NVK</t>
  </si>
  <si>
    <t>MICHELLE OBLIGACION</t>
  </si>
  <si>
    <t>ARMANDO IBASCO</t>
  </si>
  <si>
    <t>CHARITO FUENTES</t>
  </si>
  <si>
    <t>F502008168943021</t>
  </si>
  <si>
    <t>Fortuna Supermarket</t>
  </si>
  <si>
    <t>F50200816000006</t>
  </si>
  <si>
    <t>009459</t>
  </si>
  <si>
    <t>F50200799009459</t>
  </si>
  <si>
    <t>AIMFMS025</t>
  </si>
  <si>
    <t>Store Name</t>
  </si>
  <si>
    <t>Region Code</t>
  </si>
  <si>
    <t>Region Name</t>
  </si>
  <si>
    <t>Channel Code</t>
  </si>
  <si>
    <t>Channel Name</t>
  </si>
  <si>
    <t>Customer Chain Code</t>
  </si>
  <si>
    <t>Customer Chain</t>
  </si>
  <si>
    <t>Concatenated for PSUP</t>
  </si>
  <si>
    <t>FMS Username</t>
  </si>
  <si>
    <t xml:space="preserve"> </t>
  </si>
  <si>
    <t>REGION CODE
(15 chars, alphanumeric only, no spaces and special chars)</t>
  </si>
  <si>
    <t>REGION DESCRIPTION
(50 chars)</t>
  </si>
  <si>
    <t>CHANNEL CODE
(15 chars, alphanumeric only, no spaces and special chars)</t>
  </si>
  <si>
    <t xml:space="preserve">CHANNEL DESCRIPTION
(50 chars) </t>
  </si>
  <si>
    <t>CUSTOMER CHAIN CODE
(15 chars, alphanumeric only, no spaces and special chars)</t>
  </si>
  <si>
    <t>CUSTOMER CHAIN DESCRIPTION
(50 chars)</t>
  </si>
  <si>
    <t>STORE CODE
(15 chars, alphanumeric only, no spaces and special chars)</t>
  </si>
  <si>
    <t>STORE DESCRIPTION
(50 chars)</t>
  </si>
  <si>
    <t>CONTACT NAME
(50chars, optional)</t>
  </si>
  <si>
    <t>CONTACT EMAIL
(50chars, email format, mandatory if Contact Name has value otherwise no value)</t>
  </si>
  <si>
    <t>USERNAME 
(for Store-Device Mapping)for Level 1 Users</t>
  </si>
  <si>
    <t>Enrollment Type</t>
  </si>
  <si>
    <t>AAINLREF070</t>
  </si>
  <si>
    <t>AAINLREF071</t>
  </si>
  <si>
    <t>MDC - Large</t>
  </si>
  <si>
    <t>MDC - Small</t>
  </si>
  <si>
    <t>MDC - Extra Small</t>
  </si>
  <si>
    <t>MDC - Medium</t>
  </si>
  <si>
    <t>J.E. DISTRIBUTORS INC. II – ROXAS</t>
  </si>
  <si>
    <t>500053</t>
  </si>
  <si>
    <t>F15145729500053</t>
  </si>
  <si>
    <t>K-Marie</t>
  </si>
  <si>
    <t>RGCRSSTAGREF056</t>
  </si>
  <si>
    <t>USER NAME</t>
  </si>
  <si>
    <t>RGCRSSLREF013</t>
  </si>
  <si>
    <t>RGCRSSLREF001</t>
  </si>
  <si>
    <t>RGCRSSLREF027</t>
  </si>
  <si>
    <t>RGCRSSLREF011</t>
  </si>
  <si>
    <t>RGCRSSLREF002</t>
  </si>
  <si>
    <t>RGCRSSLREF005</t>
  </si>
  <si>
    <t>RGCRSSTAGREF058</t>
  </si>
  <si>
    <t>RGCRSSTAGREF057</t>
  </si>
  <si>
    <t>RGCRSSTAGREF059</t>
  </si>
  <si>
    <t>AAINLREF019</t>
  </si>
  <si>
    <t>AAINLREF047</t>
  </si>
  <si>
    <t>NSJ2</t>
  </si>
  <si>
    <t>AMINMREF051</t>
  </si>
  <si>
    <t>DA000250245717</t>
  </si>
  <si>
    <t>FDA000250245717</t>
  </si>
  <si>
    <t>Robinsons Cybergate Davao</t>
  </si>
  <si>
    <t>15175880</t>
  </si>
  <si>
    <t>DA000215175880</t>
  </si>
  <si>
    <t>FDA000215175880</t>
  </si>
  <si>
    <t>Robinsons Roxas</t>
  </si>
  <si>
    <t>PWIREF055</t>
  </si>
  <si>
    <t>DA000215094891</t>
  </si>
  <si>
    <t>FDA000215094891</t>
  </si>
  <si>
    <t>MA. CARMELA MANUEL</t>
  </si>
  <si>
    <t>F50200011690072</t>
  </si>
  <si>
    <t>Amorfino Mart-San Mateo</t>
  </si>
  <si>
    <t>F50200296200002</t>
  </si>
  <si>
    <t>Magic Lingayen</t>
  </si>
  <si>
    <t>F50200296200004</t>
  </si>
  <si>
    <t>Magic Mangaldan</t>
  </si>
  <si>
    <t>F50200296602790</t>
  </si>
  <si>
    <t>Magic Mangatarem</t>
  </si>
  <si>
    <t>092616</t>
  </si>
  <si>
    <t>F50200300092616</t>
  </si>
  <si>
    <t>Magic Bayambang</t>
  </si>
  <si>
    <t>091238</t>
  </si>
  <si>
    <t>F50200300091238</t>
  </si>
  <si>
    <t>Magic Malasiqui</t>
  </si>
  <si>
    <t>091227</t>
  </si>
  <si>
    <t>F50200300091227</t>
  </si>
  <si>
    <t>Magic Mall</t>
  </si>
  <si>
    <t>091232</t>
  </si>
  <si>
    <t>F50200300091232</t>
  </si>
  <si>
    <t>Magic Manaoag</t>
  </si>
  <si>
    <t>091240</t>
  </si>
  <si>
    <t>F50200300091240</t>
  </si>
  <si>
    <t>Magic Pozorrubio</t>
  </si>
  <si>
    <t>091241</t>
  </si>
  <si>
    <t>F50200300091241</t>
  </si>
  <si>
    <t>Magic Supermagic</t>
  </si>
  <si>
    <t>000842</t>
  </si>
  <si>
    <t>F50200300000842</t>
  </si>
  <si>
    <t>Magic Tayug</t>
  </si>
  <si>
    <t>091235</t>
  </si>
  <si>
    <t>F50200300091235</t>
  </si>
  <si>
    <t>Magic Villasis</t>
  </si>
  <si>
    <t>CHRIS JANN</t>
  </si>
  <si>
    <t>F50200778502257</t>
  </si>
  <si>
    <t>HP Plaza 2</t>
  </si>
  <si>
    <t>JOEY DE LOS SANTOS</t>
  </si>
  <si>
    <t>RGCRSSLREF030</t>
  </si>
  <si>
    <t>001076</t>
  </si>
  <si>
    <t>F50200778001076</t>
  </si>
  <si>
    <t>Prime GOA</t>
  </si>
  <si>
    <t>DENNIS CASASIS</t>
  </si>
  <si>
    <t>RGCRSSLREF033</t>
  </si>
  <si>
    <t>50200782LA</t>
  </si>
  <si>
    <t>F50200782LA</t>
  </si>
  <si>
    <t>L - Abad</t>
  </si>
  <si>
    <t>RGCRSSTAGREF034</t>
  </si>
  <si>
    <t>002528</t>
  </si>
  <si>
    <t>F50200413002528</t>
  </si>
  <si>
    <t>Alturas Supermarket</t>
  </si>
  <si>
    <t>PENELOPE JEAN BUSLON</t>
  </si>
  <si>
    <t>ROMULO CAHATIAN</t>
  </si>
  <si>
    <t>AIMREF001</t>
  </si>
  <si>
    <t>002619</t>
  </si>
  <si>
    <t>F50200413002619</t>
  </si>
  <si>
    <t>Alturas Talibon</t>
  </si>
  <si>
    <t>ANECITO CREDO</t>
  </si>
  <si>
    <t>AIMREF002</t>
  </si>
  <si>
    <t>AIMREF027</t>
  </si>
  <si>
    <t>AIMREF067</t>
  </si>
  <si>
    <t>AIMREF043</t>
  </si>
  <si>
    <t>NS DISTRIBUTION</t>
  </si>
  <si>
    <t>001046</t>
  </si>
  <si>
    <t>F50200436001046</t>
  </si>
  <si>
    <t>Shoppers Delight</t>
  </si>
  <si>
    <t>JESS MICHAEL BRAIN L. TALAMERA</t>
  </si>
  <si>
    <t>RICKY MIBAHAR VILLAMOR</t>
  </si>
  <si>
    <t>AMINMREF016</t>
  </si>
  <si>
    <t>F50200436000014</t>
  </si>
  <si>
    <t>TT &amp; Company Mart - Tandag</t>
  </si>
  <si>
    <t>RAMIL CARILLO</t>
  </si>
  <si>
    <t>AMINMREF015</t>
  </si>
  <si>
    <t>000022</t>
  </si>
  <si>
    <t>F50200797000022</t>
  </si>
  <si>
    <t>Fortune Marketing</t>
  </si>
  <si>
    <t>AMINMREF018</t>
  </si>
  <si>
    <t>AMINMREF005</t>
  </si>
  <si>
    <t>000035</t>
  </si>
  <si>
    <t>Ever Santolan</t>
  </si>
  <si>
    <t>EDWARD ALLAN MENDOZA</t>
  </si>
  <si>
    <t>089550</t>
  </si>
  <si>
    <t>F15127589089550</t>
  </si>
  <si>
    <t>Fitmart Polomoloc</t>
  </si>
  <si>
    <t>F15127589000009</t>
  </si>
  <si>
    <t>Tacurong Fitmart</t>
  </si>
  <si>
    <t>020165</t>
  </si>
  <si>
    <t>F50200341020165</t>
  </si>
  <si>
    <t>DCWC Mati</t>
  </si>
  <si>
    <t>010573</t>
  </si>
  <si>
    <t>F50200341010573</t>
  </si>
  <si>
    <t>DCWC Nabunturan</t>
  </si>
  <si>
    <t>DCWCP</t>
  </si>
  <si>
    <t>50200341DCWCP</t>
  </si>
  <si>
    <t>F50200341DCWCP</t>
  </si>
  <si>
    <t>DCWC Panabo</t>
  </si>
  <si>
    <t>500069</t>
  </si>
  <si>
    <t>F50200816500069</t>
  </si>
  <si>
    <t>Felcris Quirino</t>
  </si>
  <si>
    <t>013472</t>
  </si>
  <si>
    <t>F50200816013472</t>
  </si>
  <si>
    <t>Felcris Toril</t>
  </si>
  <si>
    <t>SONIC COTABATO SATELLITE</t>
  </si>
  <si>
    <t>080917</t>
  </si>
  <si>
    <t>F50236906080917</t>
  </si>
  <si>
    <t>DCWC Bansalan</t>
  </si>
  <si>
    <t>002352</t>
  </si>
  <si>
    <t>F50236906002352</t>
  </si>
  <si>
    <t>DCWC Kidapawan</t>
  </si>
  <si>
    <t>GOLDEN LIBY'S TREE INC.</t>
  </si>
  <si>
    <t>F50200438000002</t>
  </si>
  <si>
    <t>405529</t>
  </si>
  <si>
    <t>F15112794405529</t>
  </si>
  <si>
    <t>Metro Legaspi</t>
  </si>
  <si>
    <t>006493</t>
  </si>
  <si>
    <t>F50200789006493</t>
  </si>
  <si>
    <t>Gaisano Brothers Bogo</t>
  </si>
  <si>
    <t>TEXIE CAUBE</t>
  </si>
  <si>
    <t>AIMREF057</t>
  </si>
  <si>
    <t>F50200799000024</t>
  </si>
  <si>
    <t>Gaisano Capital Ozamis</t>
  </si>
  <si>
    <t>LEVI RABAGO</t>
  </si>
  <si>
    <t>AMINMREF006</t>
  </si>
  <si>
    <t>F50200799000019</t>
  </si>
  <si>
    <t>Gaisano Capital Pagadian</t>
  </si>
  <si>
    <t>AMINMREF022</t>
  </si>
  <si>
    <t>201951</t>
  </si>
  <si>
    <t>F50200784201951</t>
  </si>
  <si>
    <t>Gaisano Capital Sogod</t>
  </si>
  <si>
    <t>BRYAN ORIQUEZ</t>
  </si>
  <si>
    <t>AIMREF042</t>
  </si>
  <si>
    <t>AIMREF071</t>
  </si>
  <si>
    <t>000561</t>
  </si>
  <si>
    <t>F50200861000561</t>
  </si>
  <si>
    <t>Gaisano Kabankalan</t>
  </si>
  <si>
    <t>PWIREF039</t>
  </si>
  <si>
    <t>F50200784101383</t>
  </si>
  <si>
    <t>Gaisano Main Ormoc</t>
  </si>
  <si>
    <t>AIMREF072</t>
  </si>
  <si>
    <t>F50200784502996</t>
  </si>
  <si>
    <t>Gaisano Main Tacloban</t>
  </si>
  <si>
    <t>AIMREF070</t>
  </si>
  <si>
    <t>500042</t>
  </si>
  <si>
    <t>Unitop San Carlos</t>
  </si>
  <si>
    <t>000S47</t>
  </si>
  <si>
    <t>15127576000S47</t>
  </si>
  <si>
    <t>F15127576000S47</t>
  </si>
  <si>
    <t>DA000215118598</t>
  </si>
  <si>
    <t>FDA000215118598</t>
  </si>
  <si>
    <t>Robinsons Calasiao</t>
  </si>
  <si>
    <t>AAINLREF002</t>
  </si>
  <si>
    <t>312859</t>
  </si>
  <si>
    <t>323277</t>
  </si>
  <si>
    <t>323265</t>
  </si>
  <si>
    <t>500190</t>
  </si>
  <si>
    <t>303435</t>
  </si>
  <si>
    <t>336063</t>
  </si>
  <si>
    <t>323286</t>
  </si>
  <si>
    <t>314221</t>
  </si>
  <si>
    <t>323275</t>
  </si>
  <si>
    <t>312862</t>
  </si>
  <si>
    <t>323237</t>
  </si>
  <si>
    <t>F50200689312859</t>
  </si>
  <si>
    <t>F50200689323277</t>
  </si>
  <si>
    <t>F50200689323279</t>
  </si>
  <si>
    <t>F50200689323265</t>
  </si>
  <si>
    <t>F50200411500190</t>
  </si>
  <si>
    <t>F50200689323284</t>
  </si>
  <si>
    <t>F50200689323286</t>
  </si>
  <si>
    <t>F50200689323275</t>
  </si>
  <si>
    <t>F50200689323237</t>
  </si>
  <si>
    <t>F50200689312863</t>
  </si>
  <si>
    <t>F50200689323281</t>
  </si>
  <si>
    <t>F50200689312867</t>
  </si>
  <si>
    <t>Magic Star 1</t>
  </si>
  <si>
    <t>JORGE TAMAYO</t>
  </si>
  <si>
    <t>IVY ROSE ARCEO</t>
  </si>
  <si>
    <t>RYAN TONGOL</t>
  </si>
  <si>
    <t>South Star Drug</t>
  </si>
  <si>
    <t>50200460PMD1</t>
  </si>
  <si>
    <t>F50200460PMD1</t>
  </si>
  <si>
    <t>DARREN QUINTO</t>
  </si>
  <si>
    <t>PAC10</t>
  </si>
  <si>
    <t>50200460PAC10</t>
  </si>
  <si>
    <t>F50200460PAC10</t>
  </si>
  <si>
    <t>Manson Fields (Angeles - Balibago 2)</t>
  </si>
  <si>
    <t>BMP1</t>
  </si>
  <si>
    <t>50200460BMP1</t>
  </si>
  <si>
    <t>F50200460BMP1</t>
  </si>
  <si>
    <t>Manson Malolos 1</t>
  </si>
  <si>
    <t>PAC4</t>
  </si>
  <si>
    <t>50200460PAC4</t>
  </si>
  <si>
    <t>F50200460PAC4</t>
  </si>
  <si>
    <t>Manson Nepo</t>
  </si>
  <si>
    <t>ANGELICA NAVA</t>
  </si>
  <si>
    <t>50200460PAC3</t>
  </si>
  <si>
    <t>F50200460PAC3</t>
  </si>
  <si>
    <t>Manson Rotonda (Angeles-Miranda Rotonda)</t>
  </si>
  <si>
    <t>NSJ</t>
  </si>
  <si>
    <t>50200460NSJ</t>
  </si>
  <si>
    <t>F50200460NSJ</t>
  </si>
  <si>
    <t>Manson San Jose 1</t>
  </si>
  <si>
    <t>CRYSTAL CITY MKTG IBA</t>
  </si>
  <si>
    <t>F50269897000892</t>
  </si>
  <si>
    <t>Golden King</t>
  </si>
  <si>
    <t>DA000250207501</t>
  </si>
  <si>
    <t>FDA000250207501</t>
  </si>
  <si>
    <t>ALVIN SARMIENTO</t>
  </si>
  <si>
    <t>ALEXANDER DELA CRUZ</t>
  </si>
  <si>
    <t>50207649</t>
  </si>
  <si>
    <t>MDC Malhacan</t>
  </si>
  <si>
    <t>DA000250208019</t>
  </si>
  <si>
    <t>FDA000250208019</t>
  </si>
  <si>
    <t>AIMREF053</t>
  </si>
  <si>
    <t>ROGER ALFEREZ</t>
  </si>
  <si>
    <t>AIMREF003</t>
  </si>
  <si>
    <t>Colonnade Colon</t>
  </si>
  <si>
    <t>ERWIN GANAR</t>
  </si>
  <si>
    <t>AIMREF013</t>
  </si>
  <si>
    <t>PATRICKJOHN PANERIO</t>
  </si>
  <si>
    <t>AIMREF034</t>
  </si>
  <si>
    <t>DANDRIB SANCHEZ</t>
  </si>
  <si>
    <t>AIMREF036</t>
  </si>
  <si>
    <t>AIMREF049</t>
  </si>
  <si>
    <t>MDC Leon Kilat Cebu</t>
  </si>
  <si>
    <t>RICHARD CARAO</t>
  </si>
  <si>
    <t>AIMREF050</t>
  </si>
  <si>
    <t>AIMREF051</t>
  </si>
  <si>
    <t>RBTS</t>
  </si>
  <si>
    <t>50200789RBTS</t>
  </si>
  <si>
    <t>F50200789RBTS</t>
  </si>
  <si>
    <t>Rose Pharmacy Bridges Town Square</t>
  </si>
  <si>
    <t>AIMREF052</t>
  </si>
  <si>
    <t>RCAN</t>
  </si>
  <si>
    <t>50200789RCAN</t>
  </si>
  <si>
    <t>F50200789RCAN</t>
  </si>
  <si>
    <t>Rose Pharmacy Canduman</t>
  </si>
  <si>
    <t>AIMREF010</t>
  </si>
  <si>
    <t>Rose Pharmacy Fuente</t>
  </si>
  <si>
    <t>AIMREF054</t>
  </si>
  <si>
    <t>Rose Pharmacy Marina Mall</t>
  </si>
  <si>
    <t>MARCHIE DAWN GORERRO</t>
  </si>
  <si>
    <t>AIMREF011</t>
  </si>
  <si>
    <t>DA000250200757</t>
  </si>
  <si>
    <t>FDA000250200757</t>
  </si>
  <si>
    <t>Robinsons Mactan</t>
  </si>
  <si>
    <t>AIMREF069</t>
  </si>
  <si>
    <t>DA000250200731</t>
  </si>
  <si>
    <t>FDA000250200731</t>
  </si>
  <si>
    <t>Robinsons Tacloban</t>
  </si>
  <si>
    <t>AIMREF074</t>
  </si>
  <si>
    <t>DA0002211</t>
  </si>
  <si>
    <t>FDA0002211</t>
  </si>
  <si>
    <t>Watsons Manila DS</t>
  </si>
  <si>
    <t>000160</t>
  </si>
  <si>
    <t>F15127576000160</t>
  </si>
  <si>
    <t>Isetann Cubao</t>
  </si>
  <si>
    <t>DA000250207857</t>
  </si>
  <si>
    <t>FDA000250207857</t>
  </si>
  <si>
    <t>JOSE DANTE LEOSALA</t>
  </si>
  <si>
    <t>ASTERIO RUIZ</t>
  </si>
  <si>
    <t>DA000250207807</t>
  </si>
  <si>
    <t>FDA000250207807</t>
  </si>
  <si>
    <t>DA000250207792</t>
  </si>
  <si>
    <t>FDA000250207792</t>
  </si>
  <si>
    <t>ADONIS CAPALAD</t>
  </si>
  <si>
    <t>DA000250207921</t>
  </si>
  <si>
    <t>FDA000250207921</t>
  </si>
  <si>
    <t>JIM ABANCO</t>
  </si>
  <si>
    <t>DA000250207796</t>
  </si>
  <si>
    <t>FDA000250207796</t>
  </si>
  <si>
    <t>ROMANO VILLACORTE</t>
  </si>
  <si>
    <t>DENNIS DE CHAVES</t>
  </si>
  <si>
    <t>DA000250207647</t>
  </si>
  <si>
    <t>FDA000250207647</t>
  </si>
  <si>
    <t>DA000250207900</t>
  </si>
  <si>
    <t>FDA000250207900</t>
  </si>
  <si>
    <t>DA000250207635</t>
  </si>
  <si>
    <t>FDA000250207635</t>
  </si>
  <si>
    <t>ROMMEL ATIJADA</t>
  </si>
  <si>
    <t>DA000250207670</t>
  </si>
  <si>
    <t>FDA000250207670</t>
  </si>
  <si>
    <t>EFREN BORIGA</t>
  </si>
  <si>
    <t>DA000215177943</t>
  </si>
  <si>
    <t>FDA000215177943</t>
  </si>
  <si>
    <t>DA000250207800</t>
  </si>
  <si>
    <t>FDA000250207800</t>
  </si>
  <si>
    <t>MANOLO RECTO</t>
  </si>
  <si>
    <t>RONNIE MAGOS</t>
  </si>
  <si>
    <t>ROBERT BARRIOS</t>
  </si>
  <si>
    <t>ROMY LORETO</t>
  </si>
  <si>
    <t>JERRY ENCISO</t>
  </si>
  <si>
    <t>LUNEY VELADO</t>
  </si>
  <si>
    <t>MARLON MAGANA</t>
  </si>
  <si>
    <t>50207578</t>
  </si>
  <si>
    <t>MDC Gil Puyat Urban</t>
  </si>
  <si>
    <t>RUDOLF ALLEN SUAREZ</t>
  </si>
  <si>
    <t>RODOLFO DALISAY</t>
  </si>
  <si>
    <t>NOLI ROBLES</t>
  </si>
  <si>
    <t>ALFREDO DA-ANO</t>
  </si>
  <si>
    <t>EDD ENRIETTO TINGIN</t>
  </si>
  <si>
    <t>RAMIL DELOS SANTOS</t>
  </si>
  <si>
    <t>DERICK AGUILAR</t>
  </si>
  <si>
    <t>RUBEN SORIANO</t>
  </si>
  <si>
    <t>RONALDO MARCELO</t>
  </si>
  <si>
    <t>JOSE CONDE JR.</t>
  </si>
  <si>
    <t>MARGARITO VILLANUEVA</t>
  </si>
  <si>
    <t>RAYMUNDO DIGNO</t>
  </si>
  <si>
    <t>JULIO INDUCIL</t>
  </si>
  <si>
    <t>RICARDO PILIT</t>
  </si>
  <si>
    <t>RONALDO MENDOZA</t>
  </si>
  <si>
    <t>JAYSON GUMBOC</t>
  </si>
  <si>
    <t>DA000215168561</t>
  </si>
  <si>
    <t>FDA000215168561</t>
  </si>
  <si>
    <t>NORMAN BALBALOSA</t>
  </si>
  <si>
    <t>DA000250236642</t>
  </si>
  <si>
    <t>FDA000250236642</t>
  </si>
  <si>
    <t>DA000250207931</t>
  </si>
  <si>
    <t>FDA000250207931</t>
  </si>
  <si>
    <t>DA000250207879</t>
  </si>
  <si>
    <t>FDA000250207879</t>
  </si>
  <si>
    <t>MOISES JOHN PORNILOS</t>
  </si>
  <si>
    <t>DA000250207669</t>
  </si>
  <si>
    <t>FDA000250207669</t>
  </si>
  <si>
    <t>DA000250207794</t>
  </si>
  <si>
    <t>FDA000250207794</t>
  </si>
  <si>
    <t>DA000215135560</t>
  </si>
  <si>
    <t>FDA000215135560</t>
  </si>
  <si>
    <t>50207885</t>
  </si>
  <si>
    <t>DA000250207885</t>
  </si>
  <si>
    <t>FDA000250207885</t>
  </si>
  <si>
    <t>MDC Sucat</t>
  </si>
  <si>
    <t>DA000250207676</t>
  </si>
  <si>
    <t>FDA000250207676</t>
  </si>
  <si>
    <t>DA000250207653</t>
  </si>
  <si>
    <t>FDA000250207653</t>
  </si>
  <si>
    <t>DA000250207810</t>
  </si>
  <si>
    <t>FDA000250207810</t>
  </si>
  <si>
    <t>DOMINGO CHAVEZ JR.</t>
  </si>
  <si>
    <t>DA000250207788</t>
  </si>
  <si>
    <t>FDA000250207788</t>
  </si>
  <si>
    <t>15110374</t>
  </si>
  <si>
    <t>DA000215110374</t>
  </si>
  <si>
    <t>FDA000215110374</t>
  </si>
  <si>
    <t>MDC Teresa Rizal</t>
  </si>
  <si>
    <t>DA000250207812</t>
  </si>
  <si>
    <t>FDA000250207812</t>
  </si>
  <si>
    <t>DA000250207820</t>
  </si>
  <si>
    <t>FDA000250207820</t>
  </si>
  <si>
    <t>DA000250207728</t>
  </si>
  <si>
    <t>FDA000250207728</t>
  </si>
  <si>
    <t>DA000250207744</t>
  </si>
  <si>
    <t>FDA000250207744</t>
  </si>
  <si>
    <t>DA000250207818</t>
  </si>
  <si>
    <t>FDA000250207818</t>
  </si>
  <si>
    <t>DA000215132919</t>
  </si>
  <si>
    <t>FDA000215132919</t>
  </si>
  <si>
    <t>DA000250207762</t>
  </si>
  <si>
    <t>FDA000250207762</t>
  </si>
  <si>
    <t>DA000250200754</t>
  </si>
  <si>
    <t>FDA000250200754</t>
  </si>
  <si>
    <t>Robinsons Novaliches</t>
  </si>
  <si>
    <t>FRAYMON SAMPAGA</t>
  </si>
  <si>
    <t>HBC</t>
  </si>
  <si>
    <t>CREST PRIDE MARKETING INC</t>
  </si>
  <si>
    <t>COB</t>
  </si>
  <si>
    <t>50236293COB</t>
  </si>
  <si>
    <t>F50236293COB</t>
  </si>
  <si>
    <t>HBCBHYTR</t>
  </si>
  <si>
    <t>50236293HBCBHYTR</t>
  </si>
  <si>
    <t>F50236293HBCBHYTR</t>
  </si>
  <si>
    <t>NHS</t>
  </si>
  <si>
    <t>50236293NHS</t>
  </si>
  <si>
    <t>F50236293NHS</t>
  </si>
  <si>
    <t>SHS</t>
  </si>
  <si>
    <t>50236293SHS</t>
  </si>
  <si>
    <t>F50236293SHS</t>
  </si>
  <si>
    <t>HBCCar</t>
  </si>
  <si>
    <t>50236293HBCCar</t>
  </si>
  <si>
    <t>F50236293HBCCar</t>
  </si>
  <si>
    <t>HBC Caruncho</t>
  </si>
  <si>
    <t>CMI</t>
  </si>
  <si>
    <t>50236293CMI</t>
  </si>
  <si>
    <t>F50236293CMI</t>
  </si>
  <si>
    <t>CM2</t>
  </si>
  <si>
    <t>50236293CM2</t>
  </si>
  <si>
    <t>F50236293CM2</t>
  </si>
  <si>
    <t>HSD</t>
  </si>
  <si>
    <t>50236293HSD</t>
  </si>
  <si>
    <t>F50236293HSD</t>
  </si>
  <si>
    <t>EGC</t>
  </si>
  <si>
    <t>50236293EGC</t>
  </si>
  <si>
    <t>F50236293EGC</t>
  </si>
  <si>
    <t>HBCKRHTN</t>
  </si>
  <si>
    <t>50236293HBCKRHTN</t>
  </si>
  <si>
    <t>F50236293HBCKRHTN</t>
  </si>
  <si>
    <t>HBC Karuhatan</t>
  </si>
  <si>
    <t>HBCKRZLG</t>
  </si>
  <si>
    <t>50236293HBCKRZLG</t>
  </si>
  <si>
    <t>F50236293HBCKRZLG</t>
  </si>
  <si>
    <t>HBCLBic</t>
  </si>
  <si>
    <t>50236293HBCLBic</t>
  </si>
  <si>
    <t>F50236293HBCLBic</t>
  </si>
  <si>
    <t>HBC Lower Bicutan</t>
  </si>
  <si>
    <t>HBCLZN</t>
  </si>
  <si>
    <t>50236293HBCLZN</t>
  </si>
  <si>
    <t>F50236293HBCLZN</t>
  </si>
  <si>
    <t>HBCMHRLK</t>
  </si>
  <si>
    <t>50236293HBCMHRLK</t>
  </si>
  <si>
    <t>F50236293HBCMHRLK</t>
  </si>
  <si>
    <t>HBCMLNT</t>
  </si>
  <si>
    <t>50236293HBCMLNT</t>
  </si>
  <si>
    <t>F50236293HBCMLNT</t>
  </si>
  <si>
    <t>HBC Malinta</t>
  </si>
  <si>
    <t>HBCMRLS</t>
  </si>
  <si>
    <t>50236293HBCMRLS</t>
  </si>
  <si>
    <t>F50236293HBCMRLS</t>
  </si>
  <si>
    <t>HBC Marulas</t>
  </si>
  <si>
    <t>KPB</t>
  </si>
  <si>
    <t>50236293KPB</t>
  </si>
  <si>
    <t>F50236293KPB</t>
  </si>
  <si>
    <t>PCQ</t>
  </si>
  <si>
    <t>50236293PCQ</t>
  </si>
  <si>
    <t>F50236293PCQ</t>
  </si>
  <si>
    <t>ACQ</t>
  </si>
  <si>
    <t>50236293ACQ</t>
  </si>
  <si>
    <t>F50236293ACQ</t>
  </si>
  <si>
    <t>HBCPVM</t>
  </si>
  <si>
    <t>50236293HBCPVM</t>
  </si>
  <si>
    <t>F50236293HBCPVM</t>
  </si>
  <si>
    <t>RIV</t>
  </si>
  <si>
    <t>50236293RIV</t>
  </si>
  <si>
    <t>F50236293RIV</t>
  </si>
  <si>
    <t>HVCSNJN</t>
  </si>
  <si>
    <t>50236293HVCSNJN</t>
  </si>
  <si>
    <t>F50236293HVCSNJN</t>
  </si>
  <si>
    <t>HBCSPDR</t>
  </si>
  <si>
    <t>50236293HBCSPDR</t>
  </si>
  <si>
    <t>F50236293HBCSPDR</t>
  </si>
  <si>
    <t>HBC San Pedro</t>
  </si>
  <si>
    <t>HBCSig</t>
  </si>
  <si>
    <t>50236293HBCSig</t>
  </si>
  <si>
    <t>F50236293HBCSig</t>
  </si>
  <si>
    <t>HBC Signal</t>
  </si>
  <si>
    <t>AES</t>
  </si>
  <si>
    <t>50236293AES</t>
  </si>
  <si>
    <t>F50236293AES</t>
  </si>
  <si>
    <t>HBCSTANA</t>
  </si>
  <si>
    <t>50236293HBCSTANA</t>
  </si>
  <si>
    <t>F50236293HBCSTANA</t>
  </si>
  <si>
    <t>HBCTSORA</t>
  </si>
  <si>
    <t>50236293HBCTSORA</t>
  </si>
  <si>
    <t>F50236293HBCTSORA</t>
  </si>
  <si>
    <t>RAG</t>
  </si>
  <si>
    <t>50236293RAG</t>
  </si>
  <si>
    <t>F50236293RAG</t>
  </si>
  <si>
    <t>RPIANNS</t>
  </si>
  <si>
    <t>50236293RPIANNS</t>
  </si>
  <si>
    <t>F50236293RPIANNS</t>
  </si>
  <si>
    <t>Rose Pharmacy Anonas</t>
  </si>
  <si>
    <t>Rose Pharmacy Festival Mall 1</t>
  </si>
  <si>
    <t>RPIFTM2</t>
  </si>
  <si>
    <t>50236293RPIFTM2</t>
  </si>
  <si>
    <t>F50236293RPIFTM2</t>
  </si>
  <si>
    <t>Rose Pharmacy Festival Mall 2</t>
  </si>
  <si>
    <t>RSP</t>
  </si>
  <si>
    <t>50236293RSP</t>
  </si>
  <si>
    <t>F50236293RSP</t>
  </si>
  <si>
    <t>Rose Pharmacy San Pedro</t>
  </si>
  <si>
    <t>RPISS</t>
  </si>
  <si>
    <t>50236293RPISS</t>
  </si>
  <si>
    <t>F50236293RPISS</t>
  </si>
  <si>
    <t>Rose Pharmacy South Station</t>
  </si>
  <si>
    <t>RPITDGSR</t>
  </si>
  <si>
    <t>50236293RPITDGSR</t>
  </si>
  <si>
    <t>F50236293RPITDGSR</t>
  </si>
  <si>
    <t>Rose Pharmacy Tandang Sora</t>
  </si>
  <si>
    <t>Savemore Drug</t>
  </si>
  <si>
    <t>BFH</t>
  </si>
  <si>
    <t>50236293BFH</t>
  </si>
  <si>
    <t>F50236293BFH</t>
  </si>
  <si>
    <t>Save More BF1</t>
  </si>
  <si>
    <t>SC5</t>
  </si>
  <si>
    <t>50236293SC5</t>
  </si>
  <si>
    <t>F50236293SC5</t>
  </si>
  <si>
    <t>Save More Drug C5</t>
  </si>
  <si>
    <t>MIN</t>
  </si>
  <si>
    <t>50236293MIN</t>
  </si>
  <si>
    <t>F50236293MIN</t>
  </si>
  <si>
    <t>Save More Drug Mindanao Ave</t>
  </si>
  <si>
    <t>SSDFBRRO</t>
  </si>
  <si>
    <t>50236293SSDFBRRO</t>
  </si>
  <si>
    <t>F50236293SSDFBRRO</t>
  </si>
  <si>
    <t>South Star 9 De Febrero</t>
  </si>
  <si>
    <t>HBCAGLPY</t>
  </si>
  <si>
    <t>50236293HBCAGLPY</t>
  </si>
  <si>
    <t>F50236293HBCAGLPY</t>
  </si>
  <si>
    <t>South Star Aglipay</t>
  </si>
  <si>
    <t>SSDBRNGK</t>
  </si>
  <si>
    <t>50236293SSDBRNGK</t>
  </si>
  <si>
    <t>F50236293SSDBRNGK</t>
  </si>
  <si>
    <t>South Star Barangka</t>
  </si>
  <si>
    <t>SSDBRM</t>
  </si>
  <si>
    <t>50236293SSDBRM</t>
  </si>
  <si>
    <t>F50236293SSDBRM</t>
  </si>
  <si>
    <t>South Star Bruce Mick</t>
  </si>
  <si>
    <t>50236293EPC</t>
  </si>
  <si>
    <t>F50236293EPC</t>
  </si>
  <si>
    <t>South Star C. Raymundo Pasig</t>
  </si>
  <si>
    <t>SLC</t>
  </si>
  <si>
    <t>50236293SLC</t>
  </si>
  <si>
    <t>F50236293SLC</t>
  </si>
  <si>
    <t>South Star Casimiro Las Pinas</t>
  </si>
  <si>
    <t>EPE</t>
  </si>
  <si>
    <t>50236293EPE</t>
  </si>
  <si>
    <t>F50236293EPE</t>
  </si>
  <si>
    <t>South Star Evergreen</t>
  </si>
  <si>
    <t>SSDGLMRE</t>
  </si>
  <si>
    <t>50236293SSDGLMRE</t>
  </si>
  <si>
    <t>F50236293SSDGLMRE</t>
  </si>
  <si>
    <t>South Star Gilmore</t>
  </si>
  <si>
    <t>50236293NVK</t>
  </si>
  <si>
    <t>F50236293NVK</t>
  </si>
  <si>
    <t>South Star Karuhatan</t>
  </si>
  <si>
    <t>SSDMTLN</t>
  </si>
  <si>
    <t>50236293SSDMTLN</t>
  </si>
  <si>
    <t>F50236293SSDMTLN</t>
  </si>
  <si>
    <t>South Star Matalino</t>
  </si>
  <si>
    <t>50236293SPM</t>
  </si>
  <si>
    <t>F50236293SPM</t>
  </si>
  <si>
    <t>South Star Merville</t>
  </si>
  <si>
    <t>EMG</t>
  </si>
  <si>
    <t>50236293EMG</t>
  </si>
  <si>
    <t>F50236293EMG</t>
  </si>
  <si>
    <t>South Star New Panaderos</t>
  </si>
  <si>
    <t>50236293EPR</t>
  </si>
  <si>
    <t>F50236293EPR</t>
  </si>
  <si>
    <t>South Star Pasig Rotonda</t>
  </si>
  <si>
    <t>SSDPHLAM</t>
  </si>
  <si>
    <t>50236293SSDPHLAM</t>
  </si>
  <si>
    <t>F50236293SSDPHLAM</t>
  </si>
  <si>
    <t>South Star Philam</t>
  </si>
  <si>
    <t>CQB</t>
  </si>
  <si>
    <t>50236293CQB</t>
  </si>
  <si>
    <t>F50236293CQB</t>
  </si>
  <si>
    <t>South Star Quezon City-Cubao</t>
  </si>
  <si>
    <t>50236293BRS</t>
  </si>
  <si>
    <t>F50236293BRS</t>
  </si>
  <si>
    <t>South Star Rosario</t>
  </si>
  <si>
    <t>SSDSNJQN</t>
  </si>
  <si>
    <t>50236293SSDSNJQN</t>
  </si>
  <si>
    <t>F50236293SSDSNJQN</t>
  </si>
  <si>
    <t>South Star San Joaquin</t>
  </si>
  <si>
    <t>SSDTag</t>
  </si>
  <si>
    <t>50236293SSDTag</t>
  </si>
  <si>
    <t>F50236293SSDTag</t>
  </si>
  <si>
    <t>South Star Taguig</t>
  </si>
  <si>
    <t>SSDVRGRA</t>
  </si>
  <si>
    <t>50236293SSDVRGRA</t>
  </si>
  <si>
    <t>F50236293SSDVRGRA</t>
  </si>
  <si>
    <t>South Star Vergara</t>
  </si>
  <si>
    <t>SSDVSYS</t>
  </si>
  <si>
    <t>50236293SSDVSYS</t>
  </si>
  <si>
    <t>F50236293SSDVSYS</t>
  </si>
  <si>
    <t>South Star Visayas</t>
  </si>
  <si>
    <t>SSDWSRD</t>
  </si>
  <si>
    <t>50236293SSDWSRD</t>
  </si>
  <si>
    <t>F50236293SSDWSRD</t>
  </si>
  <si>
    <t>South Star West Service Road</t>
  </si>
  <si>
    <t>WSJ</t>
  </si>
  <si>
    <t>50236293WSJ</t>
  </si>
  <si>
    <t>F50236293WSJ</t>
  </si>
  <si>
    <t>South Star Zamora</t>
  </si>
  <si>
    <t>St. Joseph Drug</t>
  </si>
  <si>
    <t>50200466LA</t>
  </si>
  <si>
    <t>F50200466LA</t>
  </si>
  <si>
    <t>LR</t>
  </si>
  <si>
    <t>50200466LR</t>
  </si>
  <si>
    <t>F50200466LR</t>
  </si>
  <si>
    <t>50200466MD</t>
  </si>
  <si>
    <t>F50200466MD</t>
  </si>
  <si>
    <t>MS</t>
  </si>
  <si>
    <t>50200466MS</t>
  </si>
  <si>
    <t>F50200466MS</t>
  </si>
  <si>
    <t>50200466MO</t>
  </si>
  <si>
    <t>F50200466MO</t>
  </si>
  <si>
    <t>90922R</t>
  </si>
  <si>
    <t>DA000290922R</t>
  </si>
  <si>
    <t>FDA000290922R</t>
  </si>
  <si>
    <t>CSI Rosales</t>
  </si>
  <si>
    <t>DA000250200392</t>
  </si>
  <si>
    <t>FDA000250200392</t>
  </si>
  <si>
    <t>PG Baguio</t>
  </si>
  <si>
    <t>AAINLREF013</t>
  </si>
  <si>
    <t>DA000215158139</t>
  </si>
  <si>
    <t>FDA000215158139</t>
  </si>
  <si>
    <t>PG Bonuan Jr.</t>
  </si>
  <si>
    <t>AAINLREF009</t>
  </si>
  <si>
    <t>DA000215146249</t>
  </si>
  <si>
    <t>FDA000215146249</t>
  </si>
  <si>
    <t>PG Cauayan Isabela PPCI</t>
  </si>
  <si>
    <t>AAINLREF006</t>
  </si>
  <si>
    <t>DA000215103050</t>
  </si>
  <si>
    <t>FDA000215103050</t>
  </si>
  <si>
    <t>PG La Trinidad</t>
  </si>
  <si>
    <t>AAINLREF001</t>
  </si>
  <si>
    <t>DA000215166088</t>
  </si>
  <si>
    <t>FDA000215166088</t>
  </si>
  <si>
    <t>PG La Union PPCI</t>
  </si>
  <si>
    <t>AAINLREF012</t>
  </si>
  <si>
    <t>DA000215146643</t>
  </si>
  <si>
    <t>FDA000215146643</t>
  </si>
  <si>
    <t>PG Laoag</t>
  </si>
  <si>
    <t>AAINLREF007</t>
  </si>
  <si>
    <t>DA000215158140</t>
  </si>
  <si>
    <t>FDA000215158140</t>
  </si>
  <si>
    <t>PG Mangatarem</t>
  </si>
  <si>
    <t>AAINLREF010</t>
  </si>
  <si>
    <t>DA000215158141</t>
  </si>
  <si>
    <t>FDA000215158141</t>
  </si>
  <si>
    <t>PG Mayombo PPCI</t>
  </si>
  <si>
    <t>AAINLREF011</t>
  </si>
  <si>
    <t>DA000215124835</t>
  </si>
  <si>
    <t>FDA000215124835</t>
  </si>
  <si>
    <t>PG Roxas</t>
  </si>
  <si>
    <t>AAINLREF003</t>
  </si>
  <si>
    <t>DA000215151347</t>
  </si>
  <si>
    <t>FDA000215151347</t>
  </si>
  <si>
    <t>PG Santiago</t>
  </si>
  <si>
    <t>AAINLREF008</t>
  </si>
  <si>
    <t>DA000215137946</t>
  </si>
  <si>
    <t>FDA000215137946</t>
  </si>
  <si>
    <t>PG Tuguegarao</t>
  </si>
  <si>
    <t>AAINLREF005</t>
  </si>
  <si>
    <t>DA000215125762</t>
  </si>
  <si>
    <t>FDA000215125762</t>
  </si>
  <si>
    <t>PG Vigan</t>
  </si>
  <si>
    <t>AAINLREF004</t>
  </si>
  <si>
    <t>RS00000216</t>
  </si>
  <si>
    <t>DA0002RS00000216</t>
  </si>
  <si>
    <t>FDA0002RS00000216</t>
  </si>
  <si>
    <t>Robinsons Ilagan</t>
  </si>
  <si>
    <t>AAINLREF069</t>
  </si>
  <si>
    <t>RS00000212</t>
  </si>
  <si>
    <t>DA0002RS00000212</t>
  </si>
  <si>
    <t>FDA0002RS00000212</t>
  </si>
  <si>
    <t>Robinsons Ilocos</t>
  </si>
  <si>
    <t>AAINLREF068</t>
  </si>
  <si>
    <t>DA00021308</t>
  </si>
  <si>
    <t>FDA00021308</t>
  </si>
  <si>
    <t>SMCo Candon</t>
  </si>
  <si>
    <t>AAINLREF053</t>
  </si>
  <si>
    <t>DA0002872</t>
  </si>
  <si>
    <t>FDA0002872</t>
  </si>
  <si>
    <t>SMCo Ilagan 1</t>
  </si>
  <si>
    <t>AAINLREF059</t>
  </si>
  <si>
    <t>DA00021023</t>
  </si>
  <si>
    <t>FDA00021023</t>
  </si>
  <si>
    <t>SMCo Ilagan 2</t>
  </si>
  <si>
    <t>AAINLREF060</t>
  </si>
  <si>
    <t>DA00021024</t>
  </si>
  <si>
    <t>FDA00021024</t>
  </si>
  <si>
    <t>SMCo Laoag</t>
  </si>
  <si>
    <t>AAINLREF054</t>
  </si>
  <si>
    <t>DA00021352</t>
  </si>
  <si>
    <t>FDA00021352</t>
  </si>
  <si>
    <t>SMCo San Nicolas</t>
  </si>
  <si>
    <t>AAINLREF067</t>
  </si>
  <si>
    <t>DA0002118</t>
  </si>
  <si>
    <t>FDA0002118</t>
  </si>
  <si>
    <t>SMCo Santiago</t>
  </si>
  <si>
    <t>AAINLREF063</t>
  </si>
  <si>
    <t>DA00021295</t>
  </si>
  <si>
    <t>FDA00021295</t>
  </si>
  <si>
    <t>SMCo Solano 1</t>
  </si>
  <si>
    <t>AAINLREF061</t>
  </si>
  <si>
    <t>DA0002778</t>
  </si>
  <si>
    <t>FDA0002778</t>
  </si>
  <si>
    <t>SMCo Solano 2</t>
  </si>
  <si>
    <t>AAINLREF062</t>
  </si>
  <si>
    <t>DA00021278</t>
  </si>
  <si>
    <t>FDA00021278</t>
  </si>
  <si>
    <t>SMCo Sta. Maria Ilocos Sur</t>
  </si>
  <si>
    <t>AAINLREF052</t>
  </si>
  <si>
    <t>DA0002142801</t>
  </si>
  <si>
    <t>FDA0002142801</t>
  </si>
  <si>
    <t>SMCo Tumauini</t>
  </si>
  <si>
    <t>AAINLREF065</t>
  </si>
  <si>
    <t>DA00021038</t>
  </si>
  <si>
    <t>FDA00021038</t>
  </si>
  <si>
    <t>SSM Laoag</t>
  </si>
  <si>
    <t>AAINLREF066</t>
  </si>
  <si>
    <t>DA00021389</t>
  </si>
  <si>
    <t>FDA00021389</t>
  </si>
  <si>
    <t>SVI Cauayan</t>
  </si>
  <si>
    <t>AAINLREF064</t>
  </si>
  <si>
    <t>001105</t>
  </si>
  <si>
    <t>F50200797001105</t>
  </si>
  <si>
    <t>Rose Pharmacy Tirso Neri</t>
  </si>
  <si>
    <t>DA000250200753</t>
  </si>
  <si>
    <t>FDA000250200753</t>
  </si>
  <si>
    <t>Robinsons CDO</t>
  </si>
  <si>
    <t>AMINMREF053</t>
  </si>
  <si>
    <t>DA000250236698</t>
  </si>
  <si>
    <t>FDA000250236698</t>
  </si>
  <si>
    <t>SMCo Capistrano</t>
  </si>
  <si>
    <t>AMINMREF052</t>
  </si>
  <si>
    <t>B10007</t>
  </si>
  <si>
    <t>15112794B10007</t>
  </si>
  <si>
    <t>F15112794B10007</t>
  </si>
  <si>
    <t>Jeanees Sorsogon</t>
  </si>
  <si>
    <t>RGCRSSLREF017</t>
  </si>
  <si>
    <t>Go Gro (Goland)</t>
  </si>
  <si>
    <t>SOLIDCORE ENTERPRISE</t>
  </si>
  <si>
    <t>50200347MMA3</t>
  </si>
  <si>
    <t>F50200347MMA3</t>
  </si>
  <si>
    <t>South Star Masbate 3</t>
  </si>
  <si>
    <t>MERYCHAN MULLION</t>
  </si>
  <si>
    <t>RGCRSSLREF037</t>
  </si>
  <si>
    <t>3755</t>
  </si>
  <si>
    <t>F502007743755</t>
  </si>
  <si>
    <t>Caparros Atimonan</t>
  </si>
  <si>
    <t>JEROME BARSANA</t>
  </si>
  <si>
    <t>RGCRSSLREF006</t>
  </si>
  <si>
    <t>La Suerte Megawarehouse</t>
  </si>
  <si>
    <t>001797</t>
  </si>
  <si>
    <t>F50200774001797</t>
  </si>
  <si>
    <t>Solidmart Calauag</t>
  </si>
  <si>
    <t>RGCRSSLREF023</t>
  </si>
  <si>
    <t>QLC2</t>
  </si>
  <si>
    <t>50236293QLC2</t>
  </si>
  <si>
    <t>F50236293QLC2</t>
  </si>
  <si>
    <t>South Star Lucena 2</t>
  </si>
  <si>
    <t>RGCRSSLREF038</t>
  </si>
  <si>
    <t>DA000215147385</t>
  </si>
  <si>
    <t>FDA000215147385</t>
  </si>
  <si>
    <t>PG Centro Naga</t>
  </si>
  <si>
    <t>RGCRSSLREF036</t>
  </si>
  <si>
    <t>DA000215162264</t>
  </si>
  <si>
    <t>FDA000215162264</t>
  </si>
  <si>
    <t>SSM Daet</t>
  </si>
  <si>
    <t>JEFFRY LABORO</t>
  </si>
  <si>
    <t>RGCRSSLREF034</t>
  </si>
  <si>
    <t>010267</t>
  </si>
  <si>
    <t>F50200341010267</t>
  </si>
  <si>
    <t>Gaisano Mall of Tagum</t>
  </si>
  <si>
    <t>De Rose of Manila</t>
  </si>
  <si>
    <t>DA000215151349</t>
  </si>
  <si>
    <t>FDA000215151349</t>
  </si>
  <si>
    <t>PG Tagum Dabao Del Norte PPCI</t>
  </si>
  <si>
    <t>MARIO SARMIENTO</t>
  </si>
  <si>
    <t>DA000250207887</t>
  </si>
  <si>
    <t>FDA000250207887</t>
  </si>
  <si>
    <t>DA000250207903</t>
  </si>
  <si>
    <t>FDA000250207903</t>
  </si>
  <si>
    <t>DA000250207645</t>
  </si>
  <si>
    <t>FDA000250207645</t>
  </si>
  <si>
    <t>ASLANI MARUHOM</t>
  </si>
  <si>
    <t>50207992</t>
  </si>
  <si>
    <t>DA000250207992</t>
  </si>
  <si>
    <t>FDA000250207992</t>
  </si>
  <si>
    <t>MDC Binan Paterno</t>
  </si>
  <si>
    <t>DAVE MESIDERIO</t>
  </si>
  <si>
    <t>DA000215175392</t>
  </si>
  <si>
    <t>FDA000215175392</t>
  </si>
  <si>
    <t>ROMMEL  BILAN</t>
  </si>
  <si>
    <t>FRANKLIN DIGO</t>
  </si>
  <si>
    <t>50207753</t>
  </si>
  <si>
    <t>MDC Carmel Mart Canlubang</t>
  </si>
  <si>
    <t>SHERWIN BAER</t>
  </si>
  <si>
    <t>RONILLO DAYON JR.</t>
  </si>
  <si>
    <t>ARMANDO FERMANO</t>
  </si>
  <si>
    <t>JOSELITO BAER</t>
  </si>
  <si>
    <t xml:space="preserve">JOSELITO MOLAS </t>
  </si>
  <si>
    <t>FRANCIS ROSELIN</t>
  </si>
  <si>
    <t>ANGELITO BALAGAT</t>
  </si>
  <si>
    <t>ARLON LEONARDO</t>
  </si>
  <si>
    <t>50207707</t>
  </si>
  <si>
    <t>MDC Pavillon Binan</t>
  </si>
  <si>
    <t>ALLIN DONATO TORRALBA</t>
  </si>
  <si>
    <t>DA000250207922</t>
  </si>
  <si>
    <t>FDA000250207922</t>
  </si>
  <si>
    <t>DA000250245765</t>
  </si>
  <si>
    <t>FDA000250245765</t>
  </si>
  <si>
    <t>DA000250207607</t>
  </si>
  <si>
    <t>FDA000250207607</t>
  </si>
  <si>
    <t>DA000215168726</t>
  </si>
  <si>
    <t>FDA000215168726</t>
  </si>
  <si>
    <t>DA000250207784</t>
  </si>
  <si>
    <t>FDA000250207784</t>
  </si>
  <si>
    <t>DA000250207801</t>
  </si>
  <si>
    <t>FDA000250207801</t>
  </si>
  <si>
    <t>DA000250207781</t>
  </si>
  <si>
    <t>FDA000250207781</t>
  </si>
  <si>
    <t>DA000215132920</t>
  </si>
  <si>
    <t>FDA000215132920</t>
  </si>
  <si>
    <t>DA000250207650</t>
  </si>
  <si>
    <t>FDA000250207650</t>
  </si>
  <si>
    <t>DA000215179082</t>
  </si>
  <si>
    <t>FDA000215179082</t>
  </si>
  <si>
    <t>JEFFREY BUGAYONG</t>
  </si>
  <si>
    <t>J.E. DISTRIBUTORS INC. I – LIPA 2</t>
  </si>
  <si>
    <t>F15109589064009</t>
  </si>
  <si>
    <t>MS Masuerte</t>
  </si>
  <si>
    <t>F15109589000023</t>
  </si>
  <si>
    <t>TSM Tanauan</t>
  </si>
  <si>
    <t>RGCRSSTAGREF055</t>
  </si>
  <si>
    <t>50236293CDP</t>
  </si>
  <si>
    <t>F50236293CDP</t>
  </si>
  <si>
    <t>South Star Dasma 2</t>
  </si>
  <si>
    <t>50236293MSL</t>
  </si>
  <si>
    <t>F50236293MSL</t>
  </si>
  <si>
    <t>South Star San Jose Liboro</t>
  </si>
  <si>
    <t>50236293CTM</t>
  </si>
  <si>
    <t>F50236293CTM</t>
  </si>
  <si>
    <t>South Star Trece Martires</t>
  </si>
  <si>
    <t>090119</t>
  </si>
  <si>
    <t>F50200793090119</t>
  </si>
  <si>
    <t>Black &amp; White Legaspi</t>
  </si>
  <si>
    <t>090134</t>
  </si>
  <si>
    <t>F50200793090134</t>
  </si>
  <si>
    <t>Black &amp; White Supermart</t>
  </si>
  <si>
    <t>PWIREF010</t>
  </si>
  <si>
    <t>PWIREF053</t>
  </si>
  <si>
    <t>PWIREF003</t>
  </si>
  <si>
    <t>PWIREF002</t>
  </si>
  <si>
    <t>PWIREF063</t>
  </si>
  <si>
    <t>DA000250208173</t>
  </si>
  <si>
    <t>FDA000250208173</t>
  </si>
  <si>
    <t>SMCo East</t>
  </si>
  <si>
    <t>PWIREF065</t>
  </si>
  <si>
    <t>DA000215139910</t>
  </si>
  <si>
    <t>FDA000215139910</t>
  </si>
  <si>
    <t>SMCo Talisay</t>
  </si>
  <si>
    <t>PWIREF064</t>
  </si>
  <si>
    <t>DA000215147466</t>
  </si>
  <si>
    <t>FDA000215147466</t>
  </si>
  <si>
    <t>SSM Cadiz</t>
  </si>
  <si>
    <t>PWIREF066</t>
  </si>
  <si>
    <t>AAINLREF072</t>
  </si>
  <si>
    <t>AAINLREF079</t>
  </si>
  <si>
    <t>AAINLREF078</t>
  </si>
  <si>
    <t>AAINLREF075</t>
  </si>
  <si>
    <t>AAINLREF073</t>
  </si>
  <si>
    <t>AAINLREF076</t>
  </si>
  <si>
    <t>AAINLREF077</t>
  </si>
  <si>
    <t>AAINLREF074</t>
  </si>
  <si>
    <t>PRSTGREF1</t>
  </si>
  <si>
    <t>PRSTGREF71</t>
  </si>
  <si>
    <t>PRSTGREF33</t>
  </si>
  <si>
    <t>PRSTGREF27</t>
  </si>
  <si>
    <t>PRSTGREF32</t>
  </si>
  <si>
    <t>PRSTGREF31</t>
  </si>
  <si>
    <t>PRSTGREF29</t>
  </si>
  <si>
    <t>PRSTGREF65</t>
  </si>
  <si>
    <t>PRSTGREF5</t>
  </si>
  <si>
    <t>PRSTGREF70</t>
  </si>
  <si>
    <t>PRSTGREF73</t>
  </si>
  <si>
    <t>PRSTGREF99</t>
  </si>
  <si>
    <t>PRSTGREF90</t>
  </si>
  <si>
    <t>PRSTGREF21</t>
  </si>
  <si>
    <t>PRSTGREF11</t>
  </si>
  <si>
    <t>PRSTGREF69</t>
  </si>
  <si>
    <t>PRSTGREF9</t>
  </si>
  <si>
    <t>PRSTGREF72</t>
  </si>
  <si>
    <t>PRSTGREF64</t>
  </si>
  <si>
    <t>PRSTGREF20</t>
  </si>
  <si>
    <t>PRSTGREF85</t>
  </si>
  <si>
    <t>PRSTGREF91</t>
  </si>
  <si>
    <t>PRSTGREF82</t>
  </si>
  <si>
    <t>PRSTGREF22</t>
  </si>
  <si>
    <t>PRSTGREF25</t>
  </si>
  <si>
    <t>PRSTGREF54</t>
  </si>
  <si>
    <t>PRSTGREF3</t>
  </si>
  <si>
    <t>PRSTGREF66</t>
  </si>
  <si>
    <t>PRSTGREF6</t>
  </si>
  <si>
    <t>PRSTGREF43</t>
  </si>
  <si>
    <t>PRSTGREF68</t>
  </si>
  <si>
    <t>PRSTGREF24</t>
  </si>
  <si>
    <t>PRSTGREF34</t>
  </si>
  <si>
    <t>PRSTGREF77</t>
  </si>
  <si>
    <t>PRSTGREF47</t>
  </si>
  <si>
    <t>PRSTGREF15</t>
  </si>
  <si>
    <t>PRSTGREF76</t>
  </si>
  <si>
    <t>PRSTGREF48</t>
  </si>
  <si>
    <t>PRSTGREF50</t>
  </si>
  <si>
    <t>PRSTGREF79</t>
  </si>
  <si>
    <t>PRSTGREF52</t>
  </si>
  <si>
    <t>PRSTGREF37</t>
  </si>
  <si>
    <t>PRSTGREF14</t>
  </si>
  <si>
    <t>PRSTGREF78</t>
  </si>
  <si>
    <t>PRSTGREF16</t>
  </si>
  <si>
    <t>PRSTGREF80</t>
  </si>
  <si>
    <t>PRSTGREF36</t>
  </si>
  <si>
    <t>PRSTGREF60</t>
  </si>
  <si>
    <t>PRSTGREF41</t>
  </si>
  <si>
    <t>PRSTGREF45</t>
  </si>
  <si>
    <t>PRSTGREF18</t>
  </si>
  <si>
    <t>PRSTGREF8</t>
  </si>
  <si>
    <t>PRSTGREF59</t>
  </si>
  <si>
    <t>PRSTGREF51</t>
  </si>
  <si>
    <t>PRSTGREF58</t>
  </si>
  <si>
    <t>PRSTGREF53</t>
  </si>
  <si>
    <t>PRSTGREF46</t>
  </si>
  <si>
    <t>PRSTGREF55</t>
  </si>
  <si>
    <t>PRSTGREF39</t>
  </si>
  <si>
    <t>PRSTGREF17</t>
  </si>
  <si>
    <t>PRSTGREF61</t>
  </si>
  <si>
    <t>PRSTGREF49</t>
  </si>
  <si>
    <t>PRSTGREF74</t>
  </si>
  <si>
    <t>PRSTGREF38</t>
  </si>
  <si>
    <t>PRSTGREF75</t>
  </si>
  <si>
    <t>PRSTGREF62</t>
  </si>
  <si>
    <t>PRSTGREF56</t>
  </si>
  <si>
    <t>PRSTGREF44</t>
  </si>
  <si>
    <t>PRSTGREF57</t>
  </si>
  <si>
    <t>Alfamart</t>
  </si>
  <si>
    <t>ALF001</t>
  </si>
  <si>
    <t>Alfamart Aguinaldo Lumina</t>
  </si>
  <si>
    <t>ALF003</t>
  </si>
  <si>
    <t>Alfamart Aria Road</t>
  </si>
  <si>
    <t>ALF004</t>
  </si>
  <si>
    <t>Alfamart BF Resort Drive (Abel Nosce)</t>
  </si>
  <si>
    <t>ALF005</t>
  </si>
  <si>
    <t>Alfamart Bulihan</t>
  </si>
  <si>
    <t>ALF006</t>
  </si>
  <si>
    <t>Alfamart Casa Mercato</t>
  </si>
  <si>
    <t>ALF007</t>
  </si>
  <si>
    <t>Alfamart Cherry Homes</t>
  </si>
  <si>
    <t>ALF008</t>
  </si>
  <si>
    <t>Alfamart Chrysentimum Village</t>
  </si>
  <si>
    <t>ALF009</t>
  </si>
  <si>
    <t>Alfamart CPC Building</t>
  </si>
  <si>
    <t>ALF010</t>
  </si>
  <si>
    <t>Alfamart Fatima</t>
  </si>
  <si>
    <t>ALF011</t>
  </si>
  <si>
    <t>Alfamart Gentri Bar</t>
  </si>
  <si>
    <t>ALF012</t>
  </si>
  <si>
    <t>Alfamart Golden City</t>
  </si>
  <si>
    <t>ALF013</t>
  </si>
  <si>
    <t>Alfamart Green Gate</t>
  </si>
  <si>
    <t>ALF014</t>
  </si>
  <si>
    <t>Alfamart KNL</t>
  </si>
  <si>
    <t>ALF015</t>
  </si>
  <si>
    <t>Alfamart Lancaster Commercial Bldg.</t>
  </si>
  <si>
    <t>ALF016</t>
  </si>
  <si>
    <t>Alfamart Mary cris</t>
  </si>
  <si>
    <t>ALF017</t>
  </si>
  <si>
    <t>Alfamart Pacita</t>
  </si>
  <si>
    <t>ALF018</t>
  </si>
  <si>
    <t>Alfamart Palico</t>
  </si>
  <si>
    <t>ALF019</t>
  </si>
  <si>
    <t>Alfamart Patio Tirona</t>
  </si>
  <si>
    <t>ALF020</t>
  </si>
  <si>
    <t>Alfamart Rosario</t>
  </si>
  <si>
    <t>ALF021</t>
  </si>
  <si>
    <t>Alfamart Sabang</t>
  </si>
  <si>
    <t>Alfamart San Antonio Ave.</t>
  </si>
  <si>
    <t>Alfamart San Juan Dasmariñas</t>
  </si>
  <si>
    <t>ALF024</t>
  </si>
  <si>
    <t>Alfamart San Roque</t>
  </si>
  <si>
    <t>ALF025</t>
  </si>
  <si>
    <t>Alfamart Springville-jaro</t>
  </si>
  <si>
    <t>ALF026</t>
  </si>
  <si>
    <t>Alfamart Tanza Filinvest</t>
  </si>
  <si>
    <t>ALF027</t>
  </si>
  <si>
    <t>Alfamart Tanza Ilang</t>
  </si>
  <si>
    <t>ALF028</t>
  </si>
  <si>
    <t>Alfamart Villa Catalina</t>
  </si>
  <si>
    <t>ALF029</t>
  </si>
  <si>
    <t>Alfamart Villa Cristina</t>
  </si>
  <si>
    <t>ALF030</t>
  </si>
  <si>
    <t>Alfamart West Wind Market</t>
  </si>
  <si>
    <t>ALF031</t>
  </si>
  <si>
    <t>Alfamart Yacal</t>
  </si>
  <si>
    <t>DA0002ALF001</t>
  </si>
  <si>
    <t>DA0002ALF003</t>
  </si>
  <si>
    <t>DA0002ALF004</t>
  </si>
  <si>
    <t>DA0002ALF005</t>
  </si>
  <si>
    <t>DA0002ALF006</t>
  </si>
  <si>
    <t>DA0002ALF007</t>
  </si>
  <si>
    <t>DA0002ALF008</t>
  </si>
  <si>
    <t>DA0002ALF009</t>
  </si>
  <si>
    <t>DA0002ALF010</t>
  </si>
  <si>
    <t>DA0002ALF011</t>
  </si>
  <si>
    <t>DA0002ALF012</t>
  </si>
  <si>
    <t>DA0002ALF013</t>
  </si>
  <si>
    <t>DA0002ALF014</t>
  </si>
  <si>
    <t>DA0002ALF015</t>
  </si>
  <si>
    <t>DA0002ALF016</t>
  </si>
  <si>
    <t>DA0002ALF017</t>
  </si>
  <si>
    <t>DA0002ALF018</t>
  </si>
  <si>
    <t>DA0002ALF019</t>
  </si>
  <si>
    <t>DA0002ALF020</t>
  </si>
  <si>
    <t>DA0002ALF021</t>
  </si>
  <si>
    <t>DA0002ALF024</t>
  </si>
  <si>
    <t>DA0002ALF025</t>
  </si>
  <si>
    <t>DA0002ALF026</t>
  </si>
  <si>
    <t>DA0002ALF027</t>
  </si>
  <si>
    <t>DA0002ALF028</t>
  </si>
  <si>
    <t>DA0002ALF029</t>
  </si>
  <si>
    <t>DA0002ALF030</t>
  </si>
  <si>
    <t>DA0002ALF031</t>
  </si>
  <si>
    <t>PRSTGREF102</t>
  </si>
  <si>
    <t>PRSTGREF103</t>
  </si>
  <si>
    <t>PRSTGREF104</t>
  </si>
  <si>
    <t>PRSTGREF105</t>
  </si>
  <si>
    <t>PRSTGREF106</t>
  </si>
  <si>
    <t>PRSTGREF107</t>
  </si>
  <si>
    <t>PRSTGREF108</t>
  </si>
  <si>
    <t>PRSTGREF109</t>
  </si>
  <si>
    <t>PRSTGREF110</t>
  </si>
  <si>
    <t>PRSTGREF111</t>
  </si>
  <si>
    <t>PRSTGREF112</t>
  </si>
  <si>
    <t>PRSTGREF113</t>
  </si>
  <si>
    <t>PRSTGREF114</t>
  </si>
  <si>
    <t>PRSTGREF115</t>
  </si>
  <si>
    <t>PRSTGREF176</t>
  </si>
  <si>
    <t>PRSTGENCDR1</t>
  </si>
  <si>
    <t>Alfamart18</t>
  </si>
  <si>
    <t>Alfamart27</t>
  </si>
  <si>
    <t>Alfamart36</t>
  </si>
  <si>
    <t>Alfamart45</t>
  </si>
  <si>
    <t>C18518</t>
  </si>
  <si>
    <t>C18527</t>
  </si>
  <si>
    <t>C18536</t>
  </si>
  <si>
    <t>C18545</t>
  </si>
  <si>
    <t>PRSTGREF183</t>
  </si>
  <si>
    <t>PRSTGREF184</t>
  </si>
  <si>
    <t>PRSTGREF185</t>
  </si>
  <si>
    <t>PRSTGREF187</t>
  </si>
  <si>
    <t>PRSTGREF188</t>
  </si>
  <si>
    <t>PRSTGREF189</t>
  </si>
  <si>
    <t>PRSTGREF192</t>
  </si>
  <si>
    <t>PRSTGREF193</t>
  </si>
  <si>
    <t>PRSTGREF194</t>
  </si>
  <si>
    <t>PRSTGREF195</t>
  </si>
  <si>
    <t>PRSTGREF197</t>
  </si>
  <si>
    <t>PRSTGREF199</t>
  </si>
  <si>
    <t>PRSTGREF201</t>
  </si>
  <si>
    <t>PRSTGREF202</t>
  </si>
  <si>
    <t>PRSTGREF206</t>
  </si>
  <si>
    <t>PRSTGREF207</t>
  </si>
  <si>
    <t>PRSTGREF208</t>
  </si>
  <si>
    <t>PRSTGREF209</t>
  </si>
  <si>
    <t>PRSTGREF212</t>
  </si>
  <si>
    <t>PRSTGREF214</t>
  </si>
  <si>
    <t>PRSTGREF215</t>
  </si>
  <si>
    <t>PRSTGREF217</t>
  </si>
  <si>
    <t>PRSTGREF218</t>
  </si>
  <si>
    <t>PRSTGREF219</t>
  </si>
  <si>
    <t>PRSTGREF223</t>
  </si>
  <si>
    <t>PRSTGREF224</t>
  </si>
  <si>
    <t>PRSTGREF225</t>
  </si>
  <si>
    <t>PRSTGREF226</t>
  </si>
  <si>
    <t>PRSTGREF227</t>
  </si>
  <si>
    <t>PRSTGREF228</t>
  </si>
  <si>
    <t>PRSTGREF229</t>
  </si>
  <si>
    <t>PRSTGREF230</t>
  </si>
  <si>
    <t>PRSTGREF231</t>
  </si>
  <si>
    <t>PRSTGREF232</t>
  </si>
  <si>
    <t>PRSTGREF236</t>
  </si>
  <si>
    <t>PRSTGREF237</t>
  </si>
  <si>
    <t>PRSTGREF239</t>
  </si>
  <si>
    <t>PRSTGREF243</t>
  </si>
  <si>
    <t>PRSTGREF244</t>
  </si>
  <si>
    <t>PRSTGREF245</t>
  </si>
  <si>
    <t>PRSTGREF246</t>
  </si>
  <si>
    <t>PRSTGREF247</t>
  </si>
  <si>
    <t>PRSTGREF248</t>
  </si>
  <si>
    <t>PRSTGREF249</t>
  </si>
  <si>
    <t>PRSTGREF251</t>
  </si>
  <si>
    <t>PRSTGREF252</t>
  </si>
  <si>
    <t>PRSTGREF253</t>
  </si>
  <si>
    <t>PRSTGREF254</t>
  </si>
  <si>
    <t>PRSTGREF255</t>
  </si>
  <si>
    <t>PRSTGREF256</t>
  </si>
  <si>
    <t>PRSTGREF257</t>
  </si>
  <si>
    <t>PRSTGREF258</t>
  </si>
  <si>
    <t>PRSTGREF259</t>
  </si>
  <si>
    <t>PRSTGREF238</t>
  </si>
  <si>
    <t>PRSTGREF190</t>
  </si>
  <si>
    <t>PRSTGREF260</t>
  </si>
  <si>
    <t>PRSTGREF198</t>
  </si>
  <si>
    <t>PRSTGREF211</t>
  </si>
  <si>
    <t>PRSTGREF200</t>
  </si>
  <si>
    <t>PRSTGREF216</t>
  </si>
  <si>
    <t>PRSTGREF222</t>
  </si>
  <si>
    <t>PRSTGREF186</t>
  </si>
  <si>
    <t>PRSTGREF191</t>
  </si>
  <si>
    <t>PRSTGREF250</t>
  </si>
  <si>
    <t>PRSTGREF221</t>
  </si>
  <si>
    <t>PRSTGREF234</t>
  </si>
  <si>
    <t>PRSTGREF203</t>
  </si>
  <si>
    <t>PRSTGREF220</t>
  </si>
  <si>
    <t>PRSTGREF204</t>
  </si>
  <si>
    <t>PRSTGREF241</t>
  </si>
  <si>
    <t>PRSTGREF196</t>
  </si>
  <si>
    <t>PRSTGREF233</t>
  </si>
  <si>
    <t>PRSTGREF210</t>
  </si>
  <si>
    <t>PRSTGREF205</t>
  </si>
  <si>
    <t>PRSTGREF235</t>
  </si>
  <si>
    <t>PRSTGREF240</t>
  </si>
  <si>
    <t>PRSTGREF242</t>
  </si>
  <si>
    <t>PRSTGREF213</t>
  </si>
  <si>
    <t>FDA0002ALF001</t>
  </si>
  <si>
    <t>MTMinimart</t>
  </si>
  <si>
    <t>MT Minimart</t>
  </si>
  <si>
    <t>BDG</t>
  </si>
  <si>
    <t>BDG (Beauty, Drug, and Go)</t>
  </si>
  <si>
    <t>MARK JOHN GRANADA</t>
  </si>
  <si>
    <t>PCN36</t>
  </si>
  <si>
    <t>ROMMEL MANALO</t>
  </si>
  <si>
    <t>FDA0002ALF003</t>
  </si>
  <si>
    <t>FDA0002ALF004</t>
  </si>
  <si>
    <t>FDA0002ALF005</t>
  </si>
  <si>
    <t>FDA0002ALF006</t>
  </si>
  <si>
    <t>FDA0002ALF007</t>
  </si>
  <si>
    <t>FDA0002ALF008</t>
  </si>
  <si>
    <t>FDA0002ALF009</t>
  </si>
  <si>
    <t>FDA0002ALF010</t>
  </si>
  <si>
    <t>FDA0002ALF011</t>
  </si>
  <si>
    <t>FDA0002ALF012</t>
  </si>
  <si>
    <t>FDA0002ALF013</t>
  </si>
  <si>
    <t>ALF035</t>
  </si>
  <si>
    <t>DA0002ALF035</t>
  </si>
  <si>
    <t>FDA0002ALF035</t>
  </si>
  <si>
    <t>Alfamart Inocencio</t>
  </si>
  <si>
    <t>ALF038</t>
  </si>
  <si>
    <t>DA0002ALF038</t>
  </si>
  <si>
    <t>FDA0002ALF038</t>
  </si>
  <si>
    <t>Alfamart J.Rizal Silang (Caparal)</t>
  </si>
  <si>
    <t>FDA0002ALF014</t>
  </si>
  <si>
    <t>FDA0002ALF015</t>
  </si>
  <si>
    <t>FDA0002ALF016</t>
  </si>
  <si>
    <t>FDA0002ALF017</t>
  </si>
  <si>
    <t>FDA0002ALF018</t>
  </si>
  <si>
    <t>FDA0002ALF019</t>
  </si>
  <si>
    <t>DA0002ALF032</t>
  </si>
  <si>
    <t>FDA0002ALF020</t>
  </si>
  <si>
    <t>FDA0002ALF021</t>
  </si>
  <si>
    <t>ALF037</t>
  </si>
  <si>
    <t>DA0002ALF037</t>
  </si>
  <si>
    <t>FDA0002ALF037</t>
  </si>
  <si>
    <t>ALF036</t>
  </si>
  <si>
    <t>DA0002ALF036</t>
  </si>
  <si>
    <t>FDA0002ALF036</t>
  </si>
  <si>
    <t>FDA0002ALF024</t>
  </si>
  <si>
    <t>FDA0002ALF025</t>
  </si>
  <si>
    <t>DA0002ALF033</t>
  </si>
  <si>
    <t>FDA0002ALF026</t>
  </si>
  <si>
    <t>FDA0002ALF027</t>
  </si>
  <si>
    <t>FDA0002ALF028</t>
  </si>
  <si>
    <t>FDA0002ALF029</t>
  </si>
  <si>
    <t>FDA0002ALF030</t>
  </si>
  <si>
    <t>FDA0002ALF031</t>
  </si>
  <si>
    <t>50269829</t>
  </si>
  <si>
    <t>B25A1DT</t>
  </si>
  <si>
    <t>DT Hybrid</t>
  </si>
  <si>
    <t>50266117</t>
  </si>
  <si>
    <t>AA Baliuag</t>
  </si>
  <si>
    <t>RODRIGO PADRE JR</t>
  </si>
  <si>
    <t>50200460</t>
  </si>
  <si>
    <t>110001</t>
  </si>
  <si>
    <t>Buan's</t>
  </si>
  <si>
    <t>B25A2DT</t>
  </si>
  <si>
    <t>DT Small</t>
  </si>
  <si>
    <t>CRISANTO PINEDA</t>
  </si>
  <si>
    <t>102006</t>
  </si>
  <si>
    <t>CG Mart</t>
  </si>
  <si>
    <t>Choa's For Everything</t>
  </si>
  <si>
    <t>IN HOUSE - LENARD CAGUIMBAGA</t>
  </si>
  <si>
    <t>B25A3DT</t>
  </si>
  <si>
    <t>DT Mass</t>
  </si>
  <si>
    <t>103002</t>
  </si>
  <si>
    <t>DD's Apalit</t>
  </si>
  <si>
    <t>JOANNA MARIE TIOMICO</t>
  </si>
  <si>
    <t>106002</t>
  </si>
  <si>
    <t>FCC</t>
  </si>
  <si>
    <t>50200414</t>
  </si>
  <si>
    <t>123075</t>
  </si>
  <si>
    <t>FSI Guimba</t>
  </si>
  <si>
    <t>123077</t>
  </si>
  <si>
    <t>FSI Munoz</t>
  </si>
  <si>
    <t>123076</t>
  </si>
  <si>
    <t>ARIEL RUBEL</t>
  </si>
  <si>
    <t>123078</t>
  </si>
  <si>
    <t>FSI Talavera</t>
  </si>
  <si>
    <t>IN HOUSE - ALLAN VALDEZ</t>
  </si>
  <si>
    <t>101003</t>
  </si>
  <si>
    <t>MARK BONZON</t>
  </si>
  <si>
    <t>107006</t>
  </si>
  <si>
    <t>102029</t>
  </si>
  <si>
    <t>IN HOUSE - PAULO JOHN ESTRADA</t>
  </si>
  <si>
    <t>102024</t>
  </si>
  <si>
    <t>IN HOUSE - JOSER ORENDAIN</t>
  </si>
  <si>
    <t>702870</t>
  </si>
  <si>
    <t>IN HOUSE - KENETH ROLE</t>
  </si>
  <si>
    <t>102023</t>
  </si>
  <si>
    <t>WILFREDO PABUSTAN</t>
  </si>
  <si>
    <t>108175</t>
  </si>
  <si>
    <t>50200443</t>
  </si>
  <si>
    <t>504202</t>
  </si>
  <si>
    <t>NOEL GERVACIO</t>
  </si>
  <si>
    <t>50200290</t>
  </si>
  <si>
    <t>101016</t>
  </si>
  <si>
    <t>IN HOUSE - MICHELLE PRADO</t>
  </si>
  <si>
    <t>102249</t>
  </si>
  <si>
    <t>MR JJ</t>
  </si>
  <si>
    <t>702869</t>
  </si>
  <si>
    <t>RCS Arayat</t>
  </si>
  <si>
    <t>RCS Capas</t>
  </si>
  <si>
    <t>JOEL CONCEPCION</t>
  </si>
  <si>
    <t>501002</t>
  </si>
  <si>
    <t>RCS Dinalupihan</t>
  </si>
  <si>
    <t>IN HOUSE - JONATHAN BAYUPAY</t>
  </si>
  <si>
    <t>708884</t>
  </si>
  <si>
    <t>RCS Magalang</t>
  </si>
  <si>
    <t>IN HOUSE - RYAN TONGOL</t>
  </si>
  <si>
    <t>RCS Paniqui</t>
  </si>
  <si>
    <t>MARK CHRISTIAN MADAMBA</t>
  </si>
  <si>
    <t>709245</t>
  </si>
  <si>
    <t>JASON STA.ANA</t>
  </si>
  <si>
    <t>RCS San Miguel</t>
  </si>
  <si>
    <t>IN HOUSE - MARK ANTHONY DE GUZMAN</t>
  </si>
  <si>
    <t>RCS Victoria</t>
  </si>
  <si>
    <t>ISAGANI MORENO</t>
  </si>
  <si>
    <t>RANILLO CAMAGAY</t>
  </si>
  <si>
    <t>505002</t>
  </si>
  <si>
    <t>Rolan and Tess</t>
  </si>
  <si>
    <t>ARVIN VIÑAZ</t>
  </si>
  <si>
    <t>RODOLFO MASTAS</t>
  </si>
  <si>
    <t>Shop and Carry</t>
  </si>
  <si>
    <t>102004</t>
  </si>
  <si>
    <t>ST Mart</t>
  </si>
  <si>
    <t>101004</t>
  </si>
  <si>
    <t>109138</t>
  </si>
  <si>
    <t>FRANCISCO SAZON</t>
  </si>
  <si>
    <t>IN HOUSE - LIM NORIAL</t>
  </si>
  <si>
    <t>699779</t>
  </si>
  <si>
    <t>IN HOUSE - JUDE BALES</t>
  </si>
  <si>
    <t>104307</t>
  </si>
  <si>
    <t>YBC Supermarket</t>
  </si>
  <si>
    <t>IN HOUSE - RAYMOND BONAOBRA</t>
  </si>
  <si>
    <t>101029</t>
  </si>
  <si>
    <t>102022</t>
  </si>
  <si>
    <t>DONALD NONATO</t>
  </si>
  <si>
    <t>711201</t>
  </si>
  <si>
    <t>50269897</t>
  </si>
  <si>
    <t>702101</t>
  </si>
  <si>
    <t>RCS Apalit</t>
  </si>
  <si>
    <t>501687</t>
  </si>
  <si>
    <t>IN HOUSE - MARK JEFRREY RIVERA</t>
  </si>
  <si>
    <t>502639</t>
  </si>
  <si>
    <t>IN HOUSE - JERRYCO INOCENCIO</t>
  </si>
  <si>
    <t>501001</t>
  </si>
  <si>
    <t>IN HOUSE - JUNARD BONGULA</t>
  </si>
  <si>
    <t>50200859</t>
  </si>
  <si>
    <t>50200789</t>
  </si>
  <si>
    <t>50200413</t>
  </si>
  <si>
    <t>DIONISIO RUIZ</t>
  </si>
  <si>
    <t>ERWIN CAMBAL</t>
  </si>
  <si>
    <t>MICHAEL PADIGOS</t>
  </si>
  <si>
    <t>301058</t>
  </si>
  <si>
    <t>F50200789301058</t>
  </si>
  <si>
    <t>Fooda Talisay</t>
  </si>
  <si>
    <t>NOVEM CAMBAL</t>
  </si>
  <si>
    <t>MAYCO BAHAYAN</t>
  </si>
  <si>
    <t>VANJU ALIN</t>
  </si>
  <si>
    <t>EDGAR ANTONI</t>
  </si>
  <si>
    <t>DEBRIC HUNZEL REGIS</t>
  </si>
  <si>
    <t>15167848</t>
  </si>
  <si>
    <t>JOSE CAMILON</t>
  </si>
  <si>
    <t>50200784</t>
  </si>
  <si>
    <t>820034</t>
  </si>
  <si>
    <t>JEFERD BURLAS</t>
  </si>
  <si>
    <t>aimfms009</t>
  </si>
  <si>
    <t>JHONLE SALON</t>
  </si>
  <si>
    <t>JOHNERIC GANOT</t>
  </si>
  <si>
    <t>555594</t>
  </si>
  <si>
    <t>RONNIL RITAGA</t>
  </si>
  <si>
    <t>aimfms025</t>
  </si>
  <si>
    <t>DENS1 CALAG</t>
  </si>
  <si>
    <t>300005</t>
  </si>
  <si>
    <t>MARLON PAN</t>
  </si>
  <si>
    <t>MARCELINO DIGMAN</t>
  </si>
  <si>
    <t>aimfms024</t>
  </si>
  <si>
    <t>CHRISTOPHER ALARDE</t>
  </si>
  <si>
    <t>GLENN AGUILAR</t>
  </si>
  <si>
    <t>203071</t>
  </si>
  <si>
    <t>EDYZON GETES</t>
  </si>
  <si>
    <t>JESTER REPE</t>
  </si>
  <si>
    <t>ERWIN DANGATE</t>
  </si>
  <si>
    <t>JEFREY FLORALDE</t>
  </si>
  <si>
    <t>CHARLIE NUGAS</t>
  </si>
  <si>
    <t>BERNIE ROSOS</t>
  </si>
  <si>
    <t>ANNIE JANE ARANETA</t>
  </si>
  <si>
    <t>50200426</t>
  </si>
  <si>
    <t>200021</t>
  </si>
  <si>
    <t>MARLON ALEA</t>
  </si>
  <si>
    <t>aimfms015</t>
  </si>
  <si>
    <t>FLORES ALMODIEL</t>
  </si>
  <si>
    <t>JAYNESS JUREE GUISANDO</t>
  </si>
  <si>
    <t>ANTONIO MEMORACION</t>
  </si>
  <si>
    <t>ANECITO FANO</t>
  </si>
  <si>
    <t>ROLANDO MAINIT</t>
  </si>
  <si>
    <t>EDITO LAVADOR</t>
  </si>
  <si>
    <t>JANBERT SELLON</t>
  </si>
  <si>
    <t>ZANDER VILLACORTA</t>
  </si>
  <si>
    <t>101383</t>
  </si>
  <si>
    <t>JOENIL ABULOCION</t>
  </si>
  <si>
    <t>502996</t>
  </si>
  <si>
    <t>GLENN CALDA</t>
  </si>
  <si>
    <t>MTDeptStores</t>
  </si>
  <si>
    <t>50200411</t>
  </si>
  <si>
    <t>PRSTGREF147</t>
  </si>
  <si>
    <t>50200689</t>
  </si>
  <si>
    <t>340924</t>
  </si>
  <si>
    <t>F50200689340924</t>
  </si>
  <si>
    <t>500227</t>
  </si>
  <si>
    <t>PRSTGREF158</t>
  </si>
  <si>
    <t>PRSTGREF161</t>
  </si>
  <si>
    <t>500009</t>
  </si>
  <si>
    <t>PRSTGREF163</t>
  </si>
  <si>
    <t>50200685</t>
  </si>
  <si>
    <t>884083</t>
  </si>
  <si>
    <t>CVC Cainta</t>
  </si>
  <si>
    <t>PRSTGREF266</t>
  </si>
  <si>
    <t>884077</t>
  </si>
  <si>
    <t>CVC San Miguel</t>
  </si>
  <si>
    <t>PRSTGREF262</t>
  </si>
  <si>
    <t>370163</t>
  </si>
  <si>
    <t>F50200689370163</t>
  </si>
  <si>
    <t>PRSTGREF155</t>
  </si>
  <si>
    <t>PRSTGREF121</t>
  </si>
  <si>
    <t>865473</t>
  </si>
  <si>
    <t>PRSTGREF151</t>
  </si>
  <si>
    <t>855723</t>
  </si>
  <si>
    <t>PRSTGREF149</t>
  </si>
  <si>
    <t>JC Plaza Supermarket</t>
  </si>
  <si>
    <t>PRSTGREF159</t>
  </si>
  <si>
    <t>882271</t>
  </si>
  <si>
    <t>PRSTGREF152</t>
  </si>
  <si>
    <t>303671</t>
  </si>
  <si>
    <t>F50200689303671</t>
  </si>
  <si>
    <t>323279</t>
  </si>
  <si>
    <t>PRSTGREF131</t>
  </si>
  <si>
    <t>862201</t>
  </si>
  <si>
    <t>PRSTGREF143</t>
  </si>
  <si>
    <t>PRSTGREF134</t>
  </si>
  <si>
    <t>PRSTGREF146</t>
  </si>
  <si>
    <t>PRSTGREF136</t>
  </si>
  <si>
    <t>F50200689303435</t>
  </si>
  <si>
    <t>F50200689336063</t>
  </si>
  <si>
    <t>878164</t>
  </si>
  <si>
    <t>865531</t>
  </si>
  <si>
    <t>880094</t>
  </si>
  <si>
    <t>PRSTGREF133</t>
  </si>
  <si>
    <t>500087</t>
  </si>
  <si>
    <t>PRSTGREF145</t>
  </si>
  <si>
    <t>PRSTGREF160</t>
  </si>
  <si>
    <t>882340</t>
  </si>
  <si>
    <t>PRSTGREF267</t>
  </si>
  <si>
    <t>851896</t>
  </si>
  <si>
    <t>PRSTGREF118</t>
  </si>
  <si>
    <t>856011</t>
  </si>
  <si>
    <t>PRSTGREF119</t>
  </si>
  <si>
    <t>PRSTGREF137</t>
  </si>
  <si>
    <t>323284</t>
  </si>
  <si>
    <t>PRSTGREF126</t>
  </si>
  <si>
    <t>SRS Camarin</t>
  </si>
  <si>
    <t>PRSTGREF132</t>
  </si>
  <si>
    <t>SSG Mart</t>
  </si>
  <si>
    <t>PRSTGREF127</t>
  </si>
  <si>
    <t>F50200689314221</t>
  </si>
  <si>
    <t>PRSTGREF123</t>
  </si>
  <si>
    <t>B25A4DT</t>
  </si>
  <si>
    <t>DT Premium</t>
  </si>
  <si>
    <t>PRSTGREF124</t>
  </si>
  <si>
    <t>500003</t>
  </si>
  <si>
    <t>PRSTGREF157</t>
  </si>
  <si>
    <t>F50200689312862</t>
  </si>
  <si>
    <t>500085</t>
  </si>
  <si>
    <t>PRSTGREF144</t>
  </si>
  <si>
    <t>UNI-MEC Binan Laguna</t>
  </si>
  <si>
    <t>PRSTGREF140</t>
  </si>
  <si>
    <t>UNI-MEC Supermart Comembo</t>
  </si>
  <si>
    <t>PRSTGREF138</t>
  </si>
  <si>
    <t>PRSTGREF139</t>
  </si>
  <si>
    <t>PRSTGREF142</t>
  </si>
  <si>
    <t>JORWIL GONZALES</t>
  </si>
  <si>
    <t>312863</t>
  </si>
  <si>
    <t>ACR Commercial (Wonder Way Mart)</t>
  </si>
  <si>
    <t>PRSTGREF162</t>
  </si>
  <si>
    <t>323288</t>
  </si>
  <si>
    <t>F50200689323288</t>
  </si>
  <si>
    <t>884080</t>
  </si>
  <si>
    <t>CVC San Jose</t>
  </si>
  <si>
    <t>PRSTGREF182</t>
  </si>
  <si>
    <t>884082</t>
  </si>
  <si>
    <t>CVC Talavera</t>
  </si>
  <si>
    <t>PRSTGREF261</t>
  </si>
  <si>
    <t>886045</t>
  </si>
  <si>
    <t>CVC Valenzuela</t>
  </si>
  <si>
    <t>PRSTGREF265</t>
  </si>
  <si>
    <t>PRSTGREF169</t>
  </si>
  <si>
    <t>500117</t>
  </si>
  <si>
    <t>PRSTGREF170</t>
  </si>
  <si>
    <t>PRSTGREF168</t>
  </si>
  <si>
    <t>323281</t>
  </si>
  <si>
    <t>PRSTGREF125</t>
  </si>
  <si>
    <t>852863</t>
  </si>
  <si>
    <t>SRS Malabon</t>
  </si>
  <si>
    <t>PRSTGREF165</t>
  </si>
  <si>
    <t>312867</t>
  </si>
  <si>
    <t>PRSTGREF164</t>
  </si>
  <si>
    <t>UNI-MEC Guadalupe</t>
  </si>
  <si>
    <t>PRSTGREF167</t>
  </si>
  <si>
    <t>PRSTGREF166</t>
  </si>
  <si>
    <t>PRSTGREF141</t>
  </si>
  <si>
    <t>PRSTGREF122</t>
  </si>
  <si>
    <t>PRSTGREF153</t>
  </si>
  <si>
    <t>PRSTGREF150</t>
  </si>
  <si>
    <t>PRSTGREF128</t>
  </si>
  <si>
    <t>PRSTGREF129</t>
  </si>
  <si>
    <t>PRSTGREF130</t>
  </si>
  <si>
    <t>PRSTGREF148</t>
  </si>
  <si>
    <t>PRSTGREF120</t>
  </si>
  <si>
    <t>PRSTGREF135</t>
  </si>
  <si>
    <t>601322</t>
  </si>
  <si>
    <t>PRSTGREF156</t>
  </si>
  <si>
    <t>PRSTGREF154</t>
  </si>
  <si>
    <t>50236293</t>
  </si>
  <si>
    <t>HBC ALLEY 6</t>
  </si>
  <si>
    <t>HBC BAHAY TORO</t>
  </si>
  <si>
    <t>HBC BF2</t>
  </si>
  <si>
    <t>HBC BF3</t>
  </si>
  <si>
    <t>HBC COM1</t>
  </si>
  <si>
    <t>HBC COMM 2</t>
  </si>
  <si>
    <t>HBC DON ANTONIO</t>
  </si>
  <si>
    <t>HBC EVER</t>
  </si>
  <si>
    <t>HBC KRUZ NA LIGAS</t>
  </si>
  <si>
    <t>HBC LUZON</t>
  </si>
  <si>
    <t>HBC maharlika</t>
  </si>
  <si>
    <t>HBC PANSOL</t>
  </si>
  <si>
    <t>HBC PILOT1</t>
  </si>
  <si>
    <t>HBC PILOT3</t>
  </si>
  <si>
    <t>HBC PVM</t>
  </si>
  <si>
    <t>HBC RIVERSIDE</t>
  </si>
  <si>
    <t>HBC SAN JUAN</t>
  </si>
  <si>
    <t>HBC SIKATUNA</t>
  </si>
  <si>
    <t>HBC STA ANA</t>
  </si>
  <si>
    <t>HBC T.SORA</t>
  </si>
  <si>
    <t>50200770</t>
  </si>
  <si>
    <t>50200771</t>
  </si>
  <si>
    <t>15127576</t>
  </si>
  <si>
    <t>B25A4EC</t>
  </si>
  <si>
    <t>EC Premium</t>
  </si>
  <si>
    <t>PCN1</t>
  </si>
  <si>
    <t>B25A1EC</t>
  </si>
  <si>
    <t>PRSTGREF116</t>
  </si>
  <si>
    <t>5 OF 8</t>
  </si>
  <si>
    <t>B25A3EC</t>
  </si>
  <si>
    <t>EC Mass</t>
  </si>
  <si>
    <t>AMADOJR ABALOS</t>
  </si>
  <si>
    <t>ROGELIO CECILIO</t>
  </si>
  <si>
    <t>ARMANDOJR DEGUZMAN</t>
  </si>
  <si>
    <t>MARLON LOUI OCUPIO</t>
  </si>
  <si>
    <t>ALFREDO DAYAWON JR</t>
  </si>
  <si>
    <t>ARAYAN BARAQUIEL</t>
  </si>
  <si>
    <t>BERTING LABRADOR</t>
  </si>
  <si>
    <t>PRSTGREF117</t>
  </si>
  <si>
    <t>8 OF 8</t>
  </si>
  <si>
    <t>50200861</t>
  </si>
  <si>
    <t>B25A3MPK</t>
  </si>
  <si>
    <t>MPK Mass</t>
  </si>
  <si>
    <t>JORDAN JIMENEZ</t>
  </si>
  <si>
    <t>MARIO SEPAYLA</t>
  </si>
  <si>
    <t>037241</t>
  </si>
  <si>
    <t>F50200789037241</t>
  </si>
  <si>
    <t>B25A1MPK</t>
  </si>
  <si>
    <t>MPK Hybrid</t>
  </si>
  <si>
    <t>REY DINOPOL</t>
  </si>
  <si>
    <t>JESSEL MARAMARA</t>
  </si>
  <si>
    <t>IRVEN OLIVAR</t>
  </si>
  <si>
    <t>101384</t>
  </si>
  <si>
    <t>AIMREF073</t>
  </si>
  <si>
    <t>RANDY MATUGUINA</t>
  </si>
  <si>
    <t>300039</t>
  </si>
  <si>
    <t>AIMREF032</t>
  </si>
  <si>
    <t>MARLON ALFEREZ</t>
  </si>
  <si>
    <t>50200438</t>
  </si>
  <si>
    <t>RICARDO MACALLA</t>
  </si>
  <si>
    <t>ROEL GONZAGA</t>
  </si>
  <si>
    <t>50200793</t>
  </si>
  <si>
    <t>HARRISON BACARO</t>
  </si>
  <si>
    <t>505752</t>
  </si>
  <si>
    <t>F50200816505752</t>
  </si>
  <si>
    <t>15176121</t>
  </si>
  <si>
    <t>15127589</t>
  </si>
  <si>
    <t>B25A4MPK</t>
  </si>
  <si>
    <t>MPK Premium</t>
  </si>
  <si>
    <t>RENE JIMENEZ</t>
  </si>
  <si>
    <t>JOSEPH ARCENAL</t>
  </si>
  <si>
    <t>JONARD RIVERA</t>
  </si>
  <si>
    <t>ERNESTH SARMIENTO</t>
  </si>
  <si>
    <t>JEMWEL ROSAPA</t>
  </si>
  <si>
    <t>RICARDO PALLAGAO</t>
  </si>
  <si>
    <t>PCN5</t>
  </si>
  <si>
    <t>BILLY JOEL TRILLANA</t>
  </si>
  <si>
    <t>702145</t>
  </si>
  <si>
    <t>JEREMIAH AGLIPAY</t>
  </si>
  <si>
    <t>F50200789010225</t>
  </si>
  <si>
    <t>AIMREF006</t>
  </si>
  <si>
    <t>JOJO UGBAMEN</t>
  </si>
  <si>
    <t>300077</t>
  </si>
  <si>
    <t>RENANTE CAMINGAW</t>
  </si>
  <si>
    <t>JUNREL CANETE</t>
  </si>
  <si>
    <t>AIMREF007</t>
  </si>
  <si>
    <t>NEIL YPIL</t>
  </si>
  <si>
    <t>NORLITO NOCOS</t>
  </si>
  <si>
    <t>AIMREF008</t>
  </si>
  <si>
    <t>RENANTE CAMINGAO</t>
  </si>
  <si>
    <t>AIMREF009</t>
  </si>
  <si>
    <t>LUCKY JESREIL ALDEMITA</t>
  </si>
  <si>
    <t>50200816</t>
  </si>
  <si>
    <t>505703</t>
  </si>
  <si>
    <t>NCCC Calinan</t>
  </si>
  <si>
    <t>NCCC Centerpoint</t>
  </si>
  <si>
    <t>8943021</t>
  </si>
  <si>
    <t>NCCC Main Magsaysay</t>
  </si>
  <si>
    <t>15198227</t>
  </si>
  <si>
    <t>NCCC Palawan Lacao</t>
  </si>
  <si>
    <t>NCCC Panacan</t>
  </si>
  <si>
    <t>50200341</t>
  </si>
  <si>
    <t>NCCC Tagum</t>
  </si>
  <si>
    <t>JULY FOMILLES</t>
  </si>
  <si>
    <t>JOHN INOC</t>
  </si>
  <si>
    <t>NCCC Choice Mart San Pedro</t>
  </si>
  <si>
    <t>B25A1RTM</t>
  </si>
  <si>
    <t>RTM Hybrid</t>
  </si>
  <si>
    <t>PRSTGREF173</t>
  </si>
  <si>
    <t>000200</t>
  </si>
  <si>
    <t>F15127576000200</t>
  </si>
  <si>
    <t>Bargain City Binangonan</t>
  </si>
  <si>
    <t>PRSTGREF172</t>
  </si>
  <si>
    <t>PRSTGREF174</t>
  </si>
  <si>
    <t>PRSTGREF171</t>
  </si>
  <si>
    <t>CSI Alaminos</t>
  </si>
  <si>
    <t>CSI Bayambang</t>
  </si>
  <si>
    <t>CSI La Union</t>
  </si>
  <si>
    <t>CSI Lucao</t>
  </si>
  <si>
    <t>CSI Mangaldan</t>
  </si>
  <si>
    <t>CSI Tayug</t>
  </si>
  <si>
    <t>CSI Lingayen</t>
  </si>
  <si>
    <t>CSI San Carlos</t>
  </si>
  <si>
    <t>CSI Urdaneta</t>
  </si>
  <si>
    <t>CSI Candon</t>
  </si>
  <si>
    <t>CSI Complex</t>
  </si>
  <si>
    <t>CSI Main</t>
  </si>
  <si>
    <t>CSI Malasiqui</t>
  </si>
  <si>
    <t>CSI Market Square</t>
  </si>
  <si>
    <t>CSI Pozurrubio</t>
  </si>
  <si>
    <t>CSI Urbiztondo</t>
  </si>
  <si>
    <t>000057</t>
  </si>
  <si>
    <t>F15127576000057</t>
  </si>
  <si>
    <t>Budgetlane Antipolo</t>
  </si>
  <si>
    <t>000059</t>
  </si>
  <si>
    <t>F15127576000059</t>
  </si>
  <si>
    <t>Budgetlane Rosario</t>
  </si>
  <si>
    <t>000170</t>
  </si>
  <si>
    <t>F15127576000170</t>
  </si>
  <si>
    <t>Budgetlane Sta. Rosa</t>
  </si>
  <si>
    <t>ALMA GAMPONG</t>
  </si>
  <si>
    <t>DISER'S RESIGNED</t>
  </si>
  <si>
    <t>50200460PAC9</t>
  </si>
  <si>
    <t>F50200460PAC9</t>
  </si>
  <si>
    <t>50200460NSJ2</t>
  </si>
  <si>
    <t>F50200460NSJ2</t>
  </si>
  <si>
    <t>50207751</t>
  </si>
  <si>
    <t>CELERINO ZEPEDA</t>
  </si>
  <si>
    <t>50207501</t>
  </si>
  <si>
    <t>MDC Angeles AUF Mcarthur</t>
  </si>
  <si>
    <t>50207857</t>
  </si>
  <si>
    <t>MDC ANGONO POBLACION</t>
  </si>
  <si>
    <t>50207807</t>
  </si>
  <si>
    <t>MDC ANNAPOLIS CARPARK</t>
  </si>
  <si>
    <t>15119396</t>
  </si>
  <si>
    <t>50207792</t>
  </si>
  <si>
    <t>MDC ANTIPOLO CATHEDRAL</t>
  </si>
  <si>
    <t>50207719</t>
  </si>
  <si>
    <t>50207921</t>
  </si>
  <si>
    <t>MDC ANTIPOLO POBLACION</t>
  </si>
  <si>
    <t>50207909</t>
  </si>
  <si>
    <t>50207606</t>
  </si>
  <si>
    <t>50208090</t>
  </si>
  <si>
    <t>50207778</t>
  </si>
  <si>
    <t>50207796</t>
  </si>
  <si>
    <t>MDC BACLARAN AIRPORT</t>
  </si>
  <si>
    <t>50207597</t>
  </si>
  <si>
    <t>50207684</t>
  </si>
  <si>
    <t>MDC Bacoor Aniban</t>
  </si>
  <si>
    <t>50207887</t>
  </si>
  <si>
    <t>MDC BACOOR HABAY</t>
  </si>
  <si>
    <t>50207903</t>
  </si>
  <si>
    <t>MDC BACOOR PUREGOLD</t>
  </si>
  <si>
    <t>50207647</t>
  </si>
  <si>
    <t>MDC BAESA MENDEZ</t>
  </si>
  <si>
    <t>50207628</t>
  </si>
  <si>
    <t>50207900</t>
  </si>
  <si>
    <t>MDC BAESA TOWN CENTER</t>
  </si>
  <si>
    <t>50207635</t>
  </si>
  <si>
    <t>MDC BALINTAWAK A.BONIFACIO</t>
  </si>
  <si>
    <t>50207670</t>
  </si>
  <si>
    <t>MDC BAYANAN</t>
  </si>
  <si>
    <t>15177943</t>
  </si>
  <si>
    <t>MDC BAYANAN 2</t>
  </si>
  <si>
    <t>50207800</t>
  </si>
  <si>
    <t>MDC BF PRESIDENT AVE.</t>
  </si>
  <si>
    <t>50207645</t>
  </si>
  <si>
    <t>MDC BIÑAN OLIVAREZ PLAZA</t>
  </si>
  <si>
    <t>50207612</t>
  </si>
  <si>
    <t>15175392</t>
  </si>
  <si>
    <t>MDC BINAN SAN VICENTE</t>
  </si>
  <si>
    <t>50207706</t>
  </si>
  <si>
    <t>MDC Binangonan J.P. Rizal</t>
  </si>
  <si>
    <t>50207713</t>
  </si>
  <si>
    <t>50207659</t>
  </si>
  <si>
    <t>MDC Blumentritt Avenida</t>
  </si>
  <si>
    <t>SERLITO RULIDA</t>
  </si>
  <si>
    <t>15098192</t>
  </si>
  <si>
    <t>50207904</t>
  </si>
  <si>
    <t>15113803</t>
  </si>
  <si>
    <t>50207717</t>
  </si>
  <si>
    <t>MDC Cabuyao J.P. Rizal</t>
  </si>
  <si>
    <t>50207633</t>
  </si>
  <si>
    <t>MDC Cainta Ortigas Extension</t>
  </si>
  <si>
    <t>50207865</t>
  </si>
  <si>
    <t>MDC CALAMBA CAROLINA CENTER</t>
  </si>
  <si>
    <t>50207874</t>
  </si>
  <si>
    <t>MDC Calamba Crossing</t>
  </si>
  <si>
    <t>50207673</t>
  </si>
  <si>
    <t>MDC CALAMBA LIANAS</t>
  </si>
  <si>
    <t>50207571</t>
  </si>
  <si>
    <t>MDC Calamba Pabalan</t>
  </si>
  <si>
    <t>MDC CALAMBA TURBINA</t>
  </si>
  <si>
    <t>50207674</t>
  </si>
  <si>
    <t>MDC CALAMBA WALTERMART</t>
  </si>
  <si>
    <t>50207677</t>
  </si>
  <si>
    <t>MDC CANAYNAY</t>
  </si>
  <si>
    <t>50208056</t>
  </si>
  <si>
    <t>50207869</t>
  </si>
  <si>
    <t>MDC Cavite</t>
  </si>
  <si>
    <t>15182090</t>
  </si>
  <si>
    <t>MDC CAVITE IMUS CITY THE DISTRICT</t>
  </si>
  <si>
    <t>50207735</t>
  </si>
  <si>
    <t>NORWIN BALBALOSA</t>
  </si>
  <si>
    <t>50207851</t>
  </si>
  <si>
    <t>MDC CENTRO PACITA</t>
  </si>
  <si>
    <t>50207732</t>
  </si>
  <si>
    <t>WENCESLAO DA-ANO</t>
  </si>
  <si>
    <t>50207643</t>
  </si>
  <si>
    <t>MDC Comembo</t>
  </si>
  <si>
    <t>50207619</t>
  </si>
  <si>
    <t>MDC Commonwealth Gotesco</t>
  </si>
  <si>
    <t>MDC Congressional</t>
  </si>
  <si>
    <t>50207588</t>
  </si>
  <si>
    <t>50207768</t>
  </si>
  <si>
    <t>MDC CUBAO GATEWAY</t>
  </si>
  <si>
    <t>50207858</t>
  </si>
  <si>
    <t>MDC CUPANG</t>
  </si>
  <si>
    <t>50207652</t>
  </si>
  <si>
    <t>50207838</t>
  </si>
  <si>
    <t>MDC Dasmarinas Paliparan</t>
  </si>
  <si>
    <t>50207895</t>
  </si>
  <si>
    <t>MDC DASMARIÑAS SALAWAG</t>
  </si>
  <si>
    <t>50207617</t>
  </si>
  <si>
    <t>CELSO AGSALOG</t>
  </si>
  <si>
    <t>50207878</t>
  </si>
  <si>
    <t>MDC DON ANTONIO HEIGHTS</t>
  </si>
  <si>
    <t>50207590</t>
  </si>
  <si>
    <t>50207773</t>
  </si>
  <si>
    <t>MDC Edsa Central Pavilion Mandaluyong</t>
  </si>
  <si>
    <t>50207914</t>
  </si>
  <si>
    <t>MDC EDSA NEPA Q.MART</t>
  </si>
  <si>
    <t>50207615</t>
  </si>
  <si>
    <t>MDC Edsa Shangrila Plaza</t>
  </si>
  <si>
    <t>50207680</t>
  </si>
  <si>
    <t>MDC Ermita</t>
  </si>
  <si>
    <t>50207678</t>
  </si>
  <si>
    <t>MDC ERMITA T.M. KALAW</t>
  </si>
  <si>
    <t>50207804</t>
  </si>
  <si>
    <t>MDC Espana</t>
  </si>
  <si>
    <t>50207614</t>
  </si>
  <si>
    <t>MDC Gagalangin</t>
  </si>
  <si>
    <t>15193558</t>
  </si>
  <si>
    <t>MDC GEN.TRIAS POBLACION</t>
  </si>
  <si>
    <t>50207660</t>
  </si>
  <si>
    <t>50207675</t>
  </si>
  <si>
    <t>MDC General Trias</t>
  </si>
  <si>
    <t>50207767</t>
  </si>
  <si>
    <t>50207688</t>
  </si>
  <si>
    <t>50207631</t>
  </si>
  <si>
    <t>MDC Hagonoy</t>
  </si>
  <si>
    <t>50208044</t>
  </si>
  <si>
    <t>MDC Iloilo Iznart</t>
  </si>
  <si>
    <t>50207601</t>
  </si>
  <si>
    <t>MDC Imus</t>
  </si>
  <si>
    <t>50207629</t>
  </si>
  <si>
    <t>MDC Jaka Plaza</t>
  </si>
  <si>
    <t>50207567</t>
  </si>
  <si>
    <t>JAYSON REGALA</t>
  </si>
  <si>
    <t>50207568</t>
  </si>
  <si>
    <t>50207849</t>
  </si>
  <si>
    <t>MDC KALOOKAN 5TH AVENUE</t>
  </si>
  <si>
    <t>50207867</t>
  </si>
  <si>
    <t>MDC KALOOKAN 9THAVENUE</t>
  </si>
  <si>
    <t>50207715</t>
  </si>
  <si>
    <t>50208061</t>
  </si>
  <si>
    <t>MDC KALOOKAN MAYPAJO</t>
  </si>
  <si>
    <t>50207920</t>
  </si>
  <si>
    <t>MDC Kalookan Monumento</t>
  </si>
  <si>
    <t>50207583</t>
  </si>
  <si>
    <t>MDC KALOOKAN PLAZA</t>
  </si>
  <si>
    <t>50207905</t>
  </si>
  <si>
    <t>MDC KALOOKAN SANGANDAAN GEN SAN MIGUEL</t>
  </si>
  <si>
    <t>50207681</t>
  </si>
  <si>
    <t>50207893</t>
  </si>
  <si>
    <t>MDC KAWIT BINAKAYAN</t>
  </si>
  <si>
    <t>50207596</t>
  </si>
  <si>
    <t>MDC Lagro</t>
  </si>
  <si>
    <t>50207782</t>
  </si>
  <si>
    <t>MDC Las Pinas Perpetual</t>
  </si>
  <si>
    <t>50207722</t>
  </si>
  <si>
    <t>MDC LAS PINAS TALON</t>
  </si>
  <si>
    <t>50207983</t>
  </si>
  <si>
    <t>50207685</t>
  </si>
  <si>
    <t>MDC LOS BAÑOS OLIVAREZ PLAZA</t>
  </si>
  <si>
    <t>50207808</t>
  </si>
  <si>
    <t>MDC MAKATI AYALA CENTER GLORIETTA 4</t>
  </si>
  <si>
    <t>50207830</t>
  </si>
  <si>
    <t>MDC MAKATI CITY THE RESIDENCES</t>
  </si>
  <si>
    <t>50207608</t>
  </si>
  <si>
    <t>MDC Makati J.P. Rizal</t>
  </si>
  <si>
    <t>50207663</t>
  </si>
  <si>
    <t>50207852</t>
  </si>
  <si>
    <t>MDC MALABON CONCEPCION</t>
  </si>
  <si>
    <t>50207831</t>
  </si>
  <si>
    <t>MDC Malabon Plaza</t>
  </si>
  <si>
    <t>50207896</t>
  </si>
  <si>
    <t>MDC MALABON SANTULAN</t>
  </si>
  <si>
    <t>50207710</t>
  </si>
  <si>
    <t>JAY-R LAURETA</t>
  </si>
  <si>
    <t>50207705</t>
  </si>
  <si>
    <t>MDC MALABON TUGATOG</t>
  </si>
  <si>
    <t>50207876</t>
  </si>
  <si>
    <t>MDC MALABON VERANDA</t>
  </si>
  <si>
    <t>50207902</t>
  </si>
  <si>
    <t>MDC Malibay</t>
  </si>
  <si>
    <t>50207566</t>
  </si>
  <si>
    <t>MDC MALOLOS PLAZA</t>
  </si>
  <si>
    <t>50207638</t>
  </si>
  <si>
    <t>50207859</t>
  </si>
  <si>
    <t>MDC MANILA ARRANQUE COMMERCIAL CENTER</t>
  </si>
  <si>
    <t>15189033</t>
  </si>
  <si>
    <t>MDC MANILA ERMITA ROXAS BOULEVARD</t>
  </si>
  <si>
    <t>50207911</t>
  </si>
  <si>
    <t>50207668</t>
  </si>
  <si>
    <t>MDC Marulas</t>
  </si>
  <si>
    <t>JOSENATO LIANZA</t>
  </si>
  <si>
    <t>50207760</t>
  </si>
  <si>
    <t>MDC MAYON APO</t>
  </si>
  <si>
    <t>50207702</t>
  </si>
  <si>
    <t>MDC Mayon N. Roxas</t>
  </si>
  <si>
    <t>50207786</t>
  </si>
  <si>
    <t>MDC MCKINLEY PARKWAY</t>
  </si>
  <si>
    <t>50207729</t>
  </si>
  <si>
    <t>MDC METROPOINT EDSA TAFT</t>
  </si>
  <si>
    <t>50207616</t>
  </si>
  <si>
    <t>MDC Meycauayan Highway</t>
  </si>
  <si>
    <t>50207586</t>
  </si>
  <si>
    <t>MDC MORONG</t>
  </si>
  <si>
    <t>50207655</t>
  </si>
  <si>
    <t>MDC MUNTINLUPA ALABANG LIANAS</t>
  </si>
  <si>
    <t>50207809</t>
  </si>
  <si>
    <t>MDC MUNTINLUPA CITY ALABANG</t>
  </si>
  <si>
    <t>15132203</t>
  </si>
  <si>
    <t>50207897</t>
  </si>
  <si>
    <t>MDC Muntinlupa Poblacion National Highway</t>
  </si>
  <si>
    <t>50207632</t>
  </si>
  <si>
    <t>MDC NAGCARLAN FERNANDEZ</t>
  </si>
  <si>
    <t>50208083</t>
  </si>
  <si>
    <t>MDC NAIC CAPT.NAZARENO</t>
  </si>
  <si>
    <t>50207621</t>
  </si>
  <si>
    <t>MDC Navotas</t>
  </si>
  <si>
    <t>MDC Navotas Agora</t>
  </si>
  <si>
    <t>50207644</t>
  </si>
  <si>
    <t>MDC NOVA QUIRINO BALINTAWAK</t>
  </si>
  <si>
    <t>50207682</t>
  </si>
  <si>
    <t>MDC NOVA TALIPAPA</t>
  </si>
  <si>
    <t>50207736</t>
  </si>
  <si>
    <t>50207888</t>
  </si>
  <si>
    <t>MDC NOVELETA MAGDIWANG</t>
  </si>
  <si>
    <t>50207703</t>
  </si>
  <si>
    <t>MDC OFICENTER</t>
  </si>
  <si>
    <t>50207651</t>
  </si>
  <si>
    <t>MDC ONGPIN BINONDO</t>
  </si>
  <si>
    <t>50207605</t>
  </si>
  <si>
    <t>MDC Ortigas</t>
  </si>
  <si>
    <t>50236671</t>
  </si>
  <si>
    <t>MDC P.SANCHEZ</t>
  </si>
  <si>
    <t>50208013</t>
  </si>
  <si>
    <t>50208014</t>
  </si>
  <si>
    <t>MDC Paco Paz</t>
  </si>
  <si>
    <t>50207776</t>
  </si>
  <si>
    <t>MDC PANDACAN ZAMORA</t>
  </si>
  <si>
    <t>50207855</t>
  </si>
  <si>
    <t>MDC PASAY CITY EDSA MRT</t>
  </si>
  <si>
    <t>50207692</t>
  </si>
  <si>
    <t>EDCEL VILLANUEVA</t>
  </si>
  <si>
    <t>50207594</t>
  </si>
  <si>
    <t>MDC PASAY ROTONDA</t>
  </si>
  <si>
    <t>15182299</t>
  </si>
  <si>
    <t>MDC PASAY SAN RAFAEL</t>
  </si>
  <si>
    <t>50207850</t>
  </si>
  <si>
    <t>MDC PASIG RAYMUNDO</t>
  </si>
  <si>
    <t>50207609</t>
  </si>
  <si>
    <t>ALVIN LLAMADO</t>
  </si>
  <si>
    <t>MDC Pasig San Joaquin</t>
  </si>
  <si>
    <t>50207627</t>
  </si>
  <si>
    <t>MDC Paso de Blas</t>
  </si>
  <si>
    <t>50207598</t>
  </si>
  <si>
    <t>MDC PATEROS ALMEDA</t>
  </si>
  <si>
    <t>50207683</t>
  </si>
  <si>
    <t>MDC Plaza Sta. Cruz</t>
  </si>
  <si>
    <t>15193559</t>
  </si>
  <si>
    <t>MDC PREMIER PLAZA SILANG</t>
  </si>
  <si>
    <t>50207634</t>
  </si>
  <si>
    <t>15098190</t>
  </si>
  <si>
    <t>MDC PRESTINE</t>
  </si>
  <si>
    <t>15110480</t>
  </si>
  <si>
    <t>MDC PUREGOLD VALENZUELA</t>
  </si>
  <si>
    <t>50207758</t>
  </si>
  <si>
    <t>MDC PUTATAN</t>
  </si>
  <si>
    <t>50207581</t>
  </si>
  <si>
    <t>50207836</t>
  </si>
  <si>
    <t>15118750</t>
  </si>
  <si>
    <t>15098193</t>
  </si>
  <si>
    <t>50207819</t>
  </si>
  <si>
    <t>50207925</t>
  </si>
  <si>
    <t>MDC Retiro</t>
  </si>
  <si>
    <t>50207882</t>
  </si>
  <si>
    <t>50236669</t>
  </si>
  <si>
    <t>MDC Rizal Montalban Town Center</t>
  </si>
  <si>
    <t>50207755</t>
  </si>
  <si>
    <t>MDC ROB.PLACE DASMARIÑAS</t>
  </si>
  <si>
    <t>50207750</t>
  </si>
  <si>
    <t>MDC ROBINSON METROEAST</t>
  </si>
  <si>
    <t>50207687</t>
  </si>
  <si>
    <t>MDC ROBINSONS PLACE IMUS</t>
  </si>
  <si>
    <t>15168561</t>
  </si>
  <si>
    <t>MDC ROOSEVELT SAN ANTONIO</t>
  </si>
  <si>
    <t>MDC Rosario Cavite</t>
  </si>
  <si>
    <t>50236642</t>
  </si>
  <si>
    <t>MDC ROTONDA</t>
  </si>
  <si>
    <t>50207931</t>
  </si>
  <si>
    <t>MDC SAMPALOC LEGARDA GASTAMBIDE</t>
  </si>
  <si>
    <t>50207879</t>
  </si>
  <si>
    <t>MDC SAMPALOC P.NOVAL</t>
  </si>
  <si>
    <t>50207669</t>
  </si>
  <si>
    <t>MDC SAMPALOC VICENTEG.CRUZ</t>
  </si>
  <si>
    <t>50207646</t>
  </si>
  <si>
    <t>MDC San Andres</t>
  </si>
  <si>
    <t>RENATO MUNOZ</t>
  </si>
  <si>
    <t>MDC San Andres Bukid</t>
  </si>
  <si>
    <t>50207667</t>
  </si>
  <si>
    <t>MDC San Mateo</t>
  </si>
  <si>
    <t>50207922</t>
  </si>
  <si>
    <t>MDC SAN PEDRO MABINI</t>
  </si>
  <si>
    <t>MDC San Pedro Nueva</t>
  </si>
  <si>
    <t>MDC Sapang Palay</t>
  </si>
  <si>
    <t>50207917</t>
  </si>
  <si>
    <t>MDC Shoppesville</t>
  </si>
  <si>
    <t>50245765</t>
  </si>
  <si>
    <t>MDC SHOPWISE SAN PEDRO</t>
  </si>
  <si>
    <t>50207607</t>
  </si>
  <si>
    <t>MDC SILANG POBLACION</t>
  </si>
  <si>
    <t>50207794</t>
  </si>
  <si>
    <t>MDC SOUTH VALENZUELA</t>
  </si>
  <si>
    <t>15168726</t>
  </si>
  <si>
    <t>MDC STA ROSA BALIBAGO NAT'L HIGHWAY</t>
  </si>
  <si>
    <t>50208015</t>
  </si>
  <si>
    <t>50207733</t>
  </si>
  <si>
    <t>MDC Sta. Cruz P. Guevarra</t>
  </si>
  <si>
    <t>MDC Sta. Mesa Magsaysay</t>
  </si>
  <si>
    <t>MDC Sta. Quiteria</t>
  </si>
  <si>
    <t>50207661</t>
  </si>
  <si>
    <t>MDC Sta. Rosa Balibago</t>
  </si>
  <si>
    <t xml:space="preserve">RANDY MARTILLANO </t>
  </si>
  <si>
    <t>50207679</t>
  </si>
  <si>
    <t>15135560</t>
  </si>
  <si>
    <t>MDC STARMALL KAYPIAN PALMERA</t>
  </si>
  <si>
    <t>50207784</t>
  </si>
  <si>
    <t>MDC STO.NIÑO</t>
  </si>
  <si>
    <t>50207574</t>
  </si>
  <si>
    <t>MDC Susano</t>
  </si>
  <si>
    <t>50207676</t>
  </si>
  <si>
    <t>MDC TABANG GUIGUINTO</t>
  </si>
  <si>
    <t>MDC Tagaytay</t>
  </si>
  <si>
    <t>50207801</t>
  </si>
  <si>
    <t>MDC TAGAYTAY PLAZA CAROLINA</t>
  </si>
  <si>
    <t>50207653</t>
  </si>
  <si>
    <t>MDC TAGUIG GEN LUNA</t>
  </si>
  <si>
    <t>50207626</t>
  </si>
  <si>
    <t>50207810</t>
  </si>
  <si>
    <t>MDC TANDANG SORA CULIAT</t>
  </si>
  <si>
    <t>50207788</t>
  </si>
  <si>
    <t>MDC TAYTAY EAST ROAD ARCADE</t>
  </si>
  <si>
    <t>MDC Taytay Manila East Road</t>
  </si>
  <si>
    <t>50207654</t>
  </si>
  <si>
    <t>MDC Teresa</t>
  </si>
  <si>
    <t>50207812</t>
  </si>
  <si>
    <t>MDC TIANGIE</t>
  </si>
  <si>
    <t>50207820</t>
  </si>
  <si>
    <t>MDC TONDO HERMOSA</t>
  </si>
  <si>
    <t>50207728</t>
  </si>
  <si>
    <t>MDC TONDO JUAN LUNA</t>
  </si>
  <si>
    <t>50207744</t>
  </si>
  <si>
    <t>MDC TONDO T.YUSECO</t>
  </si>
  <si>
    <t>50207739</t>
  </si>
  <si>
    <t>MDC Trece Martirez</t>
  </si>
  <si>
    <t>50207818</t>
  </si>
  <si>
    <t>MDC TRINOMA LEVEL G</t>
  </si>
  <si>
    <t>50207781</t>
  </si>
  <si>
    <t>MDC TUNASAN</t>
  </si>
  <si>
    <t>15132920</t>
  </si>
  <si>
    <t>MDC WALTERMART DASMARINAS</t>
  </si>
  <si>
    <t>50208019</t>
  </si>
  <si>
    <t>MDC WALTERMART PLARIDEL</t>
  </si>
  <si>
    <t>50207650</t>
  </si>
  <si>
    <t>MDC WALTERMART STA ROSA</t>
  </si>
  <si>
    <t>15132919</t>
  </si>
  <si>
    <t>MDC WALTERMART SUCAT</t>
  </si>
  <si>
    <t>15179082</t>
  </si>
  <si>
    <t>MDC WALTERMART TRECE MARTIRES</t>
  </si>
  <si>
    <t>50207762</t>
  </si>
  <si>
    <t>MDC WILSON</t>
  </si>
  <si>
    <t>50207964</t>
  </si>
  <si>
    <t>MDC Zapote</t>
  </si>
  <si>
    <t>50266114</t>
  </si>
  <si>
    <t>4 Brother's SM</t>
  </si>
  <si>
    <t>4 Brother's WH</t>
  </si>
  <si>
    <t>50200304</t>
  </si>
  <si>
    <t>50200011</t>
  </si>
  <si>
    <t>15182230</t>
  </si>
  <si>
    <t>50200300</t>
  </si>
  <si>
    <t>Consumer's Minimart</t>
  </si>
  <si>
    <t>IB Shopper's Mart</t>
  </si>
  <si>
    <t>50200466</t>
  </si>
  <si>
    <t>JTC Caoayan</t>
  </si>
  <si>
    <t>JTC Narvacan</t>
  </si>
  <si>
    <t>50200296</t>
  </si>
  <si>
    <t>606595</t>
  </si>
  <si>
    <t>RO Bayombong</t>
  </si>
  <si>
    <t>Santiago Community Drug and Grocery</t>
  </si>
  <si>
    <t>SM Santiago</t>
  </si>
  <si>
    <t>SM Solano</t>
  </si>
  <si>
    <t>TSS La Trinidad</t>
  </si>
  <si>
    <t>Flores Market</t>
  </si>
  <si>
    <t>JTC Bantay</t>
  </si>
  <si>
    <t>Savewise Pozorrubio</t>
  </si>
  <si>
    <t>690072</t>
  </si>
  <si>
    <t>50200797</t>
  </si>
  <si>
    <t>701000</t>
  </si>
  <si>
    <t>15182488</t>
  </si>
  <si>
    <t>50200799</t>
  </si>
  <si>
    <t>FK Mart</t>
  </si>
  <si>
    <t>50200803</t>
  </si>
  <si>
    <t>508504</t>
  </si>
  <si>
    <t>SALINAS, MARVIN</t>
  </si>
  <si>
    <t>211004</t>
  </si>
  <si>
    <t>500115</t>
  </si>
  <si>
    <t>AMINMFMS009</t>
  </si>
  <si>
    <t>RML Peoples Plaza - Pagadian</t>
  </si>
  <si>
    <t>SB Gold</t>
  </si>
  <si>
    <t>SB Marketing</t>
  </si>
  <si>
    <t>Shop-o-rama</t>
  </si>
  <si>
    <t>Shopper's Gateway</t>
  </si>
  <si>
    <t>DORREN ROSE MARGALLO</t>
  </si>
  <si>
    <t>500151</t>
  </si>
  <si>
    <t>007431</t>
  </si>
  <si>
    <t>F50200797007431</t>
  </si>
  <si>
    <t>Gaisano Carmen</t>
  </si>
  <si>
    <t>GrandMega</t>
  </si>
  <si>
    <t>503708</t>
  </si>
  <si>
    <t>NARCISO MONSALES</t>
  </si>
  <si>
    <t>50200436</t>
  </si>
  <si>
    <t>PG Balara JR.</t>
  </si>
  <si>
    <t>PG BF Homes</t>
  </si>
  <si>
    <t>PG GMA Cavite</t>
  </si>
  <si>
    <t>PG Paso de blas PPCI</t>
  </si>
  <si>
    <t>PG QI E. Rodriguez PPCI</t>
  </si>
  <si>
    <t>PG Taytay ppci</t>
  </si>
  <si>
    <t>15094891</t>
  </si>
  <si>
    <t>NSG</t>
  </si>
  <si>
    <t>NSG (Nat'l Supermarkets Grp)</t>
  </si>
  <si>
    <t>50200747</t>
  </si>
  <si>
    <t>EDISON PERINO</t>
  </si>
  <si>
    <t>50200719</t>
  </si>
  <si>
    <t>50200755</t>
  </si>
  <si>
    <t>50200712</t>
  </si>
  <si>
    <t>50200727</t>
  </si>
  <si>
    <t>Robinsons BF Paranaque</t>
  </si>
  <si>
    <t>PCN31</t>
  </si>
  <si>
    <t>50207367</t>
  </si>
  <si>
    <t>15175902</t>
  </si>
  <si>
    <t>VERGIL CARANDAN</t>
  </si>
  <si>
    <t>50200750</t>
  </si>
  <si>
    <t>VINCENT MAURE</t>
  </si>
  <si>
    <t>15118598</t>
  </si>
  <si>
    <t>50200738</t>
  </si>
  <si>
    <t>50200711</t>
  </si>
  <si>
    <t>50200753</t>
  </si>
  <si>
    <t>50200708</t>
  </si>
  <si>
    <t>50245717</t>
  </si>
  <si>
    <t>50200748</t>
  </si>
  <si>
    <t>JEFF LUCAS</t>
  </si>
  <si>
    <t>15126380</t>
  </si>
  <si>
    <t>15168029</t>
  </si>
  <si>
    <t>Robinsons EMA Towncenter Meycauayan</t>
  </si>
  <si>
    <t>50200703</t>
  </si>
  <si>
    <t>50207365</t>
  </si>
  <si>
    <t>ARCHIVAL MAGBANUA</t>
  </si>
  <si>
    <t>50236311</t>
  </si>
  <si>
    <t>50200756</t>
  </si>
  <si>
    <t>15103115</t>
  </si>
  <si>
    <t>50245714</t>
  </si>
  <si>
    <t>50200705</t>
  </si>
  <si>
    <t>FELICISIMO CANDELARIO</t>
  </si>
  <si>
    <t>15167784</t>
  </si>
  <si>
    <t>15180177</t>
  </si>
  <si>
    <t>BENJAMIN MOLAS</t>
  </si>
  <si>
    <t>50200749</t>
  </si>
  <si>
    <t>NOEL VERGARA</t>
  </si>
  <si>
    <t>50266113</t>
  </si>
  <si>
    <t>50200757</t>
  </si>
  <si>
    <t>15126379</t>
  </si>
  <si>
    <t>CESAR DE ZUNIGA</t>
  </si>
  <si>
    <t>50200709</t>
  </si>
  <si>
    <t>15131321</t>
  </si>
  <si>
    <t>50200721</t>
  </si>
  <si>
    <t>50200745</t>
  </si>
  <si>
    <t>MELVIN MOSRALES</t>
  </si>
  <si>
    <t>50200704</t>
  </si>
  <si>
    <t>50200728</t>
  </si>
  <si>
    <t>50200710</t>
  </si>
  <si>
    <t>JOEL LOPEZ</t>
  </si>
  <si>
    <t>50200754</t>
  </si>
  <si>
    <t>15120139</t>
  </si>
  <si>
    <t>MARK DORA</t>
  </si>
  <si>
    <t>50207366</t>
  </si>
  <si>
    <t>50200752</t>
  </si>
  <si>
    <t>50200722</t>
  </si>
  <si>
    <t>50200723</t>
  </si>
  <si>
    <t>WELBERT BACHILLER</t>
  </si>
  <si>
    <t>15174897</t>
  </si>
  <si>
    <t>Robinsons RP Malolos</t>
  </si>
  <si>
    <t>50200725</t>
  </si>
  <si>
    <t>15137212</t>
  </si>
  <si>
    <t>15118597</t>
  </si>
  <si>
    <t>50200746</t>
  </si>
  <si>
    <t>ARGIE DUMAS</t>
  </si>
  <si>
    <t>50200713</t>
  </si>
  <si>
    <t>50200731</t>
  </si>
  <si>
    <t>50200726</t>
  </si>
  <si>
    <t>50200707</t>
  </si>
  <si>
    <t>50200701</t>
  </si>
  <si>
    <t>50200720</t>
  </si>
  <si>
    <t>50200724</t>
  </si>
  <si>
    <t>F50200789003506</t>
  </si>
  <si>
    <t>Rose Pharmacy Avila</t>
  </si>
  <si>
    <t>F50200789003511</t>
  </si>
  <si>
    <t>Rose Pharmacy AS Fortuna</t>
  </si>
  <si>
    <t>F50200789003705</t>
  </si>
  <si>
    <t>Rose pharmacy Consolacion</t>
  </si>
  <si>
    <t>F50200789003517</t>
  </si>
  <si>
    <t>Rose Pharmacy Express Inn</t>
  </si>
  <si>
    <t>F50236293007601</t>
  </si>
  <si>
    <t>F50200789003502</t>
  </si>
  <si>
    <t>F50200789003601</t>
  </si>
  <si>
    <t>Rose Pharmacy Juan Luna</t>
  </si>
  <si>
    <t>F50200789003712</t>
  </si>
  <si>
    <t>F50200789003503</t>
  </si>
  <si>
    <t>Rose Pharmacy SM</t>
  </si>
  <si>
    <t>F50200789003507</t>
  </si>
  <si>
    <t>Rose Pharmacy UC Banilad</t>
  </si>
  <si>
    <t>F50200797005120</t>
  </si>
  <si>
    <t>15144482</t>
  </si>
  <si>
    <t>RS Evia</t>
  </si>
  <si>
    <t>50207008</t>
  </si>
  <si>
    <t>RS Gateway</t>
  </si>
  <si>
    <t>50207010</t>
  </si>
  <si>
    <t>RS Greenbelt</t>
  </si>
  <si>
    <t>50207011</t>
  </si>
  <si>
    <t>RS Katipunan</t>
  </si>
  <si>
    <t>MEYNARD LAYAO JR</t>
  </si>
  <si>
    <t>50207013</t>
  </si>
  <si>
    <t>RS Magallanes</t>
  </si>
  <si>
    <t>50200537</t>
  </si>
  <si>
    <t>RS Makati</t>
  </si>
  <si>
    <t>50207017</t>
  </si>
  <si>
    <t>RS Rockwell</t>
  </si>
  <si>
    <t>50207019</t>
  </si>
  <si>
    <t>RS Shangrila</t>
  </si>
  <si>
    <t>50203215</t>
  </si>
  <si>
    <t>RS Tomas Morato</t>
  </si>
  <si>
    <t>50207026</t>
  </si>
  <si>
    <t>50207030</t>
  </si>
  <si>
    <t>50207025</t>
  </si>
  <si>
    <t>50203579</t>
  </si>
  <si>
    <t>50201744</t>
  </si>
  <si>
    <t>50207027</t>
  </si>
  <si>
    <t>50207028</t>
  </si>
  <si>
    <t>50236466</t>
  </si>
  <si>
    <t>50207020</t>
  </si>
  <si>
    <t>50207003</t>
  </si>
  <si>
    <t>15133571</t>
  </si>
  <si>
    <t>50207006</t>
  </si>
  <si>
    <t>50207007</t>
  </si>
  <si>
    <t>50207014</t>
  </si>
  <si>
    <t>50207015</t>
  </si>
  <si>
    <t>50207023</t>
  </si>
  <si>
    <t>50200098</t>
  </si>
  <si>
    <t>ACC Hypermart</t>
  </si>
  <si>
    <t>FERDINAND BUENDIA</t>
  </si>
  <si>
    <t>50200774</t>
  </si>
  <si>
    <t>CD1</t>
  </si>
  <si>
    <t>F15198227000003</t>
  </si>
  <si>
    <t>Drugman Narra</t>
  </si>
  <si>
    <t>50200778</t>
  </si>
  <si>
    <t>15112794</t>
  </si>
  <si>
    <t>ARNEL VALE</t>
  </si>
  <si>
    <t>404311</t>
  </si>
  <si>
    <t>LCC Sorsogon</t>
  </si>
  <si>
    <t>400133</t>
  </si>
  <si>
    <t>LCC Tabaco</t>
  </si>
  <si>
    <t>MikkiMart</t>
  </si>
  <si>
    <t>406354</t>
  </si>
  <si>
    <t>806788</t>
  </si>
  <si>
    <t>804347</t>
  </si>
  <si>
    <t>400243</t>
  </si>
  <si>
    <t>502257</t>
  </si>
  <si>
    <t>102252</t>
  </si>
  <si>
    <t>F50236906002387</t>
  </si>
  <si>
    <t>700010</t>
  </si>
  <si>
    <t>506258</t>
  </si>
  <si>
    <t>500033</t>
  </si>
  <si>
    <t>800072</t>
  </si>
  <si>
    <t>JK Salazar</t>
  </si>
  <si>
    <t>KCC Gensan</t>
  </si>
  <si>
    <t>501975</t>
  </si>
  <si>
    <t>Lots for Less</t>
  </si>
  <si>
    <t>102274</t>
  </si>
  <si>
    <t>102273</t>
  </si>
  <si>
    <t>500052</t>
  </si>
  <si>
    <t>F50236906002437</t>
  </si>
  <si>
    <t>700001</t>
  </si>
  <si>
    <t>F50236906002448</t>
  </si>
  <si>
    <t>500068</t>
  </si>
  <si>
    <t>500205</t>
  </si>
  <si>
    <t>500043</t>
  </si>
  <si>
    <t>WVP Lopson</t>
  </si>
  <si>
    <t>500515</t>
  </si>
  <si>
    <t>ER Lupon</t>
  </si>
  <si>
    <t>JHG Tagum</t>
  </si>
  <si>
    <t>F50236906002462</t>
  </si>
  <si>
    <t>KMCC</t>
  </si>
  <si>
    <t>50236906</t>
  </si>
  <si>
    <t>50200434</t>
  </si>
  <si>
    <t>107057</t>
  </si>
  <si>
    <t>RGCRSSTAGFMS2</t>
  </si>
  <si>
    <t>213203</t>
  </si>
  <si>
    <t>214093</t>
  </si>
  <si>
    <t>RGCRSSTAGFMS9</t>
  </si>
  <si>
    <t>50200782</t>
  </si>
  <si>
    <t>106009</t>
  </si>
  <si>
    <t>RGCRSSTAGFMS10</t>
  </si>
  <si>
    <t>101018</t>
  </si>
  <si>
    <t>Annie's Minimart Siniloan</t>
  </si>
  <si>
    <t>RGCRSSTAGFMS7</t>
  </si>
  <si>
    <t>220001</t>
  </si>
  <si>
    <t>BCC Mart Balayan</t>
  </si>
  <si>
    <t>RGCRSSTAGFMS13</t>
  </si>
  <si>
    <t>122174</t>
  </si>
  <si>
    <t>RGCRSSTAGFMS11</t>
  </si>
  <si>
    <t>RGCRSSTAGFMS14</t>
  </si>
  <si>
    <t>F15109589000008</t>
  </si>
  <si>
    <t>F50236264000001</t>
  </si>
  <si>
    <t>RGCRSSTAGFMS16</t>
  </si>
  <si>
    <t>100001</t>
  </si>
  <si>
    <t>F15109589100001</t>
  </si>
  <si>
    <t>F15109589000007</t>
  </si>
  <si>
    <t>F15109589000024</t>
  </si>
  <si>
    <t>103055</t>
  </si>
  <si>
    <t>RGCRSSTAGFMS3</t>
  </si>
  <si>
    <t>213454</t>
  </si>
  <si>
    <t>F15109589000004</t>
  </si>
  <si>
    <t>Excel Tom's</t>
  </si>
  <si>
    <t>RGCRSSTAGFMS15</t>
  </si>
  <si>
    <t>50236264</t>
  </si>
  <si>
    <t>F50236264000010</t>
  </si>
  <si>
    <t>GE Mindoro</t>
  </si>
  <si>
    <t>114252</t>
  </si>
  <si>
    <t>HBR</t>
  </si>
  <si>
    <t>RGCRSSTAGFMS12</t>
  </si>
  <si>
    <t>15145729</t>
  </si>
  <si>
    <t>RGCRSSTAGFMS17</t>
  </si>
  <si>
    <t>RGCRSSTAGFMS8</t>
  </si>
  <si>
    <t>103026</t>
  </si>
  <si>
    <t>103518</t>
  </si>
  <si>
    <t>200030</t>
  </si>
  <si>
    <t>MicMacMig Lian</t>
  </si>
  <si>
    <t>210134</t>
  </si>
  <si>
    <t>MicMacMig Nasugbu</t>
  </si>
  <si>
    <t>109120</t>
  </si>
  <si>
    <t>MS Mart</t>
  </si>
  <si>
    <t>100241</t>
  </si>
  <si>
    <t>F50200782100241</t>
  </si>
  <si>
    <t>RGCRSSTAGFMS6</t>
  </si>
  <si>
    <t>120484</t>
  </si>
  <si>
    <t>QSL Cavite</t>
  </si>
  <si>
    <t>103248</t>
  </si>
  <si>
    <t>RGCRSSTAGFMS1</t>
  </si>
  <si>
    <t>107017</t>
  </si>
  <si>
    <t>RO Shell Pagsanjan</t>
  </si>
  <si>
    <t>RGCRSSTAGFMS4</t>
  </si>
  <si>
    <t>217007</t>
  </si>
  <si>
    <t>216128</t>
  </si>
  <si>
    <t>SME Shopper's Mart Cabuyao</t>
  </si>
  <si>
    <t>RGCRSSTAGFMS19</t>
  </si>
  <si>
    <t>100308</t>
  </si>
  <si>
    <t>SME Silang</t>
  </si>
  <si>
    <t>120032</t>
  </si>
  <si>
    <t>Top Choice GMA</t>
  </si>
  <si>
    <t>214006</t>
  </si>
  <si>
    <t>213003</t>
  </si>
  <si>
    <t>Blaida's</t>
  </si>
  <si>
    <t>125500</t>
  </si>
  <si>
    <t>125710</t>
  </si>
  <si>
    <t>Emilus RFC</t>
  </si>
  <si>
    <t>106018</t>
  </si>
  <si>
    <t>15109589</t>
  </si>
  <si>
    <t>213703</t>
  </si>
  <si>
    <t>214035</t>
  </si>
  <si>
    <t>F15109589000022</t>
  </si>
  <si>
    <t>Wrap and Carry</t>
  </si>
  <si>
    <t>RGCRSSTAGFMS5</t>
  </si>
  <si>
    <t>100239</t>
  </si>
  <si>
    <t>50208172</t>
  </si>
  <si>
    <t>50202518</t>
  </si>
  <si>
    <t>50203787</t>
  </si>
  <si>
    <t>50203798</t>
  </si>
  <si>
    <t>50203703</t>
  </si>
  <si>
    <t>50269892</t>
  </si>
  <si>
    <t>50265856</t>
  </si>
  <si>
    <t>50269894</t>
  </si>
  <si>
    <t>50269891</t>
  </si>
  <si>
    <t>1308</t>
  </si>
  <si>
    <t>50236698</t>
  </si>
  <si>
    <t>50202669</t>
  </si>
  <si>
    <t>50203800</t>
  </si>
  <si>
    <t>50208173</t>
  </si>
  <si>
    <t>50203784</t>
  </si>
  <si>
    <t>50203794</t>
  </si>
  <si>
    <t>15173155</t>
  </si>
  <si>
    <t>872</t>
  </si>
  <si>
    <t>1023</t>
  </si>
  <si>
    <t>50236430</t>
  </si>
  <si>
    <t>50203782</t>
  </si>
  <si>
    <t>50203783</t>
  </si>
  <si>
    <t>50245921</t>
  </si>
  <si>
    <t>1024</t>
  </si>
  <si>
    <t>50203801</t>
  </si>
  <si>
    <t>50208170</t>
  </si>
  <si>
    <t>50203786</t>
  </si>
  <si>
    <t>50245924</t>
  </si>
  <si>
    <t>50203793</t>
  </si>
  <si>
    <t>50203788</t>
  </si>
  <si>
    <t>50202171</t>
  </si>
  <si>
    <t>50203799</t>
  </si>
  <si>
    <t>50203791</t>
  </si>
  <si>
    <t>50236431</t>
  </si>
  <si>
    <t>50203789</t>
  </si>
  <si>
    <t>50203840</t>
  </si>
  <si>
    <t>SMCo Nepa</t>
  </si>
  <si>
    <t>15118541</t>
  </si>
  <si>
    <t>50203792</t>
  </si>
  <si>
    <t>50203785</t>
  </si>
  <si>
    <t>15098913</t>
  </si>
  <si>
    <t>1352</t>
  </si>
  <si>
    <t>118</t>
  </si>
  <si>
    <t>50269902</t>
  </si>
  <si>
    <t>1295</t>
  </si>
  <si>
    <t>778</t>
  </si>
  <si>
    <t>50269890</t>
  </si>
  <si>
    <t>PRSTG6</t>
  </si>
  <si>
    <t>50269893</t>
  </si>
  <si>
    <t>1278</t>
  </si>
  <si>
    <t>15139910</t>
  </si>
  <si>
    <t>50203790</t>
  </si>
  <si>
    <t>50269896</t>
  </si>
  <si>
    <t>142801</t>
  </si>
  <si>
    <t>50203707</t>
  </si>
  <si>
    <t>15147961</t>
  </si>
  <si>
    <t>50208123</t>
  </si>
  <si>
    <t>50208124</t>
  </si>
  <si>
    <t>15147466</t>
  </si>
  <si>
    <t>50208125</t>
  </si>
  <si>
    <t>15162264</t>
  </si>
  <si>
    <t>50208126</t>
  </si>
  <si>
    <t>50208127</t>
  </si>
  <si>
    <t>50208120</t>
  </si>
  <si>
    <t>SSM Ilo-ilo</t>
  </si>
  <si>
    <t>1038</t>
  </si>
  <si>
    <t>50208128</t>
  </si>
  <si>
    <t>50208129</t>
  </si>
  <si>
    <t>50208131</t>
  </si>
  <si>
    <t>50208130</t>
  </si>
  <si>
    <t>50208118</t>
  </si>
  <si>
    <t>15102888</t>
  </si>
  <si>
    <t>ROGELIO AGAHAN JR</t>
  </si>
  <si>
    <t>50208132</t>
  </si>
  <si>
    <t>50208133</t>
  </si>
  <si>
    <t>50208134</t>
  </si>
  <si>
    <t>50208136</t>
  </si>
  <si>
    <t>50208137</t>
  </si>
  <si>
    <t>50208138</t>
  </si>
  <si>
    <t>50207188</t>
  </si>
  <si>
    <t>50208139</t>
  </si>
  <si>
    <t>50208140</t>
  </si>
  <si>
    <t>15157223</t>
  </si>
  <si>
    <t>50208154</t>
  </si>
  <si>
    <t>50208151</t>
  </si>
  <si>
    <t>50207084</t>
  </si>
  <si>
    <t>50207085</t>
  </si>
  <si>
    <t>50208155</t>
  </si>
  <si>
    <t>50202569</t>
  </si>
  <si>
    <t>1389</t>
  </si>
  <si>
    <t>50200643</t>
  </si>
  <si>
    <t>15123391</t>
  </si>
  <si>
    <t>50203244</t>
  </si>
  <si>
    <t>50201425</t>
  </si>
  <si>
    <t>50208157</t>
  </si>
  <si>
    <t>50201435</t>
  </si>
  <si>
    <t>50208152</t>
  </si>
  <si>
    <t>15114175</t>
  </si>
  <si>
    <t>15132499</t>
  </si>
  <si>
    <t>50201948</t>
  </si>
  <si>
    <t>50201428</t>
  </si>
  <si>
    <t>50208148</t>
  </si>
  <si>
    <t>50201431</t>
  </si>
  <si>
    <t>50208153</t>
  </si>
  <si>
    <t>SVI MANILA</t>
  </si>
  <si>
    <t>50203110</t>
  </si>
  <si>
    <t>50245738</t>
  </si>
  <si>
    <t>50236506</t>
  </si>
  <si>
    <t>50208146</t>
  </si>
  <si>
    <t>50203393</t>
  </si>
  <si>
    <t>50208147</t>
  </si>
  <si>
    <t>50202670</t>
  </si>
  <si>
    <t>50208144</t>
  </si>
  <si>
    <t>50203648</t>
  </si>
  <si>
    <t>15106236</t>
  </si>
  <si>
    <t>50201687</t>
  </si>
  <si>
    <t>50202568</t>
  </si>
  <si>
    <t>50208145</t>
  </si>
  <si>
    <t>50207102</t>
  </si>
  <si>
    <t>50201817</t>
  </si>
  <si>
    <t>15108015</t>
  </si>
  <si>
    <t>50202246</t>
  </si>
  <si>
    <t>RGCRSSTAGFMS18</t>
  </si>
  <si>
    <t>JHONASIS GOLLENA</t>
  </si>
  <si>
    <t>50200347</t>
  </si>
  <si>
    <t>15167848WSL</t>
  </si>
  <si>
    <t>F15167848WSL</t>
  </si>
  <si>
    <t>South Star Calbayog Magsaysay Cor Rueda</t>
  </si>
  <si>
    <t>50236293QCD</t>
  </si>
  <si>
    <t>F50236293QCD</t>
  </si>
  <si>
    <t>South Star Candelaria Cabuag</t>
  </si>
  <si>
    <t>South Star Catbalogan Allen Ave</t>
  </si>
  <si>
    <t>601070</t>
  </si>
  <si>
    <t>100152</t>
  </si>
  <si>
    <t>Lopue's Sagay</t>
  </si>
  <si>
    <t>606108</t>
  </si>
  <si>
    <t>LP Hypermart</t>
  </si>
  <si>
    <t>606203</t>
  </si>
  <si>
    <t>901023</t>
  </si>
  <si>
    <t>Rc Supermart</t>
  </si>
  <si>
    <t>160516</t>
  </si>
  <si>
    <t>CPT Antique</t>
  </si>
  <si>
    <t>CPT Iznart</t>
  </si>
  <si>
    <t>313008</t>
  </si>
  <si>
    <t>CPT Oton</t>
  </si>
  <si>
    <t>CPT Passi</t>
  </si>
  <si>
    <t>AMAR MORALES</t>
  </si>
  <si>
    <t>50201461</t>
  </si>
  <si>
    <t>BRAYN NAVARRO</t>
  </si>
  <si>
    <t>50201464</t>
  </si>
  <si>
    <t>50201468</t>
  </si>
  <si>
    <t>50201466</t>
  </si>
  <si>
    <t>50201467</t>
  </si>
  <si>
    <t>15147436</t>
  </si>
  <si>
    <t>Watsons Bacoor DS</t>
  </si>
  <si>
    <t>Watsons Cebu DS</t>
  </si>
  <si>
    <t>Watsons Clark DS</t>
  </si>
  <si>
    <t>Watsons Consolacion DS</t>
  </si>
  <si>
    <t>Watsons Dasmarinas DS</t>
  </si>
  <si>
    <t>000197</t>
  </si>
  <si>
    <t>DA0002000197</t>
  </si>
  <si>
    <t>FDA0002000197</t>
  </si>
  <si>
    <t>Watsons Greenbelt</t>
  </si>
  <si>
    <t>211</t>
  </si>
  <si>
    <t>Watsons Masinag DS</t>
  </si>
  <si>
    <t>Watsons Megamall DS</t>
  </si>
  <si>
    <t>Watsons North Edsa DS</t>
  </si>
  <si>
    <t>Watsons Novaliches DS</t>
  </si>
  <si>
    <t>Watsons Pampanga DS</t>
  </si>
  <si>
    <t>Watsons San Fernando DS</t>
  </si>
  <si>
    <t>Watsons SM CDO DS</t>
  </si>
  <si>
    <t>Watsons SM CDO Mall</t>
  </si>
  <si>
    <t>Watsons SM City Bacolod 2</t>
  </si>
  <si>
    <t>Watsons SM City Baguio Mall 1</t>
  </si>
  <si>
    <t>Watsons SM City Baguio Mall 3</t>
  </si>
  <si>
    <t>Watsons SM City Fairview 1</t>
  </si>
  <si>
    <t>Watsons SM Davao DS</t>
  </si>
  <si>
    <t>Watsons SM Gensan DS</t>
  </si>
  <si>
    <t>Watsons SM Gensan Mall</t>
  </si>
  <si>
    <t>Watsons SM Lanang DS</t>
  </si>
  <si>
    <t>Watsons SM Lanang Mall</t>
  </si>
  <si>
    <t>Watsons SM Mall of Asia 3 (246)</t>
  </si>
  <si>
    <t>Watsons SM Southmall 5</t>
  </si>
  <si>
    <t>Watsons SM Supercenter Muntinlupa 1</t>
  </si>
  <si>
    <t>Watsons SM Supercenter Pasig 2</t>
  </si>
  <si>
    <t>Watsons SM Supercenter Valenzuela 2</t>
  </si>
  <si>
    <t>Watsons Sta Rosa DS</t>
  </si>
  <si>
    <t>Watsons Sucat DS</t>
  </si>
  <si>
    <t>BAC01</t>
  </si>
  <si>
    <t>DA0002BAC01</t>
  </si>
  <si>
    <t>Super 8 Baclaran</t>
  </si>
  <si>
    <t>CAL02</t>
  </si>
  <si>
    <t>DA0002CAL02</t>
  </si>
  <si>
    <t>Super 8 Caloocan Jackman</t>
  </si>
  <si>
    <t>GUA01</t>
  </si>
  <si>
    <t>DA0002GUA01</t>
  </si>
  <si>
    <t>Super 8 Guadalupe</t>
  </si>
  <si>
    <t>MAS01</t>
  </si>
  <si>
    <t>DA0002MAS01</t>
  </si>
  <si>
    <t>Super 8 Masinag</t>
  </si>
  <si>
    <t>MOL01</t>
  </si>
  <si>
    <t>DA0002MOL01</t>
  </si>
  <si>
    <t>Super 8 Molino</t>
  </si>
  <si>
    <t>Nov2</t>
  </si>
  <si>
    <t>DA0002Nov2</t>
  </si>
  <si>
    <t>Super 8 Novaliches Bayan</t>
  </si>
  <si>
    <t>ORT01</t>
  </si>
  <si>
    <t>DA0002ORT01</t>
  </si>
  <si>
    <t>Super 8 Ortigas</t>
  </si>
  <si>
    <t>REC01</t>
  </si>
  <si>
    <t>DA0002REC01</t>
  </si>
  <si>
    <t>Super 8 Recto</t>
  </si>
  <si>
    <t>SAN01</t>
  </si>
  <si>
    <t>DA0002SAN01</t>
  </si>
  <si>
    <t>Super 8 Sta Rosa</t>
  </si>
  <si>
    <t>SUC01</t>
  </si>
  <si>
    <t>DA0002SUC01</t>
  </si>
  <si>
    <t>Super 8 Sucat</t>
  </si>
  <si>
    <t>Savewise Sta. Ignacia</t>
  </si>
  <si>
    <t>F50200816105139</t>
  </si>
  <si>
    <t>Mabuhay LCL Shopping Center</t>
  </si>
  <si>
    <t>F50236264500001</t>
  </si>
  <si>
    <t>Target Shop N Save</t>
  </si>
  <si>
    <t>DIRECT ACCOUNT - NO DISTRIBUTOR</t>
  </si>
  <si>
    <t>ANGELINE EVANGELISTA</t>
  </si>
  <si>
    <t>0</t>
  </si>
  <si>
    <t>JUVEN PATIGAYON</t>
  </si>
  <si>
    <t>JOVY SALVIEJO</t>
  </si>
  <si>
    <t>PRSTG54</t>
  </si>
  <si>
    <t>JIMMY NERO</t>
  </si>
  <si>
    <t>ADRIAN MIRANDA</t>
  </si>
  <si>
    <t>PRSTG14</t>
  </si>
  <si>
    <t>PAUL CASUMULONG</t>
  </si>
  <si>
    <t>FERDINAND GALVEZ</t>
  </si>
  <si>
    <t>PRSTG8</t>
  </si>
  <si>
    <t>VICTOR CLOA</t>
  </si>
  <si>
    <t>EDWIN MASING</t>
  </si>
  <si>
    <t>PRSTG13</t>
  </si>
  <si>
    <t>JOHN ANDREW MERCADO</t>
  </si>
  <si>
    <t>RYAN SEGOVIA</t>
  </si>
  <si>
    <t>ANGELITO CRUZ</t>
  </si>
  <si>
    <t>PRSTG11</t>
  </si>
  <si>
    <t>MICHAEL CARBO</t>
  </si>
  <si>
    <t>EMERSON CABACUNGAN</t>
  </si>
  <si>
    <t>PRSTG1</t>
  </si>
  <si>
    <t>JOHN PAUL LIBUNAO</t>
  </si>
  <si>
    <t>WILSON ASUNCION</t>
  </si>
  <si>
    <t>PAULO SANCHEZ</t>
  </si>
  <si>
    <t>PRSTG7</t>
  </si>
  <si>
    <t>FREDIE PERONCE</t>
  </si>
  <si>
    <t>ROSALIE ILANAN</t>
  </si>
  <si>
    <t>PRSTG65</t>
  </si>
  <si>
    <t>IVEN ESCALAN</t>
  </si>
  <si>
    <t>PHILIP PEÑAS</t>
  </si>
  <si>
    <t>PRSTG10</t>
  </si>
  <si>
    <t>CHRISTOPHER LISING</t>
  </si>
  <si>
    <t>ACE ROJO</t>
  </si>
  <si>
    <t>ERWIN VALENZUELA</t>
  </si>
  <si>
    <t>ALEJANDRE BILLONES</t>
  </si>
  <si>
    <t>JUMAR GAMAY</t>
  </si>
  <si>
    <t>JONATHAN PAMPLONA</t>
  </si>
  <si>
    <t>PRSTG58</t>
  </si>
  <si>
    <t>RUEL FRONDA</t>
  </si>
  <si>
    <t>JOMIL DELA PEÑA</t>
  </si>
  <si>
    <t>JUDE AGTANG</t>
  </si>
  <si>
    <t>LEO JIMENEZ</t>
  </si>
  <si>
    <t>ALCON GAN</t>
  </si>
  <si>
    <t>PRSTG9</t>
  </si>
  <si>
    <t>JAY ZABALA</t>
  </si>
  <si>
    <t>WILFREDO CARRIDO</t>
  </si>
  <si>
    <t>PRSTG59</t>
  </si>
  <si>
    <t>BENEDICT TARICTICAN</t>
  </si>
  <si>
    <t>JUNELL RONGCAL</t>
  </si>
  <si>
    <t>BERNARDO RINGOR II</t>
  </si>
  <si>
    <t>ALFIE ELLASGO</t>
  </si>
  <si>
    <t>STEVEN ABARCA</t>
  </si>
  <si>
    <t>ZALDY BRIONES</t>
  </si>
  <si>
    <t>PRSTG52</t>
  </si>
  <si>
    <t>STEPHEN DELICANA</t>
  </si>
  <si>
    <t>EDUARDO ARIETA JR.</t>
  </si>
  <si>
    <t>JOSELITO REGALA</t>
  </si>
  <si>
    <t>JUBITH MAGBANUA</t>
  </si>
  <si>
    <t>MARIO TOLENTINO</t>
  </si>
  <si>
    <t>REYNALDO TOLENTINO JR</t>
  </si>
  <si>
    <t>SHERWIN RABACA</t>
  </si>
  <si>
    <t>CLEMENTE BALADING</t>
  </si>
  <si>
    <t>CLINTO MANLIQUEZ</t>
  </si>
  <si>
    <t>EMMANUEL CARPIO II</t>
  </si>
  <si>
    <t>JOHN GABRIEL RIVERA</t>
  </si>
  <si>
    <t>MARLON DE VERA</t>
  </si>
  <si>
    <t>ARTURO REYES</t>
  </si>
  <si>
    <t>RICO GRANADA</t>
  </si>
  <si>
    <t>ZALDE ALENTAJAN</t>
  </si>
  <si>
    <t>CHRISTOPHER DELOS SANTOS</t>
  </si>
  <si>
    <t>RONALD DELOS SANTOS</t>
  </si>
  <si>
    <t>ALEXIS ZOLETA</t>
  </si>
  <si>
    <t>VICTORINO MAMUCAY</t>
  </si>
  <si>
    <t>LEONILO PELAGIO</t>
  </si>
  <si>
    <t>JAYSON PEREGRINO</t>
  </si>
  <si>
    <t>CHRISTOPHER MAGO</t>
  </si>
  <si>
    <t>NASSER TALDE JR.</t>
  </si>
  <si>
    <t>NELSON OBINA</t>
  </si>
  <si>
    <t>MARIO ALARCON</t>
  </si>
  <si>
    <t>GUALBERTO FERRER</t>
  </si>
  <si>
    <t>JUNAR FARINA</t>
  </si>
  <si>
    <t>RICKY MONTECLARO</t>
  </si>
  <si>
    <t>JESSON ELLAZO</t>
  </si>
  <si>
    <t>RONNIE ANGELES</t>
  </si>
  <si>
    <t>RICHARD BALISI</t>
  </si>
  <si>
    <t>JAYSON RIVERA</t>
  </si>
  <si>
    <t>REY ALBERCA</t>
  </si>
  <si>
    <t>JUN VILLEGAS</t>
  </si>
  <si>
    <t>DEN MARK ESPIRITO</t>
  </si>
  <si>
    <t>PRSTG49</t>
  </si>
  <si>
    <t>GILBERT GABAN</t>
  </si>
  <si>
    <t>RODRIGO BABAS</t>
  </si>
  <si>
    <t>PRSTG48</t>
  </si>
  <si>
    <t>RICKY DELFIN</t>
  </si>
  <si>
    <t>MICHEL LOZANO</t>
  </si>
  <si>
    <t>PRSTG51</t>
  </si>
  <si>
    <t>JACQUELINE CASTILLA</t>
  </si>
  <si>
    <t>ALVIN PASCUAL</t>
  </si>
  <si>
    <t>JEFFERSON DIMAYUGA</t>
  </si>
  <si>
    <t>MHELDRICK JUNIO</t>
  </si>
  <si>
    <t>EMMANUEL DIAZ</t>
  </si>
  <si>
    <t>ANTONIO LAB-AS</t>
  </si>
  <si>
    <t>WINCHARLES PATRONA</t>
  </si>
  <si>
    <t>PRSTG2</t>
  </si>
  <si>
    <t>MICHAEL PUNGO</t>
  </si>
  <si>
    <t>EDMAR RAÑA</t>
  </si>
  <si>
    <t>SYRIL ALFONSO</t>
  </si>
  <si>
    <t>JUDI BATBATA</t>
  </si>
  <si>
    <t>MARK KHRISTIAN MINURTIO</t>
  </si>
  <si>
    <t>JENNEVER SOLVERO</t>
  </si>
  <si>
    <t>JHONNEL ORMA</t>
  </si>
  <si>
    <t>RAVILO TABUTOL</t>
  </si>
  <si>
    <t>JERSON LAVILLA</t>
  </si>
  <si>
    <t>RANDY CASTOR</t>
  </si>
  <si>
    <t>ROGER FRIAS</t>
  </si>
  <si>
    <t>DENMARK MAHUSAY</t>
  </si>
  <si>
    <t>RICHARD CAMINAGO</t>
  </si>
  <si>
    <t>MANILYN SARAUM</t>
  </si>
  <si>
    <t>WESLEY ESPARTERO</t>
  </si>
  <si>
    <t>FRENDY ANTONIO</t>
  </si>
  <si>
    <t>JO RUEL ALDEFOLIO  </t>
  </si>
  <si>
    <t>Budgetlane Batangas</t>
  </si>
  <si>
    <t>RICKY CASAUL</t>
  </si>
  <si>
    <t>PRSTG4</t>
  </si>
  <si>
    <t>NELSON NICOLAS</t>
  </si>
  <si>
    <t>Budgetlane Sta. Cruz, Laguna</t>
  </si>
  <si>
    <t>Budgetlane Super Palengke</t>
  </si>
  <si>
    <t>REY ALMIRANEZ</t>
  </si>
  <si>
    <t>MARCIA JAY QUIJANO</t>
  </si>
  <si>
    <t>GENER SARMIENTO</t>
  </si>
  <si>
    <t>PAOLO CORPUZ</t>
  </si>
  <si>
    <t>MICHAEL GUEVARRA</t>
  </si>
  <si>
    <t>JONATHAN BONSUBRE</t>
  </si>
  <si>
    <t>JASON BUENAVENTURA</t>
  </si>
  <si>
    <t>VIRGILIO TUNGOL</t>
  </si>
  <si>
    <t>GRACIANO BERNALES JR.</t>
  </si>
  <si>
    <t>FEDERICO MEREGILDO</t>
  </si>
  <si>
    <t>AIMFMS026</t>
  </si>
  <si>
    <t>RAUL SABIAGA</t>
  </si>
  <si>
    <t>ADRIAN FRENCILLO</t>
  </si>
  <si>
    <t>BERNARDO BUENAVISTA</t>
  </si>
  <si>
    <t>NINIA ROSE LEGARIA</t>
  </si>
  <si>
    <t>ALVIN DUMAGPI</t>
  </si>
  <si>
    <t>CHRISTIAN FABOL</t>
  </si>
  <si>
    <t>JOHN KENNETH CRISTOBAL</t>
  </si>
  <si>
    <t>RANDY VILLANUEVA</t>
  </si>
  <si>
    <t>RANDY ROXAS</t>
  </si>
  <si>
    <t>ERNESTO CATO</t>
  </si>
  <si>
    <t>RONILLO ESGUERRA</t>
  </si>
  <si>
    <t>HERMENIGILDO FERRAZ</t>
  </si>
  <si>
    <t>VITA-LIZE DISTRIBUTIONS INC.</t>
  </si>
  <si>
    <t>GARRY JAMES JARDENIANO</t>
  </si>
  <si>
    <t>CHRISTIAN ANTAZO</t>
  </si>
  <si>
    <t>MARK JUSTIN MARIANO</t>
  </si>
  <si>
    <t>MARIEL LABICANE</t>
  </si>
  <si>
    <t>JOVERT GUILLARDA</t>
  </si>
  <si>
    <t>JEFFREY PEDERNAL</t>
  </si>
  <si>
    <t>WILSON SILVESTRE</t>
  </si>
  <si>
    <t>J. FLORENTINO PASCUA</t>
  </si>
  <si>
    <t>RICKY AGUILAR</t>
  </si>
  <si>
    <t>MANUEL SANTIAGO</t>
  </si>
  <si>
    <t>FERDINAND MEJORADA</t>
  </si>
  <si>
    <t>JHESTER CABIGTING</t>
  </si>
  <si>
    <t>ARIEL MAMARIL</t>
  </si>
  <si>
    <t>GLENN ESPIRIDA</t>
  </si>
  <si>
    <t>MARVIN SONGCO</t>
  </si>
  <si>
    <t>MELCHOR DESALES</t>
  </si>
  <si>
    <t>RYAN LACUSONG</t>
  </si>
  <si>
    <t>EDDIENIEL PENALES</t>
  </si>
  <si>
    <t>JEYSON ASINAS</t>
  </si>
  <si>
    <t>ALVIN GUALBERTO</t>
  </si>
  <si>
    <t>RONALD RANDY TANDIAMA</t>
  </si>
  <si>
    <t>BENIGNO GABRIEL</t>
  </si>
  <si>
    <t>RAMIR CEPEDA</t>
  </si>
  <si>
    <t>BRYAN MARCELO</t>
  </si>
  <si>
    <t>JOMAR MIJARES</t>
  </si>
  <si>
    <t>JOMARI MARCAIDAI</t>
  </si>
  <si>
    <t>MICHAEL BALBOA</t>
  </si>
  <si>
    <t>CARLO DELA CRUZ</t>
  </si>
  <si>
    <t>LAYSON LEDESMA</t>
  </si>
  <si>
    <t>CARL VINCENT FRANCISCO</t>
  </si>
  <si>
    <t>JOMAR FAMOCOL</t>
  </si>
  <si>
    <t>SHERWIN YABUT</t>
  </si>
  <si>
    <t>JOEL RAMOS</t>
  </si>
  <si>
    <t>REYNALDO SUGANOB</t>
  </si>
  <si>
    <t>RONWALDO PALOMAR</t>
  </si>
  <si>
    <t>MARK ANTHONY TUAZON</t>
  </si>
  <si>
    <t>ROBIN RONQUILLO</t>
  </si>
  <si>
    <t>JOSAR LOMA</t>
  </si>
  <si>
    <t>SALVADOR SOLIS</t>
  </si>
  <si>
    <t>BENJAMIN TENORIO</t>
  </si>
  <si>
    <t>ALBERTO ESCOLANO</t>
  </si>
  <si>
    <t>EDWARD PALBACAL</t>
  </si>
  <si>
    <t>MARK LADRIN GALLOSO</t>
  </si>
  <si>
    <t>ERIC CABUNOC</t>
  </si>
  <si>
    <t>MIKHAEL RAMIREZ</t>
  </si>
  <si>
    <t>RAYMOND SAN DIEGO</t>
  </si>
  <si>
    <t>EDWIN ABARACOSO</t>
  </si>
  <si>
    <t>RANDY MACABEBE</t>
  </si>
  <si>
    <t>ROBERTO VERGARA</t>
  </si>
  <si>
    <t>EUFRAIM ERIKO FAMOR</t>
  </si>
  <si>
    <t>LEOPOLDO CARCELER</t>
  </si>
  <si>
    <t>CLARK KENNETH DIZON</t>
  </si>
  <si>
    <t>NELSON LAMANILAO</t>
  </si>
  <si>
    <t>ALBERT REMO</t>
  </si>
  <si>
    <t>RYAN MENDOZA</t>
  </si>
  <si>
    <t>REY SATOJETO</t>
  </si>
  <si>
    <t>JOHN HAROD MARGAHAL</t>
  </si>
  <si>
    <t>FEDERICO AMUYOT</t>
  </si>
  <si>
    <t>RAMON GUARINO</t>
  </si>
  <si>
    <t>RAMIL ACTA</t>
  </si>
  <si>
    <t>ERIC MANRIQUE</t>
  </si>
  <si>
    <t>JAYLORD LINCALLO</t>
  </si>
  <si>
    <t>JOEL DEL ROSARIO</t>
  </si>
  <si>
    <t>RICHMUND MARZAN</t>
  </si>
  <si>
    <t>FROILAN ISLETA</t>
  </si>
  <si>
    <t>JUDEN GAJISAN</t>
  </si>
  <si>
    <t>JOMAR BALLO ALLO</t>
  </si>
  <si>
    <t>JASON SINIO</t>
  </si>
  <si>
    <t>JASON BUKAS</t>
  </si>
  <si>
    <t>EMMANUEL IGNACIO</t>
  </si>
  <si>
    <t>MARLON TAGPIS</t>
  </si>
  <si>
    <t>JEFFREY ALIP</t>
  </si>
  <si>
    <t>ARTHUR MORATALLA</t>
  </si>
  <si>
    <t>LEO CATUBO</t>
  </si>
  <si>
    <t>JECRIS PINTO</t>
  </si>
  <si>
    <t>THELMO BATUIGAS</t>
  </si>
  <si>
    <t>DANNY ABARRACOSO</t>
  </si>
  <si>
    <t>REYNANTE BALDON</t>
  </si>
  <si>
    <t>ARJAY BALINGIT</t>
  </si>
  <si>
    <t>LIGAYA SALEM</t>
  </si>
  <si>
    <t>REX JOSEPH SUACILLO</t>
  </si>
  <si>
    <t>AIMFMS017</t>
  </si>
  <si>
    <t>JERRY GINES</t>
  </si>
  <si>
    <t>RODOLFO BECHAYDA</t>
  </si>
  <si>
    <t>MARIA CELIA GO</t>
  </si>
  <si>
    <t>AIMFMS016</t>
  </si>
  <si>
    <t>ARIEL MAAMO</t>
  </si>
  <si>
    <t>LEMUEN NUNEZ</t>
  </si>
  <si>
    <t>RANIE LORETO</t>
  </si>
  <si>
    <t>JOEL DAQUIADO</t>
  </si>
  <si>
    <t>ENRIQUE LIBRE</t>
  </si>
  <si>
    <t>MAMERTO HILLIADO</t>
  </si>
  <si>
    <t>F50200816700010</t>
  </si>
  <si>
    <t>ROMUALDO EUSEBIO</t>
  </si>
  <si>
    <t>RAMIL RELOJ</t>
  </si>
  <si>
    <t>JOCEL ALTASIN</t>
  </si>
  <si>
    <t>MICHAEL NIEBRES</t>
  </si>
  <si>
    <t>ALDEN CORAÑEZ</t>
  </si>
  <si>
    <t>SALVADOR FERRER</t>
  </si>
  <si>
    <t>FLORENCIO LOQUENARIO</t>
  </si>
  <si>
    <t>HERBER BAUTISTA</t>
  </si>
  <si>
    <t>ARMIE MERCADO</t>
  </si>
  <si>
    <t>ALVIN ZOTOMAYOR</t>
  </si>
  <si>
    <t>J.E. DISTRIBUTORS INC. I – Balayan</t>
  </si>
  <si>
    <t>F50208214220001</t>
  </si>
  <si>
    <t>EDGAR LOPEZ</t>
  </si>
  <si>
    <t>EUTIQUIO CASTILLO</t>
  </si>
  <si>
    <t>NOEL CARTAGENA</t>
  </si>
  <si>
    <t>NOEL BIDING</t>
  </si>
  <si>
    <t>J.E. DISTRIBUTORS INC. I – LIPA 1</t>
  </si>
  <si>
    <t>F50200808000035</t>
  </si>
  <si>
    <t>LOVELYN ESCAREZ</t>
  </si>
  <si>
    <t>ELMAR CUENTO</t>
  </si>
  <si>
    <t>F50200808000009</t>
  </si>
  <si>
    <t>CLINT FANER</t>
  </si>
  <si>
    <t>MARK EDMEL VILLANUEVA</t>
  </si>
  <si>
    <t>ROLLY PUTI</t>
  </si>
  <si>
    <t>RYAN ALOIRA</t>
  </si>
  <si>
    <t>JONATHAN ALMAZAR</t>
  </si>
  <si>
    <t>MICHAEL GABIA</t>
  </si>
  <si>
    <t>ROLANDO TORRES</t>
  </si>
  <si>
    <t>WINSON FLORES</t>
  </si>
  <si>
    <t>RICHARD ZAPATERO</t>
  </si>
  <si>
    <t>JOCORANTE ASIS</t>
  </si>
  <si>
    <t>GERALDHINE BAJA</t>
  </si>
  <si>
    <t>ELMER AYENG</t>
  </si>
  <si>
    <t>TERRY PAGLINAWAN</t>
  </si>
  <si>
    <t>ELMER CORONA</t>
  </si>
  <si>
    <t>FRANCIS JOSHUA VERZOSA</t>
  </si>
  <si>
    <t>MELANIE CASTRO</t>
  </si>
  <si>
    <t>VERMARK ANGELES</t>
  </si>
  <si>
    <t>RAYMOND SISON</t>
  </si>
  <si>
    <t>MAIKEL DOCTOLERO</t>
  </si>
  <si>
    <t>ARIEL HUGO</t>
  </si>
  <si>
    <t>ERICK BACOBE</t>
  </si>
  <si>
    <t>JOEMARIE CHAN DELA CRUZ</t>
  </si>
  <si>
    <t>KAREN JHIEN COSIO</t>
  </si>
  <si>
    <t>MANUELITO VARGAS</t>
  </si>
  <si>
    <t>ALADIN SUMIRAN</t>
  </si>
  <si>
    <t>EVER LUCERO</t>
  </si>
  <si>
    <t>APOLLO ALFONSO</t>
  </si>
  <si>
    <t>F50200808200030</t>
  </si>
  <si>
    <t>ADRIAN BAUTISTA RODRIGUES</t>
  </si>
  <si>
    <t>F50200808210134</t>
  </si>
  <si>
    <t>ENRICO SAMONTE</t>
  </si>
  <si>
    <t>JESSIE RODRIN</t>
  </si>
  <si>
    <t>JENNYLYN DIMACULANGAN</t>
  </si>
  <si>
    <t>ANGELO PEDROSO</t>
  </si>
  <si>
    <t>MIKE DOMONDON</t>
  </si>
  <si>
    <t>RYAN SAMONTE</t>
  </si>
  <si>
    <t>REEDOM PARAYNO</t>
  </si>
  <si>
    <t>REYNALDO GONZALES</t>
  </si>
  <si>
    <t>LEONARDO CUERDO</t>
  </si>
  <si>
    <t>F50200808064008</t>
  </si>
  <si>
    <t>MHAAN ALBAO</t>
  </si>
  <si>
    <t>JOEL GARCIA</t>
  </si>
  <si>
    <t>JEFFREY GOPILA</t>
  </si>
  <si>
    <t>ENRICO FELIPE</t>
  </si>
  <si>
    <t>RUEL ESPERIDA</t>
  </si>
  <si>
    <t>JUN-JUN CATIMBUHAN</t>
  </si>
  <si>
    <t>F50200808064010</t>
  </si>
  <si>
    <t>ROMMEL UMALI</t>
  </si>
  <si>
    <t>F50200808064013</t>
  </si>
  <si>
    <t>JOSE SANCHEZ JR.</t>
  </si>
  <si>
    <t>MERVIN CAYTON</t>
  </si>
  <si>
    <t>TONY SANCHEZ</t>
  </si>
  <si>
    <t xml:space="preserve">VON GERALD BARRIENTOS </t>
  </si>
  <si>
    <t>DAVE SANGIL</t>
  </si>
  <si>
    <t>MICHAEL ENCISO</t>
  </si>
  <si>
    <t>JOENER EMBESTRO</t>
  </si>
  <si>
    <t>ANTHONY ZAPATA</t>
  </si>
  <si>
    <t>JESUS SUMBRERO</t>
  </si>
  <si>
    <t>MELVIN BASE</t>
  </si>
  <si>
    <t>GERMIE DIMACULANGAN</t>
  </si>
  <si>
    <t>RICHARD MAGSINO</t>
  </si>
  <si>
    <t>DAVE SUAREZ</t>
  </si>
  <si>
    <t>EDMAR PEREZ</t>
  </si>
  <si>
    <t>RANDY ANTONIO</t>
  </si>
  <si>
    <t>GARY BARRIENTOS</t>
  </si>
  <si>
    <t>NOELITO CEBALLE</t>
  </si>
  <si>
    <t>HARLY DOMINGO</t>
  </si>
  <si>
    <t>REDEN CASTRO</t>
  </si>
  <si>
    <t>RYANN GUMIRAN</t>
  </si>
  <si>
    <t>GLEN CALAGUAS</t>
  </si>
  <si>
    <t>RAFAEL JOSE SABIO</t>
  </si>
  <si>
    <t>NELSON DE LEON</t>
  </si>
  <si>
    <t>ROWELL SANDOY</t>
  </si>
  <si>
    <t>DARRY SANTILLAN</t>
  </si>
  <si>
    <t>KENNETH SABIO</t>
  </si>
  <si>
    <t>ALVEN TALISIC</t>
  </si>
  <si>
    <t>AIMFMS011</t>
  </si>
  <si>
    <t>FREDERICK PARAJES</t>
  </si>
  <si>
    <t>RICARTE ANTONIO JR</t>
  </si>
  <si>
    <t>JONAR CORPUZ</t>
  </si>
  <si>
    <t>GILMAR RADOMES</t>
  </si>
  <si>
    <t>RINO JOHN MANEJERO</t>
  </si>
  <si>
    <t>MICHEAL LAZO</t>
  </si>
  <si>
    <t>JIMBO MENDOZA</t>
  </si>
  <si>
    <t>HECTOR GAMPUSILAO</t>
  </si>
  <si>
    <t>EFREN ANTONIO JR</t>
  </si>
  <si>
    <t>RONMEL ZAMORA</t>
  </si>
  <si>
    <t>MICHAEL DIPASUPIL</t>
  </si>
  <si>
    <t>GLENN BATALLA</t>
  </si>
  <si>
    <t>BRYAN JAKE ROSANO</t>
  </si>
  <si>
    <t>JEFFREY BUNAYON</t>
  </si>
  <si>
    <t>JOSEPH AMORES</t>
  </si>
  <si>
    <t>ERWIN GLOMAR</t>
  </si>
  <si>
    <t>JOY PAES</t>
  </si>
  <si>
    <t>ERICKSON LAPERAZ</t>
  </si>
  <si>
    <t>JEFFREY GAZZINGAN</t>
  </si>
  <si>
    <t>VINCENT MAGTAGAD</t>
  </si>
  <si>
    <t>CHRISTIAN TEJONES</t>
  </si>
  <si>
    <t>ROMUALD MATILING</t>
  </si>
  <si>
    <t>JEFFREY BALINGIT</t>
  </si>
  <si>
    <t>JOEL MONTION</t>
  </si>
  <si>
    <t>MARLON SODAYON</t>
  </si>
  <si>
    <t>LAURO NIEGA JR.</t>
  </si>
  <si>
    <t>ARNEL DELA TORRE</t>
  </si>
  <si>
    <t>ALJHON ABUDA</t>
  </si>
  <si>
    <t>CRISANTO BENAVIDEZ</t>
  </si>
  <si>
    <t>JADE GUJILDE</t>
  </si>
  <si>
    <t>VICKMAR PABUAYA</t>
  </si>
  <si>
    <t>SAMMY PUMBAYA</t>
  </si>
  <si>
    <t>GERALDO TOLENTINO</t>
  </si>
  <si>
    <t>RODELIO PARADO</t>
  </si>
  <si>
    <t>KENETH BACULINAO </t>
  </si>
  <si>
    <t>MARNIL CLAVE</t>
  </si>
  <si>
    <t>RYAN ALEJAN</t>
  </si>
  <si>
    <t>MARVIN ALMOSARA</t>
  </si>
  <si>
    <t>JOMARIE URGEL</t>
  </si>
  <si>
    <t>DENNIS JOE ALDAY</t>
  </si>
  <si>
    <t>RUTHER PAULO</t>
  </si>
  <si>
    <t>RICHARD EBUSEO</t>
  </si>
  <si>
    <t>JUMMAR MONTE</t>
  </si>
  <si>
    <t>ONIDO AVELLANO</t>
  </si>
  <si>
    <t>JOEY JAVELLANA</t>
  </si>
  <si>
    <t>RAMID ALCANTARA</t>
  </si>
  <si>
    <t>RAINIER REMOTIN</t>
  </si>
  <si>
    <t>FRANCIS JOHN CELAJES</t>
  </si>
  <si>
    <t>ESAGANI MONILLA</t>
  </si>
  <si>
    <t>HELMAR CRISTOBAL</t>
  </si>
  <si>
    <t>PEEJAY SAAN</t>
  </si>
  <si>
    <t>ROWEL AYSON</t>
  </si>
  <si>
    <t>CHRISTIAN JAY REMOLLOSA</t>
  </si>
  <si>
    <t>NINONILO LIWANAGAN</t>
  </si>
  <si>
    <t>JESSAN SALTARIN</t>
  </si>
  <si>
    <t>JONAS SALTARIN</t>
  </si>
  <si>
    <t>GLEN JESS OCLARIT</t>
  </si>
  <si>
    <t>CHRISTIAN NAYLE</t>
  </si>
  <si>
    <t>ALEJANDRO GARCIA </t>
  </si>
  <si>
    <t>REGIE UMANGAY</t>
  </si>
  <si>
    <t>ROBERT VELIESA</t>
  </si>
  <si>
    <t>WILSON AYA</t>
  </si>
  <si>
    <t>CEZAR LAGUMEN</t>
  </si>
  <si>
    <t>MICHEAL DEANO</t>
  </si>
  <si>
    <t>JOSE ALLEN BAREDO</t>
  </si>
  <si>
    <t>JOHN SALABER</t>
  </si>
  <si>
    <t>JOHNNIE RANZE CLAVERIA</t>
  </si>
  <si>
    <t>RAYMOND CARLOBOS</t>
  </si>
  <si>
    <t>HUSSEIN RELOX</t>
  </si>
  <si>
    <t>ARIES LAYAG</t>
  </si>
  <si>
    <t>ARIES MANIULIT</t>
  </si>
  <si>
    <t>RYAN DALLORAN</t>
  </si>
  <si>
    <t>AMIEL CARAAN</t>
  </si>
  <si>
    <t>RANDY APUHAN</t>
  </si>
  <si>
    <t>ROLDAN OVIEDO</t>
  </si>
  <si>
    <t>CHRISTOPHER NAYLE</t>
  </si>
  <si>
    <t>MONICO INOLPE</t>
  </si>
  <si>
    <t>MARIEL DIPASUPIL</t>
  </si>
  <si>
    <t>MARCO TUTANA</t>
  </si>
  <si>
    <t>JUNE CAPERLAC</t>
  </si>
  <si>
    <t>KEMPEE LEAL</t>
  </si>
  <si>
    <t>GIE ANN CASTILLO</t>
  </si>
  <si>
    <t>DENNIS TIQUIO</t>
  </si>
  <si>
    <t>LACSON, MARY JANE</t>
  </si>
  <si>
    <t>LEONARDO MERCADO</t>
  </si>
  <si>
    <t>RAMALES, APOLO MARTIN</t>
  </si>
  <si>
    <t>ANDY B. DE LIMA</t>
  </si>
  <si>
    <t>PRSTG50</t>
  </si>
  <si>
    <t>RAYMUNDO GONZALO JR.</t>
  </si>
  <si>
    <t>15167848WSC</t>
  </si>
  <si>
    <t>F15167848WSC</t>
  </si>
  <si>
    <t>WILHEM NIDUA</t>
  </si>
  <si>
    <t>JOCELYN M. ASCAÑO JR.</t>
  </si>
  <si>
    <t>JOHN PHILIP ANTONIO</t>
  </si>
  <si>
    <t>ALBERT DELOS REYES</t>
  </si>
  <si>
    <t>BRIX DONDIEGO</t>
  </si>
  <si>
    <t>MENZIE LEE ABINES</t>
  </si>
  <si>
    <t>REYMIEL NICHOLAS</t>
  </si>
  <si>
    <t>JOSE MURELY NICOYCO</t>
  </si>
  <si>
    <t>MARVIN BALARTA</t>
  </si>
  <si>
    <t>MARJUN SEVILLA</t>
  </si>
  <si>
    <t>ERWIN FLORINO</t>
  </si>
  <si>
    <t>GILBERT VENANCIO</t>
  </si>
  <si>
    <t>JAYPE ABLINA</t>
  </si>
  <si>
    <t>SAMUEL ARRICIVITA</t>
  </si>
  <si>
    <t>BENJIE PAGUNTALAN</t>
  </si>
  <si>
    <t>ELMER CARMONA</t>
  </si>
  <si>
    <t>CHARMIE JUNGCO</t>
  </si>
  <si>
    <t>JESUS GERMINO</t>
  </si>
  <si>
    <t>JOHN REI OCIDO</t>
  </si>
  <si>
    <t>HERSON LLENA</t>
  </si>
  <si>
    <t>JOSE VARGAS</t>
  </si>
  <si>
    <t>SHIEGFRED NAINGUE</t>
  </si>
  <si>
    <t>FELIMAR ALELOJO</t>
  </si>
  <si>
    <t>RECAN RINDAL</t>
  </si>
  <si>
    <t>CRISMAR FLORENDO</t>
  </si>
  <si>
    <t>ANGELITO GUANZON</t>
  </si>
  <si>
    <t>JUNE REY DINGCONG</t>
  </si>
  <si>
    <t>ROLYN MAMAC</t>
  </si>
  <si>
    <t>REYMUND HIT</t>
  </si>
  <si>
    <t>MANSUETO TORRES</t>
  </si>
  <si>
    <t>ENRICK CAMARGO</t>
  </si>
  <si>
    <t>SHERWIN AIRSAN</t>
  </si>
  <si>
    <t>SONNY BERT MAGARSO</t>
  </si>
  <si>
    <t>IAN CHRISTOPHER REYES</t>
  </si>
  <si>
    <t>JAYSON DIOCARES</t>
  </si>
  <si>
    <t>ALAIN VILLAGRACIA</t>
  </si>
  <si>
    <t>VIRGILIO MACALI</t>
  </si>
  <si>
    <t>VICENTE TAURO</t>
  </si>
  <si>
    <t>JULIE MAGBANUA</t>
  </si>
  <si>
    <t>JERO SOLDEVILLA</t>
  </si>
  <si>
    <t>LEO SERARZO</t>
  </si>
  <si>
    <t>SANDY MERE CHOME</t>
  </si>
  <si>
    <t>IAN ARCEO</t>
  </si>
  <si>
    <t>CRIS CONRAD BENEDICTO</t>
  </si>
  <si>
    <t>JONALD BLANCO</t>
  </si>
  <si>
    <t>JOSIE MARIE OLIVERIO</t>
  </si>
  <si>
    <t>REYMUND CALAGO</t>
  </si>
  <si>
    <t xml:space="preserve">ABNER BONTOGON </t>
  </si>
  <si>
    <t>EDMUN BUTLIG</t>
  </si>
  <si>
    <t>FDA0002BAC01</t>
  </si>
  <si>
    <t>RENATO ESPINO</t>
  </si>
  <si>
    <t>ISAGANI DIGNADICE</t>
  </si>
  <si>
    <t>FDA0002CAL02</t>
  </si>
  <si>
    <t>BENHART SISON</t>
  </si>
  <si>
    <t>JOHN REY BELIVER</t>
  </si>
  <si>
    <t>FDA0002GUA01</t>
  </si>
  <si>
    <t>AARON PAUL MAGTALAG</t>
  </si>
  <si>
    <t>FDA0002MAS01</t>
  </si>
  <si>
    <t>PHILIP CUNANAN</t>
  </si>
  <si>
    <t>BALTAZAR CALAMBUHAY</t>
  </si>
  <si>
    <t>FDA0002MOL01</t>
  </si>
  <si>
    <t>JOSHUA DE GUZMAN</t>
  </si>
  <si>
    <t>FDA0002Nov2</t>
  </si>
  <si>
    <t>WARREN CHAVEZ</t>
  </si>
  <si>
    <t>FDA0002ORT01</t>
  </si>
  <si>
    <t>CARLO MEDINA</t>
  </si>
  <si>
    <t>FDA0002REC01</t>
  </si>
  <si>
    <t>MICHAEL TOLLEDO</t>
  </si>
  <si>
    <t>FDA0002SAN01</t>
  </si>
  <si>
    <t>GENNY BOY TAPAO</t>
  </si>
  <si>
    <t>FDA0002SUC01</t>
  </si>
  <si>
    <t>FROILAN INAO</t>
  </si>
  <si>
    <t>F5020029094954</t>
  </si>
  <si>
    <t>MICHELLE BALINGCOS</t>
  </si>
  <si>
    <t>GREG VILLANUEVA</t>
  </si>
  <si>
    <t>B20003</t>
  </si>
  <si>
    <t>15112794B20003</t>
  </si>
  <si>
    <t>F15112794B20003</t>
  </si>
  <si>
    <t>Duka Sorsogon</t>
  </si>
  <si>
    <t>MICHELLE DURIAN</t>
  </si>
  <si>
    <t>PCN28</t>
  </si>
  <si>
    <t>ROWENA LEYSON</t>
  </si>
  <si>
    <t>PCN29</t>
  </si>
  <si>
    <t>LYNETH C. BALUSCA</t>
  </si>
  <si>
    <t>ANGELO SUAREZ</t>
  </si>
  <si>
    <t>AMISM16</t>
  </si>
  <si>
    <t xml:space="preserve">DE PEDRO, RABE </t>
  </si>
  <si>
    <t>ALEJANDRO DE PEDRO</t>
  </si>
  <si>
    <t>AMISM17</t>
  </si>
  <si>
    <t>BHONG LARUBES</t>
  </si>
  <si>
    <t>EMMANUEL BAJAO</t>
  </si>
  <si>
    <t>AMISM5</t>
  </si>
  <si>
    <t>BANGKAS, KENJIE</t>
  </si>
  <si>
    <t>GENALYN RAÑISES</t>
  </si>
  <si>
    <t>AMISM1</t>
  </si>
  <si>
    <t>PINEDA, JUARIEN</t>
  </si>
  <si>
    <t>ZYZA MAYATO</t>
  </si>
  <si>
    <t>AMISM25</t>
  </si>
  <si>
    <t>MARI, JEMAR</t>
  </si>
  <si>
    <t>JUDILLA, HANNIVAL</t>
  </si>
  <si>
    <t>PATRICK REYES</t>
  </si>
  <si>
    <t>AMISM18</t>
  </si>
  <si>
    <t>JALA, JIMBOY</t>
  </si>
  <si>
    <t>JESSIE GAMBOA</t>
  </si>
  <si>
    <t>AMISM7</t>
  </si>
  <si>
    <t>NOCIETE, NELSON</t>
  </si>
  <si>
    <t>VICENTE PARDILLO</t>
  </si>
  <si>
    <t>AMISM6</t>
  </si>
  <si>
    <t>AMARO, JOHN CEZAR</t>
  </si>
  <si>
    <t>GRACE MARIE BALANSAG</t>
  </si>
  <si>
    <t>AMISM14</t>
  </si>
  <si>
    <t>GAMBOA, BERNIE</t>
  </si>
  <si>
    <t>ARLOON DOROMAL</t>
  </si>
  <si>
    <t>AMISM2</t>
  </si>
  <si>
    <t>ILIGAN, JAKE</t>
  </si>
  <si>
    <t>PEROLINO, JOVEL</t>
  </si>
  <si>
    <t xml:space="preserve">ZEUS LOCQUIAO </t>
  </si>
  <si>
    <t>AAINL1</t>
  </si>
  <si>
    <t>JOSEPH MANIPON</t>
  </si>
  <si>
    <t>AAINL17</t>
  </si>
  <si>
    <t>JEFFREY PESCADOR</t>
  </si>
  <si>
    <t>AAINL8</t>
  </si>
  <si>
    <t>BRYAN GARCIA</t>
  </si>
  <si>
    <t>AAINL11</t>
  </si>
  <si>
    <t>ALBERT BAQUIRAN</t>
  </si>
  <si>
    <t>AAINL21</t>
  </si>
  <si>
    <t>EFREN JUBINAL</t>
  </si>
  <si>
    <t>AAINL12</t>
  </si>
  <si>
    <t>VINCENT BALISI</t>
  </si>
  <si>
    <t>AAINL22</t>
  </si>
  <si>
    <t>AL ROBERT VILLALUZ</t>
  </si>
  <si>
    <t>AAINL14</t>
  </si>
  <si>
    <t>RIZALINO ABONG</t>
  </si>
  <si>
    <t>AAINL2</t>
  </si>
  <si>
    <t>MARY ANN APELADO</t>
  </si>
  <si>
    <t>AAINL15</t>
  </si>
  <si>
    <t>GLENN FERNANDEZ</t>
  </si>
  <si>
    <t>AAINL9</t>
  </si>
  <si>
    <t>JOEL PIMIENTA</t>
  </si>
  <si>
    <t>AAINL3</t>
  </si>
  <si>
    <t>LEONORA BIRCO</t>
  </si>
  <si>
    <t>AAINL16</t>
  </si>
  <si>
    <t>ALVIN LEAL</t>
  </si>
  <si>
    <t>AAINL13</t>
  </si>
  <si>
    <t>KIMWELL MALLARI</t>
  </si>
  <si>
    <t>AAINL10</t>
  </si>
  <si>
    <t>RICHARD CERDAN</t>
  </si>
  <si>
    <t>AAINL19</t>
  </si>
  <si>
    <t>SERGIO SANCHEZ</t>
  </si>
  <si>
    <t>AAINL18</t>
  </si>
  <si>
    <t>PAUL BELTRAN</t>
  </si>
  <si>
    <t>AMISM23</t>
  </si>
  <si>
    <t>CATHERINE BARAQUIO</t>
  </si>
  <si>
    <t>AAINL20</t>
  </si>
  <si>
    <t>LEO PASA</t>
  </si>
  <si>
    <t>AMINMFMS018</t>
  </si>
  <si>
    <t>ROGER MOFAN</t>
  </si>
  <si>
    <t>RGCRSSLREF010</t>
  </si>
  <si>
    <t>POMPEO PICOY</t>
  </si>
  <si>
    <t>AMISM19</t>
  </si>
  <si>
    <t>ANOC, ALVIN</t>
  </si>
  <si>
    <t>LLAGAS, RENE BOY</t>
  </si>
  <si>
    <t>REY PAHINGALO</t>
  </si>
  <si>
    <t>AMISM4</t>
  </si>
  <si>
    <t>PEREZ, ARCHIE</t>
  </si>
  <si>
    <t>MELODY GUADAMOR</t>
  </si>
  <si>
    <t>AMISM12</t>
  </si>
  <si>
    <t>TIMBAL, MARLOU</t>
  </si>
  <si>
    <t>MARC MARTE</t>
  </si>
  <si>
    <t>AMISM9</t>
  </si>
  <si>
    <t>PUYO, CHRISTIAN</t>
  </si>
  <si>
    <t>URSAL, GLENN</t>
  </si>
  <si>
    <t>FEBE MEDINA</t>
  </si>
  <si>
    <t>AMISM8</t>
  </si>
  <si>
    <t>LUPINA, RAMEL</t>
  </si>
  <si>
    <t xml:space="preserve">AROBO, MARCIAL </t>
  </si>
  <si>
    <t>SALDO, JOHN</t>
  </si>
  <si>
    <t>FIEL, RANDY</t>
  </si>
  <si>
    <t>PACAÑA, FROILAN</t>
  </si>
  <si>
    <t>SENO, JAMEROLD</t>
  </si>
  <si>
    <t>BENSI, ANGELO</t>
  </si>
  <si>
    <t>BALANGA-AN, REAN JOY</t>
  </si>
  <si>
    <t>NADIA VILLANUEVA</t>
  </si>
  <si>
    <t>AMISM3</t>
  </si>
  <si>
    <t>LACRE, ZENINE</t>
  </si>
  <si>
    <t>RONALD DELA CRUZ</t>
  </si>
  <si>
    <t>AMISM15</t>
  </si>
  <si>
    <t>PEREZ, NORMAN</t>
  </si>
  <si>
    <t>NONONG, RODELO</t>
  </si>
  <si>
    <t>JUN TABUGOC</t>
  </si>
  <si>
    <t>AMISM20</t>
  </si>
  <si>
    <t>LABUAN,  JULIANO JR</t>
  </si>
  <si>
    <t>LAROT, MARVIN</t>
  </si>
  <si>
    <t>POLICARPIO, ALBARO</t>
  </si>
  <si>
    <t>RIETA, JESTONI</t>
  </si>
  <si>
    <t>ROBLES, RONALD</t>
  </si>
  <si>
    <t>GALLERA, GARRY</t>
  </si>
  <si>
    <t>ILIGAN, BALING</t>
  </si>
  <si>
    <t xml:space="preserve">PULLAN, RODERICK </t>
  </si>
  <si>
    <t>LACORTE, ROGER</t>
  </si>
  <si>
    <t>AMALIAS, RYAN</t>
  </si>
  <si>
    <t>ECHAVEZ, VICENTE</t>
  </si>
  <si>
    <t>ISABIDA, JOSE JR.</t>
  </si>
  <si>
    <t>DENLAOSO, JERALD</t>
  </si>
  <si>
    <t>ACOSTA, MARK ANTHONY</t>
  </si>
  <si>
    <t>DIAGBEL, CHARLEMAGNE</t>
  </si>
  <si>
    <t>PAÑA, RAMIL</t>
  </si>
  <si>
    <t>BACQUIANO, FLAVIANO</t>
  </si>
  <si>
    <t>LUCERO, SONNY</t>
  </si>
  <si>
    <t>JONATHAN PALMA</t>
  </si>
  <si>
    <t>AMISM26</t>
  </si>
  <si>
    <t>OPOSA, ALWIN</t>
  </si>
  <si>
    <t xml:space="preserve">MONTEZON, TEDDY </t>
  </si>
  <si>
    <t xml:space="preserve">DAYUNDON, NATHANIEL </t>
  </si>
  <si>
    <t>ANGELA SCHWANDNER</t>
  </si>
  <si>
    <t>AMINMFMS017</t>
  </si>
  <si>
    <t>JAY LENDERO</t>
  </si>
  <si>
    <t>AMISM21</t>
  </si>
  <si>
    <t>DON BASBAS</t>
  </si>
  <si>
    <t>AMISM22</t>
  </si>
  <si>
    <t>APRIL LEGASPINO</t>
  </si>
  <si>
    <t>AIMFMS012</t>
  </si>
  <si>
    <t>MARGIERY REALO</t>
  </si>
  <si>
    <t>PCN32</t>
  </si>
  <si>
    <t>JUDILYN PAGALPALAN</t>
  </si>
  <si>
    <t>PCN30</t>
  </si>
  <si>
    <t>ROXAN NINENG</t>
  </si>
  <si>
    <t>PCN40</t>
  </si>
  <si>
    <t>RIZALINA HERRERA</t>
  </si>
  <si>
    <t>PCN35</t>
  </si>
  <si>
    <t>OFELIA CEPEDA</t>
  </si>
  <si>
    <t>PCN34</t>
  </si>
  <si>
    <t>KHRISNA DINGDING</t>
  </si>
  <si>
    <t>PCN33</t>
  </si>
  <si>
    <t>DON BABAS</t>
  </si>
  <si>
    <t>F50200466000014</t>
  </si>
  <si>
    <t>Top's Grocery and Bakery</t>
  </si>
  <si>
    <t>Rose Pharmacy Agora San Juan</t>
  </si>
  <si>
    <t>Rose Pharmacy CDO</t>
  </si>
  <si>
    <t>AIMREF079</t>
  </si>
  <si>
    <t>AIMREF075</t>
  </si>
  <si>
    <t>AIMREF076</t>
  </si>
  <si>
    <t>AIMREF077</t>
  </si>
  <si>
    <t>AIMREF078</t>
  </si>
  <si>
    <t>PWIREF006</t>
  </si>
  <si>
    <t>FDA0002000198</t>
  </si>
  <si>
    <t>DA0002000198</t>
  </si>
  <si>
    <t>Watsons Lucena Dept. Store</t>
  </si>
  <si>
    <t>Watsons Sta. Lucia East Mall</t>
  </si>
  <si>
    <t>DEMOPWRPG064</t>
  </si>
  <si>
    <t>ALF039</t>
  </si>
  <si>
    <t>Alfamart Naga RD</t>
  </si>
  <si>
    <t>AlF041</t>
  </si>
  <si>
    <t>Alfamart Malagasang 2B Imus</t>
  </si>
  <si>
    <t>ALF042</t>
  </si>
  <si>
    <t>Alfamart Congressional(Olarte Pizza GMA)</t>
  </si>
  <si>
    <t>ALF043</t>
  </si>
  <si>
    <t>Alfamart Sto. Tomas Binan</t>
  </si>
  <si>
    <t>RGCRSSLREF014</t>
  </si>
  <si>
    <t>Lcc Guinobatan</t>
  </si>
  <si>
    <t>011710</t>
  </si>
  <si>
    <t>PRSTGREF40</t>
  </si>
  <si>
    <t>PRSTGREF4</t>
  </si>
  <si>
    <t>PRSTGREF7</t>
  </si>
  <si>
    <t>PRSTGREF13</t>
  </si>
  <si>
    <t>PRSTGREF28</t>
  </si>
  <si>
    <t>PRSTGREF63</t>
  </si>
  <si>
    <t>PRSTGREF42</t>
  </si>
  <si>
    <t>PRSTGREF23</t>
  </si>
  <si>
    <t>PRSTGREF10</t>
  </si>
  <si>
    <t>PRSTGREF2</t>
  </si>
  <si>
    <t>PRSTGREF26</t>
  </si>
  <si>
    <t>PRSTGREF35</t>
  </si>
  <si>
    <t>PRSTGREF67</t>
  </si>
  <si>
    <t>PRSTGREF19</t>
  </si>
  <si>
    <t>PRSTGREF30</t>
  </si>
  <si>
    <t>PRSTGREF12</t>
  </si>
  <si>
    <t>Amorganda</t>
  </si>
  <si>
    <t>Ledi Jaro</t>
  </si>
  <si>
    <t>City Square Marketplace</t>
  </si>
  <si>
    <t>080178</t>
  </si>
  <si>
    <t>060602</t>
  </si>
  <si>
    <t>LAICOM SALES AND PROMOTIONS INC. - ISABELA</t>
  </si>
  <si>
    <t>CHUZON SUPERMARKET - GERONA</t>
  </si>
  <si>
    <t>ELIZABETH BODEGA SALES</t>
  </si>
  <si>
    <t>ELIZABETH SUPERMARKET</t>
  </si>
  <si>
    <t>ELIZABETH CONVENIENCE STORE</t>
  </si>
  <si>
    <t>ELIZABETH MART - DINALUPIHAN</t>
  </si>
  <si>
    <t>LINDA HIPOLITO STORE</t>
  </si>
  <si>
    <t>ADDIES GEN. MDSG.</t>
  </si>
  <si>
    <t>NESABEL BUSTOS</t>
  </si>
  <si>
    <t>ONG SIN SIU</t>
  </si>
  <si>
    <t>JOHNNY'S SUPERMART(B)</t>
  </si>
  <si>
    <t>JOHNNY'S SUPERMART(A)</t>
  </si>
  <si>
    <t>50266117P210118</t>
  </si>
  <si>
    <t>50266117P211002</t>
  </si>
  <si>
    <t>P210118</t>
  </si>
  <si>
    <t>P211002</t>
  </si>
  <si>
    <t>AAICLREF1</t>
  </si>
  <si>
    <t>AAICLREF2</t>
  </si>
  <si>
    <t>AAICLREF3</t>
  </si>
  <si>
    <t>AAICLREF4</t>
  </si>
  <si>
    <t>AAICLREF5</t>
  </si>
  <si>
    <t>AAICLREF6</t>
  </si>
  <si>
    <t>AAICLREF7</t>
  </si>
  <si>
    <t>AAICLREF8</t>
  </si>
  <si>
    <t>AAICLREF9</t>
  </si>
  <si>
    <t>AAICLREF10</t>
  </si>
  <si>
    <t>AAICLREF11</t>
  </si>
  <si>
    <t>AAICLREF12</t>
  </si>
  <si>
    <t>DA0002ALF039</t>
  </si>
  <si>
    <t>FDA0002ALF039</t>
  </si>
  <si>
    <t>DA0002AlF041</t>
  </si>
  <si>
    <t>FDA0002AlF041</t>
  </si>
  <si>
    <t>DA0002ALF042</t>
  </si>
  <si>
    <t>FDA0002ALF042</t>
  </si>
  <si>
    <t>DA0002ALF043</t>
  </si>
  <si>
    <t>FDA0002ALF043</t>
  </si>
  <si>
    <t>F15112794011710</t>
  </si>
  <si>
    <t>F50200861501073</t>
  </si>
  <si>
    <t>F50200793060602</t>
  </si>
  <si>
    <t>F50200793080178</t>
  </si>
  <si>
    <t>F50200443502007</t>
  </si>
  <si>
    <t>F50200443502006</t>
  </si>
  <si>
    <t>F50200443591577</t>
  </si>
  <si>
    <t>F50200443503501</t>
  </si>
  <si>
    <t>F50200443501456</t>
  </si>
  <si>
    <t>F50266117P210118</t>
  </si>
  <si>
    <t>F50266117P211002</t>
  </si>
  <si>
    <t>F50200460105001</t>
  </si>
  <si>
    <t>F50200460102027</t>
  </si>
  <si>
    <t>F50200460102028</t>
  </si>
  <si>
    <t>PCNREF2</t>
  </si>
  <si>
    <t>PCNREF3</t>
  </si>
  <si>
    <t>PCNREF4</t>
  </si>
  <si>
    <t>PCNREF5</t>
  </si>
  <si>
    <t>PCNREF6</t>
  </si>
  <si>
    <t>PCNREF7</t>
  </si>
  <si>
    <t>PCNREF8</t>
  </si>
  <si>
    <t>PCNREF9</t>
  </si>
  <si>
    <t>PCNREF10</t>
  </si>
  <si>
    <t>PCNREF11</t>
  </si>
  <si>
    <t>PCNREF12</t>
  </si>
  <si>
    <t>PCNREF13</t>
  </si>
  <si>
    <t>PCNREF14</t>
  </si>
  <si>
    <t>PCNREF15</t>
  </si>
  <si>
    <t>PCNREF16</t>
  </si>
  <si>
    <t>PCNREF17</t>
  </si>
  <si>
    <t>PCNREF18</t>
  </si>
  <si>
    <t>PCNREF19</t>
  </si>
  <si>
    <t>PCNREF20</t>
  </si>
  <si>
    <t>PCNREF21</t>
  </si>
  <si>
    <t>PCNREF22</t>
  </si>
  <si>
    <t>PCNREF23</t>
  </si>
  <si>
    <t>PCNREF24</t>
  </si>
  <si>
    <t>PCNREF25</t>
  </si>
  <si>
    <t>PCNREF28</t>
  </si>
  <si>
    <t>PCNREF29</t>
  </si>
  <si>
    <t>PCNREF30</t>
  </si>
  <si>
    <t>PCNREF31</t>
  </si>
  <si>
    <t>PCNREF32</t>
  </si>
  <si>
    <t>PCNREF33</t>
  </si>
  <si>
    <t>PCNREF34</t>
  </si>
  <si>
    <t>PCNREF35</t>
  </si>
  <si>
    <t>PCNREF36</t>
  </si>
  <si>
    <t>PCNREF37</t>
  </si>
  <si>
    <t>PCNREF38</t>
  </si>
  <si>
    <t>PCNREF39</t>
  </si>
  <si>
    <t>PCNREF40</t>
  </si>
  <si>
    <t>PCNREF41</t>
  </si>
  <si>
    <t>PCNREF42</t>
  </si>
  <si>
    <t>PCNREF43</t>
  </si>
  <si>
    <t>PCNREF44</t>
  </si>
  <si>
    <t>PCNREF45</t>
  </si>
  <si>
    <t>PCNREF46</t>
  </si>
  <si>
    <t>PCNREF47</t>
  </si>
  <si>
    <t>PCNREF48</t>
  </si>
  <si>
    <t>PCNREF49</t>
  </si>
  <si>
    <t>PCNREF50</t>
  </si>
  <si>
    <t>PCNREF51</t>
  </si>
  <si>
    <t>PCNREF52</t>
  </si>
  <si>
    <t>PCNREF53</t>
  </si>
  <si>
    <t>PCNREF54</t>
  </si>
  <si>
    <t>PCNREF55</t>
  </si>
  <si>
    <t>PCNREF56</t>
  </si>
  <si>
    <t>PCNREF57</t>
  </si>
  <si>
    <t>PCNREF58</t>
  </si>
  <si>
    <t>PCNREF59</t>
  </si>
  <si>
    <t>PCNREF60</t>
  </si>
  <si>
    <t>PCNREF61</t>
  </si>
  <si>
    <t>PCNREF62</t>
  </si>
  <si>
    <t>PCNREF63</t>
  </si>
  <si>
    <t>PCNREF64</t>
  </si>
  <si>
    <t>PCNREF65</t>
  </si>
  <si>
    <t>PCNREF66</t>
  </si>
  <si>
    <t>PCNREF67</t>
  </si>
  <si>
    <t>PCNREF68</t>
  </si>
  <si>
    <t>PCNREF69</t>
  </si>
  <si>
    <t>PCNREF70</t>
  </si>
  <si>
    <t>PCNREF71</t>
  </si>
  <si>
    <t>PCNREF72</t>
  </si>
  <si>
    <t>PCNREF73</t>
  </si>
  <si>
    <t>PCNREF74</t>
  </si>
  <si>
    <t>PCNREF75</t>
  </si>
  <si>
    <t>PCNREF76</t>
  </si>
  <si>
    <t>PCNREF77</t>
  </si>
  <si>
    <t>PCNREF78</t>
  </si>
  <si>
    <t>PCNREF79</t>
  </si>
  <si>
    <t>PCNREF80</t>
  </si>
  <si>
    <t>PCNREF81</t>
  </si>
  <si>
    <t>PCNREF82</t>
  </si>
  <si>
    <t>PCNREF83</t>
  </si>
  <si>
    <t>PCNREF84</t>
  </si>
  <si>
    <t>PCNREF85</t>
  </si>
  <si>
    <t>PCNREF86</t>
  </si>
  <si>
    <t>PCNREF87</t>
  </si>
  <si>
    <t>PCNREF88</t>
  </si>
  <si>
    <t>PCNREF89</t>
  </si>
  <si>
    <t>PCNREF90</t>
  </si>
  <si>
    <t>PCNREF91</t>
  </si>
  <si>
    <t>PCNREF92</t>
  </si>
  <si>
    <t>PCNREF93</t>
  </si>
  <si>
    <t>PCNREF94</t>
  </si>
  <si>
    <t>PCNREF95</t>
  </si>
  <si>
    <t>PCNREF96</t>
  </si>
  <si>
    <t>PCNREF97</t>
  </si>
  <si>
    <t>PCNREF148</t>
  </si>
  <si>
    <t>PCNREF149</t>
  </si>
  <si>
    <t>PCNREF150</t>
  </si>
  <si>
    <t>PCNREF151</t>
  </si>
  <si>
    <t>PCNREF152</t>
  </si>
  <si>
    <t>PCNREF153</t>
  </si>
  <si>
    <t>PCNREF154</t>
  </si>
  <si>
    <t>PCNREF155</t>
  </si>
  <si>
    <t>PCNREF156</t>
  </si>
  <si>
    <t>PCNREF157</t>
  </si>
  <si>
    <t>PCNREF158</t>
  </si>
  <si>
    <t>PCNREF159</t>
  </si>
  <si>
    <t>PCNREF160</t>
  </si>
  <si>
    <t>PCNREF161</t>
  </si>
  <si>
    <t>PCNREF162</t>
  </si>
  <si>
    <t>PCNREF163</t>
  </si>
  <si>
    <t>PCNREF164</t>
  </si>
  <si>
    <t>PCNREF165</t>
  </si>
  <si>
    <t>PCNREF166</t>
  </si>
  <si>
    <t>PCNREF167</t>
  </si>
  <si>
    <t>PCNREF168</t>
  </si>
  <si>
    <t>PCNREF169</t>
  </si>
  <si>
    <t>PCNREF170</t>
  </si>
  <si>
    <t>PCNREF171</t>
  </si>
  <si>
    <t>PCNREF172</t>
  </si>
  <si>
    <t>PCNREF1</t>
  </si>
  <si>
    <t>PCNREF26</t>
  </si>
  <si>
    <t>PCNREF27</t>
  </si>
  <si>
    <t>PCNREF99</t>
  </si>
  <si>
    <t>PCNREF100</t>
  </si>
  <si>
    <t>PCNREF101</t>
  </si>
  <si>
    <t>PCNREF102</t>
  </si>
  <si>
    <t>PCNREF103</t>
  </si>
  <si>
    <t>PCNREF104</t>
  </si>
  <si>
    <t>PCNREF105</t>
  </si>
  <si>
    <t>PCNREF106</t>
  </si>
  <si>
    <t>PCNREF107</t>
  </si>
  <si>
    <t>PCNREF108</t>
  </si>
  <si>
    <t>PCNREF109</t>
  </si>
  <si>
    <t>PCNREF110</t>
  </si>
  <si>
    <t>PCNREF111</t>
  </si>
  <si>
    <t>PCNREF112</t>
  </si>
  <si>
    <t>PCNREF113</t>
  </si>
  <si>
    <t>PCNREF114</t>
  </si>
  <si>
    <t>PCNREF115</t>
  </si>
  <si>
    <t>PCNREF116</t>
  </si>
  <si>
    <t>PCNREF117</t>
  </si>
  <si>
    <t>PCNREF118</t>
  </si>
  <si>
    <t>PCNREF119</t>
  </si>
  <si>
    <t>PCNREF120</t>
  </si>
  <si>
    <t>PCNREF121</t>
  </si>
  <si>
    <t>PCNREF122</t>
  </si>
  <si>
    <t>PCNREF123</t>
  </si>
  <si>
    <t>PCNREF124</t>
  </si>
  <si>
    <t>PCNREF125</t>
  </si>
  <si>
    <t>PCNREF126</t>
  </si>
  <si>
    <t>PCNREF127</t>
  </si>
  <si>
    <t>PCNREF128</t>
  </si>
  <si>
    <t>PCNREF129</t>
  </si>
  <si>
    <t>PCNREF130</t>
  </si>
  <si>
    <t>PCNREF131</t>
  </si>
  <si>
    <t>PCNREF132</t>
  </si>
  <si>
    <t>PCNREF133</t>
  </si>
  <si>
    <t>PCNREF134</t>
  </si>
  <si>
    <t>PCNREF135</t>
  </si>
  <si>
    <t>PCNREF136</t>
  </si>
  <si>
    <t>PCNREF137</t>
  </si>
  <si>
    <t>PCNREF138</t>
  </si>
  <si>
    <t>PCNREF139</t>
  </si>
  <si>
    <t>PCNREF140</t>
  </si>
  <si>
    <t>PCNREF98</t>
  </si>
  <si>
    <t>PCNREF141</t>
  </si>
  <si>
    <t>PCNREF142</t>
  </si>
  <si>
    <t>PCNREF143</t>
  </si>
  <si>
    <t>PCNREF144</t>
  </si>
  <si>
    <t>PCNREF145</t>
  </si>
  <si>
    <t>PCNREF146</t>
  </si>
  <si>
    <t>AMINMREF020</t>
  </si>
  <si>
    <t>AMISMREF34</t>
  </si>
  <si>
    <t>AMISMREF45</t>
  </si>
  <si>
    <t>RGCRSSTAGREF013</t>
  </si>
  <si>
    <t>RGCRSSLREF012</t>
  </si>
  <si>
    <t>AAINLHUB</t>
  </si>
  <si>
    <t>Farmer's Grocery</t>
  </si>
  <si>
    <t>ALF032</t>
  </si>
  <si>
    <t>FDA0002ALF032</t>
  </si>
  <si>
    <t>Alfamart Poblacion</t>
  </si>
  <si>
    <t>ALF033</t>
  </si>
  <si>
    <t>FDA0002ALF033</t>
  </si>
  <si>
    <t>Alfamart Tajero</t>
  </si>
  <si>
    <t>101030</t>
  </si>
  <si>
    <t>F50200460101030</t>
  </si>
  <si>
    <t>Essel</t>
  </si>
  <si>
    <t>F50266117000011</t>
  </si>
  <si>
    <t>NE Baliuag</t>
  </si>
  <si>
    <t>000287</t>
  </si>
  <si>
    <t>F50200414000287</t>
  </si>
  <si>
    <t>NE Circumferencial</t>
  </si>
  <si>
    <t>000286</t>
  </si>
  <si>
    <t>F50200414000286</t>
  </si>
  <si>
    <t>NE Crossing</t>
  </si>
  <si>
    <t>F50200414000003</t>
  </si>
  <si>
    <t>NE Mall</t>
  </si>
  <si>
    <t>F50200414000005</t>
  </si>
  <si>
    <t>NE Minimart</t>
  </si>
  <si>
    <t>15142049</t>
  </si>
  <si>
    <t>CRYSTAL CITY MARKETING CO - TARLAC</t>
  </si>
  <si>
    <t>000297</t>
  </si>
  <si>
    <t>F15142049000297</t>
  </si>
  <si>
    <t>RCS Camiling</t>
  </si>
  <si>
    <t>596830</t>
  </si>
  <si>
    <t>F50200443596830</t>
  </si>
  <si>
    <t>Vercons Discount</t>
  </si>
  <si>
    <t xml:space="preserve">CECILE'S </t>
  </si>
  <si>
    <t>CP008</t>
  </si>
  <si>
    <t>50200859CP008</t>
  </si>
  <si>
    <t>F50200859CP008</t>
  </si>
  <si>
    <t>Cecile'S Pharmacy</t>
  </si>
  <si>
    <t>MA. TERESA MAHALAIL</t>
  </si>
  <si>
    <t>AMINMFMS020</t>
  </si>
  <si>
    <t>004063</t>
  </si>
  <si>
    <t>F50200789004063</t>
  </si>
  <si>
    <t>Prince NRA</t>
  </si>
  <si>
    <t>RICHARD PARAISO</t>
  </si>
  <si>
    <t>F50200789000294</t>
  </si>
  <si>
    <t>SanVic</t>
  </si>
  <si>
    <t>PANTALEON ESPINA III</t>
  </si>
  <si>
    <t>AIMFMS023</t>
  </si>
  <si>
    <t>CRISMARK ALMA</t>
  </si>
  <si>
    <t>037600</t>
  </si>
  <si>
    <t>F50200789037600</t>
  </si>
  <si>
    <t>Unitop Mactan</t>
  </si>
  <si>
    <t>ROLLY WARD</t>
  </si>
  <si>
    <t>AIMFMS010</t>
  </si>
  <si>
    <t>BENJIE MESA</t>
  </si>
  <si>
    <t>001767</t>
  </si>
  <si>
    <t>F50200689001767</t>
  </si>
  <si>
    <t>BIG C</t>
  </si>
  <si>
    <t>JEROME AGUIRE</t>
  </si>
  <si>
    <t>P127207</t>
  </si>
  <si>
    <t>50200685P127207</t>
  </si>
  <si>
    <t>F50200685P127207</t>
  </si>
  <si>
    <t>Dee Gr888t</t>
  </si>
  <si>
    <t>JOJO FADULLAN</t>
  </si>
  <si>
    <t>500896</t>
  </si>
  <si>
    <t>F50200411500896</t>
  </si>
  <si>
    <t>Ivech Kalentong</t>
  </si>
  <si>
    <t>RAMIL ALBERCA</t>
  </si>
  <si>
    <t>858108</t>
  </si>
  <si>
    <t>F50200685858108</t>
  </si>
  <si>
    <t>Kathy n Jill</t>
  </si>
  <si>
    <t>FRANCIS SAYSON</t>
  </si>
  <si>
    <t>009524</t>
  </si>
  <si>
    <t>F50200689009524</t>
  </si>
  <si>
    <t>Liana's Supermarket - Alabang</t>
  </si>
  <si>
    <t>WILSON CACAYURAN</t>
  </si>
  <si>
    <t>010924</t>
  </si>
  <si>
    <t>F50200689010924</t>
  </si>
  <si>
    <t>Liana's Supermarket - Evacom</t>
  </si>
  <si>
    <t>DARWIN YACUB</t>
  </si>
  <si>
    <t>011834</t>
  </si>
  <si>
    <t>F50200689011834</t>
  </si>
  <si>
    <t>Liana's Supermarket - Pasig</t>
  </si>
  <si>
    <t>ARTHUR DELA CRUZ</t>
  </si>
  <si>
    <t>604002</t>
  </si>
  <si>
    <t>F50200685604002</t>
  </si>
  <si>
    <t>Mendoza Grocery</t>
  </si>
  <si>
    <t>ANTHONY PALCONITE</t>
  </si>
  <si>
    <t>863995</t>
  </si>
  <si>
    <t>F50200685863995</t>
  </si>
  <si>
    <t>Nino De Tondo</t>
  </si>
  <si>
    <t>JOSERWIN CONDE</t>
  </si>
  <si>
    <t>F50200411000020</t>
  </si>
  <si>
    <t>Pioneer Center</t>
  </si>
  <si>
    <t>MICHAEL LANDIG</t>
  </si>
  <si>
    <t>F50200689601322</t>
  </si>
  <si>
    <t>Unitop</t>
  </si>
  <si>
    <t>DARREN NAVARRO</t>
  </si>
  <si>
    <t>000373</t>
  </si>
  <si>
    <t>F50200689000373</t>
  </si>
  <si>
    <t>V &amp; M Supermart</t>
  </si>
  <si>
    <t>JAIME GARCIA</t>
  </si>
  <si>
    <t>JOAN'S</t>
  </si>
  <si>
    <t>JP009</t>
  </si>
  <si>
    <t>50200859JP009</t>
  </si>
  <si>
    <t>F50200859JP009</t>
  </si>
  <si>
    <t xml:space="preserve">Joan'S Pharmacy </t>
  </si>
  <si>
    <t>000090</t>
  </si>
  <si>
    <t>F50200685000090</t>
  </si>
  <si>
    <t>CVC Marulas</t>
  </si>
  <si>
    <t>STORE CLOSED</t>
  </si>
  <si>
    <t>F15127576000043</t>
  </si>
  <si>
    <t>Ever 11th ave.</t>
  </si>
  <si>
    <t>FRANCIS LINCALIO</t>
  </si>
  <si>
    <t>F15127576000035</t>
  </si>
  <si>
    <t>Ever Commonwealth</t>
  </si>
  <si>
    <t>RYAN MICHAEL JADER</t>
  </si>
  <si>
    <t>000047</t>
  </si>
  <si>
    <t>F15127576000047</t>
  </si>
  <si>
    <t>Ever Ortigas</t>
  </si>
  <si>
    <t>15147175</t>
  </si>
  <si>
    <t>J.E.DISTRIBUTORS INC.III SJOSE</t>
  </si>
  <si>
    <t>002451</t>
  </si>
  <si>
    <t>F15147175002451</t>
  </si>
  <si>
    <t>Gaisano Capital San Jose</t>
  </si>
  <si>
    <t>089904</t>
  </si>
  <si>
    <t>F15127589089904</t>
  </si>
  <si>
    <t>Gaisano Grand Polomolok</t>
  </si>
  <si>
    <t>000058</t>
  </si>
  <si>
    <t>F15127576000058</t>
  </si>
  <si>
    <t>Budgetlane San Mateo</t>
  </si>
  <si>
    <t>15132373</t>
  </si>
  <si>
    <t>DA000215132373</t>
  </si>
  <si>
    <t>FDA000215132373</t>
  </si>
  <si>
    <t>MDC CAYBIGA KALOOKAN</t>
  </si>
  <si>
    <t>15182297</t>
  </si>
  <si>
    <t>DA000215182297</t>
  </si>
  <si>
    <t>FDA000215182297</t>
  </si>
  <si>
    <t>MDC CHINO ROCES EXT</t>
  </si>
  <si>
    <t>50208000</t>
  </si>
  <si>
    <t>DA000250208000</t>
  </si>
  <si>
    <t>FDA000250208000</t>
  </si>
  <si>
    <t>MDC Consolacion Cebu</t>
  </si>
  <si>
    <t>PHILIP LA FUERTA</t>
  </si>
  <si>
    <t>15183654</t>
  </si>
  <si>
    <t>DA000215183654</t>
  </si>
  <si>
    <t>FDA000215183654</t>
  </si>
  <si>
    <t>MDC FAIRVIEW TERRACES</t>
  </si>
  <si>
    <t>50207898</t>
  </si>
  <si>
    <t>DA000250207898</t>
  </si>
  <si>
    <t>FDA000250207898</t>
  </si>
  <si>
    <t>MDC IMUS ANABU 1</t>
  </si>
  <si>
    <t>50207723</t>
  </si>
  <si>
    <t>DA000250207723</t>
  </si>
  <si>
    <t>FDA000250207723</t>
  </si>
  <si>
    <t>MDC JOSE ABAD SANTOS TONDO</t>
  </si>
  <si>
    <t>DA000250207690</t>
  </si>
  <si>
    <t>FDA000250207690</t>
  </si>
  <si>
    <t>DA000250207754</t>
  </si>
  <si>
    <t>FDA000250207754</t>
  </si>
  <si>
    <t>50207864</t>
  </si>
  <si>
    <t>DA000250207864</t>
  </si>
  <si>
    <t>FDA000250207864</t>
  </si>
  <si>
    <t>50207847</t>
  </si>
  <si>
    <t>DA000250207847</t>
  </si>
  <si>
    <t>FDA000250207847</t>
  </si>
  <si>
    <t>50207803</t>
  </si>
  <si>
    <t>DA000250207803</t>
  </si>
  <si>
    <t>FDA000250207803</t>
  </si>
  <si>
    <t>MDC MAKATI SALCEDO VILLAGE LEVISTE</t>
  </si>
  <si>
    <t>15147010</t>
  </si>
  <si>
    <t>DA000215147010</t>
  </si>
  <si>
    <t>FDA000215147010</t>
  </si>
  <si>
    <t>MDC MALANDAY ONE ZENTRUM PLACE</t>
  </si>
  <si>
    <t>DA000250207765</t>
  </si>
  <si>
    <t>FDA000250207765</t>
  </si>
  <si>
    <t>50207871</t>
  </si>
  <si>
    <t>50207624</t>
  </si>
  <si>
    <t>DA000250207624</t>
  </si>
  <si>
    <t>FDA000250207624</t>
  </si>
  <si>
    <t>50207741</t>
  </si>
  <si>
    <t>DA000250207741</t>
  </si>
  <si>
    <t>FDA000250207741</t>
  </si>
  <si>
    <t>MDC PASAY PUBLIC MARKET</t>
  </si>
  <si>
    <t>MDC QC Novaliches Nova Square</t>
  </si>
  <si>
    <t>50207718</t>
  </si>
  <si>
    <t>DA000250207718</t>
  </si>
  <si>
    <t>FDA000250207718</t>
  </si>
  <si>
    <t>MDC ROCKWELL CENTER MAKATI</t>
  </si>
  <si>
    <t>DA000250207657</t>
  </si>
  <si>
    <t>FDA000250207657</t>
  </si>
  <si>
    <t>DA000250207520</t>
  </si>
  <si>
    <t>FDA000250207520</t>
  </si>
  <si>
    <t>50207389</t>
  </si>
  <si>
    <t>DA000250207389</t>
  </si>
  <si>
    <t>FDA000250207389</t>
  </si>
  <si>
    <t>685153</t>
  </si>
  <si>
    <t>F50200011685153</t>
  </si>
  <si>
    <t>NE Santiago</t>
  </si>
  <si>
    <t>007428</t>
  </si>
  <si>
    <t>F50200797007428</t>
  </si>
  <si>
    <t>Gaisano Cdo</t>
  </si>
  <si>
    <t>DONQUE, ELLOMER TANGARA</t>
  </si>
  <si>
    <t>F50200803000015</t>
  </si>
  <si>
    <t>Ultra Star</t>
  </si>
  <si>
    <t>TALAMERA, JESS MICHAEL BRIAN</t>
  </si>
  <si>
    <t>AVISADO, KHEM</t>
  </si>
  <si>
    <t>600347</t>
  </si>
  <si>
    <t>F50200803600347</t>
  </si>
  <si>
    <t>Villahermosa 2</t>
  </si>
  <si>
    <t>CAGAMPANG, JUNEL</t>
  </si>
  <si>
    <t>505820</t>
  </si>
  <si>
    <t>F50200803505820</t>
  </si>
  <si>
    <t>Happy</t>
  </si>
  <si>
    <t>VALLESCAS, JOEVERT</t>
  </si>
  <si>
    <t>000190</t>
  </si>
  <si>
    <t>F50200859000190</t>
  </si>
  <si>
    <t>OK Supermarket</t>
  </si>
  <si>
    <t>DA000250200372</t>
  </si>
  <si>
    <t>FDA000250200372</t>
  </si>
  <si>
    <t>PG Agora PPCI</t>
  </si>
  <si>
    <t>JERWIN BUSTAMANTE</t>
  </si>
  <si>
    <t>DA000250200391</t>
  </si>
  <si>
    <t>FDA000250200391</t>
  </si>
  <si>
    <t>PG Angeles PPCI</t>
  </si>
  <si>
    <t>EUGENE LACONDAZO</t>
  </si>
  <si>
    <t>DA000215109916</t>
  </si>
  <si>
    <t>FDA000215109916</t>
  </si>
  <si>
    <t>PG Arayat</t>
  </si>
  <si>
    <t>ERNESTO CORONADO</t>
  </si>
  <si>
    <t>DA000215146644</t>
  </si>
  <si>
    <t>FDA000215146644</t>
  </si>
  <si>
    <t>PG Baclaran Jr</t>
  </si>
  <si>
    <t>JOSEPH PAYUMO</t>
  </si>
  <si>
    <t>DA000250245701</t>
  </si>
  <si>
    <t>FDA000250245701</t>
  </si>
  <si>
    <t>PG Candelaria</t>
  </si>
  <si>
    <t>JONARD DIASANTA</t>
  </si>
  <si>
    <t>DA000250269870</t>
  </si>
  <si>
    <t>FDA000250269870</t>
  </si>
  <si>
    <t>PG Capas</t>
  </si>
  <si>
    <t>JOMAR DEL ROSARIO</t>
  </si>
  <si>
    <t>DA000215165509</t>
  </si>
  <si>
    <t>FDA000215165509</t>
  </si>
  <si>
    <t>PG Davao (Carmart Lanang) PPCI</t>
  </si>
  <si>
    <t>DA000215151348</t>
  </si>
  <si>
    <t>FDA000215151348</t>
  </si>
  <si>
    <t>PG Digos Davao Del Sur PPCI</t>
  </si>
  <si>
    <t>DA000215166089</t>
  </si>
  <si>
    <t>FDA000215166089</t>
  </si>
  <si>
    <t>PG Iba Zambales</t>
  </si>
  <si>
    <t>RAYMART AGUIRRE</t>
  </si>
  <si>
    <t>DA000250200364</t>
  </si>
  <si>
    <t>FDA000250200364</t>
  </si>
  <si>
    <t>PG Kalentong PPCI</t>
  </si>
  <si>
    <t>EDWIN REYES</t>
  </si>
  <si>
    <t>DA000250236286</t>
  </si>
  <si>
    <t>FDA000250236286</t>
  </si>
  <si>
    <t>PG Marikina Jr</t>
  </si>
  <si>
    <t>JOHN EMANNUEL ASEJO</t>
  </si>
  <si>
    <t>DA000250200396</t>
  </si>
  <si>
    <t>FDA000250200396</t>
  </si>
  <si>
    <t>PG Novaliches</t>
  </si>
  <si>
    <t>ABELARDO FALCUTILA</t>
  </si>
  <si>
    <t>DA000215146259</t>
  </si>
  <si>
    <t>FDA000215146259</t>
  </si>
  <si>
    <t>PG Palawan</t>
  </si>
  <si>
    <t>DA000215147386</t>
  </si>
  <si>
    <t>FDA000215147386</t>
  </si>
  <si>
    <t>PG Palm Plaza</t>
  </si>
  <si>
    <t>JOEL CABRAL</t>
  </si>
  <si>
    <t>DA000215134721</t>
  </si>
  <si>
    <t>FDA000215134721</t>
  </si>
  <si>
    <t>PG Pioneer Jr.</t>
  </si>
  <si>
    <t>ROLLIE HILONGO</t>
  </si>
  <si>
    <t>DA000250200406</t>
  </si>
  <si>
    <t>FDA000250200406</t>
  </si>
  <si>
    <t>PG San Dionisio</t>
  </si>
  <si>
    <t xml:space="preserve">ROSS VESARIAN RAFAEL </t>
  </si>
  <si>
    <t>DA000250236280</t>
  </si>
  <si>
    <t>FDA000250236280</t>
  </si>
  <si>
    <t>PG San Jose del Monte Palmera PPCI</t>
  </si>
  <si>
    <t>JAYMAR BERUEGA</t>
  </si>
  <si>
    <t>DA000250200386</t>
  </si>
  <si>
    <t>FDA000250200386</t>
  </si>
  <si>
    <t>PG Tagaytay Jr.</t>
  </si>
  <si>
    <t>RAMEL ANACAY</t>
  </si>
  <si>
    <t>DA000250200398</t>
  </si>
  <si>
    <t>FDA000250200398</t>
  </si>
  <si>
    <t>PG Zapote Annex</t>
  </si>
  <si>
    <t>RONIE DESCALSOTA</t>
  </si>
  <si>
    <t>15126382</t>
  </si>
  <si>
    <t>DA000215126382</t>
  </si>
  <si>
    <t>FDA000215126382</t>
  </si>
  <si>
    <t>Robinsons Banawe</t>
  </si>
  <si>
    <t>MICHAEL PADILLA</t>
  </si>
  <si>
    <t>50200716</t>
  </si>
  <si>
    <t>DA000250200716</t>
  </si>
  <si>
    <t>FDA000250200716</t>
  </si>
  <si>
    <t>Robinsons Iloilo</t>
  </si>
  <si>
    <t>REDIL G. CELIZ</t>
  </si>
  <si>
    <t>15178287</t>
  </si>
  <si>
    <t>EVER CONSUMER SALES, INC. SOUTH MAG</t>
  </si>
  <si>
    <t>RCAR</t>
  </si>
  <si>
    <t>15178287RCAR</t>
  </si>
  <si>
    <t>F15178287RCAR</t>
  </si>
  <si>
    <t>Rose Pharmacy Carcar</t>
  </si>
  <si>
    <t>REY ESPARCIA</t>
  </si>
  <si>
    <t>RCC</t>
  </si>
  <si>
    <t>50200793RCC</t>
  </si>
  <si>
    <t>F50200793RCC</t>
  </si>
  <si>
    <t>Rose Pharmacy Commission Civil</t>
  </si>
  <si>
    <t>ADRIAN PELAEZ </t>
  </si>
  <si>
    <t>400136</t>
  </si>
  <si>
    <t>F15112794400136</t>
  </si>
  <si>
    <t>Lcc Legazpi</t>
  </si>
  <si>
    <t>KEVIN ROY</t>
  </si>
  <si>
    <t>404310</t>
  </si>
  <si>
    <t>F15112794404310</t>
  </si>
  <si>
    <t>LCC Polangui</t>
  </si>
  <si>
    <t>ARNEL PINTOR</t>
  </si>
  <si>
    <t>000247</t>
  </si>
  <si>
    <t>F50200774000247</t>
  </si>
  <si>
    <t>Sioland Complex</t>
  </si>
  <si>
    <t>RONALD BARIN</t>
  </si>
  <si>
    <t>F50200778000013</t>
  </si>
  <si>
    <t>Cabral Bicolandia</t>
  </si>
  <si>
    <t>004851</t>
  </si>
  <si>
    <t>F50200778004851</t>
  </si>
  <si>
    <t>LCC Naga</t>
  </si>
  <si>
    <t>JORGIE MOLINA</t>
  </si>
  <si>
    <t>0280</t>
  </si>
  <si>
    <t>F502007740280</t>
  </si>
  <si>
    <t>Sioland Sariaya 2</t>
  </si>
  <si>
    <t>001415</t>
  </si>
  <si>
    <t>F50200778001415</t>
  </si>
  <si>
    <t>UPM</t>
  </si>
  <si>
    <t>010012</t>
  </si>
  <si>
    <t>F50200341010012</t>
  </si>
  <si>
    <t>Ajl</t>
  </si>
  <si>
    <t>800000</t>
  </si>
  <si>
    <t>F50200816800000</t>
  </si>
  <si>
    <t>Gaisano Center Digos</t>
  </si>
  <si>
    <t>010002</t>
  </si>
  <si>
    <t>F50200341010002</t>
  </si>
  <si>
    <t>Herlyns</t>
  </si>
  <si>
    <t>018394</t>
  </si>
  <si>
    <t>F50200816018394</t>
  </si>
  <si>
    <t>Nccc Cabantian</t>
  </si>
  <si>
    <t>018391</t>
  </si>
  <si>
    <t>F50200816018391</t>
  </si>
  <si>
    <t>Nccc Catalunan Grande</t>
  </si>
  <si>
    <t>020166</t>
  </si>
  <si>
    <t>F50200341020166</t>
  </si>
  <si>
    <t>DCWC Lupon</t>
  </si>
  <si>
    <t>FRANCISCO, ROBERTO</t>
  </si>
  <si>
    <t>002526</t>
  </si>
  <si>
    <t>F50236906002526</t>
  </si>
  <si>
    <t>DCWC Malita</t>
  </si>
  <si>
    <t>ADLAWON, ELMER</t>
  </si>
  <si>
    <t>004173</t>
  </si>
  <si>
    <t>F50200816004173</t>
  </si>
  <si>
    <t>DCWC Samal</t>
  </si>
  <si>
    <t>VICENTE CALLAO</t>
  </si>
  <si>
    <t>AMISM13</t>
  </si>
  <si>
    <t>BOHOLST, ARGIE</t>
  </si>
  <si>
    <t>010093</t>
  </si>
  <si>
    <t>F50200341010093</t>
  </si>
  <si>
    <t>ER Manay</t>
  </si>
  <si>
    <t>POGIO, REYNNAN</t>
  </si>
  <si>
    <t>F50200341000023</t>
  </si>
  <si>
    <t>Mabuhay Grocers</t>
  </si>
  <si>
    <t/>
  </si>
  <si>
    <t>601076</t>
  </si>
  <si>
    <t>F50200861601076</t>
  </si>
  <si>
    <t>Cang's</t>
  </si>
  <si>
    <t>JEMAR VILLALON</t>
  </si>
  <si>
    <t>081203</t>
  </si>
  <si>
    <t>F50200793081203</t>
  </si>
  <si>
    <t>Green Ribbon Guimbal</t>
  </si>
  <si>
    <t>080228</t>
  </si>
  <si>
    <t>F50200793080228</t>
  </si>
  <si>
    <t>Iloilo Society Tagbak</t>
  </si>
  <si>
    <t>ANTHONY APOYO</t>
  </si>
  <si>
    <t>50200861400968</t>
  </si>
  <si>
    <t>Charose Kabankalan</t>
  </si>
  <si>
    <t>ELVIS RETERRACION</t>
  </si>
  <si>
    <t>300529</t>
  </si>
  <si>
    <t>F50200861300529</t>
  </si>
  <si>
    <t>Libra Mall Escalante</t>
  </si>
  <si>
    <t>JOHNRYL NUYAD</t>
  </si>
  <si>
    <t>001607</t>
  </si>
  <si>
    <t>F50200861001607</t>
  </si>
  <si>
    <t>Libra San Carlos</t>
  </si>
  <si>
    <t>ALLAN BERJOLANO</t>
  </si>
  <si>
    <t>DA0002000211</t>
  </si>
  <si>
    <t>FDA0002000211</t>
  </si>
  <si>
    <t>Watsons Araneta Square</t>
  </si>
  <si>
    <t>DA0002000003</t>
  </si>
  <si>
    <t>FDA0002000003</t>
  </si>
  <si>
    <t>Watsons Makati</t>
  </si>
  <si>
    <t>000221</t>
  </si>
  <si>
    <t>DA0002000221</t>
  </si>
  <si>
    <t>FDA0002000221</t>
  </si>
  <si>
    <t>Watsons Waltermart Makati</t>
  </si>
  <si>
    <t>ALF040</t>
  </si>
  <si>
    <t>DA0002ALF040</t>
  </si>
  <si>
    <t>FDA0002ALF040</t>
  </si>
  <si>
    <t>Alfamart BF Resort LPC</t>
  </si>
  <si>
    <t>RGCRSSLREF022</t>
  </si>
  <si>
    <t>RGCRSSLREF024</t>
  </si>
  <si>
    <t>AMISMREF68</t>
  </si>
  <si>
    <t>AMISMREF67</t>
  </si>
  <si>
    <t>AMISMREF47</t>
  </si>
  <si>
    <t>AMISMREF43</t>
  </si>
  <si>
    <t>AMISMREF37</t>
  </si>
  <si>
    <t>AMISMREF29</t>
  </si>
  <si>
    <t>AMISMREF26</t>
  </si>
  <si>
    <t>AMISMREF6</t>
  </si>
  <si>
    <t>AMISMREF7</t>
  </si>
  <si>
    <t>AMISMREF10</t>
  </si>
  <si>
    <t>AMISMREF11</t>
  </si>
  <si>
    <t>AMISMREF16</t>
  </si>
  <si>
    <t>AMISMREF21</t>
  </si>
  <si>
    <t>DA000215165505</t>
  </si>
  <si>
    <t>DA000215217139</t>
  </si>
  <si>
    <t>PWIREF067</t>
  </si>
  <si>
    <t>PWIREF068</t>
  </si>
  <si>
    <t xml:space="preserve">DA00020285 </t>
  </si>
  <si>
    <t>1038LCB</t>
  </si>
  <si>
    <t>DA00021038LCB</t>
  </si>
  <si>
    <t>Magic San Jose</t>
  </si>
  <si>
    <t>Magic Club</t>
  </si>
  <si>
    <t>Magic Sales</t>
  </si>
  <si>
    <t>Magic Binmaley</t>
  </si>
  <si>
    <t>FDA000250207904</t>
  </si>
  <si>
    <t>FDA0002001064</t>
  </si>
  <si>
    <t>FDA000215113803</t>
  </si>
  <si>
    <t>FDA000250207717</t>
  </si>
  <si>
    <t>FDA000250207633</t>
  </si>
  <si>
    <t>FDA000250207865</t>
  </si>
  <si>
    <t>FDA000250207874</t>
  </si>
  <si>
    <t>FDA000250207673</t>
  </si>
  <si>
    <t>FDA000250207571</t>
  </si>
  <si>
    <t>FDA000250207833</t>
  </si>
  <si>
    <t>FDA000250207674</t>
  </si>
  <si>
    <t>FDA000250207677</t>
  </si>
  <si>
    <t>FDA000250207753</t>
  </si>
  <si>
    <t>FDA000250208056</t>
  </si>
  <si>
    <t>FDA000250207869</t>
  </si>
  <si>
    <t>FDA000215182090</t>
  </si>
  <si>
    <t>FDA000250207851</t>
  </si>
  <si>
    <t>FDA000250207643</t>
  </si>
  <si>
    <t>FDA000250207619</t>
  </si>
  <si>
    <t>FDA000250207735</t>
  </si>
  <si>
    <t>FDA000250207588</t>
  </si>
  <si>
    <t>FDA000250207768</t>
  </si>
  <si>
    <t>FDA000250207858</t>
  </si>
  <si>
    <t>FDA000250207652</t>
  </si>
  <si>
    <t>FDA000250207838</t>
  </si>
  <si>
    <t>FDA000250207895</t>
  </si>
  <si>
    <t>FDA000250207617</t>
  </si>
  <si>
    <t>FDA000250207878</t>
  </si>
  <si>
    <t>FDA000250207773</t>
  </si>
  <si>
    <t>FDA000250207914</t>
  </si>
  <si>
    <t>FDA000250207615</t>
  </si>
  <si>
    <t>FDA000250207680</t>
  </si>
  <si>
    <t>FDA000250207678</t>
  </si>
  <si>
    <t>FDA000250207804</t>
  </si>
  <si>
    <t>FDA000250207590</t>
  </si>
  <si>
    <t>FDA000250207614</t>
  </si>
  <si>
    <t>FDA000215193558</t>
  </si>
  <si>
    <t>FDA000250207675</t>
  </si>
  <si>
    <t>FDA000250207578</t>
  </si>
  <si>
    <t>FDA000250207767</t>
  </si>
  <si>
    <t>FDA000250207688</t>
  </si>
  <si>
    <t>FDA000250207631</t>
  </si>
  <si>
    <t>FDA000250208044</t>
  </si>
  <si>
    <t>FDA000250207601</t>
  </si>
  <si>
    <t>FDA000250207629</t>
  </si>
  <si>
    <t>FDA000250207568</t>
  </si>
  <si>
    <t>FDA000250207849</t>
  </si>
  <si>
    <t>FDA000250207867</t>
  </si>
  <si>
    <t>FDA000250207715</t>
  </si>
  <si>
    <t>FDA000250208061</t>
  </si>
  <si>
    <t>FDA000250207920</t>
  </si>
  <si>
    <t>FDA000250207583</t>
  </si>
  <si>
    <t>FDA000250207905</t>
  </si>
  <si>
    <t>FDA000250207681</t>
  </si>
  <si>
    <t>FDA000250207893</t>
  </si>
  <si>
    <t>FDA000250207596</t>
  </si>
  <si>
    <t>FDA000250207782</t>
  </si>
  <si>
    <t>FDA000250207722</t>
  </si>
  <si>
    <t>FDA000250208025</t>
  </si>
  <si>
    <t>FDA000250207983</t>
  </si>
  <si>
    <t>FDA000250207685</t>
  </si>
  <si>
    <t>FDA000250207808</t>
  </si>
  <si>
    <t>FDA000250207830</t>
  </si>
  <si>
    <t>FDA000250207608</t>
  </si>
  <si>
    <t>FDA000250207663</t>
  </si>
  <si>
    <t>FDA000250207852</t>
  </si>
  <si>
    <t>FDA000250207831</t>
  </si>
  <si>
    <t>FDA000250207896</t>
  </si>
  <si>
    <t>FDA000250207705</t>
  </si>
  <si>
    <t>FDA000250207876</t>
  </si>
  <si>
    <t>FDA000250207649</t>
  </si>
  <si>
    <t>FDA000250207902</t>
  </si>
  <si>
    <t>FDA000250207566</t>
  </si>
  <si>
    <t>FDA000250207638</t>
  </si>
  <si>
    <t>FDA000250207859</t>
  </si>
  <si>
    <t>FDA000215189033</t>
  </si>
  <si>
    <t>FDA000250207911</t>
  </si>
  <si>
    <t>FDA000250207668</t>
  </si>
  <si>
    <t>FDA000250207760</t>
  </si>
  <si>
    <t>FDA000250207702</t>
  </si>
  <si>
    <t>FDA000250207786</t>
  </si>
  <si>
    <t>FDA000250207729</t>
  </si>
  <si>
    <t>FDA000250207616</t>
  </si>
  <si>
    <t>FDA000250207586</t>
  </si>
  <si>
    <t>FDA000250207655</t>
  </si>
  <si>
    <t>FDA000250207809</t>
  </si>
  <si>
    <t>FDA000215132203</t>
  </si>
  <si>
    <t>FDA000250207897</t>
  </si>
  <si>
    <t>FDA000250207632</t>
  </si>
  <si>
    <t>FDA000250208083</t>
  </si>
  <si>
    <t>FDA000250207621</t>
  </si>
  <si>
    <t>FDA000250207710</t>
  </si>
  <si>
    <t>FDA000250207644</t>
  </si>
  <si>
    <t>FDA000250207682</t>
  </si>
  <si>
    <t>FDA000250207888</t>
  </si>
  <si>
    <t>FDA000250207703</t>
  </si>
  <si>
    <t>FDA000250207651</t>
  </si>
  <si>
    <t>FDA000250207605</t>
  </si>
  <si>
    <t>FDA000250236671</t>
  </si>
  <si>
    <t>FDA000250208014</t>
  </si>
  <si>
    <t>FDA000250207776</t>
  </si>
  <si>
    <t>FDA000250207855</t>
  </si>
  <si>
    <t>FDA000250207594</t>
  </si>
  <si>
    <t>FDA000215182299</t>
  </si>
  <si>
    <t>FDA000250207850</t>
  </si>
  <si>
    <t>FDA000250207609</t>
  </si>
  <si>
    <t>FDA000250207627</t>
  </si>
  <si>
    <t>FDA000250207598</t>
  </si>
  <si>
    <t>FDA000250207707</t>
  </si>
  <si>
    <t>FDA000250207683</t>
  </si>
  <si>
    <t>FDA000215193559</t>
  </si>
  <si>
    <t>FDA000215098190</t>
  </si>
  <si>
    <t>FDA000215110480</t>
  </si>
  <si>
    <t>FDA000250207758</t>
  </si>
  <si>
    <t>FDA000250207581</t>
  </si>
  <si>
    <t>FDA000250207836</t>
  </si>
  <si>
    <t>FDA000215118750</t>
  </si>
  <si>
    <t>FDA000215098193</t>
  </si>
  <si>
    <t>FDA000250207819</t>
  </si>
  <si>
    <t>FDA000250207597</t>
  </si>
  <si>
    <t>FDA000250207925</t>
  </si>
  <si>
    <t>FDA000250207882</t>
  </si>
  <si>
    <t>FDA000250236669</t>
  </si>
  <si>
    <t>FDA000250207755</t>
  </si>
  <si>
    <t>FDA000250207750</t>
  </si>
  <si>
    <t>FDA000250207687</t>
  </si>
  <si>
    <t>FDA000215165505</t>
  </si>
  <si>
    <t>FDA000215217139</t>
  </si>
  <si>
    <t xml:space="preserve">FDA00020285 </t>
  </si>
  <si>
    <t>FDA00021038LCB</t>
  </si>
  <si>
    <t>F50200300091237</t>
  </si>
  <si>
    <t>F50200296200001</t>
  </si>
  <si>
    <t>F50200296200006</t>
  </si>
  <si>
    <t>F50200296200284</t>
  </si>
  <si>
    <t>091237</t>
  </si>
  <si>
    <t>0462</t>
  </si>
  <si>
    <t>0285</t>
  </si>
  <si>
    <t>0361</t>
  </si>
  <si>
    <t>0157</t>
  </si>
  <si>
    <t>0135</t>
  </si>
  <si>
    <t>0069</t>
  </si>
  <si>
    <t>0371</t>
  </si>
  <si>
    <t>0357</t>
  </si>
  <si>
    <t>0375</t>
  </si>
  <si>
    <t>0108</t>
  </si>
  <si>
    <t>0331</t>
  </si>
  <si>
    <t>0366</t>
  </si>
  <si>
    <t>0466</t>
  </si>
  <si>
    <t>0074</t>
  </si>
  <si>
    <t>0376</t>
  </si>
  <si>
    <t>0297</t>
  </si>
  <si>
    <t>0498</t>
  </si>
  <si>
    <t>0483</t>
  </si>
  <si>
    <t>0288</t>
  </si>
  <si>
    <t>0200</t>
  </si>
  <si>
    <t>0362</t>
  </si>
  <si>
    <t>0452</t>
  </si>
  <si>
    <t>0057</t>
  </si>
  <si>
    <t>0226</t>
  </si>
  <si>
    <t>0259</t>
  </si>
  <si>
    <t>0173</t>
  </si>
  <si>
    <t>0252</t>
  </si>
  <si>
    <t>0391</t>
  </si>
  <si>
    <t>0486</t>
  </si>
  <si>
    <t>01037</t>
  </si>
  <si>
    <t>0225</t>
  </si>
  <si>
    <t>0468</t>
  </si>
  <si>
    <t>0222</t>
  </si>
  <si>
    <t>0303</t>
  </si>
  <si>
    <t>0096</t>
  </si>
  <si>
    <t>0319</t>
  </si>
  <si>
    <t>0312</t>
  </si>
  <si>
    <t>0328</t>
  </si>
  <si>
    <t>0337</t>
  </si>
  <si>
    <t>0051</t>
  </si>
  <si>
    <t>0250</t>
  </si>
  <si>
    <t>0291</t>
  </si>
  <si>
    <t>0347</t>
  </si>
  <si>
    <t>MDC Tandang Sora Commonwealth</t>
  </si>
  <si>
    <t>AMISMREF63</t>
  </si>
  <si>
    <t>AMISMREF65</t>
  </si>
  <si>
    <t>AMISMREF62</t>
  </si>
  <si>
    <t>AMISMREF44</t>
  </si>
  <si>
    <t>AMISMREF38</t>
  </si>
  <si>
    <t>AMISMREF27</t>
  </si>
  <si>
    <t>AMISMREF13</t>
  </si>
  <si>
    <t>AMISMREF14</t>
  </si>
  <si>
    <t>AMISMREF9</t>
  </si>
  <si>
    <t>AMISMREF8</t>
  </si>
  <si>
    <t>AMISMREF1</t>
  </si>
  <si>
    <t>PCNREF173</t>
  </si>
  <si>
    <t>PCNREF174</t>
  </si>
  <si>
    <t>PCNREF175</t>
  </si>
  <si>
    <t>PCNREF176</t>
  </si>
  <si>
    <t>PCNREF177</t>
  </si>
  <si>
    <t>PCNREF178</t>
  </si>
  <si>
    <t>PCNREF179</t>
  </si>
  <si>
    <t>PCNREF180</t>
  </si>
  <si>
    <t>PCNREF181</t>
  </si>
  <si>
    <t>PCNREF182</t>
  </si>
  <si>
    <t>PCNREF183</t>
  </si>
  <si>
    <t>PCNREF184</t>
  </si>
  <si>
    <t>PCNREF185</t>
  </si>
  <si>
    <t>AMISMREF54</t>
  </si>
  <si>
    <t>AMISMREF2</t>
  </si>
  <si>
    <t>AMISMREF3</t>
  </si>
  <si>
    <t>AMISMREF4</t>
  </si>
  <si>
    <t>AMISMREF5</t>
  </si>
  <si>
    <t>AMISMREF12</t>
  </si>
  <si>
    <t>AMISMREF53</t>
  </si>
  <si>
    <t>AMISMREF42</t>
  </si>
  <si>
    <t>AMISMREF15</t>
  </si>
  <si>
    <t>AMISMREF46</t>
  </si>
  <si>
    <t>AMISMREF55</t>
  </si>
  <si>
    <t>AMISMREF18</t>
  </si>
  <si>
    <t>AMISMREF19</t>
  </si>
  <si>
    <t>AMISMREF48</t>
  </si>
  <si>
    <t>AMISMREF49</t>
  </si>
  <si>
    <t>AMISMREF22</t>
  </si>
  <si>
    <t>AMISMREF17</t>
  </si>
  <si>
    <t>AMISMREF24</t>
  </si>
  <si>
    <t>AMISMREF25</t>
  </si>
  <si>
    <t>AMISMREF23</t>
  </si>
  <si>
    <t>AMISMREF28</t>
  </si>
  <si>
    <t>AMISMREF30</t>
  </si>
  <si>
    <t>AMISMREF31</t>
  </si>
  <si>
    <t>AMISMREF32</t>
  </si>
  <si>
    <t>AMISMREF33</t>
  </si>
  <si>
    <t>AMISMREF35</t>
  </si>
  <si>
    <t>AMISMREF36</t>
  </si>
  <si>
    <t>AMISMREF39</t>
  </si>
  <si>
    <t>AMISMREF41</t>
  </si>
  <si>
    <t>AMISMREF40</t>
  </si>
  <si>
    <t>AMISMREF20</t>
  </si>
  <si>
    <t>AMISMREF56</t>
  </si>
  <si>
    <t>AMISMREF57</t>
  </si>
  <si>
    <t>AMISMREF66</t>
  </si>
  <si>
    <t>AMISMREF52</t>
  </si>
  <si>
    <t>AMISMREF51</t>
  </si>
  <si>
    <t>AMISMREF50</t>
  </si>
  <si>
    <t>DA000215117348</t>
  </si>
  <si>
    <t>DA000250200382</t>
  </si>
  <si>
    <t>DA000250236281</t>
  </si>
  <si>
    <t>DA000250201358</t>
  </si>
  <si>
    <t>DA000250200393</t>
  </si>
  <si>
    <t>DA000215103051</t>
  </si>
  <si>
    <t>DA000215125955</t>
  </si>
  <si>
    <t>DA000250236287</t>
  </si>
  <si>
    <t>DA000215120136</t>
  </si>
  <si>
    <t>DA000250269871</t>
  </si>
  <si>
    <t>DA000215146646</t>
  </si>
  <si>
    <t>DA000250203734</t>
  </si>
  <si>
    <t>DA000215120578</t>
  </si>
  <si>
    <t>DA000250200375</t>
  </si>
  <si>
    <t>DA000250200405</t>
  </si>
  <si>
    <t>DA000250200366</t>
  </si>
  <si>
    <t>FDA000215117348</t>
  </si>
  <si>
    <t>FDA000250200382</t>
  </si>
  <si>
    <t>FDA000250236281</t>
  </si>
  <si>
    <t>FDA000250201358</t>
  </si>
  <si>
    <t>FDA000250200393</t>
  </si>
  <si>
    <t>FDA000215103051</t>
  </si>
  <si>
    <t>FDA000215125955</t>
  </si>
  <si>
    <t>FDA000250236287</t>
  </si>
  <si>
    <t>FDA000215120136</t>
  </si>
  <si>
    <t>FDA000250269871</t>
  </si>
  <si>
    <t>FDA000215146646</t>
  </si>
  <si>
    <t>FDA000250203734</t>
  </si>
  <si>
    <t>FDA000215120578</t>
  </si>
  <si>
    <t>FDA000250200375</t>
  </si>
  <si>
    <t>FDA000250200405</t>
  </si>
  <si>
    <t>FDA000250200366</t>
  </si>
  <si>
    <t>PRSTGENCDR</t>
  </si>
  <si>
    <t>South Sta. Rosa</t>
  </si>
  <si>
    <t>000017</t>
  </si>
  <si>
    <t>F15127576000017</t>
  </si>
  <si>
    <t>qDw</t>
  </si>
  <si>
    <t>EC Small</t>
  </si>
  <si>
    <t>B25A2EC</t>
  </si>
  <si>
    <t>Status</t>
  </si>
  <si>
    <t>INACTIVE</t>
  </si>
  <si>
    <t>ACTIVE</t>
  </si>
  <si>
    <t>AAINLREF017</t>
  </si>
  <si>
    <t>AAINLREF018</t>
  </si>
  <si>
    <t>AAINLREF035</t>
  </si>
  <si>
    <t>AAINLREF038</t>
  </si>
  <si>
    <t>AAINLREF043</t>
  </si>
  <si>
    <t>AAINLREF044</t>
  </si>
  <si>
    <t>AAINLREF045</t>
  </si>
  <si>
    <t>AAINLREF046</t>
  </si>
  <si>
    <t>AAINLREF058</t>
  </si>
  <si>
    <t>AMISMREF72</t>
  </si>
  <si>
    <t>AMISMREF73</t>
  </si>
  <si>
    <t>DA000215166087</t>
  </si>
  <si>
    <t>DA000215174229</t>
  </si>
  <si>
    <t>FDA000215174229</t>
  </si>
  <si>
    <t>FDA000215166087</t>
  </si>
  <si>
    <t>AMINMREF063</t>
  </si>
  <si>
    <t>AMINMREF064</t>
  </si>
  <si>
    <t>A&amp;S</t>
  </si>
  <si>
    <t>Rcs Concepcion</t>
  </si>
  <si>
    <t>Rcs Concepcion 2</t>
  </si>
  <si>
    <t>Rcs San Rafael</t>
  </si>
  <si>
    <t>Vercon Express</t>
  </si>
  <si>
    <t>0064</t>
  </si>
  <si>
    <t>0164</t>
  </si>
  <si>
    <t>F502004140064</t>
  </si>
  <si>
    <t>F502002900164</t>
  </si>
  <si>
    <t>F5020029093539</t>
  </si>
  <si>
    <t>F50266117521861</t>
  </si>
  <si>
    <t>F50269829105463</t>
  </si>
  <si>
    <t>DA000250207454</t>
  </si>
  <si>
    <t>FDA000250207454</t>
  </si>
  <si>
    <t>DA000250207441</t>
  </si>
  <si>
    <t>FDA000250207441</t>
  </si>
  <si>
    <t>DA000250207386</t>
  </si>
  <si>
    <t>FDA000250207386</t>
  </si>
  <si>
    <t>DA000250207382</t>
  </si>
  <si>
    <t>FDA000250207382</t>
  </si>
  <si>
    <t>DA000250207391</t>
  </si>
  <si>
    <t>FDA000250207391</t>
  </si>
  <si>
    <t>DA000250207435</t>
  </si>
  <si>
    <t>FDA000250207435</t>
  </si>
  <si>
    <t>DA000250207622</t>
  </si>
  <si>
    <t>FDA000250207622</t>
  </si>
  <si>
    <t>DA000250207770</t>
  </si>
  <si>
    <t>FDA000250207770</t>
  </si>
  <si>
    <t>DA000250207774</t>
  </si>
  <si>
    <t>FDA000250207774</t>
  </si>
  <si>
    <t>DA000250207941</t>
  </si>
  <si>
    <t>FDA000250207941</t>
  </si>
  <si>
    <t>DA000250208018</t>
  </si>
  <si>
    <t>FDA000250208018</t>
  </si>
  <si>
    <t>DA000250207664</t>
  </si>
  <si>
    <t>FDA000250207664</t>
  </si>
  <si>
    <t>DA000250207672</t>
  </si>
  <si>
    <t>FDA000250207672</t>
  </si>
  <si>
    <t>DA000250207695</t>
  </si>
  <si>
    <t>FDA000250207695</t>
  </si>
  <si>
    <t>DA000250207716</t>
  </si>
  <si>
    <t>FDA000250207716</t>
  </si>
  <si>
    <t>DA000250207848</t>
  </si>
  <si>
    <t>FDA000250207848</t>
  </si>
  <si>
    <t>DA000250207745</t>
  </si>
  <si>
    <t>FDA000250207745</t>
  </si>
  <si>
    <t>DA000250207761</t>
  </si>
  <si>
    <t>FDA000250207761</t>
  </si>
  <si>
    <t>DA000250207604</t>
  </si>
  <si>
    <t>FDA000250207604</t>
  </si>
  <si>
    <t>DA000250207712</t>
  </si>
  <si>
    <t>FDA000250207712</t>
  </si>
  <si>
    <t>DA000250207708</t>
  </si>
  <si>
    <t>FDA000250207708</t>
  </si>
  <si>
    <t>DA000250207862</t>
  </si>
  <si>
    <t>FDA000250207862</t>
  </si>
  <si>
    <t>DA000215142238</t>
  </si>
  <si>
    <t>FDA000215142238</t>
  </si>
  <si>
    <t>DA000250207662</t>
  </si>
  <si>
    <t>FDA000250207662</t>
  </si>
  <si>
    <t>DA000250207599</t>
  </si>
  <si>
    <t>FDA000250207599</t>
  </si>
  <si>
    <t>DA000250207714</t>
  </si>
  <si>
    <t>FDA000250207714</t>
  </si>
  <si>
    <t>DA000250207839</t>
  </si>
  <si>
    <t>FDA000250207839</t>
  </si>
  <si>
    <t>DA000250207709</t>
  </si>
  <si>
    <t>FDA000250207709</t>
  </si>
  <si>
    <t>DA000250207623</t>
  </si>
  <si>
    <t>FDA000250207623</t>
  </si>
  <si>
    <t>DA000250207843</t>
  </si>
  <si>
    <t>FDA000250207843</t>
  </si>
  <si>
    <t>DA000215119399</t>
  </si>
  <si>
    <t>FDA000215119399</t>
  </si>
  <si>
    <t>DA000250207824</t>
  </si>
  <si>
    <t>FDA000250207824</t>
  </si>
  <si>
    <t>DA000250207587</t>
  </si>
  <si>
    <t>FDA000250207587</t>
  </si>
  <si>
    <t>DA000250207932</t>
  </si>
  <si>
    <t>FDA000250207932</t>
  </si>
  <si>
    <t>DA000250207589</t>
  </si>
  <si>
    <t>FDA000250207589</t>
  </si>
  <si>
    <t>DA000250207756</t>
  </si>
  <si>
    <t>FDA000250207756</t>
  </si>
  <si>
    <t>DA000250207814</t>
  </si>
  <si>
    <t>FDA000250207814</t>
  </si>
  <si>
    <t>DA000250207580</t>
  </si>
  <si>
    <t>FDA000250207580</t>
  </si>
  <si>
    <t>DA000250207861</t>
  </si>
  <si>
    <t>FDA000250207861</t>
  </si>
  <si>
    <t>DA000250207927</t>
  </si>
  <si>
    <t>FDA000250207927</t>
  </si>
  <si>
    <t>DA000250207613</t>
  </si>
  <si>
    <t>FDA000250207613</t>
  </si>
  <si>
    <t>DA000250207639</t>
  </si>
  <si>
    <t>FDA000250207639</t>
  </si>
  <si>
    <t>DA000250207822</t>
  </si>
  <si>
    <t>FDA000250207822</t>
  </si>
  <si>
    <t>DA000250207731</t>
  </si>
  <si>
    <t>FDA000250207731</t>
  </si>
  <si>
    <t>DA000250207777</t>
  </si>
  <si>
    <t>FDA000250207777</t>
  </si>
  <si>
    <t>DA000250207908</t>
  </si>
  <si>
    <t>FDA000250207908</t>
  </si>
  <si>
    <t>DA000250207611</t>
  </si>
  <si>
    <t>FDA000250207611</t>
  </si>
  <si>
    <t>DA000250207827</t>
  </si>
  <si>
    <t>FDA000250207827</t>
  </si>
  <si>
    <t>DA000250207854</t>
  </si>
  <si>
    <t>FDA000250207854</t>
  </si>
  <si>
    <t>DA000250208002</t>
  </si>
  <si>
    <t>FDA000250208002</t>
  </si>
  <si>
    <t>DA000250207759</t>
  </si>
  <si>
    <t>FDA000250207759</t>
  </si>
  <si>
    <t>DA000250207890</t>
  </si>
  <si>
    <t>FDA000250207890</t>
  </si>
  <si>
    <t>DA000250207825</t>
  </si>
  <si>
    <t>FDA000250207825</t>
  </si>
  <si>
    <t>DA000250207569</t>
  </si>
  <si>
    <t>FDA000250207569</t>
  </si>
  <si>
    <t>DA000250207877</t>
  </si>
  <si>
    <t>FDA000250207877</t>
  </si>
  <si>
    <t>DA000250207886</t>
  </si>
  <si>
    <t>FDA000250207886</t>
  </si>
  <si>
    <t>DA000250207720</t>
  </si>
  <si>
    <t>FDA000250207720</t>
  </si>
  <si>
    <t>DA000250207853</t>
  </si>
  <si>
    <t>FDA000250207853</t>
  </si>
  <si>
    <t>DA000250207901</t>
  </si>
  <si>
    <t>FDA000250207901</t>
  </si>
  <si>
    <t>DA000250207840</t>
  </si>
  <si>
    <t>FDA000250207840</t>
  </si>
  <si>
    <t>DA000215169013</t>
  </si>
  <si>
    <t>FDA000215169013</t>
  </si>
  <si>
    <t>DA000250207636</t>
  </si>
  <si>
    <t>FDA000250207636</t>
  </si>
  <si>
    <t>DA000250207892</t>
  </si>
  <si>
    <t>FDA000250207892</t>
  </si>
  <si>
    <t>DA000250208042</t>
  </si>
  <si>
    <t>FDA000250208042</t>
  </si>
  <si>
    <t>DA000250207970</t>
  </si>
  <si>
    <t>FDA000250207970</t>
  </si>
  <si>
    <t>DA000250207936</t>
  </si>
  <si>
    <t>FDA000250207936</t>
  </si>
  <si>
    <t>DA000250208008</t>
  </si>
  <si>
    <t>FDA000250208008</t>
  </si>
  <si>
    <t>DA000250208046</t>
  </si>
  <si>
    <t>FDA000250208046</t>
  </si>
  <si>
    <t>DA000250207944</t>
  </si>
  <si>
    <t>FDA000250207944</t>
  </si>
  <si>
    <t>DA000215160246</t>
  </si>
  <si>
    <t>FDA000215160246</t>
  </si>
  <si>
    <t>DA000250207961</t>
  </si>
  <si>
    <t>FDA000250207961</t>
  </si>
  <si>
    <t>DA000250207959</t>
  </si>
  <si>
    <t>FDA000250207959</t>
  </si>
  <si>
    <t>DA000250207994</t>
  </si>
  <si>
    <t>FDA000250207994</t>
  </si>
  <si>
    <t>DA000250208050</t>
  </si>
  <si>
    <t>FDA000250208050</t>
  </si>
  <si>
    <t>DA000250207968</t>
  </si>
  <si>
    <t>FDA000250207968</t>
  </si>
  <si>
    <t>DA000250208006</t>
  </si>
  <si>
    <t>FDA000250208006</t>
  </si>
  <si>
    <t>DA000250208102</t>
  </si>
  <si>
    <t>FDA000250208102</t>
  </si>
  <si>
    <t>DA000250207933</t>
  </si>
  <si>
    <t>FDA000250207933</t>
  </si>
  <si>
    <t>DA000250207945</t>
  </si>
  <si>
    <t>FDA000250207945</t>
  </si>
  <si>
    <t>DA000250208010</t>
  </si>
  <si>
    <t>FDA000250208010</t>
  </si>
  <si>
    <t>DA000250208084</t>
  </si>
  <si>
    <t>FDA000250208084</t>
  </si>
  <si>
    <t>DA000250208055</t>
  </si>
  <si>
    <t>FDA000250208055</t>
  </si>
  <si>
    <t>DA000250208095</t>
  </si>
  <si>
    <t>FDA000250208095</t>
  </si>
  <si>
    <t>DA000250208110</t>
  </si>
  <si>
    <t>FDA000250208110</t>
  </si>
  <si>
    <t>DA000215166798</t>
  </si>
  <si>
    <t>FDA000215166798</t>
  </si>
  <si>
    <t>DA000250208100</t>
  </si>
  <si>
    <t>FDA000250208100</t>
  </si>
  <si>
    <t>DA000250207954</t>
  </si>
  <si>
    <t>FDA000250207954</t>
  </si>
  <si>
    <t>DA000250208070</t>
  </si>
  <si>
    <t>FDA000250208070</t>
  </si>
  <si>
    <t>DA000250208112</t>
  </si>
  <si>
    <t>FDA000250208112</t>
  </si>
  <si>
    <t>DA000250207956</t>
  </si>
  <si>
    <t>FDA000250207956</t>
  </si>
  <si>
    <t>DA000250208027</t>
  </si>
  <si>
    <t>FDA000250208027</t>
  </si>
  <si>
    <t>DA000250208111</t>
  </si>
  <si>
    <t>FDA000250208111</t>
  </si>
  <si>
    <t>DA000250207948</t>
  </si>
  <si>
    <t>FDA000250207948</t>
  </si>
  <si>
    <t>DA000250207990</t>
  </si>
  <si>
    <t>FDA000250207990</t>
  </si>
  <si>
    <t>DA000250207949</t>
  </si>
  <si>
    <t>FDA000250207949</t>
  </si>
  <si>
    <t>DA000250207972</t>
  </si>
  <si>
    <t>FDA000250207972</t>
  </si>
  <si>
    <t>DA000250207969</t>
  </si>
  <si>
    <t>FDA000250207969</t>
  </si>
  <si>
    <t>DA000250208071</t>
  </si>
  <si>
    <t>FDA000250208071</t>
  </si>
  <si>
    <t>DA000250207947</t>
  </si>
  <si>
    <t>FDA000250207947</t>
  </si>
  <si>
    <t>DA000250207946</t>
  </si>
  <si>
    <t>FDA000250207946</t>
  </si>
  <si>
    <t>DA000250207996</t>
  </si>
  <si>
    <t>FDA000250207996</t>
  </si>
  <si>
    <t>DA000250207513</t>
  </si>
  <si>
    <t>FDA000250207513</t>
  </si>
  <si>
    <t>DA000250207557</t>
  </si>
  <si>
    <t>FDA000250207557</t>
  </si>
  <si>
    <t>DA000250265862</t>
  </si>
  <si>
    <t>FDA000250265862</t>
  </si>
  <si>
    <t>DA000250207560</t>
  </si>
  <si>
    <t>FDA000250207560</t>
  </si>
  <si>
    <t>DA000250207517</t>
  </si>
  <si>
    <t>FDA000250207517</t>
  </si>
  <si>
    <t>AAINLREF080</t>
  </si>
  <si>
    <t>AAINLREF081</t>
  </si>
  <si>
    <t>AAINLREF082</t>
  </si>
  <si>
    <t>AAINLREF083</t>
  </si>
  <si>
    <t>PCNREF186</t>
  </si>
  <si>
    <t>PCNREF187</t>
  </si>
  <si>
    <t>PCNREF188</t>
  </si>
  <si>
    <t>PCNREF189</t>
  </si>
  <si>
    <t>PCNREF190</t>
  </si>
  <si>
    <t>PCNREF191</t>
  </si>
  <si>
    <t>PCNREF192</t>
  </si>
  <si>
    <t>PCNREF193</t>
  </si>
  <si>
    <t>PCNREF194</t>
  </si>
  <si>
    <t>PCNREF195</t>
  </si>
  <si>
    <t>PCNREF196</t>
  </si>
  <si>
    <t>PCNREF197</t>
  </si>
  <si>
    <t>PCNREF198</t>
  </si>
  <si>
    <t>PCNREF199</t>
  </si>
  <si>
    <t>PCNREF200</t>
  </si>
  <si>
    <t>PCNREF201</t>
  </si>
  <si>
    <t>PCNREF202</t>
  </si>
  <si>
    <t>PCNREF203</t>
  </si>
  <si>
    <t>PCNREF204</t>
  </si>
  <si>
    <t>PCNREF205</t>
  </si>
  <si>
    <t>PCNREF206</t>
  </si>
  <si>
    <t>PCNREF207</t>
  </si>
  <si>
    <t>PCNREF208</t>
  </si>
  <si>
    <t>PCNREF209</t>
  </si>
  <si>
    <t>PCNREF210</t>
  </si>
  <si>
    <t>PCNREF211</t>
  </si>
  <si>
    <t>PCNREF212</t>
  </si>
  <si>
    <t>PCNREF213</t>
  </si>
  <si>
    <t>PCNREF214</t>
  </si>
  <si>
    <t>PCNREF215</t>
  </si>
  <si>
    <t>PCNREF216</t>
  </si>
  <si>
    <t>PCNREF217</t>
  </si>
  <si>
    <t>PCNREF218</t>
  </si>
  <si>
    <t>AIMREF080</t>
  </si>
  <si>
    <t>AIMREF081</t>
  </si>
  <si>
    <t>AIMREF082</t>
  </si>
  <si>
    <t>AIMREF084</t>
  </si>
  <si>
    <t>AIMREF083</t>
  </si>
  <si>
    <t>PWIREF069</t>
  </si>
  <si>
    <t>PWIREF070</t>
  </si>
  <si>
    <t>PWIREF071</t>
  </si>
  <si>
    <t>AMISMREF69</t>
  </si>
  <si>
    <t>AMISMREF70</t>
  </si>
  <si>
    <t>AMISMREF71</t>
  </si>
  <si>
    <t>AMINMREF054</t>
  </si>
  <si>
    <t>AMINMREF055</t>
  </si>
  <si>
    <t>AMINMREF056</t>
  </si>
  <si>
    <t>AMINMREF057</t>
  </si>
  <si>
    <t>AMINMREF058</t>
  </si>
  <si>
    <t>AMINMREF059</t>
  </si>
  <si>
    <t>AMINMREF060</t>
  </si>
  <si>
    <t>AMINMREF061</t>
  </si>
  <si>
    <t>AMINMREF062</t>
  </si>
  <si>
    <t>RGCRSSTAGREF060</t>
  </si>
  <si>
    <t>RGCRSSTAGREF061</t>
  </si>
  <si>
    <t>RGCRSSL042</t>
  </si>
  <si>
    <t>RGCRSSL043</t>
  </si>
  <si>
    <t>Prince La Carlota</t>
  </si>
  <si>
    <t>005559</t>
  </si>
  <si>
    <t>Jojo Grocery</t>
  </si>
  <si>
    <t>Sofia's Shopright Grocery</t>
  </si>
  <si>
    <t>Nesabel Corp. San Rafael</t>
  </si>
  <si>
    <t>Lareya SM - Mart</t>
  </si>
  <si>
    <t>50266117P210007</t>
  </si>
  <si>
    <t>P210007</t>
  </si>
  <si>
    <t>AAICLREF13</t>
  </si>
  <si>
    <t>AAICLREF14</t>
  </si>
  <si>
    <t>AAICLREF15</t>
  </si>
  <si>
    <t>AAICLREF16</t>
  </si>
  <si>
    <t>C185CV</t>
  </si>
  <si>
    <t>Alfamart MOA</t>
  </si>
  <si>
    <t>Sea Residences</t>
  </si>
  <si>
    <t>ALF044</t>
  </si>
  <si>
    <t>ALF045</t>
  </si>
  <si>
    <t>DA0002ALF044</t>
  </si>
  <si>
    <t>DA0002ALF045</t>
  </si>
  <si>
    <t>Alfamart Convi</t>
  </si>
  <si>
    <t>B28ASJD</t>
  </si>
  <si>
    <t>15201901</t>
  </si>
  <si>
    <t>DA000215201901</t>
  </si>
  <si>
    <t>FDA000215201901</t>
  </si>
  <si>
    <t>MDC Makati City Dela Rosa Car Park I</t>
  </si>
  <si>
    <t>ADRIAN GALAURAN</t>
  </si>
  <si>
    <t>50207805</t>
  </si>
  <si>
    <t>DA000250207805</t>
  </si>
  <si>
    <t>FDA000250207805</t>
  </si>
  <si>
    <t>MDC Makati Dela Rosa Car Park II</t>
  </si>
  <si>
    <t>50207771</t>
  </si>
  <si>
    <t>DA000250207771</t>
  </si>
  <si>
    <t>FDA000250207771</t>
  </si>
  <si>
    <t>MDC Waltermart Makati</t>
  </si>
  <si>
    <t>50207740</t>
  </si>
  <si>
    <t>DA000250207740</t>
  </si>
  <si>
    <t>FDA000250207740</t>
  </si>
  <si>
    <t>MDC Ayala Mrt Station</t>
  </si>
  <si>
    <t>50207582</t>
  </si>
  <si>
    <t>DA000250207582</t>
  </si>
  <si>
    <t>FDA000250207582</t>
  </si>
  <si>
    <t>MDC Pasong Tamo</t>
  </si>
  <si>
    <t>15113801</t>
  </si>
  <si>
    <t>DA000215113801</t>
  </si>
  <si>
    <t>FDA000215113801</t>
  </si>
  <si>
    <t>MDC Better Living</t>
  </si>
  <si>
    <t>ALAN TAYLO</t>
  </si>
  <si>
    <t>15167545</t>
  </si>
  <si>
    <t>DA000215167545</t>
  </si>
  <si>
    <t>FDA000215167545</t>
  </si>
  <si>
    <t>MDC Waltermart Bicutan</t>
  </si>
  <si>
    <t>15224168</t>
  </si>
  <si>
    <t>DA000215224168</t>
  </si>
  <si>
    <t>FDA000215224168</t>
  </si>
  <si>
    <t>MDC Quezon City Prima Residence</t>
  </si>
  <si>
    <t>ALBERTO FAJARDO</t>
  </si>
  <si>
    <t>50207907</t>
  </si>
  <si>
    <t>DA000250207907</t>
  </si>
  <si>
    <t>FDA000250207907</t>
  </si>
  <si>
    <t>MDC Quezon City Quezon Avenue Dr. G. Garcia</t>
  </si>
  <si>
    <t>15177942</t>
  </si>
  <si>
    <t>DA000215177942</t>
  </si>
  <si>
    <t>FDA000215177942</t>
  </si>
  <si>
    <t>MDC Quezon City Sienna Del Monte</t>
  </si>
  <si>
    <t>50207913</t>
  </si>
  <si>
    <t>DA000250207913</t>
  </si>
  <si>
    <t>FDA000250207913</t>
  </si>
  <si>
    <t>MDC Del Monte</t>
  </si>
  <si>
    <t>50207866</t>
  </si>
  <si>
    <t>DA000250207866</t>
  </si>
  <si>
    <t>FDA000250207866</t>
  </si>
  <si>
    <t>MDC Quezon City Del Monte Frisco Place</t>
  </si>
  <si>
    <t>50208005</t>
  </si>
  <si>
    <t>DA000250208005</t>
  </si>
  <si>
    <t>FDA000250208005</t>
  </si>
  <si>
    <t>MDC Edsa West</t>
  </si>
  <si>
    <t>15135558</t>
  </si>
  <si>
    <t>DA000215135558</t>
  </si>
  <si>
    <t>FDA000215135558</t>
  </si>
  <si>
    <t>MDC Kalookan City Camarin Zapote</t>
  </si>
  <si>
    <t>CHRISTIAN FIGUEROA</t>
  </si>
  <si>
    <t>MDC Quezon City Fairview Terraces</t>
  </si>
  <si>
    <t>15224167</t>
  </si>
  <si>
    <t>DA000215224167</t>
  </si>
  <si>
    <t>FDA000215224167</t>
  </si>
  <si>
    <t>MDC Kalookan Bankers</t>
  </si>
  <si>
    <t>MDC Cavite Imus Anabu 1-A</t>
  </si>
  <si>
    <t>EDWIN MORALES</t>
  </si>
  <si>
    <t>50207797</t>
  </si>
  <si>
    <t>DA000250207797</t>
  </si>
  <si>
    <t>FDA000250207797</t>
  </si>
  <si>
    <t>MDC Bacoor Bahayang Pag-Asa</t>
  </si>
  <si>
    <t>50207749</t>
  </si>
  <si>
    <t>DA000250207749</t>
  </si>
  <si>
    <t>FDA000250207749</t>
  </si>
  <si>
    <t>MDC Mandaluyong Maysilo</t>
  </si>
  <si>
    <t>FABOL CHRISTIAN</t>
  </si>
  <si>
    <t>50207785</t>
  </si>
  <si>
    <t>DA000250207785</t>
  </si>
  <si>
    <t>FDA000250207785</t>
  </si>
  <si>
    <t>MDC St. Francis Square Mandaluyong</t>
  </si>
  <si>
    <t>15207085</t>
  </si>
  <si>
    <t>DA000215207085</t>
  </si>
  <si>
    <t>FDA000215207085</t>
  </si>
  <si>
    <t>MDC Mandaluyong City Poblacion</t>
  </si>
  <si>
    <t>15142236</t>
  </si>
  <si>
    <t>DA000215142236</t>
  </si>
  <si>
    <t>FDA000215142236</t>
  </si>
  <si>
    <t>MDC Makati City Puregold J.P. Rizal Extension</t>
  </si>
  <si>
    <t>IRINEO SANTIAGO</t>
  </si>
  <si>
    <t>50207693</t>
  </si>
  <si>
    <t>DA000250207693</t>
  </si>
  <si>
    <t>FDA000250207693</t>
  </si>
  <si>
    <t>MDC Makati Zobel Roxas</t>
  </si>
  <si>
    <t>MDC Makati Edsa Gil Puyat</t>
  </si>
  <si>
    <t>MDC Prestine</t>
  </si>
  <si>
    <t>DA000250207726</t>
  </si>
  <si>
    <t>FDA000250207726</t>
  </si>
  <si>
    <t>MDC Pasig Amang Rodriguez</t>
  </si>
  <si>
    <t>JENAZKY REAMBILLO</t>
  </si>
  <si>
    <t>50207883</t>
  </si>
  <si>
    <t>DA000250207883</t>
  </si>
  <si>
    <t>FDA000250207883</t>
  </si>
  <si>
    <t>MDC Marikina City Concepcion</t>
  </si>
  <si>
    <t>50207828</t>
  </si>
  <si>
    <t>DA000250207828</t>
  </si>
  <si>
    <t>FDA000250207828</t>
  </si>
  <si>
    <t>MDC Pasig City Meralco Commercial Strip</t>
  </si>
  <si>
    <t>50207816</t>
  </si>
  <si>
    <t>DA000250207816</t>
  </si>
  <si>
    <t>FDA000250207816</t>
  </si>
  <si>
    <t>MDC Pasig City Frontera Verde Fun Ranch</t>
  </si>
  <si>
    <t>15167544</t>
  </si>
  <si>
    <t>DA000215167544</t>
  </si>
  <si>
    <t>FDA000215167544</t>
  </si>
  <si>
    <t>MDC Las Pinas City Bf Resort Village</t>
  </si>
  <si>
    <t>JHON PAUL MIRANDA</t>
  </si>
  <si>
    <t>50207783</t>
  </si>
  <si>
    <t>DA000250207783</t>
  </si>
  <si>
    <t>FDA000250207783</t>
  </si>
  <si>
    <t>MDC Las Pinas Almanza</t>
  </si>
  <si>
    <t>15147009</t>
  </si>
  <si>
    <t>DA000215147009</t>
  </si>
  <si>
    <t>FDA000215147009</t>
  </si>
  <si>
    <t>MDC Las Pinas Talon Singko</t>
  </si>
  <si>
    <t>50207844</t>
  </si>
  <si>
    <t>DA000250207844</t>
  </si>
  <si>
    <t>FDA000250207844</t>
  </si>
  <si>
    <t>MDC Las Pinas City Puregold</t>
  </si>
  <si>
    <t>15209043</t>
  </si>
  <si>
    <t>DA000215209043</t>
  </si>
  <si>
    <t>FDA000215209043</t>
  </si>
  <si>
    <t>MDC Las Pinas City Robinsons Place</t>
  </si>
  <si>
    <t>50207737</t>
  </si>
  <si>
    <t>DA000250207737</t>
  </si>
  <si>
    <t>FDA000250207737</t>
  </si>
  <si>
    <t>MDC Green Hills Madison</t>
  </si>
  <si>
    <t>JIMMY FRANCISCO</t>
  </si>
  <si>
    <t>15119397</t>
  </si>
  <si>
    <t>DA000215119397</t>
  </si>
  <si>
    <t>FDA000215119397</t>
  </si>
  <si>
    <t>MDC Quezon City Eton Cyberpod Corinthian</t>
  </si>
  <si>
    <t>15139320</t>
  </si>
  <si>
    <t>DA000215139320</t>
  </si>
  <si>
    <t>FDA000215139320</t>
  </si>
  <si>
    <t>MDC Quezon City Puregold Balintawak</t>
  </si>
  <si>
    <t>JUNE PRIMOS ORAYE</t>
  </si>
  <si>
    <t>50245755</t>
  </si>
  <si>
    <t>DA000250245755</t>
  </si>
  <si>
    <t>FDA000250245755</t>
  </si>
  <si>
    <t>MDC Edsa Balintawak</t>
  </si>
  <si>
    <t>15098191</t>
  </si>
  <si>
    <t>DA000215098191</t>
  </si>
  <si>
    <t>FDA000215098191</t>
  </si>
  <si>
    <t>MDC Puregold Novaliches</t>
  </si>
  <si>
    <t>50236675</t>
  </si>
  <si>
    <t>DA000250236675</t>
  </si>
  <si>
    <t>FDA000250236675</t>
  </si>
  <si>
    <t>MDC Northridge Plaza Congressional</t>
  </si>
  <si>
    <t>50207711</t>
  </si>
  <si>
    <t>DA000250207711</t>
  </si>
  <si>
    <t>FDA000250207711</t>
  </si>
  <si>
    <t>MDC Q Plaza Congressional</t>
  </si>
  <si>
    <t>MDC Valenzuela City One Zentrum Place Malanday</t>
  </si>
  <si>
    <t>LORETO REBADA JR.</t>
  </si>
  <si>
    <t>50208034</t>
  </si>
  <si>
    <t>DA000250208034</t>
  </si>
  <si>
    <t>FDA000250208034</t>
  </si>
  <si>
    <t>MDC Malanday</t>
  </si>
  <si>
    <t>15211358</t>
  </si>
  <si>
    <t>DA000215211358</t>
  </si>
  <si>
    <t>FDA000215211358</t>
  </si>
  <si>
    <t>MDC Pasig City Estancia Mall Capitol Commons</t>
  </si>
  <si>
    <t>LOSITO EDUARD</t>
  </si>
  <si>
    <t>50207779</t>
  </si>
  <si>
    <t>DA000250207779</t>
  </si>
  <si>
    <t>FDA000250207779</t>
  </si>
  <si>
    <t>MDC Pasig Kapitolyo</t>
  </si>
  <si>
    <t>50207743</t>
  </si>
  <si>
    <t>DA000250207743</t>
  </si>
  <si>
    <t>FDA000250207743</t>
  </si>
  <si>
    <t>MDC Acropolis E. Rodriguez</t>
  </si>
  <si>
    <t>MARK LESTER DELA PASION</t>
  </si>
  <si>
    <t>50207894</t>
  </si>
  <si>
    <t>DA000250207894</t>
  </si>
  <si>
    <t>FDA000250207894</t>
  </si>
  <si>
    <t>MDC Quezon City Project 4 Jp Rizal</t>
  </si>
  <si>
    <t>15120135</t>
  </si>
  <si>
    <t>DA000215120135</t>
  </si>
  <si>
    <t>FDA000215120135</t>
  </si>
  <si>
    <t>MDC Quezon City Eastwood</t>
  </si>
  <si>
    <t>50207658</t>
  </si>
  <si>
    <t>DA000250207658</t>
  </si>
  <si>
    <t>FDA000250207658</t>
  </si>
  <si>
    <t>MDC Cubao P. Tuazon</t>
  </si>
  <si>
    <t>50207899</t>
  </si>
  <si>
    <t>DA000250207899</t>
  </si>
  <si>
    <t>FDA000250207899</t>
  </si>
  <si>
    <t>MDC Quezon City Cubao Tuazon Blvd 13Th Ave</t>
  </si>
  <si>
    <t>NESTOR YAP</t>
  </si>
  <si>
    <t>50207912</t>
  </si>
  <si>
    <t>DA000250207912</t>
  </si>
  <si>
    <t>FDA000250207912</t>
  </si>
  <si>
    <t>MDC Murphy</t>
  </si>
  <si>
    <t>15175955</t>
  </si>
  <si>
    <t>DA000215175955</t>
  </si>
  <si>
    <t>FDA000215175955</t>
  </si>
  <si>
    <t>MDC Rizal Antipolo City Mayamot Vermont Park</t>
  </si>
  <si>
    <t>ORLANDO PARANE</t>
  </si>
  <si>
    <t>15194116</t>
  </si>
  <si>
    <t>DA000215194116</t>
  </si>
  <si>
    <t>FDA000215194116</t>
  </si>
  <si>
    <t>MDC Rizal Antipolo City Rikland Centre</t>
  </si>
  <si>
    <t>50207591</t>
  </si>
  <si>
    <t>DA000250207591</t>
  </si>
  <si>
    <t>FDA000250207591</t>
  </si>
  <si>
    <t>MDC Quezon Avenue Roosevelt</t>
  </si>
  <si>
    <t>RENATO NAUNGAYAN</t>
  </si>
  <si>
    <t>50207793</t>
  </si>
  <si>
    <t>DA000250207793</t>
  </si>
  <si>
    <t>FDA000250207793</t>
  </si>
  <si>
    <t>MDC Citilife Square</t>
  </si>
  <si>
    <t>50207817</t>
  </si>
  <si>
    <t>DA000250207817</t>
  </si>
  <si>
    <t>FDA000250207817</t>
  </si>
  <si>
    <t>MDC Quezon City Puregold E. Rodriguez</t>
  </si>
  <si>
    <t>50207764</t>
  </si>
  <si>
    <t>DA000250207764</t>
  </si>
  <si>
    <t>FDA000250207764</t>
  </si>
  <si>
    <t>MDC Quezon Avenue Scout Reyes</t>
  </si>
  <si>
    <t>15216381</t>
  </si>
  <si>
    <t>DA000215216381</t>
  </si>
  <si>
    <t>FDA000215216381</t>
  </si>
  <si>
    <t>MDC Quezon City Fisher Mall</t>
  </si>
  <si>
    <t>50207620</t>
  </si>
  <si>
    <t>DA000250207620</t>
  </si>
  <si>
    <t>FDA000250207620</t>
  </si>
  <si>
    <t>MDC Kalookan-Samson</t>
  </si>
  <si>
    <t>RENATO SALITA</t>
  </si>
  <si>
    <t>50207813</t>
  </si>
  <si>
    <t>DA000250207813</t>
  </si>
  <si>
    <t>FDA000250207813</t>
  </si>
  <si>
    <t>MDC Kalookan Monumento Gen. Simon</t>
  </si>
  <si>
    <t>15132922</t>
  </si>
  <si>
    <t>DA000215132922</t>
  </si>
  <si>
    <t>FDA000215132922</t>
  </si>
  <si>
    <t>MDC Kalookan Puregold Samson</t>
  </si>
  <si>
    <t>50207880</t>
  </si>
  <si>
    <t>DA000250207880</t>
  </si>
  <si>
    <t>FDA000250207880</t>
  </si>
  <si>
    <t>MDC Rosario</t>
  </si>
  <si>
    <t>REYNALDO RUIZ</t>
  </si>
  <si>
    <t>15113802</t>
  </si>
  <si>
    <t>DA000215113802</t>
  </si>
  <si>
    <t>FDA000215113802</t>
  </si>
  <si>
    <t>MDC Rosario-Ortigas</t>
  </si>
  <si>
    <t>50207752</t>
  </si>
  <si>
    <t>DA000250207752</t>
  </si>
  <si>
    <t>FDA000250207752</t>
  </si>
  <si>
    <t>MDC Makati Dela Rosa</t>
  </si>
  <si>
    <t>RICARDO CAYAMANDA</t>
  </si>
  <si>
    <t>50207640</t>
  </si>
  <si>
    <t>DA000250207640</t>
  </si>
  <si>
    <t>FDA000250207640</t>
  </si>
  <si>
    <t>MDC Forbes San Antonio</t>
  </si>
  <si>
    <t>50236673</t>
  </si>
  <si>
    <t>DA000250236673</t>
  </si>
  <si>
    <t>FDA000250236673</t>
  </si>
  <si>
    <t>MDC Tondo Masangkay</t>
  </si>
  <si>
    <t>RICHARD FRANCISCO</t>
  </si>
  <si>
    <t>MDC Makati City Rada Regency</t>
  </si>
  <si>
    <t>ROGELIO WAJE</t>
  </si>
  <si>
    <t xml:space="preserve">MDC Makati City Chino Roces Extension </t>
  </si>
  <si>
    <t>MDC Makati-Salcedo Village Laviste</t>
  </si>
  <si>
    <t>50207724</t>
  </si>
  <si>
    <t>DA000250207724</t>
  </si>
  <si>
    <t>FDA000250207724</t>
  </si>
  <si>
    <t>MDC Pasay Libertad</t>
  </si>
  <si>
    <t>50207721</t>
  </si>
  <si>
    <t>DA000250207721</t>
  </si>
  <si>
    <t>FDA000250207721</t>
  </si>
  <si>
    <t>MDC Parañaque Multinational</t>
  </si>
  <si>
    <t>ROLANDO ROMBANO</t>
  </si>
  <si>
    <t>MDC Olives Plaza</t>
  </si>
  <si>
    <t>50207798</t>
  </si>
  <si>
    <t>DA000250207798</t>
  </si>
  <si>
    <t>FDA000250207798</t>
  </si>
  <si>
    <t>MDC Aseana Business Park Paranaque</t>
  </si>
  <si>
    <t>15201667</t>
  </si>
  <si>
    <t>DA000215201667</t>
  </si>
  <si>
    <t>FDA000215201667</t>
  </si>
  <si>
    <t>MDC Quezon City Novaliches Gulod</t>
  </si>
  <si>
    <t>MDC Kalookan Caybiga</t>
  </si>
  <si>
    <t>15142237</t>
  </si>
  <si>
    <t>DA000215142237</t>
  </si>
  <si>
    <t>FDA000215142237</t>
  </si>
  <si>
    <t>MDC Rizal San Mateo Guitnang Bayan 1</t>
  </si>
  <si>
    <t>RONALD OBEN</t>
  </si>
  <si>
    <t>50207656</t>
  </si>
  <si>
    <t>DA000250207656</t>
  </si>
  <si>
    <t>FDA000250207656</t>
  </si>
  <si>
    <t>MDC Marikina C &amp; Ps Malls</t>
  </si>
  <si>
    <t>50207791</t>
  </si>
  <si>
    <t>DA000250207791</t>
  </si>
  <si>
    <t>FDA000250207791</t>
  </si>
  <si>
    <t>MDC Marikina-Parang</t>
  </si>
  <si>
    <t>15169218</t>
  </si>
  <si>
    <t>DA000215169218</t>
  </si>
  <si>
    <t>FDA000215169218</t>
  </si>
  <si>
    <t>MDC Bulacan Norzagaray Poblacion</t>
  </si>
  <si>
    <t>ROMULO FRANSISCO</t>
  </si>
  <si>
    <t>DA000215260009</t>
  </si>
  <si>
    <t>FDA000215260009</t>
  </si>
  <si>
    <t>MDC Quezon City Fairview Dahlia</t>
  </si>
  <si>
    <t>SALVADOR DIZON</t>
  </si>
  <si>
    <t>50208024</t>
  </si>
  <si>
    <t>DA000250208024</t>
  </si>
  <si>
    <t>FDA000250208024</t>
  </si>
  <si>
    <t>MDC Broadway Centrum</t>
  </si>
  <si>
    <t>15151252</t>
  </si>
  <si>
    <t>DA000215151252</t>
  </si>
  <si>
    <t>FDA000215151252</t>
  </si>
  <si>
    <t>MDC Quezon City Robinsons Magnolia</t>
  </si>
  <si>
    <t>50207799</t>
  </si>
  <si>
    <t>DA000250207799</t>
  </si>
  <si>
    <t>FDA000250207799</t>
  </si>
  <si>
    <t>MDC Quezon City Anonas</t>
  </si>
  <si>
    <t>MDC Taft Avenue Pgh</t>
  </si>
  <si>
    <t>TEDDY POSCABLO</t>
  </si>
  <si>
    <t>50207738</t>
  </si>
  <si>
    <t>DA000250207738</t>
  </si>
  <si>
    <t>FDA000250207738</t>
  </si>
  <si>
    <t>MDC Augusto Francisco</t>
  </si>
  <si>
    <t>50207823</t>
  </si>
  <si>
    <t>DA000250207823</t>
  </si>
  <si>
    <t>FDA000250207823</t>
  </si>
  <si>
    <t>MDC Makati City Valero 2 Carpark</t>
  </si>
  <si>
    <t>TIMOTY CUNANAN</t>
  </si>
  <si>
    <t>50207701</t>
  </si>
  <si>
    <t>DA000250207701</t>
  </si>
  <si>
    <t>FDA000250207701</t>
  </si>
  <si>
    <t>MDC Guadalupe Arcadia-Makati</t>
  </si>
  <si>
    <t>50207689</t>
  </si>
  <si>
    <t>DA000250207689</t>
  </si>
  <si>
    <t>FDA000250207689</t>
  </si>
  <si>
    <t>MDC Makati A.P. Reyes</t>
  </si>
  <si>
    <t>50207930</t>
  </si>
  <si>
    <t>DA000250207930</t>
  </si>
  <si>
    <t>FDA000250207930</t>
  </si>
  <si>
    <t>MDC Bulacan Baliuag Puregold</t>
  </si>
  <si>
    <t>VIRGILO TUNGOL</t>
  </si>
  <si>
    <t>50207790</t>
  </si>
  <si>
    <t>DA000250207790</t>
  </si>
  <si>
    <t>FDA000250207790</t>
  </si>
  <si>
    <t>MDC Shangrila Plaza Annex</t>
  </si>
  <si>
    <t>WILLIE RONDINA</t>
  </si>
  <si>
    <t>50245763</t>
  </si>
  <si>
    <t>DA000250245763</t>
  </si>
  <si>
    <t>FDA000250245763</t>
  </si>
  <si>
    <t>MDC Mandaluyong City California Garden Square</t>
  </si>
  <si>
    <t>50207769</t>
  </si>
  <si>
    <t>DA000250207769</t>
  </si>
  <si>
    <t>FDA000250207769</t>
  </si>
  <si>
    <t>MDC Robinons Place Pioneer</t>
  </si>
  <si>
    <t>15219774</t>
  </si>
  <si>
    <t>DA000215219774</t>
  </si>
  <si>
    <t>FDA000215219774</t>
  </si>
  <si>
    <t>MDC San Lazaro</t>
  </si>
  <si>
    <t>50207950</t>
  </si>
  <si>
    <t>DA000250207950</t>
  </si>
  <si>
    <t>FDA000250207950</t>
  </si>
  <si>
    <t>MDC Tanjay Magallanes</t>
  </si>
  <si>
    <t>RODOLFO GUCHELA JR.</t>
  </si>
  <si>
    <t>PWIFMS025</t>
  </si>
  <si>
    <t>Alliawan Anthony</t>
  </si>
  <si>
    <t>50207987</t>
  </si>
  <si>
    <t>DA000250207987</t>
  </si>
  <si>
    <t>FDA000250207987</t>
  </si>
  <si>
    <t>MDC Dumaguete National Highway</t>
  </si>
  <si>
    <t>15160245</t>
  </si>
  <si>
    <t>DA000215160245</t>
  </si>
  <si>
    <t>FDA000215160245</t>
  </si>
  <si>
    <t>MDC Negros Oriental Dumaguete City Calindagan</t>
  </si>
  <si>
    <t>B29A5</t>
  </si>
  <si>
    <t>MDC - OTC</t>
  </si>
  <si>
    <t>15156801</t>
  </si>
  <si>
    <t>DA000215156801</t>
  </si>
  <si>
    <t>FDA000215156801</t>
  </si>
  <si>
    <t>MDC Iloilo City Plaza Libertad</t>
  </si>
  <si>
    <t>Guinez, Joel</t>
  </si>
  <si>
    <t>15194117</t>
  </si>
  <si>
    <t>DA000215194117</t>
  </si>
  <si>
    <t>FDA000215194117</t>
  </si>
  <si>
    <t>MDC Iloilo City Mandurriao</t>
  </si>
  <si>
    <t>50207998</t>
  </si>
  <si>
    <t>DA000250207998</t>
  </si>
  <si>
    <t>FDA000250207998</t>
  </si>
  <si>
    <t>MDC Iloilo Jaro Tagbak</t>
  </si>
  <si>
    <t>15119398</t>
  </si>
  <si>
    <t>DA000215119398</t>
  </si>
  <si>
    <t>FDA000215119398</t>
  </si>
  <si>
    <t>MDC Iloilo Guimbal Rizal</t>
  </si>
  <si>
    <t>50207984</t>
  </si>
  <si>
    <t>DA000250207984</t>
  </si>
  <si>
    <t>FDA000250207984</t>
  </si>
  <si>
    <t>MDC Kalibo Mabini</t>
  </si>
  <si>
    <t>Talco, John Mark</t>
  </si>
  <si>
    <t>15175388</t>
  </si>
  <si>
    <t>DA000215175388</t>
  </si>
  <si>
    <t>FDA000215175388</t>
  </si>
  <si>
    <t>MDC Capis Mambusao Poblacion Tabuc</t>
  </si>
  <si>
    <t>50207940</t>
  </si>
  <si>
    <t>DA000250207940</t>
  </si>
  <si>
    <t>FDA000250207940</t>
  </si>
  <si>
    <t>MDC Roxas Hughes</t>
  </si>
  <si>
    <t>15175387</t>
  </si>
  <si>
    <t>DA000215175387</t>
  </si>
  <si>
    <t>FDA000215175387</t>
  </si>
  <si>
    <t xml:space="preserve">MDC Capiz Roxas City San Roque Extension </t>
  </si>
  <si>
    <t>DA000250208066</t>
  </si>
  <si>
    <t>FDA000250208066</t>
  </si>
  <si>
    <t>MDC Roxas Mckinley</t>
  </si>
  <si>
    <t>DA000250208085</t>
  </si>
  <si>
    <t>FDA000250208085</t>
  </si>
  <si>
    <t>MDC Roxas Roxas</t>
  </si>
  <si>
    <t>15224169</t>
  </si>
  <si>
    <t>DA000215224169</t>
  </si>
  <si>
    <t>FDA000215224169</t>
  </si>
  <si>
    <t>MDC Aklan Ibajay Poblacion</t>
  </si>
  <si>
    <t>50208036</t>
  </si>
  <si>
    <t>DA000250208036</t>
  </si>
  <si>
    <t>FDA000250208036</t>
  </si>
  <si>
    <t>MDC Cotabato Magallanes</t>
  </si>
  <si>
    <t>ARIEL VELICARIA</t>
  </si>
  <si>
    <t>15196610</t>
  </si>
  <si>
    <t>DA000215196610</t>
  </si>
  <si>
    <t>FDA000215196610</t>
  </si>
  <si>
    <t>MDC Rosary Heights</t>
  </si>
  <si>
    <t>50208088</t>
  </si>
  <si>
    <t>DA000250208088</t>
  </si>
  <si>
    <t>FDA000250208088</t>
  </si>
  <si>
    <t>MDC Kidapawan Lapu2X</t>
  </si>
  <si>
    <t>15216385</t>
  </si>
  <si>
    <t>DA000215216385</t>
  </si>
  <si>
    <t>FDA000215216385</t>
  </si>
  <si>
    <t>MDC Kidapawan Quezon</t>
  </si>
  <si>
    <t>50208003</t>
  </si>
  <si>
    <t>DA000250208003</t>
  </si>
  <si>
    <t>FDA000250208003</t>
  </si>
  <si>
    <t>MDC Isulan Gallego</t>
  </si>
  <si>
    <t>MELVIN GENTISON</t>
  </si>
  <si>
    <t>15139319</t>
  </si>
  <si>
    <t>DA000215139319</t>
  </si>
  <si>
    <t>FDA000215139319</t>
  </si>
  <si>
    <t>MDC Surallah</t>
  </si>
  <si>
    <t>15177011</t>
  </si>
  <si>
    <t>DA000215177011</t>
  </si>
  <si>
    <t>FDA000215177011</t>
  </si>
  <si>
    <t>MDC Koronadal Gensan Drive</t>
  </si>
  <si>
    <t>VERGEL LAURENTE</t>
  </si>
  <si>
    <t>50208059</t>
  </si>
  <si>
    <t>DA000250208059</t>
  </si>
  <si>
    <t>FDA000250208059</t>
  </si>
  <si>
    <t>MDC Gensan Zulueta</t>
  </si>
  <si>
    <t>15216384</t>
  </si>
  <si>
    <t>DA000215216384</t>
  </si>
  <si>
    <t>FDA000215216384</t>
  </si>
  <si>
    <t>MDC Gaisano Grand Polomolok</t>
  </si>
  <si>
    <t>DA000250207388</t>
  </si>
  <si>
    <t>FDA000250207388</t>
  </si>
  <si>
    <t>MDC Ilagan Maharlika</t>
  </si>
  <si>
    <t>Fermin Jamero</t>
  </si>
  <si>
    <t>DA000215143183</t>
  </si>
  <si>
    <t>FDA000215143183</t>
  </si>
  <si>
    <t>MDC Tumauini</t>
  </si>
  <si>
    <t>IRCAS MONTEMAYOR TRADING INC. -DAGUPAN</t>
  </si>
  <si>
    <t>CT</t>
  </si>
  <si>
    <t>50200296CT</t>
  </si>
  <si>
    <t>F50200296CT</t>
  </si>
  <si>
    <t>SJD Cauayan Talavera</t>
  </si>
  <si>
    <t>B28A4</t>
  </si>
  <si>
    <t>Big 10 - OTC</t>
  </si>
  <si>
    <t>50207451</t>
  </si>
  <si>
    <t>DA000250207451</t>
  </si>
  <si>
    <t>FDA000250207451</t>
  </si>
  <si>
    <t>MDC San Fernando La Union Quezon P. Burgos</t>
  </si>
  <si>
    <t>Christie Leyson</t>
  </si>
  <si>
    <t>SQ</t>
  </si>
  <si>
    <t>50200296SQ</t>
  </si>
  <si>
    <t>F50200296SQ</t>
  </si>
  <si>
    <t>SJD San Fernando Quezon</t>
  </si>
  <si>
    <t>B28A5</t>
  </si>
  <si>
    <t>Big 10 - SS</t>
  </si>
  <si>
    <t>AG</t>
  </si>
  <si>
    <t>50200296AG</t>
  </si>
  <si>
    <t>F50200296AG</t>
  </si>
  <si>
    <t>SJD Agoo</t>
  </si>
  <si>
    <t>RO</t>
  </si>
  <si>
    <t>50200296RO</t>
  </si>
  <si>
    <t>F50200296RO</t>
  </si>
  <si>
    <t>SJD Rosario</t>
  </si>
  <si>
    <t>50207387</t>
  </si>
  <si>
    <t>DA000250207387</t>
  </si>
  <si>
    <t>FDA000250207387</t>
  </si>
  <si>
    <t>MDC Tuguegarao Gomez</t>
  </si>
  <si>
    <t>Florence Alcantara</t>
  </si>
  <si>
    <t>15148511</t>
  </si>
  <si>
    <t>DA000215148511</t>
  </si>
  <si>
    <t>FDA000215148511</t>
  </si>
  <si>
    <t>MDC Cagayan Tuguegarao City Buntun</t>
  </si>
  <si>
    <t>TUG</t>
  </si>
  <si>
    <t>50200296TUG</t>
  </si>
  <si>
    <t>F50200296TUG</t>
  </si>
  <si>
    <t>SJD Tuguegarao</t>
  </si>
  <si>
    <t>50207419</t>
  </si>
  <si>
    <t>DA000250207419</t>
  </si>
  <si>
    <t>FDA000250207419</t>
  </si>
  <si>
    <t>MDC Bangued Taft</t>
  </si>
  <si>
    <t>Arjay Valera</t>
  </si>
  <si>
    <t>BE</t>
  </si>
  <si>
    <t>50200296BE</t>
  </si>
  <si>
    <t>F50200296BE</t>
  </si>
  <si>
    <t>SJD Mckinley</t>
  </si>
  <si>
    <t>BT</t>
  </si>
  <si>
    <t>50200296BT</t>
  </si>
  <si>
    <t>F50200296BT</t>
  </si>
  <si>
    <t>SJD Bagued Taft</t>
  </si>
  <si>
    <t>DIRECT ACCOUNT- NO DISTRIBUTOR</t>
  </si>
  <si>
    <t>DA000215156798</t>
  </si>
  <si>
    <t>FDA000215156798</t>
  </si>
  <si>
    <t>MDC  Poblacion</t>
  </si>
  <si>
    <t>FEDERICO MIREGILDO</t>
  </si>
  <si>
    <t>AIM PROMOTIONS</t>
  </si>
  <si>
    <t>Jonny Urban</t>
  </si>
  <si>
    <t>DA000215156799</t>
  </si>
  <si>
    <t>FDA000215156799</t>
  </si>
  <si>
    <t>Benderito Dacuno</t>
  </si>
  <si>
    <t>DA000250208029</t>
  </si>
  <si>
    <t>FDA000250208029</t>
  </si>
  <si>
    <t>DA000250208107</t>
  </si>
  <si>
    <t>FDA000250208107</t>
  </si>
  <si>
    <t>DA000250208041</t>
  </si>
  <si>
    <t>FDA000250208041</t>
  </si>
  <si>
    <t>DA000250245797</t>
  </si>
  <si>
    <t>FDA000250245797</t>
  </si>
  <si>
    <t>MDC Cebu Balamban Sachez</t>
  </si>
  <si>
    <t>JOLEX  BACUD</t>
  </si>
  <si>
    <t>Regie Caballes</t>
  </si>
  <si>
    <t>DA000250207988</t>
  </si>
  <si>
    <t>FDA000250207988</t>
  </si>
  <si>
    <t>MDC Carcar San Vicente</t>
  </si>
  <si>
    <t>DA000250207981</t>
  </si>
  <si>
    <t>FDA000250207981</t>
  </si>
  <si>
    <t>MDC Cebu-Minglanilla Poblacion</t>
  </si>
  <si>
    <t>DA000250208009</t>
  </si>
  <si>
    <t>FDA000250208009</t>
  </si>
  <si>
    <t>MDC Cebu Naga City</t>
  </si>
  <si>
    <t>DA000215191153</t>
  </si>
  <si>
    <t>FDA000215191153</t>
  </si>
  <si>
    <t>MDC Basak Pardo</t>
  </si>
  <si>
    <t>DA000215191152</t>
  </si>
  <si>
    <t>FDA000215191152</t>
  </si>
  <si>
    <t>MDC Cebu Cebu City Pardo</t>
  </si>
  <si>
    <t>DA000250207951</t>
  </si>
  <si>
    <t>FDA000250207951</t>
  </si>
  <si>
    <t>MDC Consolacion High</t>
  </si>
  <si>
    <t>Philip Lafuerta</t>
  </si>
  <si>
    <t>DA000250207955</t>
  </si>
  <si>
    <t>FDA000250207955</t>
  </si>
  <si>
    <t>MDC Bogo Public Market Cebu</t>
  </si>
  <si>
    <t>15216377</t>
  </si>
  <si>
    <t>DA000215216377</t>
  </si>
  <si>
    <t>FDA000215216377</t>
  </si>
  <si>
    <t>MDC Obando Pagasa</t>
  </si>
  <si>
    <t>15132921</t>
  </si>
  <si>
    <t>DA000215132921</t>
  </si>
  <si>
    <t>FDA000215132921</t>
  </si>
  <si>
    <t>MDC Puregold Paso de Blas</t>
  </si>
  <si>
    <t>15216383</t>
  </si>
  <si>
    <t>DA000215216383</t>
  </si>
  <si>
    <t>FDA000215216383</t>
  </si>
  <si>
    <t>MDC EMA TownCenter Meycauayan</t>
  </si>
  <si>
    <t>15216380</t>
  </si>
  <si>
    <t>DA000215216380</t>
  </si>
  <si>
    <t>FDA000215216380</t>
  </si>
  <si>
    <t>MDC Malolos Sumapang  Matanda</t>
  </si>
  <si>
    <t>F50200011690072FG</t>
  </si>
  <si>
    <t>FDA000250208019PL</t>
  </si>
  <si>
    <t>DA000215098190</t>
  </si>
  <si>
    <t>MDC Baclaran Quirino</t>
  </si>
  <si>
    <t>DA000250207757</t>
  </si>
  <si>
    <t>MDC Cubao Quirino</t>
  </si>
  <si>
    <t>FDA000250207757</t>
  </si>
  <si>
    <t>PCNREF219</t>
  </si>
  <si>
    <t>AAICLREF20</t>
  </si>
  <si>
    <t>AAICLREF24</t>
  </si>
  <si>
    <t>AAICLREF28</t>
  </si>
  <si>
    <t>AAICLREF27</t>
  </si>
  <si>
    <t>AAICLREF26</t>
  </si>
  <si>
    <t>AAICLREF18</t>
  </si>
  <si>
    <t>AAICLREF32</t>
  </si>
  <si>
    <t>AAICLREF37</t>
  </si>
  <si>
    <t>AAICLREF34</t>
  </si>
  <si>
    <t>AAICLREF36</t>
  </si>
  <si>
    <t>AAICLREF21</t>
  </si>
  <si>
    <t>AAICLREF17</t>
  </si>
  <si>
    <t>AAICLREF19</t>
  </si>
  <si>
    <t>AAICLREF30</t>
  </si>
  <si>
    <t>AAICLREF22</t>
  </si>
  <si>
    <t>AAICLREF35</t>
  </si>
  <si>
    <t>AAICLREF23</t>
  </si>
  <si>
    <t>AAICLREF25</t>
  </si>
  <si>
    <t>AAICLREF33</t>
  </si>
  <si>
    <t>AAICLREF29</t>
  </si>
  <si>
    <t>DEMOPWRPG010</t>
  </si>
  <si>
    <t>AAICLREF31</t>
  </si>
  <si>
    <t>ELIZABETH BAKERY &amp; GROCERY</t>
  </si>
  <si>
    <t>50200011690072FG</t>
  </si>
  <si>
    <t>DA00020462</t>
  </si>
  <si>
    <t>DA00020361</t>
  </si>
  <si>
    <t>DA00020347</t>
  </si>
  <si>
    <t>DA00020157</t>
  </si>
  <si>
    <t>DA00020135</t>
  </si>
  <si>
    <t>DA00020069</t>
  </si>
  <si>
    <t>DA00020371</t>
  </si>
  <si>
    <t>DA00020357</t>
  </si>
  <si>
    <t>DA00020375</t>
  </si>
  <si>
    <t>DA00020108</t>
  </si>
  <si>
    <t>DA00020331</t>
  </si>
  <si>
    <t>DA00020366</t>
  </si>
  <si>
    <t>DA00020466</t>
  </si>
  <si>
    <t>DA00021009</t>
  </si>
  <si>
    <t>DA00020074</t>
  </si>
  <si>
    <t>DA00020376</t>
  </si>
  <si>
    <t>DA00020297</t>
  </si>
  <si>
    <t>DA00020498</t>
  </si>
  <si>
    <t>DA00020483</t>
  </si>
  <si>
    <t>DA00020288</t>
  </si>
  <si>
    <t>DA00021016</t>
  </si>
  <si>
    <t>DA00020200</t>
  </si>
  <si>
    <t>DA00020362</t>
  </si>
  <si>
    <t>DA00020452</t>
  </si>
  <si>
    <t>DA00020057</t>
  </si>
  <si>
    <t>DA00020226</t>
  </si>
  <si>
    <t>DA00021046</t>
  </si>
  <si>
    <t>DA00020259</t>
  </si>
  <si>
    <t>DA00020173</t>
  </si>
  <si>
    <t>DA00020252</t>
  </si>
  <si>
    <t>DA00020391</t>
  </si>
  <si>
    <t>DA00020486</t>
  </si>
  <si>
    <t>DA00021037</t>
  </si>
  <si>
    <t>DA00021060</t>
  </si>
  <si>
    <t>DA00020225</t>
  </si>
  <si>
    <t>DA00020468</t>
  </si>
  <si>
    <t>DA00021005</t>
  </si>
  <si>
    <t>DA00020222</t>
  </si>
  <si>
    <t>DA00020303</t>
  </si>
  <si>
    <t>DA00020096</t>
  </si>
  <si>
    <t>DA00020319</t>
  </si>
  <si>
    <t>DA00020312</t>
  </si>
  <si>
    <t>DA00021065</t>
  </si>
  <si>
    <t>DA00020328</t>
  </si>
  <si>
    <t>DA00020337</t>
  </si>
  <si>
    <t>DA00021062</t>
  </si>
  <si>
    <t>DA00021047</t>
  </si>
  <si>
    <t>DA00021055</t>
  </si>
  <si>
    <t>DA00021059</t>
  </si>
  <si>
    <t>DA00020051</t>
  </si>
  <si>
    <t>DA00021071</t>
  </si>
  <si>
    <t>DA00021070</t>
  </si>
  <si>
    <t>DA00021063</t>
  </si>
  <si>
    <t>DA00021076</t>
  </si>
  <si>
    <t>DA00020250</t>
  </si>
  <si>
    <t>DA00020291</t>
  </si>
  <si>
    <t>DA00021061</t>
  </si>
  <si>
    <t>DA00021067</t>
  </si>
  <si>
    <t>DA00021084</t>
  </si>
  <si>
    <t>DA00021081</t>
  </si>
  <si>
    <t>DA000250208019PL</t>
  </si>
  <si>
    <t>F5.02008615020086E+21</t>
  </si>
  <si>
    <t>FDA00020462</t>
  </si>
  <si>
    <t>FDA00020361</t>
  </si>
  <si>
    <t>FDA00020347</t>
  </si>
  <si>
    <t>FDA00020157</t>
  </si>
  <si>
    <t>FDA00020135</t>
  </si>
  <si>
    <t>FDA00020069</t>
  </si>
  <si>
    <t>FDA00020371</t>
  </si>
  <si>
    <t>FDA00020357</t>
  </si>
  <si>
    <t>FDA00020375</t>
  </si>
  <si>
    <t>FDA00020108</t>
  </si>
  <si>
    <t>FDA00020331</t>
  </si>
  <si>
    <t>FDA00020366</t>
  </si>
  <si>
    <t>FDA00020466</t>
  </si>
  <si>
    <t>FDA00021009</t>
  </si>
  <si>
    <t>FDA00020074</t>
  </si>
  <si>
    <t>FDA00020376</t>
  </si>
  <si>
    <t>FDA00020297</t>
  </si>
  <si>
    <t>FDA00020498</t>
  </si>
  <si>
    <t>FDA00020483</t>
  </si>
  <si>
    <t>FDA00020288</t>
  </si>
  <si>
    <t>FDA00021016</t>
  </si>
  <si>
    <t>FDA00020200</t>
  </si>
  <si>
    <t>FDA00020362</t>
  </si>
  <si>
    <t>FDA00020452</t>
  </si>
  <si>
    <t>FDA00020057</t>
  </si>
  <si>
    <t>FDA00020226</t>
  </si>
  <si>
    <t>FDA00021046</t>
  </si>
  <si>
    <t>FDA00020259</t>
  </si>
  <si>
    <t>FDA00020173</t>
  </si>
  <si>
    <t>FDA00020252</t>
  </si>
  <si>
    <t>FDA00020391</t>
  </si>
  <si>
    <t>FDA00020486</t>
  </si>
  <si>
    <t>FDA00021037</t>
  </si>
  <si>
    <t>FDA00021060</t>
  </si>
  <si>
    <t>FDA00020225</t>
  </si>
  <si>
    <t>FDA00020468</t>
  </si>
  <si>
    <t>FDA00021005</t>
  </si>
  <si>
    <t>FDA00020222</t>
  </si>
  <si>
    <t>FDA00020303</t>
  </si>
  <si>
    <t>FDA00020096</t>
  </si>
  <si>
    <t>FDA00020319</t>
  </si>
  <si>
    <t>FDA00020312</t>
  </si>
  <si>
    <t>FDA00021065</t>
  </si>
  <si>
    <t>FDA00020328</t>
  </si>
  <si>
    <t>FDA00020337</t>
  </si>
  <si>
    <t>FDA00021062</t>
  </si>
  <si>
    <t>FDA00021047</t>
  </si>
  <si>
    <t>FDA00021055</t>
  </si>
  <si>
    <t>FDA00021059</t>
  </si>
  <si>
    <t>FDA00020051</t>
  </si>
  <si>
    <t>FDA00021071</t>
  </si>
  <si>
    <t>FDA00021070</t>
  </si>
  <si>
    <t>FDA00021063</t>
  </si>
  <si>
    <t>FDA00021076</t>
  </si>
  <si>
    <t>FDA00020250</t>
  </si>
  <si>
    <t>FDA00020291</t>
  </si>
  <si>
    <t>FDA00021061</t>
  </si>
  <si>
    <t>FDA00021067</t>
  </si>
  <si>
    <t>FDA00021084</t>
  </si>
  <si>
    <t>FDA00021081</t>
  </si>
  <si>
    <t>F50200290093301</t>
  </si>
  <si>
    <t>F50266117000155</t>
  </si>
  <si>
    <t>F50200861005559</t>
  </si>
  <si>
    <t>F50266117000003</t>
  </si>
  <si>
    <t>F50266117000002</t>
  </si>
  <si>
    <t>F50266117000007</t>
  </si>
  <si>
    <t>F50266117P210007</t>
  </si>
  <si>
    <t>FDA0002ALF044</t>
  </si>
  <si>
    <t>FDA0002ALF045</t>
  </si>
  <si>
    <t>Big 10 - SJD</t>
  </si>
  <si>
    <t>RS Small</t>
  </si>
  <si>
    <t>RS Large</t>
  </si>
  <si>
    <t>B30A2S</t>
  </si>
  <si>
    <t>B30A2L</t>
  </si>
  <si>
    <t>Store Code</t>
  </si>
  <si>
    <t>Store name</t>
  </si>
  <si>
    <t>Old Premise</t>
  </si>
  <si>
    <t>New Premise</t>
  </si>
  <si>
    <t>SJD Mothergoose</t>
  </si>
  <si>
    <t>SJD Middle Session</t>
  </si>
  <si>
    <t>SJD Maradel</t>
  </si>
  <si>
    <t>SJD Laoag Rizal</t>
  </si>
  <si>
    <t>SJD Laoag Avenue</t>
  </si>
  <si>
    <t>MDC Alaminos Laguna</t>
  </si>
  <si>
    <t>MDC Araneta Center-Gen. Romulo</t>
  </si>
  <si>
    <t>MDC Ayala Alabang Twin Cinema</t>
  </si>
  <si>
    <t>MDC Ayala Center Cebu</t>
  </si>
  <si>
    <t>MDC Ayala Center Makati-Glorietta</t>
  </si>
  <si>
    <t>MDC Binangonan Pag-Asa</t>
  </si>
  <si>
    <t>MDC Bulacan Balagtas Town Center</t>
  </si>
  <si>
    <t>MDC Bulacan Pulilan Sto. Cristo</t>
  </si>
  <si>
    <t>MDC Bulacan San Jose Del Monte City Muzon</t>
  </si>
  <si>
    <t>MDC Catbalogan</t>
  </si>
  <si>
    <t>MDC Cubao Aurora</t>
  </si>
  <si>
    <t>MDC Dasmarinas</t>
  </si>
  <si>
    <t>MDC Diliman Citimall</t>
  </si>
  <si>
    <t>MDC Fairview</t>
  </si>
  <si>
    <t>MDC Global City Taguig Market Market</t>
  </si>
  <si>
    <t>MDC Kalentong General</t>
  </si>
  <si>
    <t>MDC Kalookan C-3</t>
  </si>
  <si>
    <t>MDC Kamuning</t>
  </si>
  <si>
    <t>MDC Los Banos</t>
  </si>
  <si>
    <t>MDC Makati-Evangelista</t>
  </si>
  <si>
    <t>MDC Malolos-Highway</t>
  </si>
  <si>
    <t>MDC Marikina De La Paz</t>
  </si>
  <si>
    <t>MDC Muntinlupa City Starmall Alabang</t>
  </si>
  <si>
    <t>MDC Q Plaza</t>
  </si>
  <si>
    <t>MDC Quezon City E. Rodriguez Sr. Broadway Ave</t>
  </si>
  <si>
    <t>MDC Quezon City Vasra Visayas Avenue</t>
  </si>
  <si>
    <t>MDC Quezon City West Kamias Eds</t>
  </si>
  <si>
    <t>MDC Rizal Antipolo City Mall</t>
  </si>
  <si>
    <t>MDC San Juan City Greenhills Ortigas Avenue</t>
  </si>
  <si>
    <t>MDC Sta. Cruz</t>
  </si>
  <si>
    <t>MDC Sta. Cruz-Bambang</t>
  </si>
  <si>
    <t>MDC Sta. Rosa</t>
  </si>
  <si>
    <t>MDC Sta. Rosa Technopark</t>
  </si>
  <si>
    <t>MDC Valenzuela City Marulas Mcarthur</t>
  </si>
  <si>
    <t>MDC Occidental Mindoro Mamburao J.P. Rizal</t>
  </si>
  <si>
    <t>MDC Tuguegarao Delfino</t>
  </si>
  <si>
    <t>MDC Paranaque Sucat Interchange</t>
  </si>
  <si>
    <t>MDC Antipolo Cogeo-Marcos</t>
  </si>
  <si>
    <t>MDC Calamba Crossing Uno</t>
  </si>
  <si>
    <t>MDC Indang Commercial Arcade</t>
  </si>
  <si>
    <t>MDC V. Luna</t>
  </si>
  <si>
    <t>MDC Tandang Sora Visayas</t>
  </si>
  <si>
    <t>MDC Muntinlupa</t>
  </si>
  <si>
    <t>MDC Liberty Commercial Complex</t>
  </si>
  <si>
    <t>MDC Imus Aguinaldo Highway</t>
  </si>
  <si>
    <t>MDC Calumpit St. Peter</t>
  </si>
  <si>
    <t>MDC Harrison Plaza</t>
  </si>
  <si>
    <t>MDC Tungkong Mangga San Jose Del Monte</t>
  </si>
  <si>
    <t>MDC Malabon City Citisquare Mall</t>
  </si>
  <si>
    <t>MDC Manila Ermita Taft</t>
  </si>
  <si>
    <t>MDC Navotas City Agora Center</t>
  </si>
  <si>
    <t>MDC Blumentritt Oroquieta</t>
  </si>
  <si>
    <t>MDC Quezon City Waltermart Center</t>
  </si>
  <si>
    <t>MDC Sta. Mesa Mr</t>
  </si>
  <si>
    <t>MDC Las Pinas City Pulang Lupa Dos</t>
  </si>
  <si>
    <t>MDC Quezon City Kamuning Edsa</t>
  </si>
  <si>
    <t>MDC Qc Project 8</t>
  </si>
  <si>
    <t>MDC Laguna Calamba City Waltermart Center Makiling</t>
  </si>
  <si>
    <t>MDC Laguna Cabuyao City Banlic</t>
  </si>
  <si>
    <t>MDC Tanza</t>
  </si>
  <si>
    <t>MDC Quezon City Cttm Square</t>
  </si>
  <si>
    <t>MDC Philam Life</t>
  </si>
  <si>
    <t>MDC Paco Pedro Gil</t>
  </si>
  <si>
    <t>MDC Mabini</t>
  </si>
  <si>
    <t>MDC Malabon City Potrerro</t>
  </si>
  <si>
    <t>MDC Makati Jupiter</t>
  </si>
  <si>
    <t>MDC Cainta Sta.Lucia East Grndmal</t>
  </si>
  <si>
    <t>MDC Antipolo Sumulong</t>
  </si>
  <si>
    <t>MDC Cavite Gma Puregold</t>
  </si>
  <si>
    <t>MDC Cavite Puregold Tanza</t>
  </si>
  <si>
    <t>MDC Cavite Imus Puregold Anabu</t>
  </si>
  <si>
    <t>MDC Laguna Cabuyao City Waltermart</t>
  </si>
  <si>
    <t>MDC Paranaque Bf Homes</t>
  </si>
  <si>
    <t>MDC Quezon City Novaliches Lagro Hill Top</t>
  </si>
  <si>
    <t>MDC Alabang Madrigal</t>
  </si>
  <si>
    <t>MDC San Pedro Pacita</t>
  </si>
  <si>
    <t>MDC Malinta</t>
  </si>
  <si>
    <t>MDC Paranaque Bf Homes El Grande</t>
  </si>
  <si>
    <t>MDC South Supermarket Alabang</t>
  </si>
  <si>
    <t>MDC Quezon City Maharlika N.S. Amoranto</t>
  </si>
  <si>
    <t>MDC Pagsanjan J.P. Rizal</t>
  </si>
  <si>
    <t>MDC Manila Sta. Cruz-Blumentritt Aurora</t>
  </si>
  <si>
    <t>MDC Laguna Binan City Southwoods Ecocentrum</t>
  </si>
  <si>
    <t>MDC Laguna Sta.Rosa City Puregold Tagapo</t>
  </si>
  <si>
    <t>MDC Laguna Calauan Masiit</t>
  </si>
  <si>
    <t>MDC Sta. Mesa Old</t>
  </si>
  <si>
    <t>MDC Cavite Alfonso Poblacion</t>
  </si>
  <si>
    <t>MDC Rizal Binangonan Em Complex</t>
  </si>
  <si>
    <t>MDC Marikina City Barangka</t>
  </si>
  <si>
    <t>MDC Laguna Sta.Rosa City Crosstown Mall</t>
  </si>
  <si>
    <t>MDC Shangrila Plaza Mrt</t>
  </si>
  <si>
    <t>MDC Robinsons Place Sta. Rosa</t>
  </si>
  <si>
    <t>MDC Rizal Cainta Ck Square</t>
  </si>
  <si>
    <t>MDC Rizal Tanay Puregold Plaza Aldea</t>
  </si>
  <si>
    <t>MDC Rizal Cainta Q Plaza Promenade</t>
  </si>
  <si>
    <t>MDC Quezon City Visayas Avenue</t>
  </si>
  <si>
    <t>MDC La Union Agoo Caes Boulevard</t>
  </si>
  <si>
    <t>MDC Quezon</t>
  </si>
  <si>
    <t>MDC Cauayan-Maharlika</t>
  </si>
  <si>
    <t>MDC Gonzaga</t>
  </si>
  <si>
    <t>MDC Tabuk Poblacion</t>
  </si>
  <si>
    <t>MDC Bangued</t>
  </si>
  <si>
    <t>MDC Cash And Carry</t>
  </si>
  <si>
    <t>MDC Rockwell Center</t>
  </si>
  <si>
    <t>MDC Paranaque Upper Bicutan</t>
  </si>
  <si>
    <t>MDC Paranaque Betterliving</t>
  </si>
  <si>
    <t>MDC Scout Borromeo</t>
  </si>
  <si>
    <t>MDC Pasay-Burgos</t>
  </si>
  <si>
    <t>MDC Ermita A. Adriatico</t>
  </si>
  <si>
    <t>MDC Harrison</t>
  </si>
  <si>
    <t>MDC Taft Gil Puyat Lrt</t>
  </si>
  <si>
    <t>MDC Bagong Silang</t>
  </si>
  <si>
    <t>MDC Zabarte Town Center Kalookan</t>
  </si>
  <si>
    <t>MDC Bacoor Molino</t>
  </si>
  <si>
    <t>MDC Las Pinas City Casimiro</t>
  </si>
  <si>
    <t>MDC Mandaluyong Boni Barangka</t>
  </si>
  <si>
    <t>MDC Mandaluyong Pinatubo</t>
  </si>
  <si>
    <t>MDC Gil Puyat Dian</t>
  </si>
  <si>
    <t>MDC Makati Vito Cruz</t>
  </si>
  <si>
    <t>MDC Bocaue Macarthur Highway</t>
  </si>
  <si>
    <t>MDC Marilao Mcarthur Highway</t>
  </si>
  <si>
    <t>MDC Bulacan Guiguinto Waltermart Center</t>
  </si>
  <si>
    <t>MDC Pasig Armal</t>
  </si>
  <si>
    <t>MDC Las Pinas</t>
  </si>
  <si>
    <t>MDC San Juan</t>
  </si>
  <si>
    <t>MDC San Juan Puregold</t>
  </si>
  <si>
    <t>MDC Novaliches-Sauyo</t>
  </si>
  <si>
    <t>MDC Polo</t>
  </si>
  <si>
    <t>MDC Valenzuela City Gen. T. De Leon</t>
  </si>
  <si>
    <t>MDC Valenzuela City Karuhatan Gen. T. De Leon</t>
  </si>
  <si>
    <t>MDC Pasig Mabini</t>
  </si>
  <si>
    <t>MDC Edsa Shaw</t>
  </si>
  <si>
    <t>MDC Ali Mall</t>
  </si>
  <si>
    <t>MDC Farmers Plaza</t>
  </si>
  <si>
    <t>MDC Artc Farmers Market Arcade</t>
  </si>
  <si>
    <t>MDC Marikina Concepcion</t>
  </si>
  <si>
    <t>MDC Masinag</t>
  </si>
  <si>
    <t>MDC Quezon City West Avenue Zamboanga</t>
  </si>
  <si>
    <t>MDC Kalookan 11Th Avenue</t>
  </si>
  <si>
    <t>MDC Cainta Parola</t>
  </si>
  <si>
    <t>MDC Pasig Gotesco</t>
  </si>
  <si>
    <t>MDC Cainta Rublou Market Place</t>
  </si>
  <si>
    <t>MDC Ayala Center Makati Greenbelt 1</t>
  </si>
  <si>
    <t>MDC People Support Center</t>
  </si>
  <si>
    <t>MDC Central Market</t>
  </si>
  <si>
    <t>MDC Laong-Laan</t>
  </si>
  <si>
    <t>MDC Sampaloc Ah Lacson</t>
  </si>
  <si>
    <t>MDC Pasay City Mall And Public Market</t>
  </si>
  <si>
    <t>MDC Paranaque</t>
  </si>
  <si>
    <t>MDC Airport Global Plaza</t>
  </si>
  <si>
    <t>MDC Novaliches General Luis</t>
  </si>
  <si>
    <t>MDC Quezon City Novaliches North Olympus Arcade</t>
  </si>
  <si>
    <t>MDC Rodriguez (Montalban)</t>
  </si>
  <si>
    <t>MDC Marikina Shoe Avenue Branch</t>
  </si>
  <si>
    <t>MDC Sta. Maria</t>
  </si>
  <si>
    <t>MDC Bulacan Sta. Maria Waltermart Bypass Road</t>
  </si>
  <si>
    <t>MDC Bulacan Sta. Maria C. De Guzman</t>
  </si>
  <si>
    <t>MDC Katipunan Loyola Hts.</t>
  </si>
  <si>
    <t>MDC Q.C. Fairview Center Mall</t>
  </si>
  <si>
    <t>MDC Manila Sta Ana Pedro Gil M. Roxas</t>
  </si>
  <si>
    <t>MDC Makati City Makati Avenue</t>
  </si>
  <si>
    <t>MDC Manila Malate Taft Estrada</t>
  </si>
  <si>
    <t>MDC Plaridel</t>
  </si>
  <si>
    <t>MDC San Miguel</t>
  </si>
  <si>
    <t>MDC San Ildefonso Cagayan Valley Road</t>
  </si>
  <si>
    <t>MDC Edsa Libertad</t>
  </si>
  <si>
    <t>MDC Tacloban Real</t>
  </si>
  <si>
    <t>MDC Leyte Baybay</t>
  </si>
  <si>
    <t>MDC Leyte Ormoc City Burgos</t>
  </si>
  <si>
    <t>MDC Ormoc Real</t>
  </si>
  <si>
    <t>MDC Massin J Luna</t>
  </si>
  <si>
    <t>MDC Liloan National Highway</t>
  </si>
  <si>
    <t>MDC Toledo Katipunan</t>
  </si>
  <si>
    <t>MDC Calbayog Magsaysay</t>
  </si>
  <si>
    <t>MDC Bayawan National Highway</t>
  </si>
  <si>
    <t>MDC Dumaguete</t>
  </si>
  <si>
    <t>MDC San Jose Antique-Fornier</t>
  </si>
  <si>
    <t>MDC Aklan Malay Caticlan Jetty Port</t>
  </si>
  <si>
    <t>MDC Kalibo Barrios</t>
  </si>
  <si>
    <t>MDC Cotabato Orc</t>
  </si>
  <si>
    <t>MDC Nat'L Hi-Way</t>
  </si>
  <si>
    <t>MDC North Cotabato</t>
  </si>
  <si>
    <t>MDC Cotabato Sinsuat</t>
  </si>
  <si>
    <t>MDC Tacurong</t>
  </si>
  <si>
    <t>MDC Isulan</t>
  </si>
  <si>
    <t>MDC Bonifacio</t>
  </si>
  <si>
    <t>MDC Sultan Kudarat Tacurong City Alunan Highway</t>
  </si>
  <si>
    <t>MDC Polomolok</t>
  </si>
  <si>
    <t>MDC Malaybalay City Sebastian</t>
  </si>
  <si>
    <t>MDC Valencia City Ml Quezon</t>
  </si>
  <si>
    <t>MDC Surigao City San Nicolas</t>
  </si>
  <si>
    <t>MDC Tandag Nat'L Rd.</t>
  </si>
  <si>
    <t>MDC Cagayan De Oro City Tirso Neri</t>
  </si>
  <si>
    <t>MDC Gingoog City Nat'L Hway</t>
  </si>
  <si>
    <t>MDC Bayugan City Nat'L Hway</t>
  </si>
  <si>
    <t>MDC Bislig City Mangagoy</t>
  </si>
  <si>
    <t>MDC San Francisco Roxas</t>
  </si>
  <si>
    <t>MDC Iligan City Tubod</t>
  </si>
  <si>
    <t>MDC Butuan City Montilla</t>
  </si>
  <si>
    <t>MDC Cagayan De Oro City Limketkai Mall</t>
  </si>
  <si>
    <t>MDC Cagayan De Oro City Puerto</t>
  </si>
  <si>
    <t>MDC Ipil National Highway</t>
  </si>
  <si>
    <t>MDC Buug Poblacion</t>
  </si>
  <si>
    <t>MDC Romblon Odiongan M.A. Roxas</t>
  </si>
  <si>
    <t>MDC Sablayan M. Papa</t>
  </si>
  <si>
    <t>MDC Marinduque Sta Cruz Poblacion</t>
  </si>
  <si>
    <t>MDC Marinduque Boac Gov. Damian Reyes</t>
  </si>
  <si>
    <t>MDC Palawan Brooke'S Point Public Market</t>
  </si>
  <si>
    <t>MDC Rizal</t>
  </si>
  <si>
    <t>MDC Tacloban Burgos</t>
  </si>
  <si>
    <t>MDC Tacloban Salazar</t>
  </si>
  <si>
    <t>MDC Sagkahan Tacloban</t>
  </si>
  <si>
    <t>PG Antipolo Jr.</t>
  </si>
  <si>
    <t>PG Camalig Jr.</t>
  </si>
  <si>
    <t>PG Delta Jr.</t>
  </si>
  <si>
    <t>PG Ligaya PPCI</t>
  </si>
  <si>
    <t>PG Nangka Jr.</t>
  </si>
  <si>
    <t>PG One Santiago Jr./Valenzuela Jr.</t>
  </si>
  <si>
    <t>PG Pandi Jr.</t>
  </si>
  <si>
    <t>PG Parian Jr.</t>
  </si>
  <si>
    <t>PG Quezon Avenue Jr.</t>
  </si>
  <si>
    <t>PG San Agustin Trece Martirez Jr.</t>
  </si>
  <si>
    <t>PG Timog Jr.</t>
  </si>
  <si>
    <t>PG Zurbaran Jr.</t>
  </si>
  <si>
    <t>PG Singcang</t>
  </si>
  <si>
    <t>PG San Jose Del Monte Palmera</t>
  </si>
  <si>
    <t>PG Juan Luna Jr.</t>
  </si>
  <si>
    <t>PG Libertad Jr.</t>
  </si>
  <si>
    <t>PG Gen Trias Jr.</t>
  </si>
  <si>
    <t>PG Zapote Jr.</t>
  </si>
  <si>
    <t>PG CDO</t>
  </si>
  <si>
    <t>Robinsons Nuvali</t>
  </si>
  <si>
    <t>C. Luzon</t>
  </si>
  <si>
    <t>N. Luzon</t>
  </si>
  <si>
    <t>S. Luzon</t>
  </si>
  <si>
    <t>E. Visayas</t>
  </si>
  <si>
    <t>W. Visayas</t>
  </si>
  <si>
    <t>N. Mindanao</t>
  </si>
  <si>
    <t>S. Mindanao</t>
  </si>
  <si>
    <t>S. Tagalog</t>
  </si>
  <si>
    <t>Mdc Alaminos Laguna</t>
  </si>
  <si>
    <t>Mdc Araneta Center-Gen. Romulo</t>
  </si>
  <si>
    <t>Mdc Ayala Alabang Twin Cinema</t>
  </si>
  <si>
    <t>Mdc Ayala Center Cebu</t>
  </si>
  <si>
    <t>Mdc Ayala Center Makati-Glorietta</t>
  </si>
  <si>
    <t>Mdc Binangonan Pag-Asa</t>
  </si>
  <si>
    <t>Mdc Bonifacio Global City Taguig 32Nd St</t>
  </si>
  <si>
    <t>Mdc Bulacan Balagtas Town Center</t>
  </si>
  <si>
    <t>Mdc Bulacan Pulilan Sto. Cristo</t>
  </si>
  <si>
    <t>Mdc Bulacan San Jose Del Monte City Muzon</t>
  </si>
  <si>
    <t>Mdc Catbalogan</t>
  </si>
  <si>
    <t>Mdc Cubao Aurora</t>
  </si>
  <si>
    <t>Mdc Dasmarinas</t>
  </si>
  <si>
    <t>Mdc Diliman Citimall</t>
  </si>
  <si>
    <t>Mdc Fairview</t>
  </si>
  <si>
    <t>Mdc Global City Taguig Market Market</t>
  </si>
  <si>
    <t>Mdc Gma-Cavite</t>
  </si>
  <si>
    <t>Mdc Kalentong General</t>
  </si>
  <si>
    <t>Mdc Kalookan C-3</t>
  </si>
  <si>
    <t>Mdc Kamuning</t>
  </si>
  <si>
    <t>Mdc Los Banos</t>
  </si>
  <si>
    <t>Mdc Makati-Evangelista</t>
  </si>
  <si>
    <t>Mdc Malolos-Highway</t>
  </si>
  <si>
    <t>Mdc Marikina De La Paz</t>
  </si>
  <si>
    <t>Mdc Muntinlupa City Starmall Alabang</t>
  </si>
  <si>
    <t>Mdc Q Plaza</t>
  </si>
  <si>
    <t>Mdc Quezon City E. Rodriguez Sr. Broadway Ave</t>
  </si>
  <si>
    <t>Mdc Quezon City Vasra Visayas Avenue</t>
  </si>
  <si>
    <t>Mdc Quezon City West Kamias Eds</t>
  </si>
  <si>
    <t>Mdc Quezon Cty Trinoma Mall Level M1</t>
  </si>
  <si>
    <t>Mdc Rizal Antipolo City Mall</t>
  </si>
  <si>
    <t>Mdc San Juan City Greenhills Ortigas Avenue</t>
  </si>
  <si>
    <t>Mdc Sta. Cruz</t>
  </si>
  <si>
    <t>Mdc Sta. Cruz-Bambang</t>
  </si>
  <si>
    <t>Mdc Sta. Rosa</t>
  </si>
  <si>
    <t>Mdc Sta. Rosa Technopark</t>
  </si>
  <si>
    <t>Mdc Valenzuela City Marulas Mcarthur</t>
  </si>
  <si>
    <t>Pg Antipolo Jr.</t>
  </si>
  <si>
    <t>Pg Bayan Guiguinto</t>
  </si>
  <si>
    <t>Pg Camalig Jr.</t>
  </si>
  <si>
    <t>Pg Concepcion PPCI</t>
  </si>
  <si>
    <t>Pg Delta Jr.</t>
  </si>
  <si>
    <t>Pg Espana Jr.</t>
  </si>
  <si>
    <t>Pg Ligaya PPCI</t>
  </si>
  <si>
    <t>Pg Lipa</t>
  </si>
  <si>
    <t>Pg Nangka Jr.</t>
  </si>
  <si>
    <t>Pg One Santiago Jr./Valenzuela Jr.</t>
  </si>
  <si>
    <t>Pg Pandi Jr.</t>
  </si>
  <si>
    <t>Pg Parian Jr.</t>
  </si>
  <si>
    <t>Pg PPCI Makati</t>
  </si>
  <si>
    <t>Pg Pulanglupa</t>
  </si>
  <si>
    <t>Pg Quezon Avenue Jr.</t>
  </si>
  <si>
    <t>Pg Quirino Highway</t>
  </si>
  <si>
    <t>Pg San Agustin Trece Martirez Jr.</t>
  </si>
  <si>
    <t>Pg Taguig Ususan</t>
  </si>
  <si>
    <t>Pg Timog Jr.</t>
  </si>
  <si>
    <t>Pg Zurbaran Jr.</t>
  </si>
  <si>
    <t>Robinson Nuvali</t>
  </si>
  <si>
    <t>St. Joseph Drug Laoag Avenue</t>
  </si>
  <si>
    <t>St. Joseph Drug Laoag Rizal</t>
  </si>
  <si>
    <t>St. Joseph Drug Maradel</t>
  </si>
  <si>
    <t>St. Joseph Drug Middle Session</t>
  </si>
  <si>
    <t>St. Joseph Drug Mothergoose</t>
  </si>
  <si>
    <t>Mdc Occidental Mindoro Mamburao J.P. Rizal</t>
  </si>
  <si>
    <t>Mdc Tuguegarao Delfino</t>
  </si>
  <si>
    <t>Puregold Banago</t>
  </si>
  <si>
    <t>Puregold Singcang</t>
  </si>
  <si>
    <t>Mdc Paranaque Sucat Interchange</t>
  </si>
  <si>
    <t>Mdc Antipolo Cogeo-Marcos</t>
  </si>
  <si>
    <t>Mdc Calamba Crossing Uno</t>
  </si>
  <si>
    <t>Mdc Indang Commercial Arcade</t>
  </si>
  <si>
    <t>Mdc V. Luna</t>
  </si>
  <si>
    <t>Mdc Tandang Sora Visayas</t>
  </si>
  <si>
    <t>Mdc Muntinlupa</t>
  </si>
  <si>
    <t>Mdc Liberty Commercial Complex</t>
  </si>
  <si>
    <t>Mdc Imus Aguinaldo Highway</t>
  </si>
  <si>
    <t>Mdc Calumpit St. Peter</t>
  </si>
  <si>
    <t>Mdc Harrison Plaza</t>
  </si>
  <si>
    <t>Mdc Tungkong Mangga San Jose Del Monte</t>
  </si>
  <si>
    <t>Mdc Malabon City Citisquare Mall</t>
  </si>
  <si>
    <t>Mdc Manila Ermita Taft</t>
  </si>
  <si>
    <t>Mdc Navotas City Agora Center</t>
  </si>
  <si>
    <t>Mdc Blumentritt Oroquieta</t>
  </si>
  <si>
    <t>Mdc Quezon City Waltermart Center</t>
  </si>
  <si>
    <t>Mdc Sta. Mesa Mr</t>
  </si>
  <si>
    <t>Mdc Las Pinas City Pulang Lupa Dos</t>
  </si>
  <si>
    <t>Mdc Quezon City Kamuning Edsa</t>
  </si>
  <si>
    <t>Mdc Qc Project 8</t>
  </si>
  <si>
    <t>Mdc Laguna Calamba City Waltermart Center Makiling</t>
  </si>
  <si>
    <t>Mdc Laguna Cabuyao City Banlic</t>
  </si>
  <si>
    <t>Mdc Tanza</t>
  </si>
  <si>
    <t>Mdc Quezon City Cttm Square</t>
  </si>
  <si>
    <t>Mdc Philam Life</t>
  </si>
  <si>
    <t>Mdc Paco Pedro Gil</t>
  </si>
  <si>
    <t>Mdc Mabini</t>
  </si>
  <si>
    <t>Mdc Malabon City Potrerro</t>
  </si>
  <si>
    <t>Mdc Makati Jupiter</t>
  </si>
  <si>
    <t>Mdc Cainta Sta.Lucia East Grndmal</t>
  </si>
  <si>
    <t>Mdc Antipolo Sumulong</t>
  </si>
  <si>
    <t>Mdc Cavite Gma Puregold</t>
  </si>
  <si>
    <t>Mdc Cavite Puregold Tanza</t>
  </si>
  <si>
    <t>Mdc Cavite Imus Puregold Anabu</t>
  </si>
  <si>
    <t>Mdc Laguna Cabuyao City Waltermart</t>
  </si>
  <si>
    <t>Mdc Paranaque Bf Homes</t>
  </si>
  <si>
    <t>Mdc Quezon City Novaliches Lagro Hill Top</t>
  </si>
  <si>
    <t>Mdc Makati City Puregold J.P. Rizal Extension</t>
  </si>
  <si>
    <t>Mdc Alabang Madrigal</t>
  </si>
  <si>
    <t>Mdc San Pedro Pacita</t>
  </si>
  <si>
    <t>Mdc Malinta</t>
  </si>
  <si>
    <t>Mdc Paranaque Bf Homes El Grande</t>
  </si>
  <si>
    <t>Mdc South Supermarket Alabang</t>
  </si>
  <si>
    <t>Mdc Quezon City Maharlika N.S. Amoranto</t>
  </si>
  <si>
    <t>Mdc Pagsanjan J.P. Rizal</t>
  </si>
  <si>
    <t>Mdc Manila Sta. Cruz-Blumentritt Aurora</t>
  </si>
  <si>
    <t>Mdc Laguna Binan City Southwoods Ecocentrum</t>
  </si>
  <si>
    <t>Mdc Laguna Sta.Rosa City Puregold Tagapo</t>
  </si>
  <si>
    <t>Mdc Laguna Calauan Masiit</t>
  </si>
  <si>
    <t>Mdc Laguna Los Banos Plaza Agapita</t>
  </si>
  <si>
    <t>Mdc Sta. Mesa Old</t>
  </si>
  <si>
    <t>Mdc Cavite Alfonso Poblacion</t>
  </si>
  <si>
    <t>Mdc Rizal Binangonan Em Complex</t>
  </si>
  <si>
    <t>Mdc Marikina City Barangka</t>
  </si>
  <si>
    <t>Mdc Laguna Sta.Rosa City Crosstown Mall</t>
  </si>
  <si>
    <t>Mdc Shangrila Plaza Mrt</t>
  </si>
  <si>
    <t>Mdc Robinsons Place Sta. Rosa</t>
  </si>
  <si>
    <t>Mdc Rizal Cainta Ck Square</t>
  </si>
  <si>
    <t>Mdc Rizal Tanay Puregold Plaza Aldea</t>
  </si>
  <si>
    <t>Mdc Rizal Cainta Q Plaza Promenade</t>
  </si>
  <si>
    <t>Mdc Quezon City Visayas Avenue</t>
  </si>
  <si>
    <t>Puregold San Jose Del Monte Palmera</t>
  </si>
  <si>
    <t>Puregold Zabarte</t>
  </si>
  <si>
    <t>Puregold TDC Susano</t>
  </si>
  <si>
    <t>Puregold Kalookan</t>
  </si>
  <si>
    <t>Puregold Divisoria</t>
  </si>
  <si>
    <t>Puregold Juan Luna Jr.</t>
  </si>
  <si>
    <t>Puregold Libertad Jr.</t>
  </si>
  <si>
    <t>Puregold C. Raymundo</t>
  </si>
  <si>
    <t>Puregold Putatan</t>
  </si>
  <si>
    <t>Puregold Lakefront</t>
  </si>
  <si>
    <t>Puregold Del Monte</t>
  </si>
  <si>
    <t>Puregold Casimiro Las Pinas</t>
  </si>
  <si>
    <t>Puregold Gen Trias Jr.</t>
  </si>
  <si>
    <t>Puregold Zapote Jr.</t>
  </si>
  <si>
    <t>Puregold Tanuan</t>
  </si>
  <si>
    <t>Puregold San Pedro</t>
  </si>
  <si>
    <t>Puregold Butuan</t>
  </si>
  <si>
    <t>Puregold CDO</t>
  </si>
  <si>
    <t>Mdc La Union Agoo Caes Boulevard</t>
  </si>
  <si>
    <t>Mdc Quezon</t>
  </si>
  <si>
    <t>Mdc Cauayan-Maharlika</t>
  </si>
  <si>
    <t>Mdc Gonzaga</t>
  </si>
  <si>
    <t>Mdc Tabuk Poblacion</t>
  </si>
  <si>
    <t>Mdc Bangued</t>
  </si>
  <si>
    <t>Mdc Cash And Carry</t>
  </si>
  <si>
    <t>Mdc Rockwell Center</t>
  </si>
  <si>
    <t>Mdc Paranaque Upper Bicutan</t>
  </si>
  <si>
    <t>Mdc Paranaque Betterliving</t>
  </si>
  <si>
    <t>Mdc Scout Borromeo</t>
  </si>
  <si>
    <t>Mdc Pasay-Burgos</t>
  </si>
  <si>
    <t>Mdc Ermita A. Adriatico</t>
  </si>
  <si>
    <t>Mdc Harrison</t>
  </si>
  <si>
    <t>Mdc Taft Gil Puyat Lrt</t>
  </si>
  <si>
    <t>Mdc Bagong Silang</t>
  </si>
  <si>
    <t>Mdc Zabarte Town Center Kalookan</t>
  </si>
  <si>
    <t>Mdc Bacoor Molino</t>
  </si>
  <si>
    <t>Mdc Las Pinas City Casimiro</t>
  </si>
  <si>
    <t>Mdc Mandaluyong Boni Barangka</t>
  </si>
  <si>
    <t>Mdc Mandaluyong Pinatubo</t>
  </si>
  <si>
    <t>Mdc Gil Puyat Dian</t>
  </si>
  <si>
    <t>Mdc Makati Vito Cruz</t>
  </si>
  <si>
    <t>Mdc Bocaue Macarthur Highway</t>
  </si>
  <si>
    <t>Mdc Marilao Mcarthur Highway</t>
  </si>
  <si>
    <t>Mdc Bulacan Guiguinto Waltermart Center</t>
  </si>
  <si>
    <t>Mdc Pasig Armal</t>
  </si>
  <si>
    <t>Mdc Las Pinas</t>
  </si>
  <si>
    <t>Mdc San Juan</t>
  </si>
  <si>
    <t>Mdc San Juan Puregold</t>
  </si>
  <si>
    <t>Mdc Novaliches-Sauyo</t>
  </si>
  <si>
    <t>Mdc Polo</t>
  </si>
  <si>
    <t>Mdc Valenzuela City Gen. T. De Leon</t>
  </si>
  <si>
    <t>Mdc Valenzuela City Karuhatan Gen. T. De Leon</t>
  </si>
  <si>
    <t>Mdc Pasig Mabini</t>
  </si>
  <si>
    <t>Mdc Edsa Shaw</t>
  </si>
  <si>
    <t>Mdc Ali Mall</t>
  </si>
  <si>
    <t>Mdc Farmers Plaza</t>
  </si>
  <si>
    <t>Mdc Artc Farmers Market Arcade</t>
  </si>
  <si>
    <t>Mdc Marikina Concepcion</t>
  </si>
  <si>
    <t>Mdc Masinag</t>
  </si>
  <si>
    <t>Mdc Quezon City West Avenue Zamboanga</t>
  </si>
  <si>
    <t>Mdc Kalookan 11Th Avenue</t>
  </si>
  <si>
    <t>Mdc Cainta Parola</t>
  </si>
  <si>
    <t>Mdc Pasig Gotesco</t>
  </si>
  <si>
    <t>Mdc Cainta Rublou Market Place</t>
  </si>
  <si>
    <t>Mdc Ayala Center Makati Greenbelt 1</t>
  </si>
  <si>
    <t>Mdc People Support Center</t>
  </si>
  <si>
    <t>Mdc Central Market</t>
  </si>
  <si>
    <t>Mdc Laong-Laan</t>
  </si>
  <si>
    <t>Mdc Sampaloc Ah Lacson</t>
  </si>
  <si>
    <t>Mdc Pasay City Mall And Public Market</t>
  </si>
  <si>
    <t>Mdc Paranaque</t>
  </si>
  <si>
    <t>Mdc Airport Global Plaza</t>
  </si>
  <si>
    <t>Mdc Novaliches General Luis</t>
  </si>
  <si>
    <t>Mdc Quezon City Novaliches North Olympus Arcade</t>
  </si>
  <si>
    <t>Mdc Rodriguez (Montalban)</t>
  </si>
  <si>
    <t>Mdc Marikina Shoe Avenue Branch</t>
  </si>
  <si>
    <t>Mdc Sta. Maria</t>
  </si>
  <si>
    <t>Mdc Bulacan Sta. Maria Waltermart Bypass Road</t>
  </si>
  <si>
    <t>Mdc Bulacan Sta. Maria C. De Guzman</t>
  </si>
  <si>
    <t>Mdc Katipunan Loyola Hts.</t>
  </si>
  <si>
    <t>Mdc Q.C. Fairview Center Mall</t>
  </si>
  <si>
    <t>Mdc Manila Sta Ana Pedro Gil M. Roxas</t>
  </si>
  <si>
    <t>Mdc Makati City Makati Avenue</t>
  </si>
  <si>
    <t>Mdc Manila Malate Taft Estrada</t>
  </si>
  <si>
    <t>Mdc Plaridel</t>
  </si>
  <si>
    <t>Mdc San Miguel</t>
  </si>
  <si>
    <t>Mdc San Ildefonso Cagayan Valley Road</t>
  </si>
  <si>
    <t>Mdc Edsa Libertad</t>
  </si>
  <si>
    <t>Mdc Tacloban Real</t>
  </si>
  <si>
    <t>Mdc Leyte Baybay</t>
  </si>
  <si>
    <t>Mdc Leyte Ormoc City Burgos</t>
  </si>
  <si>
    <t>Mdc Ormoc Real</t>
  </si>
  <si>
    <t>Mdc Massin J Luna</t>
  </si>
  <si>
    <t>Mdc Liloan National Highway</t>
  </si>
  <si>
    <t>Mdc Toledo Katipunan</t>
  </si>
  <si>
    <t>Mdc Calbayog Magsaysay</t>
  </si>
  <si>
    <t>Mdc Bayawan National Highway</t>
  </si>
  <si>
    <t>Mdc Dumaguete</t>
  </si>
  <si>
    <t>Mdc San Jose Antique-Fornier</t>
  </si>
  <si>
    <t>Mdc Aklan Malay Caticlan Jetty Port</t>
  </si>
  <si>
    <t>Mdc Kalibo Barrios</t>
  </si>
  <si>
    <t>Mdc Cotabato Orc</t>
  </si>
  <si>
    <t>Mdc Nat'L Hi-Way</t>
  </si>
  <si>
    <t>Mdc North Cotabato</t>
  </si>
  <si>
    <t>Mdc Cotabato Sinsuat</t>
  </si>
  <si>
    <t>Mdc Tacurong</t>
  </si>
  <si>
    <t>Mdc Isulan</t>
  </si>
  <si>
    <t>Mdc Bonifacio</t>
  </si>
  <si>
    <t>Mdc Sultan Kudarat Tacurong City Alunan Highway</t>
  </si>
  <si>
    <t>Mdc Polomolok</t>
  </si>
  <si>
    <t>Mdc Malaybalay City Sebastian</t>
  </si>
  <si>
    <t>Mdc Valencia City Ml Quezon</t>
  </si>
  <si>
    <t>Mdc Surigao City San Nicolas</t>
  </si>
  <si>
    <t>Mdc Tandag Nat'L Rd.</t>
  </si>
  <si>
    <t>Mdc Cagayan De Oro City Tirso Neri</t>
  </si>
  <si>
    <t>Mdc Gingoog City Nat'L Hway</t>
  </si>
  <si>
    <t>Mdc Bayugan City Nat'L Hway</t>
  </si>
  <si>
    <t>Mdc Bislig City Mangagoy</t>
  </si>
  <si>
    <t>Mdc San Francisco Roxas</t>
  </si>
  <si>
    <t>Mdc Iligan City Tubod</t>
  </si>
  <si>
    <t>Mdc Butuan City Montilla</t>
  </si>
  <si>
    <t>Mdc Cagayan De Oro City Limketkai Mall</t>
  </si>
  <si>
    <t>Mdc Cagayan De Oro City Puerto</t>
  </si>
  <si>
    <t>Mdc Ipil National Highway</t>
  </si>
  <si>
    <t>Mdc Buug Poblacion</t>
  </si>
  <si>
    <t>Mdc Romblon Odiongan M.A. Roxas</t>
  </si>
  <si>
    <t>Mdc Sablayan M. Papa</t>
  </si>
  <si>
    <t>Mdc Marinduque Sta Cruz Poblacion</t>
  </si>
  <si>
    <t>Mdc Marinduque Boac Gov. Damian Reyes</t>
  </si>
  <si>
    <t>Mdc Palawan Brooke'S Point Public Market</t>
  </si>
  <si>
    <t>MDCsagkahan Tacloban</t>
  </si>
  <si>
    <t>MDCtacloban Salazar</t>
  </si>
  <si>
    <t>MDCrizal</t>
  </si>
  <si>
    <t>MDCtacloban Burgos</t>
  </si>
  <si>
    <t>MDC Tondo T.Yuseco</t>
  </si>
  <si>
    <t>MDC Tondo Juan Luna</t>
  </si>
  <si>
    <t>MDC Angono Poblacion</t>
  </si>
  <si>
    <t>MDC Antipolo Cathedral</t>
  </si>
  <si>
    <t>MDC Antipolo Poblacion</t>
  </si>
  <si>
    <t>MDC Baclaran Airport</t>
  </si>
  <si>
    <t>MDC Bacoor Habay</t>
  </si>
  <si>
    <t>MDC Bacoor Puregold</t>
  </si>
  <si>
    <t>MDC Baesa Mendez</t>
  </si>
  <si>
    <t>MDC Baesa Town Center</t>
  </si>
  <si>
    <t>MDC Balintawak A.Bonifacio</t>
  </si>
  <si>
    <t>MDC Bayanan</t>
  </si>
  <si>
    <t>MDC Bayanan 2</t>
  </si>
  <si>
    <t>MDC BF President ave.</t>
  </si>
  <si>
    <t>MDC Biñan Olivarez Plaza</t>
  </si>
  <si>
    <t>MDC Biñan Paterno</t>
  </si>
  <si>
    <t>MDC Biñan San Vicente</t>
  </si>
  <si>
    <t>MDC Bonifacio Global City Taguig 32nd St</t>
  </si>
  <si>
    <t>MDC Calamba Carolina Center</t>
  </si>
  <si>
    <t>MDC Calamba Lianas</t>
  </si>
  <si>
    <t>MDC Calamba Turbina</t>
  </si>
  <si>
    <t>MDC Calamba Waltermart</t>
  </si>
  <si>
    <t>MDC Canaynay</t>
  </si>
  <si>
    <t>MDC Cavite Imus City The District</t>
  </si>
  <si>
    <t>MDC Centro Pacita</t>
  </si>
  <si>
    <t>MDC Cubao Gateway</t>
  </si>
  <si>
    <t>MDC Cupang</t>
  </si>
  <si>
    <t>MDC DasMariñas Salawag</t>
  </si>
  <si>
    <t>MDC DasMariñas Paliparan</t>
  </si>
  <si>
    <t>MDC Don Antonio Heights</t>
  </si>
  <si>
    <t>MDC EDSA Nepa Q.Mart</t>
  </si>
  <si>
    <t>MDC EDSA Shangrila Plaza</t>
  </si>
  <si>
    <t>MDC Ermita T.M. Kalaw</t>
  </si>
  <si>
    <t>MDC España</t>
  </si>
  <si>
    <t>MDC General Trias Poblacion</t>
  </si>
  <si>
    <t>MDC GMA-Cavite</t>
  </si>
  <si>
    <t>MDC Kalookan 5th Avenue</t>
  </si>
  <si>
    <t>MDC Kalookan 9th Avenue</t>
  </si>
  <si>
    <t>MDC Kalookan Maypajo</t>
  </si>
  <si>
    <t>MDC Kalookan Plaza</t>
  </si>
  <si>
    <t>MDC Kalookan Sangandaan Gen San Miguel</t>
  </si>
  <si>
    <t>MDC Kawit Binakayan</t>
  </si>
  <si>
    <t>MDC Las Piñas Perpetual</t>
  </si>
  <si>
    <t>MDC Las Piñas Talon</t>
  </si>
  <si>
    <t>MDC Los Baños Olivarez Plaza</t>
  </si>
  <si>
    <t>MDC Makati Ayala Center Glorietta 4</t>
  </si>
  <si>
    <t>MDC Makati City Residences</t>
  </si>
  <si>
    <t>MDC Malabon Santulan</t>
  </si>
  <si>
    <t>MDC Malabon Tugatog</t>
  </si>
  <si>
    <t>MDC Malabon Veranda</t>
  </si>
  <si>
    <t>MDC Malolos Plaza</t>
  </si>
  <si>
    <t>MDC Manila Arranque Commercial Center</t>
  </si>
  <si>
    <t>MDC Manila Ermita Roxas Boulevard</t>
  </si>
  <si>
    <t>MDC Mayon Apo</t>
  </si>
  <si>
    <t>MDC Metropoint EDSA Taft</t>
  </si>
  <si>
    <t>MDC Morong</t>
  </si>
  <si>
    <t>MDC Muntinlupa Alabang Lianas</t>
  </si>
  <si>
    <t>MDC Muntinlupa City Alabang</t>
  </si>
  <si>
    <t>MDC Nagcarlan Fernandez</t>
  </si>
  <si>
    <t>MDC Naic Capt. Nazareno</t>
  </si>
  <si>
    <t>MDC Nova Quirino Balintawak</t>
  </si>
  <si>
    <t>MDC Nova Talipapa</t>
  </si>
  <si>
    <t>MDC Noveleta Magdiwang</t>
  </si>
  <si>
    <t>MDC Oficenter</t>
  </si>
  <si>
    <t>MDC Ongpin Binondo</t>
  </si>
  <si>
    <t>MDC P.Sanchez</t>
  </si>
  <si>
    <t>MDC Pandacan Zamora</t>
  </si>
  <si>
    <t>MDC Pasay City EDSA MRT</t>
  </si>
  <si>
    <t>MDC Pasay Rotonda</t>
  </si>
  <si>
    <t>MDC Pasay San Rafael</t>
  </si>
  <si>
    <t>MDC Pasig Raymundo</t>
  </si>
  <si>
    <t>MDC Pateros Almeda</t>
  </si>
  <si>
    <t>MDC Pavillon Biñan</t>
  </si>
  <si>
    <t>MDC Premier Plaza Silang</t>
  </si>
  <si>
    <t>MDC Puregold Valenzuela</t>
  </si>
  <si>
    <t>MDC Putatan</t>
  </si>
  <si>
    <t>MDC Quezon City Trinoma Mall Level M1</t>
  </si>
  <si>
    <t>MDC Robinsons Place Das Mariñas</t>
  </si>
  <si>
    <t>MDC Robinsons Metroeast</t>
  </si>
  <si>
    <t>MDC Robinsons Place Imus</t>
  </si>
  <si>
    <t>MDC Roosevelt San Antonio</t>
  </si>
  <si>
    <t>MDC Rotonda</t>
  </si>
  <si>
    <t>MDC Sampaloc Legarda Gastambide</t>
  </si>
  <si>
    <t>MDC Sampaloc P.Naval</t>
  </si>
  <si>
    <t>MDC Sampaloc Vicente G.Cruz</t>
  </si>
  <si>
    <t>MDC Shopwise San Pedro</t>
  </si>
  <si>
    <t>MDC Silang Poblacion</t>
  </si>
  <si>
    <t>MDC South Valenzuela</t>
  </si>
  <si>
    <t>MDC Sta. Rosa Balibago National Highway</t>
  </si>
  <si>
    <t>MDC Sto. Niño</t>
  </si>
  <si>
    <t>MDC Tagaytay Plaza Carolina</t>
  </si>
  <si>
    <t>MDC Taguig General Luna</t>
  </si>
  <si>
    <t>MDC Tandang Sora Culiat</t>
  </si>
  <si>
    <t>MDC Taytay East Road Arcade</t>
  </si>
  <si>
    <t>MDC Tiangie</t>
  </si>
  <si>
    <t>MDC Trinoma Level G</t>
  </si>
  <si>
    <t>MDC Tunasan</t>
  </si>
  <si>
    <t>MDC Waltermart Das Mariñas</t>
  </si>
  <si>
    <t>MDC Waltermart Plaridel</t>
  </si>
  <si>
    <t>MDC Waltermart Sta. Rosa</t>
  </si>
  <si>
    <t>MDC Waltermart Sucat</t>
  </si>
  <si>
    <t>MDC Waltermart Trece Martires</t>
  </si>
  <si>
    <t>MDC Wilson</t>
  </si>
  <si>
    <t>MDC Caybiga Kalookan</t>
  </si>
  <si>
    <t>MDC Chino Roces Ext</t>
  </si>
  <si>
    <t>MDC Mckinley Parkway</t>
  </si>
  <si>
    <t>MDC San Pedro Mabini</t>
  </si>
  <si>
    <t>MDC Starmall Kaypian Palmera</t>
  </si>
  <si>
    <t>MDC Tabang Guiguinto</t>
  </si>
  <si>
    <t>MDC Taft Avenue PGH</t>
  </si>
  <si>
    <t>RCS Porac</t>
  </si>
  <si>
    <t>PG Anabu PPCI</t>
  </si>
  <si>
    <t>PG Bacoor PPCI</t>
  </si>
  <si>
    <t>PG Baguio PPCI</t>
  </si>
  <si>
    <t>PG Balara Jr.</t>
  </si>
  <si>
    <t>PG Bayan Guiguinto PPCI</t>
  </si>
  <si>
    <t>PG Better Living Jr.</t>
  </si>
  <si>
    <t>PG BF Homes Jr.</t>
  </si>
  <si>
    <t>PG Biñan Jr.</t>
  </si>
  <si>
    <t>PG Biñan PPCI</t>
  </si>
  <si>
    <t>PG Cabanatuan PPCI</t>
  </si>
  <si>
    <t>PG Cainta Junction PPCI</t>
  </si>
  <si>
    <t>PG Cainta Q. Plaza PPCI</t>
  </si>
  <si>
    <t>PG Calamba Crossing PPCI</t>
  </si>
  <si>
    <t>PG Calicanto PPCI</t>
  </si>
  <si>
    <t>PG Centro Naga PPCI</t>
  </si>
  <si>
    <t>PG Commonwealth PPCI</t>
  </si>
  <si>
    <t>PG Concepcion PARCO</t>
  </si>
  <si>
    <t>PG Divisoria 999 PPCI</t>
  </si>
  <si>
    <t>PG España Jr.</t>
  </si>
  <si>
    <t>PG GMA Cavite PPCI</t>
  </si>
  <si>
    <t>PG Hagonoy PPCI</t>
  </si>
  <si>
    <t>PG Imus PPCI</t>
  </si>
  <si>
    <t>PG La Trinidad PPCI</t>
  </si>
  <si>
    <t>PG Laoag PPCI</t>
  </si>
  <si>
    <t>PG Las Piñas PPCI</t>
  </si>
  <si>
    <t>PG Lipa PPCI</t>
  </si>
  <si>
    <t>PG Los Baños Jr.</t>
  </si>
  <si>
    <t>PG Magalang PPCI</t>
  </si>
  <si>
    <t>PG Malate PPCI</t>
  </si>
  <si>
    <t>PG Mangatarem PPCI</t>
  </si>
  <si>
    <t>PG Molino Boulevard PPCI</t>
  </si>
  <si>
    <t>PG Molito PPCI</t>
  </si>
  <si>
    <t>PG Montalban PPCI</t>
  </si>
  <si>
    <t>PG North Com. PPCI</t>
  </si>
  <si>
    <t>PG Pacita PPCI</t>
  </si>
  <si>
    <t>PG Paco PPCI</t>
  </si>
  <si>
    <t>PG Parañaque PPCI</t>
  </si>
  <si>
    <t>PG Paso De Blas PPCI</t>
  </si>
  <si>
    <t>PG Makati PPCI</t>
  </si>
  <si>
    <t>PG Pulanglupa PPCI</t>
  </si>
  <si>
    <t>PG Quirino Highway Jr.</t>
  </si>
  <si>
    <t>PG Raon Jr.</t>
  </si>
  <si>
    <t>PG Roxas PPCI</t>
  </si>
  <si>
    <t>PG San Pablo PPCI</t>
  </si>
  <si>
    <t>PG Santiago PPCI</t>
  </si>
  <si>
    <t>PG Southpark PPCI</t>
  </si>
  <si>
    <t>PG Sta. Rosa Tagapo PPCI</t>
  </si>
  <si>
    <t>PG Sucat PPCI</t>
  </si>
  <si>
    <t>PG Taguig Ususan Jr.</t>
  </si>
  <si>
    <t>PG Tanza PPCI</t>
  </si>
  <si>
    <t>PG Taytay PPCI</t>
  </si>
  <si>
    <t>PG Tuguegarao Extra</t>
  </si>
  <si>
    <t>PG Vigan PPCI</t>
  </si>
  <si>
    <t>PG Zapote Arcade Jr.</t>
  </si>
  <si>
    <t>PG Zabarte PPCI</t>
  </si>
  <si>
    <t>PG TDC Susano PPCI</t>
  </si>
  <si>
    <t>PG Kalookan PPCI</t>
  </si>
  <si>
    <t>PG Divisoria PPCI</t>
  </si>
  <si>
    <t>PG C. Raymundo PPCI</t>
  </si>
  <si>
    <t>PG Putatan PPCI</t>
  </si>
  <si>
    <t>PG Lakefront PPCI</t>
  </si>
  <si>
    <t>PG Del Monte Jr.</t>
  </si>
  <si>
    <t>PG Casimiro Las Piñas PARCO</t>
  </si>
  <si>
    <t>PG Tanuan PPCI</t>
  </si>
  <si>
    <t>PG San Pedro PPCI</t>
  </si>
  <si>
    <t>PG Butuan PPCI</t>
  </si>
  <si>
    <t>HBC Alley 6</t>
  </si>
  <si>
    <t>HBC Bahay Toro</t>
  </si>
  <si>
    <t>HBC Kruz na Ligas</t>
  </si>
  <si>
    <t>HBC Maharlika</t>
  </si>
  <si>
    <t>HBC Pansol</t>
  </si>
  <si>
    <t>HBC Pilot 1</t>
  </si>
  <si>
    <t>HBC Pilot 3</t>
  </si>
  <si>
    <t>HBC Riverside</t>
  </si>
  <si>
    <t>HBC San Juan</t>
  </si>
  <si>
    <t>HBC Sikatuna</t>
  </si>
  <si>
    <t>HBC Sta. Ana</t>
  </si>
  <si>
    <t>HBC T.Sora</t>
  </si>
  <si>
    <t>OLD STORE NAME</t>
  </si>
  <si>
    <t>PCNREF220</t>
  </si>
  <si>
    <t>PCNREF221</t>
  </si>
  <si>
    <t>AAICLREF43</t>
  </si>
  <si>
    <t>AAICLREF54</t>
  </si>
  <si>
    <t>AAICLREF46</t>
  </si>
  <si>
    <t>AAICLREF42</t>
  </si>
  <si>
    <t>AAICLREF52</t>
  </si>
  <si>
    <t>AAICLREF50</t>
  </si>
  <si>
    <t>AAICLREF49</t>
  </si>
  <si>
    <t>AAICLREF56</t>
  </si>
  <si>
    <t>AAICLREF44</t>
  </si>
  <si>
    <t>AAICLREF58</t>
  </si>
  <si>
    <t>AAINLREF027</t>
  </si>
  <si>
    <t>DA000250207826</t>
  </si>
  <si>
    <t>FDA000250207826</t>
  </si>
  <si>
    <t>Big 10 -SJD</t>
  </si>
  <si>
    <t>MDC Laguna Los Baños Plaza Agapita</t>
  </si>
  <si>
    <t>AAICLREF61</t>
  </si>
  <si>
    <t>AAICLREF62</t>
  </si>
  <si>
    <t>AAICLREF63</t>
  </si>
  <si>
    <t>AAICLREF64</t>
  </si>
  <si>
    <t>AAICLHUB</t>
  </si>
  <si>
    <t>RDS Rp Tacloban</t>
  </si>
  <si>
    <t>RDS Rp Iloilo</t>
  </si>
  <si>
    <t>RDS Rp Cabanatuan</t>
  </si>
  <si>
    <t>RDS Rp Lipa</t>
  </si>
  <si>
    <t>RDS Rp Bacolod</t>
  </si>
  <si>
    <t>RDS Rp Ilocos Norte</t>
  </si>
  <si>
    <t>RDS Rp Dumaguete</t>
  </si>
  <si>
    <t>RDS Rp Cebu</t>
  </si>
  <si>
    <t>RDS Rp Santiago</t>
  </si>
  <si>
    <t>RDS Ayala Cagayan De Oro</t>
  </si>
  <si>
    <t>RDS Rp Pangasinan/Calasciao</t>
  </si>
  <si>
    <t>RDS Rp Imus</t>
  </si>
  <si>
    <t>RDS Limketkei Cagayan De Oro</t>
  </si>
  <si>
    <t>RDS Rp Antipolo</t>
  </si>
  <si>
    <t>RDS Rp Gensan</t>
  </si>
  <si>
    <t>SSM Pampanga</t>
  </si>
  <si>
    <t>SMCo TM Centerpoint</t>
  </si>
  <si>
    <t>SSM Cubao</t>
  </si>
  <si>
    <t>SMCo A. Venue</t>
  </si>
  <si>
    <t>SVI BF Sucat</t>
  </si>
  <si>
    <t>SMCo Salitran</t>
  </si>
  <si>
    <t>SMCo ARCC Bacoor</t>
  </si>
  <si>
    <t>SSM Batangas</t>
  </si>
  <si>
    <t>DA0002000111</t>
  </si>
  <si>
    <t>DA0002000110</t>
  </si>
  <si>
    <t>DA0002000119</t>
  </si>
  <si>
    <t>DA0002000117RDS</t>
  </si>
  <si>
    <t>DA0002000121</t>
  </si>
  <si>
    <t>DA0002000124</t>
  </si>
  <si>
    <t>DA0002000129</t>
  </si>
  <si>
    <t>DA0002000130RDS</t>
  </si>
  <si>
    <t>DA0002000152</t>
  </si>
  <si>
    <t>DA0002000151</t>
  </si>
  <si>
    <t>DA0002000131RDS</t>
  </si>
  <si>
    <t>DA0002000211RDS</t>
  </si>
  <si>
    <t>DA000250236713</t>
  </si>
  <si>
    <t>DA000215156920</t>
  </si>
  <si>
    <t>DA000250208119</t>
  </si>
  <si>
    <t>DA000215110489</t>
  </si>
  <si>
    <t>DA000215169071</t>
  </si>
  <si>
    <t>DA000215108640</t>
  </si>
  <si>
    <t>DA000215142923</t>
  </si>
  <si>
    <t>DA000250236710</t>
  </si>
  <si>
    <t>000110</t>
  </si>
  <si>
    <t>000119</t>
  </si>
  <si>
    <t>000117RDS</t>
  </si>
  <si>
    <t>000121</t>
  </si>
  <si>
    <t>000124</t>
  </si>
  <si>
    <t>000130RDS</t>
  </si>
  <si>
    <t>000152</t>
  </si>
  <si>
    <t>000151</t>
  </si>
  <si>
    <t>000131RDS</t>
  </si>
  <si>
    <t>000211RDS</t>
  </si>
  <si>
    <t>50236713</t>
  </si>
  <si>
    <t>15156920</t>
  </si>
  <si>
    <t>50208119</t>
  </si>
  <si>
    <t>15110489</t>
  </si>
  <si>
    <t>15169071</t>
  </si>
  <si>
    <t>15108640</t>
  </si>
  <si>
    <t>15142923</t>
  </si>
  <si>
    <t>50236710</t>
  </si>
  <si>
    <t>000111</t>
  </si>
  <si>
    <t>Store_Code</t>
  </si>
  <si>
    <t>Store_Name</t>
  </si>
  <si>
    <t>Area_Code</t>
  </si>
  <si>
    <t>Area_Name</t>
  </si>
  <si>
    <t>Premise_Code</t>
  </si>
  <si>
    <t>Premise_Name</t>
  </si>
  <si>
    <t>Agency_Code</t>
  </si>
  <si>
    <t>Agency_Name</t>
  </si>
  <si>
    <t>Customer_Code</t>
  </si>
  <si>
    <t>Customer_Name</t>
  </si>
  <si>
    <t>Device_User</t>
  </si>
  <si>
    <t>Area</t>
  </si>
  <si>
    <t>Distributor_Code</t>
  </si>
  <si>
    <t>Distributor_Description</t>
  </si>
  <si>
    <t>Client_Code</t>
  </si>
  <si>
    <t>Client_Description</t>
  </si>
  <si>
    <t>Customer_Description</t>
  </si>
  <si>
    <t>Region_Code</t>
  </si>
  <si>
    <t>Region_Description</t>
  </si>
  <si>
    <t>Channel_Code</t>
  </si>
  <si>
    <t>Channel_Description</t>
  </si>
  <si>
    <t>DEMOPWRPG028</t>
  </si>
  <si>
    <t>DEMOPWRPG056</t>
  </si>
  <si>
    <t>DEMOPWRPG083</t>
  </si>
  <si>
    <t>​STAG​</t>
  </si>
  <si>
    <t>​SOUTHERN TAGALOG</t>
  </si>
  <si>
    <t>DEMOPWRPG084</t>
  </si>
  <si>
    <t>DEMOPWRPG085</t>
  </si>
  <si>
    <t>DEMOPWRPG086</t>
  </si>
  <si>
    <t>DEMOPWRPG087</t>
  </si>
  <si>
    <t>DEMOPWRPG088</t>
  </si>
  <si>
    <t>​NL​</t>
  </si>
  <si>
    <t>​NORTH LUZON​</t>
  </si>
  <si>
    <t>DEMOPWRPG089</t>
  </si>
  <si>
    <t>DEMOPWRPG090</t>
  </si>
  <si>
    <t>DEMOPWRPG091</t>
  </si>
  <si>
    <t>DEMOPWRPG092</t>
  </si>
  <si>
    <t>DEMOPWRPG093</t>
  </si>
  <si>
    <t>DEMOPWRPG094</t>
  </si>
  <si>
    <t>DA0002000108</t>
  </si>
  <si>
    <t>DA0002000122</t>
  </si>
  <si>
    <t>DA0002000116</t>
  </si>
  <si>
    <t>MDC Annapolis Carpark</t>
  </si>
  <si>
    <t>PG Banago PPCI</t>
  </si>
  <si>
    <t>PCNREF222</t>
  </si>
  <si>
    <t>AAICLREF45</t>
  </si>
  <si>
    <t>AAICLREF41</t>
  </si>
  <si>
    <t>AAICLREF38</t>
  </si>
  <si>
    <t>AAICLREF57</t>
  </si>
  <si>
    <t>AAICLREF53</t>
  </si>
  <si>
    <t>AAICLREF47</t>
  </si>
  <si>
    <t>AAICLREF48</t>
  </si>
  <si>
    <t>AAICLREF51</t>
  </si>
  <si>
    <t>AAICLREF39</t>
  </si>
  <si>
    <t>AAICLREF40</t>
  </si>
  <si>
    <t>AAICLREF55</t>
  </si>
  <si>
    <t>AAICLREF59</t>
  </si>
  <si>
    <t>AAICLREF60</t>
  </si>
  <si>
    <t>Grand Total</t>
  </si>
  <si>
    <t>(All)</t>
  </si>
  <si>
    <t>Count of STOREID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</si>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</sst>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Century Gothic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b/>
      <sz val="12"/>
      <color rgb="FFFF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Calibri"/>
      <family val="2"/>
    </font>
    <font>
      <sz val="11"/>
      <color rgb="FF9C0006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E9D9"/>
        <bgColor indexed="64"/>
      </patternFill>
    </fill>
  </fills>
  <borders count="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47">
    <xf numFmtId="0" fontId="0" fillId="0" borderId="0"/>
    <xf numFmtId="0" fontId="2" fillId="0" borderId="0"/>
    <xf numFmtId="0" fontId="2" fillId="0" borderId="0"/>
    <xf numFmtId="0" fontId="1" fillId="0" borderId="0"/>
    <xf numFmtId="4" fontId="3" fillId="2" borderId="1" applyNumberFormat="0" applyProtection="0">
      <alignment horizontal="left" vertical="center" indent="1"/>
    </xf>
    <xf numFmtId="0" fontId="5" fillId="0" borderId="0"/>
    <xf numFmtId="0" fontId="6" fillId="0" borderId="0"/>
    <xf numFmtId="0" fontId="7" fillId="0" borderId="0"/>
    <xf numFmtId="164" fontId="8" fillId="0" borderId="0" applyBorder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68">
    <xf numFmtId="0" fontId="0" fillId="0" borderId="0" xfId="0"/>
    <xf numFmtId="1" fontId="4" fillId="0" borderId="2" xfId="1" applyNumberFormat="1" applyFont="1" applyFill="1" applyBorder="1" applyAlignment="1">
      <alignment horizontal="left" vertical="center"/>
    </xf>
    <xf numFmtId="0" fontId="4" fillId="0" borderId="2" xfId="1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10" fillId="3" borderId="2" xfId="0" applyNumberFormat="1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/>
    </xf>
    <xf numFmtId="0" fontId="11" fillId="0" borderId="0" xfId="0" applyFont="1" applyFill="1"/>
    <xf numFmtId="0" fontId="11" fillId="0" borderId="0" xfId="0" applyFont="1" applyFill="1" applyBorder="1"/>
    <xf numFmtId="0" fontId="11" fillId="0" borderId="2" xfId="0" applyFont="1" applyFill="1" applyBorder="1"/>
    <xf numFmtId="0" fontId="11" fillId="0" borderId="2" xfId="0" applyFont="1" applyFill="1" applyBorder="1" applyAlignment="1">
      <alignment horizontal="left" vertical="center"/>
    </xf>
    <xf numFmtId="0" fontId="14" fillId="0" borderId="2" xfId="1" applyFont="1" applyFill="1" applyBorder="1" applyAlignment="1">
      <alignment horizontal="left" vertical="center"/>
    </xf>
    <xf numFmtId="49" fontId="14" fillId="0" borderId="2" xfId="1" applyNumberFormat="1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/>
    </xf>
    <xf numFmtId="0" fontId="11" fillId="0" borderId="2" xfId="0" applyFont="1" applyFill="1" applyBorder="1" applyAlignment="1">
      <alignment horizontal="left" vertical="top"/>
    </xf>
    <xf numFmtId="49" fontId="11" fillId="0" borderId="2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Alignment="1">
      <alignment horizontal="left" vertical="center"/>
    </xf>
    <xf numFmtId="1" fontId="11" fillId="0" borderId="0" xfId="0" applyNumberFormat="1" applyFont="1" applyFill="1" applyAlignment="1">
      <alignment horizontal="left"/>
    </xf>
    <xf numFmtId="1" fontId="11" fillId="0" borderId="0" xfId="0" applyNumberFormat="1" applyFont="1" applyFill="1" applyBorder="1" applyAlignment="1">
      <alignment horizontal="left"/>
    </xf>
    <xf numFmtId="1" fontId="12" fillId="0" borderId="0" xfId="0" applyNumberFormat="1" applyFont="1" applyFill="1" applyBorder="1" applyAlignment="1">
      <alignment horizontal="left"/>
    </xf>
    <xf numFmtId="1" fontId="11" fillId="0" borderId="2" xfId="0" applyNumberFormat="1" applyFont="1" applyFill="1" applyBorder="1" applyAlignment="1">
      <alignment horizontal="left"/>
    </xf>
    <xf numFmtId="1" fontId="0" fillId="0" borderId="0" xfId="0" applyNumberFormat="1" applyAlignment="1">
      <alignment horizontal="left"/>
    </xf>
    <xf numFmtId="0" fontId="14" fillId="0" borderId="2" xfId="1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14" fillId="5" borderId="2" xfId="1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left" vertical="center"/>
    </xf>
    <xf numFmtId="0" fontId="11" fillId="5" borderId="2" xfId="0" applyFont="1" applyFill="1" applyBorder="1"/>
    <xf numFmtId="1" fontId="0" fillId="0" borderId="2" xfId="0" applyNumberFormat="1" applyFont="1" applyFill="1" applyBorder="1" applyAlignment="1">
      <alignment horizontal="left"/>
    </xf>
    <xf numFmtId="0" fontId="15" fillId="0" borderId="0" xfId="0" applyFont="1"/>
    <xf numFmtId="0" fontId="16" fillId="0" borderId="0" xfId="0" applyFont="1"/>
    <xf numFmtId="0" fontId="17" fillId="7" borderId="5" xfId="0" applyFont="1" applyFill="1" applyBorder="1" applyAlignment="1">
      <alignment horizontal="center" vertical="center"/>
    </xf>
    <xf numFmtId="0" fontId="18" fillId="7" borderId="6" xfId="0" applyFont="1" applyFill="1" applyBorder="1" applyAlignment="1">
      <alignment horizontal="center" vertical="center"/>
    </xf>
    <xf numFmtId="0" fontId="11" fillId="0" borderId="3" xfId="0" applyFont="1" applyFill="1" applyBorder="1"/>
    <xf numFmtId="0" fontId="4" fillId="0" borderId="2" xfId="0" quotePrefix="1" applyFont="1" applyFill="1" applyBorder="1" applyAlignment="1">
      <alignment horizontal="left" vertical="center"/>
    </xf>
    <xf numFmtId="1" fontId="0" fillId="4" borderId="2" xfId="0" applyNumberFormat="1" applyFont="1" applyFill="1" applyBorder="1" applyAlignment="1">
      <alignment horizontal="left" vertical="center" shrinkToFit="1"/>
    </xf>
    <xf numFmtId="0" fontId="0" fillId="4" borderId="2" xfId="0" applyNumberFormat="1" applyFont="1" applyFill="1" applyBorder="1" applyAlignment="1">
      <alignment vertical="center" shrinkToFit="1"/>
    </xf>
    <xf numFmtId="0" fontId="4" fillId="0" borderId="2" xfId="0" applyFont="1" applyFill="1" applyBorder="1" applyAlignment="1">
      <alignment horizontal="left" vertical="top"/>
    </xf>
    <xf numFmtId="0" fontId="8" fillId="0" borderId="6" xfId="0" applyFont="1" applyBorder="1" applyAlignment="1">
      <alignment vertical="center"/>
    </xf>
    <xf numFmtId="0" fontId="15" fillId="8" borderId="6" xfId="0" applyFont="1" applyFill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5" borderId="6" xfId="0" applyFont="1" applyFill="1" applyBorder="1" applyAlignment="1">
      <alignment vertical="center"/>
    </xf>
    <xf numFmtId="0" fontId="20" fillId="6" borderId="7" xfId="0" applyFont="1" applyFill="1" applyBorder="1" applyAlignment="1">
      <alignment vertical="center"/>
    </xf>
    <xf numFmtId="0" fontId="19" fillId="5" borderId="6" xfId="0" applyFont="1" applyFill="1" applyBorder="1" applyAlignment="1">
      <alignment vertical="center"/>
    </xf>
    <xf numFmtId="0" fontId="19" fillId="9" borderId="6" xfId="0" applyFont="1" applyFill="1" applyBorder="1" applyAlignment="1">
      <alignment vertical="center"/>
    </xf>
    <xf numFmtId="0" fontId="8" fillId="9" borderId="6" xfId="0" applyFont="1" applyFill="1" applyBorder="1" applyAlignment="1">
      <alignment vertical="center"/>
    </xf>
    <xf numFmtId="0" fontId="0" fillId="0" borderId="2" xfId="0" applyNumberFormat="1" applyFont="1" applyFill="1" applyBorder="1" applyAlignment="1">
      <alignment vertical="center" shrinkToFit="1"/>
    </xf>
    <xf numFmtId="0" fontId="11" fillId="0" borderId="3" xfId="0" applyFont="1" applyFill="1" applyBorder="1" applyAlignment="1">
      <alignment horizontal="left" vertical="center"/>
    </xf>
    <xf numFmtId="0" fontId="12" fillId="0" borderId="3" xfId="0" applyFont="1" applyFill="1" applyBorder="1"/>
    <xf numFmtId="0" fontId="0" fillId="0" borderId="3" xfId="0" applyFont="1" applyFill="1" applyBorder="1"/>
    <xf numFmtId="0" fontId="13" fillId="0" borderId="2" xfId="0" applyFont="1" applyBorder="1" applyAlignment="1">
      <alignment vertical="center"/>
    </xf>
    <xf numFmtId="0" fontId="0" fillId="4" borderId="2" xfId="0" applyNumberFormat="1" applyFont="1" applyFill="1" applyBorder="1" applyAlignment="1">
      <alignment vertical="center" wrapText="1" shrinkToFit="1"/>
    </xf>
    <xf numFmtId="0" fontId="0" fillId="0" borderId="2" xfId="0" applyFill="1" applyBorder="1"/>
    <xf numFmtId="1" fontId="4" fillId="0" borderId="2" xfId="0" applyNumberFormat="1" applyFont="1" applyFill="1" applyBorder="1" applyAlignment="1">
      <alignment horizontal="left" vertical="center"/>
    </xf>
    <xf numFmtId="0" fontId="12" fillId="0" borderId="2" xfId="0" applyFont="1" applyFill="1" applyBorder="1" applyAlignment="1">
      <alignment vertical="center"/>
    </xf>
    <xf numFmtId="0" fontId="0" fillId="0" borderId="0" xfId="0" pivotButton="1"/>
    <xf numFmtId="0" fontId="0" fillId="0" borderId="0" xfId="0" applyNumberFormat="1"/>
    <xf numFmtId="0" fontId="0" fillId="5" borderId="2" xfId="0" applyFill="1" applyBorder="1" applyAlignment="1">
      <alignment horizontal="center"/>
    </xf>
    <xf numFmtId="1" fontId="11" fillId="5" borderId="2" xfId="0" applyNumberFormat="1" applyFont="1" applyFill="1" applyBorder="1" applyAlignment="1">
      <alignment horizontal="left"/>
    </xf>
    <xf numFmtId="0" fontId="12" fillId="5" borderId="2" xfId="0" applyFont="1" applyFill="1" applyBorder="1" applyAlignment="1">
      <alignment vertical="center"/>
    </xf>
    <xf numFmtId="0" fontId="11" fillId="5" borderId="3" xfId="0" applyFont="1" applyFill="1" applyBorder="1"/>
    <xf numFmtId="0" fontId="11" fillId="5" borderId="0" xfId="0" applyFont="1" applyFill="1"/>
    <xf numFmtId="1" fontId="11" fillId="5" borderId="0" xfId="0" applyNumberFormat="1" applyFont="1" applyFill="1" applyBorder="1" applyAlignment="1">
      <alignment horizontal="left"/>
    </xf>
  </cellXfs>
  <cellStyles count="47">
    <cellStyle name="Excel Built-in Normal" xfId="8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  <cellStyle name="Normal 2" xfId="2"/>
    <cellStyle name="Normal 2 2" xfId="7"/>
    <cellStyle name="Normal 3" xfId="3"/>
    <cellStyle name="Normal 4" xfId="1"/>
    <cellStyle name="Normal 5" xfId="5"/>
    <cellStyle name="Normal 8" xfId="6"/>
    <cellStyle name="SAPBEXstdItem" xfId="4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" name="TextBox 1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6" name="TextBox 1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7" name="TextBox 1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8" name="TextBox 1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9" name="TextBox 1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1" name="TextBox 2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2" name="TextBox 2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3" name="TextBox 2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4" name="TextBox 2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5" name="TextBox 2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6" name="TextBox 2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7" name="TextBox 2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8" name="TextBox 2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9" name="TextBox 2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0" name="TextBox 2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2" name="TextBox 3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3" name="TextBox 3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4" name="TextBox 3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5" name="TextBox 3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6" name="TextBox 3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7" name="TextBox 3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8" name="TextBox 3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9" name="TextBox 3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0" name="TextBox 3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1" name="TextBox 4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2" name="TextBox 4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3" name="TextBox 4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4" name="TextBox 4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5" name="TextBox 4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6" name="TextBox 4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7" name="TextBox 4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8" name="TextBox 4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9" name="TextBox 4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0" name="TextBox 4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1" name="TextBox 5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2" name="TextBox 5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3" name="TextBox 5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4" name="TextBox 5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5" name="TextBox 5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6" name="TextBox 5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7" name="TextBox 5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8" name="TextBox 5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9" name="TextBox 5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0" name="TextBox 5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1" name="TextBox 6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2" name="TextBox 6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3" name="TextBox 6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4" name="TextBox 6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5" name="TextBox 6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6" name="TextBox 6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7" name="TextBox 6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8" name="TextBox 6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9" name="TextBox 6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0" name="TextBox 6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1" name="TextBox 7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2" name="TextBox 7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3" name="TextBox 7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4" name="TextBox 7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5" name="TextBox 7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6" name="TextBox 7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7" name="TextBox 7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8" name="TextBox 7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9" name="TextBox 7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0" name="TextBox 7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1" name="TextBox 8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2" name="TextBox 8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3" name="TextBox 8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4" name="TextBox 8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5" name="TextBox 8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6" name="TextBox 8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7" name="TextBox 8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8" name="TextBox 8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9" name="TextBox 8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0" name="TextBox 8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1" name="TextBox 9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2" name="TextBox 9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3" name="TextBox 9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4" name="TextBox 9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5" name="TextBox 9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6" name="TextBox 9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7" name="TextBox 9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8" name="TextBox 9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9" name="TextBox 9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0" name="TextBox 9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1" name="TextBox 10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2" name="TextBox 10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3" name="TextBox 10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4" name="TextBox 10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5" name="TextBox 10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6" name="TextBox 10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7" name="TextBox 10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8" name="TextBox 10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9" name="TextBox 10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0" name="TextBox 10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1" name="TextBox 11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2" name="TextBox 11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3" name="TextBox 11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4" name="TextBox 11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5" name="TextBox 11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6" name="TextBox 11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7" name="TextBox 11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8" name="TextBox 11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9" name="TextBox 11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0" name="TextBox 11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1" name="TextBox 12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2" name="TextBox 12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3" name="TextBox 12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4" name="TextBox 12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5" name="TextBox 12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6" name="TextBox 12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7" name="TextBox 12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8" name="TextBox 12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9" name="TextBox 12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0" name="TextBox 12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1" name="TextBox 13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2" name="TextBox 13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3" name="TextBox 13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4" name="TextBox 13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5" name="TextBox 13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6" name="TextBox 13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7" name="TextBox 13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8" name="TextBox 13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9" name="TextBox 13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0" name="TextBox 13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1" name="TextBox 14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2" name="TextBox 14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3" name="TextBox 14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4" name="TextBox 14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5" name="TextBox 14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6" name="TextBox 14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7" name="TextBox 14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8" name="TextBox 14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9" name="TextBox 14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0" name="TextBox 14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1" name="TextBox 15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2" name="TextBox 15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3" name="TextBox 15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4" name="TextBox 15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5" name="TextBox 15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6" name="TextBox 15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7" name="TextBox 15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8" name="TextBox 15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9" name="TextBox 15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60" name="TextBox 15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61" name="TextBox 16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62" name="TextBox 16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63" name="TextBox 16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64" name="TextBox 16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65" name="TextBox 16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66" name="TextBox 16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67" name="TextBox 16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68" name="TextBox 16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69" name="TextBox 16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70" name="TextBox 16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71" name="TextBox 17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72" name="TextBox 17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73" name="TextBox 17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74" name="TextBox 17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75" name="TextBox 17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76" name="TextBox 17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77" name="TextBox 17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78" name="TextBox 17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79" name="TextBox 17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80" name="TextBox 17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81" name="TextBox 18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82" name="TextBox 18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83" name="TextBox 18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84" name="TextBox 18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85" name="TextBox 18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86" name="TextBox 18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87" name="TextBox 18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88" name="TextBox 18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89" name="TextBox 18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90" name="TextBox 18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91" name="TextBox 19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92" name="TextBox 19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93" name="TextBox 19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94" name="TextBox 19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95" name="TextBox 19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96" name="TextBox 19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97" name="TextBox 19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98" name="TextBox 19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99" name="TextBox 19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00" name="TextBox 19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01" name="TextBox 20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02" name="TextBox 20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03" name="TextBox 20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04" name="TextBox 20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05" name="TextBox 20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06" name="TextBox 20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07" name="TextBox 20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08" name="TextBox 20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09" name="TextBox 20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10" name="TextBox 20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11" name="TextBox 21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12" name="TextBox 21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13" name="TextBox 21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14" name="TextBox 21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15" name="TextBox 21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16" name="TextBox 21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17" name="TextBox 21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18" name="TextBox 21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19" name="TextBox 21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20" name="TextBox 21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21" name="TextBox 22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22" name="TextBox 22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23" name="TextBox 22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24" name="TextBox 22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25" name="TextBox 22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26" name="TextBox 22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27" name="TextBox 22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28" name="TextBox 22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29" name="TextBox 22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30" name="TextBox 22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31" name="TextBox 23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32" name="TextBox 23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33" name="TextBox 23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34" name="TextBox 23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35" name="TextBox 23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36" name="TextBox 23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37" name="TextBox 23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38" name="TextBox 23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39" name="TextBox 23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40" name="TextBox 23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41" name="TextBox 24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42" name="TextBox 24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43" name="TextBox 24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44" name="TextBox 24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45" name="TextBox 24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46" name="TextBox 24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47" name="TextBox 24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48" name="TextBox 24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49" name="TextBox 24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50" name="TextBox 24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51" name="TextBox 25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52" name="TextBox 25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53" name="TextBox 25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54" name="TextBox 25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55" name="TextBox 25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56" name="TextBox 25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57" name="TextBox 25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58" name="TextBox 25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59" name="TextBox 25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60" name="TextBox 25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61" name="TextBox 26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62" name="TextBox 26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63" name="TextBox 26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64" name="TextBox 26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65" name="TextBox 26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66" name="TextBox 26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67" name="TextBox 26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68" name="TextBox 26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69" name="TextBox 26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70" name="TextBox 26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71" name="TextBox 27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72" name="TextBox 27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73" name="TextBox 27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74" name="TextBox 27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75" name="TextBox 27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76" name="TextBox 27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77" name="TextBox 27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78" name="TextBox 27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79" name="TextBox 27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80" name="TextBox 27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81" name="TextBox 28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82" name="TextBox 28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83" name="TextBox 28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84" name="TextBox 28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85" name="TextBox 28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86" name="TextBox 28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87" name="TextBox 28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88" name="TextBox 28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89" name="TextBox 28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90" name="TextBox 28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91" name="TextBox 29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92" name="TextBox 29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93" name="TextBox 29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94" name="TextBox 29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95" name="TextBox 29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96" name="TextBox 29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97" name="TextBox 29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98" name="TextBox 29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299" name="TextBox 29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00" name="TextBox 29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01" name="TextBox 30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02" name="TextBox 30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03" name="TextBox 30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04" name="TextBox 30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05" name="TextBox 30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06" name="TextBox 30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07" name="TextBox 30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08" name="TextBox 30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09" name="TextBox 30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10" name="TextBox 30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11" name="TextBox 31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12" name="TextBox 31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13" name="TextBox 31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14" name="TextBox 31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15" name="TextBox 31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16" name="TextBox 31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17" name="TextBox 31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18" name="TextBox 31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19" name="TextBox 31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20" name="TextBox 31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21" name="TextBox 32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22" name="TextBox 32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23" name="TextBox 32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24" name="TextBox 32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25" name="TextBox 32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26" name="TextBox 32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27" name="TextBox 32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28" name="TextBox 32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29" name="TextBox 32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30" name="TextBox 32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31" name="TextBox 33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32" name="TextBox 33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33" name="TextBox 33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34" name="TextBox 33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35" name="TextBox 33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36" name="TextBox 33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37" name="TextBox 33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38" name="TextBox 33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39" name="TextBox 33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40" name="TextBox 33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41" name="TextBox 34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42" name="TextBox 34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43" name="TextBox 34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44" name="TextBox 34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45" name="TextBox 34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46" name="TextBox 34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47" name="TextBox 34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48" name="TextBox 34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49" name="TextBox 34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50" name="TextBox 34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51" name="TextBox 35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52" name="TextBox 35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53" name="TextBox 35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54" name="TextBox 35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55" name="TextBox 35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56" name="TextBox 35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57" name="TextBox 35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58" name="TextBox 35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59" name="TextBox 35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60" name="TextBox 35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61" name="TextBox 36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62" name="TextBox 36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63" name="TextBox 36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64" name="TextBox 36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65" name="TextBox 36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66" name="TextBox 36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67" name="TextBox 36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68" name="TextBox 36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69" name="TextBox 36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70" name="TextBox 36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71" name="TextBox 37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72" name="TextBox 37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73" name="TextBox 37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74" name="TextBox 37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75" name="TextBox 37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76" name="TextBox 37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77" name="TextBox 37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78" name="TextBox 37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79" name="TextBox 37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80" name="TextBox 37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81" name="TextBox 38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82" name="TextBox 38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83" name="TextBox 38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84" name="TextBox 38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85" name="TextBox 38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86" name="TextBox 38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87" name="TextBox 38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88" name="TextBox 38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89" name="TextBox 38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90" name="TextBox 38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91" name="TextBox 39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92" name="TextBox 39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93" name="TextBox 39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94" name="TextBox 39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95" name="TextBox 39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96" name="TextBox 39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97" name="TextBox 39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98" name="TextBox 39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399" name="TextBox 39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00" name="TextBox 39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01" name="TextBox 40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02" name="TextBox 40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03" name="TextBox 40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04" name="TextBox 40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05" name="TextBox 40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06" name="TextBox 40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07" name="TextBox 40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08" name="TextBox 40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09" name="TextBox 40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10" name="TextBox 40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11" name="TextBox 41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12" name="TextBox 41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13" name="TextBox 41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14" name="TextBox 41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15" name="TextBox 41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16" name="TextBox 41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17" name="TextBox 41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18" name="TextBox 41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19" name="TextBox 41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20" name="TextBox 41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21" name="TextBox 42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22" name="TextBox 42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23" name="TextBox 42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24" name="TextBox 42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25" name="TextBox 42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26" name="TextBox 42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27" name="TextBox 42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28" name="TextBox 42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29" name="TextBox 42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30" name="TextBox 42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31" name="TextBox 43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32" name="TextBox 43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33" name="TextBox 43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34" name="TextBox 43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35" name="TextBox 43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36" name="TextBox 43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37" name="TextBox 43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38" name="TextBox 43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39" name="TextBox 43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40" name="TextBox 43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41" name="TextBox 44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42" name="TextBox 44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43" name="TextBox 44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44" name="TextBox 44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45" name="TextBox 44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46" name="TextBox 44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47" name="TextBox 44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48" name="TextBox 44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49" name="TextBox 44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50" name="TextBox 44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51" name="TextBox 45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52" name="TextBox 45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53" name="TextBox 45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54" name="TextBox 45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55" name="TextBox 45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56" name="TextBox 45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57" name="TextBox 45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58" name="TextBox 45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59" name="TextBox 45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60" name="TextBox 45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61" name="TextBox 46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62" name="TextBox 46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63" name="TextBox 46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64" name="TextBox 46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65" name="TextBox 46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66" name="TextBox 46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67" name="TextBox 46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68" name="TextBox 46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69" name="TextBox 46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70" name="TextBox 46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71" name="TextBox 47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72" name="TextBox 47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73" name="TextBox 47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74" name="TextBox 47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75" name="TextBox 47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76" name="TextBox 47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77" name="TextBox 47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78" name="TextBox 47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79" name="TextBox 47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80" name="TextBox 47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81" name="TextBox 48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82" name="TextBox 48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83" name="TextBox 48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84" name="TextBox 48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85" name="TextBox 48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86" name="TextBox 48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87" name="TextBox 48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88" name="TextBox 48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89" name="TextBox 48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90" name="TextBox 48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91" name="TextBox 49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92" name="TextBox 49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93" name="TextBox 49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94" name="TextBox 49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95" name="TextBox 49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96" name="TextBox 49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97" name="TextBox 49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98" name="TextBox 49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499" name="TextBox 49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00" name="TextBox 49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01" name="TextBox 50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02" name="TextBox 50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03" name="TextBox 50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04" name="TextBox 50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05" name="TextBox 50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06" name="TextBox 50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07" name="TextBox 50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08" name="TextBox 50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09" name="TextBox 50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10" name="TextBox 50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11" name="TextBox 51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12" name="TextBox 51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13" name="TextBox 51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14" name="TextBox 51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15" name="TextBox 51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16" name="TextBox 51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17" name="TextBox 51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18" name="TextBox 51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19" name="TextBox 51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20" name="TextBox 51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21" name="TextBox 52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22" name="TextBox 52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23" name="TextBox 52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24" name="TextBox 52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25" name="TextBox 52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26" name="TextBox 52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27" name="TextBox 52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28" name="TextBox 52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29" name="TextBox 52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30" name="TextBox 52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31" name="TextBox 53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32" name="TextBox 53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33" name="TextBox 53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34" name="TextBox 53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35" name="TextBox 53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36" name="TextBox 53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37" name="TextBox 53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38" name="TextBox 53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39" name="TextBox 53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40" name="TextBox 53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41" name="TextBox 54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42" name="TextBox 54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43" name="TextBox 54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44" name="TextBox 54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45" name="TextBox 54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46" name="TextBox 54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47" name="TextBox 54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48" name="TextBox 54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49" name="TextBox 54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50" name="TextBox 54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51" name="TextBox 55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52" name="TextBox 55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53" name="TextBox 55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54" name="TextBox 55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55" name="TextBox 55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56" name="TextBox 55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57" name="TextBox 55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58" name="TextBox 55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59" name="TextBox 55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60" name="TextBox 55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61" name="TextBox 56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62" name="TextBox 56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63" name="TextBox 56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64" name="TextBox 56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65" name="TextBox 56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66" name="TextBox 56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67" name="TextBox 56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68" name="TextBox 56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69" name="TextBox 56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70" name="TextBox 56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71" name="TextBox 57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72" name="TextBox 57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73" name="TextBox 57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74" name="TextBox 57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75" name="TextBox 57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76" name="TextBox 57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77" name="TextBox 57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78" name="TextBox 57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79" name="TextBox 57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80" name="TextBox 57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81" name="TextBox 58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82" name="TextBox 58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83" name="TextBox 58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84" name="TextBox 58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85" name="TextBox 58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86" name="TextBox 58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87" name="TextBox 58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88" name="TextBox 58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89" name="TextBox 58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90" name="TextBox 58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91" name="TextBox 59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92" name="TextBox 59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93" name="TextBox 59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94" name="TextBox 59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95" name="TextBox 59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96" name="TextBox 59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97" name="TextBox 59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98" name="TextBox 59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599" name="TextBox 59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00" name="TextBox 59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01" name="TextBox 60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02" name="TextBox 60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03" name="TextBox 60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04" name="TextBox 60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05" name="TextBox 60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06" name="TextBox 60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07" name="TextBox 60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08" name="TextBox 60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09" name="TextBox 60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10" name="TextBox 60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11" name="TextBox 61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12" name="TextBox 61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13" name="TextBox 61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14" name="TextBox 61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15" name="TextBox 61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16" name="TextBox 61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17" name="TextBox 61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18" name="TextBox 61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19" name="TextBox 61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20" name="TextBox 61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21" name="TextBox 62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22" name="TextBox 62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23" name="TextBox 62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24" name="TextBox 62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25" name="TextBox 62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26" name="TextBox 62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27" name="TextBox 62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28" name="TextBox 62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29" name="TextBox 62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30" name="TextBox 62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31" name="TextBox 63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32" name="TextBox 63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33" name="TextBox 63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34" name="TextBox 63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35" name="TextBox 63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36" name="TextBox 63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37" name="TextBox 63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38" name="TextBox 63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39" name="TextBox 63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40" name="TextBox 63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41" name="TextBox 64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42" name="TextBox 64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43" name="TextBox 64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44" name="TextBox 64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45" name="TextBox 64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46" name="TextBox 64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47" name="TextBox 64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48" name="TextBox 64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49" name="TextBox 64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50" name="TextBox 64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51" name="TextBox 65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52" name="TextBox 65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53" name="TextBox 65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54" name="TextBox 65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55" name="TextBox 65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56" name="TextBox 65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57" name="TextBox 65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58" name="TextBox 65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59" name="TextBox 65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60" name="TextBox 65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61" name="TextBox 66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62" name="TextBox 66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63" name="TextBox 66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64" name="TextBox 66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65" name="TextBox 66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66" name="TextBox 66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67" name="TextBox 66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68" name="TextBox 66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69" name="TextBox 66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70" name="TextBox 66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71" name="TextBox 67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72" name="TextBox 67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73" name="TextBox 67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74" name="TextBox 67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75" name="TextBox 67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76" name="TextBox 67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77" name="TextBox 67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78" name="TextBox 67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79" name="TextBox 67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80" name="TextBox 67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81" name="TextBox 68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82" name="TextBox 68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83" name="TextBox 68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84" name="TextBox 68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85" name="TextBox 68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86" name="TextBox 68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87" name="TextBox 68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88" name="TextBox 68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89" name="TextBox 68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90" name="TextBox 68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91" name="TextBox 69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92" name="TextBox 69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93" name="TextBox 69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94" name="TextBox 69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95" name="TextBox 69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96" name="TextBox 69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97" name="TextBox 69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98" name="TextBox 69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699" name="TextBox 69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00" name="TextBox 69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01" name="TextBox 70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02" name="TextBox 70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03" name="TextBox 70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04" name="TextBox 70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05" name="TextBox 70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06" name="TextBox 70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07" name="TextBox 70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08" name="TextBox 70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09" name="TextBox 70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10" name="TextBox 70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11" name="TextBox 71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12" name="TextBox 71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13" name="TextBox 71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14" name="TextBox 71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15" name="TextBox 71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16" name="TextBox 71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17" name="TextBox 71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18" name="TextBox 71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19" name="TextBox 71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20" name="TextBox 71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21" name="TextBox 72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22" name="TextBox 72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23" name="TextBox 72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24" name="TextBox 72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25" name="TextBox 72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26" name="TextBox 72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27" name="TextBox 72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28" name="TextBox 72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29" name="TextBox 72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30" name="TextBox 72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31" name="TextBox 73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32" name="TextBox 73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33" name="TextBox 73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34" name="TextBox 73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35" name="TextBox 73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36" name="TextBox 73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37" name="TextBox 73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38" name="TextBox 73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39" name="TextBox 73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40" name="TextBox 73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41" name="TextBox 74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42" name="TextBox 74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43" name="TextBox 74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44" name="TextBox 74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45" name="TextBox 74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46" name="TextBox 74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47" name="TextBox 74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48" name="TextBox 74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49" name="TextBox 74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50" name="TextBox 74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51" name="TextBox 75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52" name="TextBox 75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53" name="TextBox 75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54" name="TextBox 75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55" name="TextBox 75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56" name="TextBox 75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57" name="TextBox 75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58" name="TextBox 75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59" name="TextBox 75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60" name="TextBox 75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61" name="TextBox 76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62" name="TextBox 76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63" name="TextBox 76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64" name="TextBox 76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65" name="TextBox 76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66" name="TextBox 76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67" name="TextBox 76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68" name="TextBox 76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69" name="TextBox 76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70" name="TextBox 76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71" name="TextBox 77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72" name="TextBox 77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73" name="TextBox 77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74" name="TextBox 77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75" name="TextBox 77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76" name="TextBox 77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77" name="TextBox 77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78" name="TextBox 77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79" name="TextBox 77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80" name="TextBox 77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81" name="TextBox 78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82" name="TextBox 78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83" name="TextBox 78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84" name="TextBox 78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85" name="TextBox 78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86" name="TextBox 78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87" name="TextBox 78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88" name="TextBox 78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89" name="TextBox 78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90" name="TextBox 78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91" name="TextBox 79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92" name="TextBox 79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93" name="TextBox 79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94" name="TextBox 79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95" name="TextBox 79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96" name="TextBox 79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97" name="TextBox 79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98" name="TextBox 79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799" name="TextBox 79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00" name="TextBox 79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01" name="TextBox 80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02" name="TextBox 80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03" name="TextBox 80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04" name="TextBox 80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05" name="TextBox 80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06" name="TextBox 80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07" name="TextBox 80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08" name="TextBox 80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09" name="TextBox 80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10" name="TextBox 80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11" name="TextBox 81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12" name="TextBox 81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13" name="TextBox 81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14" name="TextBox 81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15" name="TextBox 81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16" name="TextBox 81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17" name="TextBox 81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18" name="TextBox 81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19" name="TextBox 81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20" name="TextBox 81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21" name="TextBox 82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22" name="TextBox 82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23" name="TextBox 82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24" name="TextBox 82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25" name="TextBox 82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26" name="TextBox 82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27" name="TextBox 82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28" name="TextBox 82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29" name="TextBox 82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30" name="TextBox 82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31" name="TextBox 83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32" name="TextBox 83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33" name="TextBox 83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34" name="TextBox 83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35" name="TextBox 83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36" name="TextBox 83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37" name="TextBox 83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38" name="TextBox 83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39" name="TextBox 83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40" name="TextBox 83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41" name="TextBox 84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42" name="TextBox 84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43" name="TextBox 84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44" name="TextBox 84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45" name="TextBox 84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46" name="TextBox 84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47" name="TextBox 84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48" name="TextBox 84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49" name="TextBox 84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50" name="TextBox 84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51" name="TextBox 85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52" name="TextBox 85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53" name="TextBox 85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54" name="TextBox 85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55" name="TextBox 85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56" name="TextBox 85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57" name="TextBox 85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58" name="TextBox 85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59" name="TextBox 85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60" name="TextBox 85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61" name="TextBox 86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62" name="TextBox 86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63" name="TextBox 86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64" name="TextBox 86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65" name="TextBox 86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66" name="TextBox 86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67" name="TextBox 86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68" name="TextBox 86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69" name="TextBox 86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70" name="TextBox 86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71" name="TextBox 87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72" name="TextBox 87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73" name="TextBox 87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74" name="TextBox 87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75" name="TextBox 87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76" name="TextBox 87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77" name="TextBox 87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78" name="TextBox 87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79" name="TextBox 87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80" name="TextBox 87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81" name="TextBox 88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82" name="TextBox 88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83" name="TextBox 88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84" name="TextBox 88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85" name="TextBox 88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86" name="TextBox 88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87" name="TextBox 88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88" name="TextBox 88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89" name="TextBox 88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90" name="TextBox 88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91" name="TextBox 89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92" name="TextBox 89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93" name="TextBox 89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94" name="TextBox 89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95" name="TextBox 89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96" name="TextBox 89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97" name="TextBox 89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98" name="TextBox 89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899" name="TextBox 89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00" name="TextBox 89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01" name="TextBox 90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02" name="TextBox 90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03" name="TextBox 90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04" name="TextBox 90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05" name="TextBox 90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06" name="TextBox 90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07" name="TextBox 90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08" name="TextBox 90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09" name="TextBox 90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10" name="TextBox 90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11" name="TextBox 91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12" name="TextBox 91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13" name="TextBox 91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14" name="TextBox 91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15" name="TextBox 91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16" name="TextBox 91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17" name="TextBox 91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18" name="TextBox 91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19" name="TextBox 91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20" name="TextBox 91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21" name="TextBox 92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22" name="TextBox 92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23" name="TextBox 92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24" name="TextBox 92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25" name="TextBox 92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26" name="TextBox 92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27" name="TextBox 92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28" name="TextBox 92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29" name="TextBox 92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30" name="TextBox 92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31" name="TextBox 93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32" name="TextBox 93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33" name="TextBox 93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34" name="TextBox 93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35" name="TextBox 93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36" name="TextBox 93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37" name="TextBox 93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38" name="TextBox 93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39" name="TextBox 93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40" name="TextBox 93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41" name="TextBox 94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42" name="TextBox 94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43" name="TextBox 94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44" name="TextBox 94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45" name="TextBox 94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46" name="TextBox 94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47" name="TextBox 94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48" name="TextBox 94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49" name="TextBox 94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50" name="TextBox 94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51" name="TextBox 95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52" name="TextBox 95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53" name="TextBox 95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54" name="TextBox 95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55" name="TextBox 95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56" name="TextBox 95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57" name="TextBox 95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58" name="TextBox 95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59" name="TextBox 95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60" name="TextBox 95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61" name="TextBox 96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62" name="TextBox 96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63" name="TextBox 96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64" name="TextBox 96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65" name="TextBox 96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66" name="TextBox 96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67" name="TextBox 96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68" name="TextBox 96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69" name="TextBox 96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70" name="TextBox 96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71" name="TextBox 97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72" name="TextBox 97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73" name="TextBox 97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74" name="TextBox 97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75" name="TextBox 97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76" name="TextBox 97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77" name="TextBox 97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78" name="TextBox 97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79" name="TextBox 97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80" name="TextBox 97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81" name="TextBox 98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82" name="TextBox 98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83" name="TextBox 98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84" name="TextBox 98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85" name="TextBox 98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86" name="TextBox 98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87" name="TextBox 98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88" name="TextBox 98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89" name="TextBox 98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90" name="TextBox 98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91" name="TextBox 99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92" name="TextBox 99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93" name="TextBox 99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94" name="TextBox 99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95" name="TextBox 99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96" name="TextBox 99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97" name="TextBox 99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98" name="TextBox 99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999" name="TextBox 99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00" name="TextBox 99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01" name="TextBox 100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02" name="TextBox 100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03" name="TextBox 100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04" name="TextBox 100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05" name="TextBox 100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06" name="TextBox 100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07" name="TextBox 100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08" name="TextBox 100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09" name="TextBox 100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10" name="TextBox 100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11" name="TextBox 101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12" name="TextBox 101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13" name="TextBox 101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14" name="TextBox 101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15" name="TextBox 101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16" name="TextBox 101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17" name="TextBox 101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18" name="TextBox 101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19" name="TextBox 101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20" name="TextBox 101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21" name="TextBox 102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22" name="TextBox 102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23" name="TextBox 102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24" name="TextBox 102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25" name="TextBox 102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26" name="TextBox 102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27" name="TextBox 102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28" name="TextBox 102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29" name="TextBox 102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30" name="TextBox 102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31" name="TextBox 103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32" name="TextBox 103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33" name="TextBox 103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34" name="TextBox 103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35" name="TextBox 103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36" name="TextBox 103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37" name="TextBox 103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38" name="TextBox 103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39" name="TextBox 103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40" name="TextBox 103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41" name="TextBox 104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42" name="TextBox 104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43" name="TextBox 104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44" name="TextBox 104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45" name="TextBox 104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46" name="TextBox 104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47" name="TextBox 104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48" name="TextBox 104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49" name="TextBox 104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50" name="TextBox 104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51" name="TextBox 105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52" name="TextBox 105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53" name="TextBox 105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54" name="TextBox 105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55" name="TextBox 105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56" name="TextBox 105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57" name="TextBox 105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58" name="TextBox 105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59" name="TextBox 105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60" name="TextBox 105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61" name="TextBox 106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62" name="TextBox 106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63" name="TextBox 106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64" name="TextBox 106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65" name="TextBox 106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66" name="TextBox 106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67" name="TextBox 106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68" name="TextBox 106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69" name="TextBox 106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70" name="TextBox 106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71" name="TextBox 107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72" name="TextBox 107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73" name="TextBox 107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74" name="TextBox 107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75" name="TextBox 107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76" name="TextBox 107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77" name="TextBox 107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78" name="TextBox 107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79" name="TextBox 107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80" name="TextBox 107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81" name="TextBox 108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82" name="TextBox 108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83" name="TextBox 108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84" name="TextBox 108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85" name="TextBox 108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86" name="TextBox 108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87" name="TextBox 108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88" name="TextBox 108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89" name="TextBox 108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90" name="TextBox 108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91" name="TextBox 109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92" name="TextBox 109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93" name="TextBox 109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94" name="TextBox 109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95" name="TextBox 109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96" name="TextBox 109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97" name="TextBox 109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98" name="TextBox 109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099" name="TextBox 109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00" name="TextBox 109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01" name="TextBox 110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02" name="TextBox 110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03" name="TextBox 110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04" name="TextBox 110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05" name="TextBox 110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06" name="TextBox 110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07" name="TextBox 110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08" name="TextBox 110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09" name="TextBox 110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10" name="TextBox 110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11" name="TextBox 111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12" name="TextBox 111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13" name="TextBox 111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14" name="TextBox 111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15" name="TextBox 111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16" name="TextBox 111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17" name="TextBox 111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18" name="TextBox 111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19" name="TextBox 111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20" name="TextBox 111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21" name="TextBox 112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22" name="TextBox 112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23" name="TextBox 112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24" name="TextBox 112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25" name="TextBox 112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26" name="TextBox 112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27" name="TextBox 112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28" name="TextBox 112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29" name="TextBox 112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30" name="TextBox 112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31" name="TextBox 113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32" name="TextBox 113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33" name="TextBox 113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34" name="TextBox 113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35" name="TextBox 113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36" name="TextBox 113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37" name="TextBox 113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38" name="TextBox 113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39" name="TextBox 113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40" name="TextBox 113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41" name="TextBox 114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42" name="TextBox 114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43" name="TextBox 114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44" name="TextBox 114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45" name="TextBox 114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46" name="TextBox 114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47" name="TextBox 114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48" name="TextBox 114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49" name="TextBox 114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50" name="TextBox 114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51" name="TextBox 115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52" name="TextBox 115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53" name="TextBox 115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54" name="TextBox 115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55" name="TextBox 115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56" name="TextBox 115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57" name="TextBox 115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58" name="TextBox 115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59" name="TextBox 115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60" name="TextBox 115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61" name="TextBox 116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62" name="TextBox 116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63" name="TextBox 116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64" name="TextBox 116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65" name="TextBox 116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66" name="TextBox 116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67" name="TextBox 116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68" name="TextBox 116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69" name="TextBox 116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70" name="TextBox 116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71" name="TextBox 117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72" name="TextBox 117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73" name="TextBox 117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74" name="TextBox 117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75" name="TextBox 117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76" name="TextBox 117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77" name="TextBox 117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78" name="TextBox 117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79" name="TextBox 117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80" name="TextBox 117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81" name="TextBox 118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82" name="TextBox 118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83" name="TextBox 118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84" name="TextBox 118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85" name="TextBox 118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86" name="TextBox 118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87" name="TextBox 118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88" name="TextBox 118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89" name="TextBox 118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90" name="TextBox 118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91" name="TextBox 119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92" name="TextBox 119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93" name="TextBox 119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94" name="TextBox 119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95" name="TextBox 119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96" name="TextBox 119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97" name="TextBox 119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98" name="TextBox 119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199" name="TextBox 119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00" name="TextBox 119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01" name="TextBox 120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02" name="TextBox 120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03" name="TextBox 120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04" name="TextBox 120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05" name="TextBox 120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06" name="TextBox 120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07" name="TextBox 120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08" name="TextBox 120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09" name="TextBox 120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10" name="TextBox 120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11" name="TextBox 121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12" name="TextBox 121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13" name="TextBox 121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14" name="TextBox 121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15" name="TextBox 121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16" name="TextBox 121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17" name="TextBox 121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18" name="TextBox 121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19" name="TextBox 121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20" name="TextBox 121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21" name="TextBox 122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22" name="TextBox 122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23" name="TextBox 122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24" name="TextBox 122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25" name="TextBox 122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26" name="TextBox 122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27" name="TextBox 122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28" name="TextBox 122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29" name="TextBox 122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30" name="TextBox 122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31" name="TextBox 123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32" name="TextBox 123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33" name="TextBox 123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34" name="TextBox 123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35" name="TextBox 123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36" name="TextBox 123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37" name="TextBox 123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38" name="TextBox 123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39" name="TextBox 123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40" name="TextBox 123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41" name="TextBox 124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42" name="TextBox 124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43" name="TextBox 124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44" name="TextBox 124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45" name="TextBox 124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46" name="TextBox 124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47" name="TextBox 124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48" name="TextBox 124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49" name="TextBox 124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50" name="TextBox 124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51" name="TextBox 125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52" name="TextBox 125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53" name="TextBox 125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54" name="TextBox 125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55" name="TextBox 125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56" name="TextBox 125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57" name="TextBox 125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58" name="TextBox 125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59" name="TextBox 125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60" name="TextBox 125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61" name="TextBox 126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62" name="TextBox 126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63" name="TextBox 126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64" name="TextBox 126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65" name="TextBox 126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66" name="TextBox 126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67" name="TextBox 126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68" name="TextBox 126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69" name="TextBox 126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70" name="TextBox 126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71" name="TextBox 127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72" name="TextBox 127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73" name="TextBox 127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74" name="TextBox 127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75" name="TextBox 127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76" name="TextBox 127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77" name="TextBox 127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78" name="TextBox 127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79" name="TextBox 127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80" name="TextBox 127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81" name="TextBox 128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82" name="TextBox 128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83" name="TextBox 128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84" name="TextBox 128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85" name="TextBox 128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86" name="TextBox 128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87" name="TextBox 128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88" name="TextBox 128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89" name="TextBox 128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90" name="TextBox 128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91" name="TextBox 129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92" name="TextBox 129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93" name="TextBox 129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94" name="TextBox 129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95" name="TextBox 129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96" name="TextBox 129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97" name="TextBox 129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98" name="TextBox 129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299" name="TextBox 129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00" name="TextBox 129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01" name="TextBox 130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02" name="TextBox 130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03" name="TextBox 130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04" name="TextBox 130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05" name="TextBox 130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06" name="TextBox 130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07" name="TextBox 130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08" name="TextBox 130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09" name="TextBox 130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10" name="TextBox 130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11" name="TextBox 131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12" name="TextBox 131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13" name="TextBox 131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14" name="TextBox 131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15" name="TextBox 131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16" name="TextBox 131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17" name="TextBox 131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18" name="TextBox 131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19" name="TextBox 131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20" name="TextBox 131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21" name="TextBox 132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22" name="TextBox 132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23" name="TextBox 132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24" name="TextBox 132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25" name="TextBox 132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26" name="TextBox 132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27" name="TextBox 132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28" name="TextBox 132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29" name="TextBox 132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30" name="TextBox 132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31" name="TextBox 133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32" name="TextBox 133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33" name="TextBox 133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34" name="TextBox 133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35" name="TextBox 133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36" name="TextBox 133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37" name="TextBox 133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38" name="TextBox 133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39" name="TextBox 133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40" name="TextBox 133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41" name="TextBox 134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42" name="TextBox 134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43" name="TextBox 134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44" name="TextBox 134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45" name="TextBox 134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46" name="TextBox 134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47" name="TextBox 134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48" name="TextBox 134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49" name="TextBox 134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50" name="TextBox 134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51" name="TextBox 135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52" name="TextBox 135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53" name="TextBox 135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54" name="TextBox 135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55" name="TextBox 135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56" name="TextBox 135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57" name="TextBox 135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58" name="TextBox 135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59" name="TextBox 135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60" name="TextBox 135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61" name="TextBox 136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62" name="TextBox 136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63" name="TextBox 136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64" name="TextBox 136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65" name="TextBox 136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66" name="TextBox 136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67" name="TextBox 136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68" name="TextBox 136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69" name="TextBox 136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70" name="TextBox 136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71" name="TextBox 137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72" name="TextBox 137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73" name="TextBox 137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74" name="TextBox 137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75" name="TextBox 137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76" name="TextBox 137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77" name="TextBox 137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78" name="TextBox 137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79" name="TextBox 137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80" name="TextBox 137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81" name="TextBox 138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82" name="TextBox 138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83" name="TextBox 138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84" name="TextBox 138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85" name="TextBox 138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86" name="TextBox 138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87" name="TextBox 138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88" name="TextBox 138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89" name="TextBox 138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90" name="TextBox 138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91" name="TextBox 139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92" name="TextBox 139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93" name="TextBox 139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94" name="TextBox 139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95" name="TextBox 139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96" name="TextBox 139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97" name="TextBox 139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98" name="TextBox 139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399" name="TextBox 139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00" name="TextBox 139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01" name="TextBox 140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02" name="TextBox 140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03" name="TextBox 140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04" name="TextBox 140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05" name="TextBox 140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06" name="TextBox 140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07" name="TextBox 140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08" name="TextBox 140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09" name="TextBox 140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10" name="TextBox 140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11" name="TextBox 141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12" name="TextBox 141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13" name="TextBox 141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14" name="TextBox 141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15" name="TextBox 141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16" name="TextBox 141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17" name="TextBox 141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18" name="TextBox 141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19" name="TextBox 141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20" name="TextBox 141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21" name="TextBox 142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22" name="TextBox 142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23" name="TextBox 142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24" name="TextBox 142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25" name="TextBox 142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26" name="TextBox 142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27" name="TextBox 142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28" name="TextBox 142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29" name="TextBox 142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30" name="TextBox 142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31" name="TextBox 143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32" name="TextBox 143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33" name="TextBox 143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34" name="TextBox 143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35" name="TextBox 143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36" name="TextBox 143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37" name="TextBox 143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38" name="TextBox 143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39" name="TextBox 143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40" name="TextBox 143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41" name="TextBox 144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42" name="TextBox 144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43" name="TextBox 144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44" name="TextBox 144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45" name="TextBox 144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46" name="TextBox 144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47" name="TextBox 144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48" name="TextBox 144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49" name="TextBox 144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50" name="TextBox 144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51" name="TextBox 145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52" name="TextBox 145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53" name="TextBox 145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54" name="TextBox 145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55" name="TextBox 145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56" name="TextBox 145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57" name="TextBox 145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58" name="TextBox 145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59" name="TextBox 145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60" name="TextBox 145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61" name="TextBox 146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62" name="TextBox 146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63" name="TextBox 146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64" name="TextBox 146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65" name="TextBox 146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66" name="TextBox 146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67" name="TextBox 146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68" name="TextBox 146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69" name="TextBox 146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70" name="TextBox 146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71" name="TextBox 147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72" name="TextBox 147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73" name="TextBox 147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74" name="TextBox 147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75" name="TextBox 147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76" name="TextBox 147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77" name="TextBox 147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78" name="TextBox 147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79" name="TextBox 147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80" name="TextBox 147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81" name="TextBox 148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82" name="TextBox 148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83" name="TextBox 148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84" name="TextBox 148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85" name="TextBox 148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86" name="TextBox 148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87" name="TextBox 148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88" name="TextBox 148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89" name="TextBox 148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90" name="TextBox 148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91" name="TextBox 149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92" name="TextBox 149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93" name="TextBox 149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94" name="TextBox 149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95" name="TextBox 149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96" name="TextBox 149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97" name="TextBox 149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98" name="TextBox 149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499" name="TextBox 149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00" name="TextBox 149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01" name="TextBox 150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02" name="TextBox 150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03" name="TextBox 150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04" name="TextBox 150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05" name="TextBox 150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06" name="TextBox 150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07" name="TextBox 150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08" name="TextBox 150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09" name="TextBox 150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10" name="TextBox 150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11" name="TextBox 151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12" name="TextBox 151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13" name="TextBox 151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14" name="TextBox 151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15" name="TextBox 151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16" name="TextBox 151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17" name="TextBox 151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18" name="TextBox 151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19" name="TextBox 151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20" name="TextBox 151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21" name="TextBox 152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22" name="TextBox 152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23" name="TextBox 152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24" name="TextBox 152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25" name="TextBox 152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26" name="TextBox 152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27" name="TextBox 152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28" name="TextBox 152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29" name="TextBox 152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30" name="TextBox 152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31" name="TextBox 153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32" name="TextBox 153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33" name="TextBox 153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34" name="TextBox 153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35" name="TextBox 153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36" name="TextBox 153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37" name="TextBox 153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38" name="TextBox 153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39" name="TextBox 153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40" name="TextBox 153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41" name="TextBox 154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42" name="TextBox 154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43" name="TextBox 154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44" name="TextBox 154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45" name="TextBox 154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46" name="TextBox 154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47" name="TextBox 154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48" name="TextBox 154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49" name="TextBox 154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50" name="TextBox 154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51" name="TextBox 155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52" name="TextBox 155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53" name="TextBox 155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54" name="TextBox 155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55" name="TextBox 155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56" name="TextBox 155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57" name="TextBox 155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58" name="TextBox 155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59" name="TextBox 155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60" name="TextBox 155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61" name="TextBox 156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62" name="TextBox 156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63" name="TextBox 156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64" name="TextBox 156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65" name="TextBox 156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66" name="TextBox 156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67" name="TextBox 156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68" name="TextBox 156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69" name="TextBox 156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70" name="TextBox 156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71" name="TextBox 157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72" name="TextBox 157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73" name="TextBox 157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74" name="TextBox 157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75" name="TextBox 157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76" name="TextBox 157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77" name="TextBox 157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78" name="TextBox 157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79" name="TextBox 157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80" name="TextBox 157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81" name="TextBox 158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82" name="TextBox 158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83" name="TextBox 158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84" name="TextBox 158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85" name="TextBox 158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86" name="TextBox 158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87" name="TextBox 158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88" name="TextBox 158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89" name="TextBox 158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90" name="TextBox 158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91" name="TextBox 159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92" name="TextBox 1591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93" name="TextBox 1592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94" name="TextBox 1593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95" name="TextBox 1594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96" name="TextBox 1595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97" name="TextBox 1596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98" name="TextBox 1597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599" name="TextBox 1598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600" name="TextBox 1599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1160</xdr:row>
      <xdr:rowOff>0</xdr:rowOff>
    </xdr:from>
    <xdr:ext cx="184731" cy="264560"/>
    <xdr:sp macro="" textlink="">
      <xdr:nvSpPr>
        <xdr:cNvPr id="1601" name="TextBox 1600"/>
        <xdr:cNvSpPr txBox="1"/>
      </xdr:nvSpPr>
      <xdr:spPr>
        <a:xfrm>
          <a:off x="47815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1148</xdr:row>
      <xdr:rowOff>0</xdr:rowOff>
    </xdr:from>
    <xdr:ext cx="184731" cy="264560"/>
    <xdr:sp macro="" textlink="">
      <xdr:nvSpPr>
        <xdr:cNvPr id="1602" name="TextBox 1601"/>
        <xdr:cNvSpPr txBox="1"/>
      </xdr:nvSpPr>
      <xdr:spPr>
        <a:xfrm>
          <a:off x="5010150" y="328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1148</xdr:row>
      <xdr:rowOff>0</xdr:rowOff>
    </xdr:from>
    <xdr:ext cx="184731" cy="264560"/>
    <xdr:sp macro="" textlink="">
      <xdr:nvSpPr>
        <xdr:cNvPr id="1603" name="TextBox 1602"/>
        <xdr:cNvSpPr txBox="1"/>
      </xdr:nvSpPr>
      <xdr:spPr>
        <a:xfrm>
          <a:off x="5010150" y="328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1148</xdr:row>
      <xdr:rowOff>0</xdr:rowOff>
    </xdr:from>
    <xdr:ext cx="184731" cy="264560"/>
    <xdr:sp macro="" textlink="">
      <xdr:nvSpPr>
        <xdr:cNvPr id="1604" name="TextBox 1603"/>
        <xdr:cNvSpPr txBox="1"/>
      </xdr:nvSpPr>
      <xdr:spPr>
        <a:xfrm>
          <a:off x="5010150" y="328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1148</xdr:row>
      <xdr:rowOff>0</xdr:rowOff>
    </xdr:from>
    <xdr:ext cx="184731" cy="264560"/>
    <xdr:sp macro="" textlink="">
      <xdr:nvSpPr>
        <xdr:cNvPr id="1605" name="TextBox 1604"/>
        <xdr:cNvSpPr txBox="1"/>
      </xdr:nvSpPr>
      <xdr:spPr>
        <a:xfrm>
          <a:off x="5010150" y="328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1148</xdr:row>
      <xdr:rowOff>0</xdr:rowOff>
    </xdr:from>
    <xdr:ext cx="184731" cy="264560"/>
    <xdr:sp macro="" textlink="">
      <xdr:nvSpPr>
        <xdr:cNvPr id="1606" name="TextBox 1605"/>
        <xdr:cNvSpPr txBox="1"/>
      </xdr:nvSpPr>
      <xdr:spPr>
        <a:xfrm>
          <a:off x="5010150" y="328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1148</xdr:row>
      <xdr:rowOff>0</xdr:rowOff>
    </xdr:from>
    <xdr:ext cx="184731" cy="264560"/>
    <xdr:sp macro="" textlink="">
      <xdr:nvSpPr>
        <xdr:cNvPr id="1607" name="TextBox 1606"/>
        <xdr:cNvSpPr txBox="1"/>
      </xdr:nvSpPr>
      <xdr:spPr>
        <a:xfrm>
          <a:off x="5010150" y="328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1148</xdr:row>
      <xdr:rowOff>0</xdr:rowOff>
    </xdr:from>
    <xdr:ext cx="184731" cy="264560"/>
    <xdr:sp macro="" textlink="">
      <xdr:nvSpPr>
        <xdr:cNvPr id="1608" name="TextBox 1607"/>
        <xdr:cNvSpPr txBox="1"/>
      </xdr:nvSpPr>
      <xdr:spPr>
        <a:xfrm>
          <a:off x="5010150" y="328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1148</xdr:row>
      <xdr:rowOff>0</xdr:rowOff>
    </xdr:from>
    <xdr:ext cx="184731" cy="264560"/>
    <xdr:sp macro="" textlink="">
      <xdr:nvSpPr>
        <xdr:cNvPr id="1609" name="TextBox 1608"/>
        <xdr:cNvSpPr txBox="1"/>
      </xdr:nvSpPr>
      <xdr:spPr>
        <a:xfrm>
          <a:off x="5010150" y="328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1148</xdr:row>
      <xdr:rowOff>0</xdr:rowOff>
    </xdr:from>
    <xdr:ext cx="184731" cy="264560"/>
    <xdr:sp macro="" textlink="">
      <xdr:nvSpPr>
        <xdr:cNvPr id="1610" name="TextBox 1609"/>
        <xdr:cNvSpPr txBox="1"/>
      </xdr:nvSpPr>
      <xdr:spPr>
        <a:xfrm>
          <a:off x="5010150" y="328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1148</xdr:row>
      <xdr:rowOff>0</xdr:rowOff>
    </xdr:from>
    <xdr:ext cx="184731" cy="264560"/>
    <xdr:sp macro="" textlink="">
      <xdr:nvSpPr>
        <xdr:cNvPr id="1611" name="TextBox 1610"/>
        <xdr:cNvSpPr txBox="1"/>
      </xdr:nvSpPr>
      <xdr:spPr>
        <a:xfrm>
          <a:off x="5010150" y="328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1148</xdr:row>
      <xdr:rowOff>0</xdr:rowOff>
    </xdr:from>
    <xdr:ext cx="184731" cy="264560"/>
    <xdr:sp macro="" textlink="">
      <xdr:nvSpPr>
        <xdr:cNvPr id="1612" name="TextBox 1611"/>
        <xdr:cNvSpPr txBox="1"/>
      </xdr:nvSpPr>
      <xdr:spPr>
        <a:xfrm>
          <a:off x="5010150" y="328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1148</xdr:row>
      <xdr:rowOff>0</xdr:rowOff>
    </xdr:from>
    <xdr:ext cx="184731" cy="264560"/>
    <xdr:sp macro="" textlink="">
      <xdr:nvSpPr>
        <xdr:cNvPr id="1613" name="TextBox 1612"/>
        <xdr:cNvSpPr txBox="1"/>
      </xdr:nvSpPr>
      <xdr:spPr>
        <a:xfrm>
          <a:off x="5010150" y="328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1148</xdr:row>
      <xdr:rowOff>0</xdr:rowOff>
    </xdr:from>
    <xdr:ext cx="184731" cy="264560"/>
    <xdr:sp macro="" textlink="">
      <xdr:nvSpPr>
        <xdr:cNvPr id="1614" name="TextBox 1613"/>
        <xdr:cNvSpPr txBox="1"/>
      </xdr:nvSpPr>
      <xdr:spPr>
        <a:xfrm>
          <a:off x="5010150" y="328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1148</xdr:row>
      <xdr:rowOff>0</xdr:rowOff>
    </xdr:from>
    <xdr:ext cx="184731" cy="264560"/>
    <xdr:sp macro="" textlink="">
      <xdr:nvSpPr>
        <xdr:cNvPr id="1615" name="TextBox 1614"/>
        <xdr:cNvSpPr txBox="1"/>
      </xdr:nvSpPr>
      <xdr:spPr>
        <a:xfrm>
          <a:off x="5010150" y="328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1148</xdr:row>
      <xdr:rowOff>0</xdr:rowOff>
    </xdr:from>
    <xdr:ext cx="184731" cy="264560"/>
    <xdr:sp macro="" textlink="">
      <xdr:nvSpPr>
        <xdr:cNvPr id="1616" name="TextBox 1615"/>
        <xdr:cNvSpPr txBox="1"/>
      </xdr:nvSpPr>
      <xdr:spPr>
        <a:xfrm>
          <a:off x="5010150" y="328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1148</xdr:row>
      <xdr:rowOff>0</xdr:rowOff>
    </xdr:from>
    <xdr:ext cx="184731" cy="264560"/>
    <xdr:sp macro="" textlink="">
      <xdr:nvSpPr>
        <xdr:cNvPr id="1617" name="TextBox 1616"/>
        <xdr:cNvSpPr txBox="1"/>
      </xdr:nvSpPr>
      <xdr:spPr>
        <a:xfrm>
          <a:off x="5010150" y="328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1148</xdr:row>
      <xdr:rowOff>0</xdr:rowOff>
    </xdr:from>
    <xdr:ext cx="184731" cy="264560"/>
    <xdr:sp macro="" textlink="">
      <xdr:nvSpPr>
        <xdr:cNvPr id="1618" name="TextBox 1617"/>
        <xdr:cNvSpPr txBox="1"/>
      </xdr:nvSpPr>
      <xdr:spPr>
        <a:xfrm>
          <a:off x="5010150" y="328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1148</xdr:row>
      <xdr:rowOff>0</xdr:rowOff>
    </xdr:from>
    <xdr:ext cx="184731" cy="264560"/>
    <xdr:sp macro="" textlink="">
      <xdr:nvSpPr>
        <xdr:cNvPr id="1619" name="TextBox 1618"/>
        <xdr:cNvSpPr txBox="1"/>
      </xdr:nvSpPr>
      <xdr:spPr>
        <a:xfrm>
          <a:off x="5010150" y="328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1148</xdr:row>
      <xdr:rowOff>0</xdr:rowOff>
    </xdr:from>
    <xdr:ext cx="184731" cy="264560"/>
    <xdr:sp macro="" textlink="">
      <xdr:nvSpPr>
        <xdr:cNvPr id="1620" name="TextBox 1619"/>
        <xdr:cNvSpPr txBox="1"/>
      </xdr:nvSpPr>
      <xdr:spPr>
        <a:xfrm>
          <a:off x="5010150" y="328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1148</xdr:row>
      <xdr:rowOff>0</xdr:rowOff>
    </xdr:from>
    <xdr:ext cx="184731" cy="264560"/>
    <xdr:sp macro="" textlink="">
      <xdr:nvSpPr>
        <xdr:cNvPr id="1621" name="TextBox 1620"/>
        <xdr:cNvSpPr txBox="1"/>
      </xdr:nvSpPr>
      <xdr:spPr>
        <a:xfrm>
          <a:off x="5010150" y="328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1148</xdr:row>
      <xdr:rowOff>0</xdr:rowOff>
    </xdr:from>
    <xdr:ext cx="184731" cy="264560"/>
    <xdr:sp macro="" textlink="">
      <xdr:nvSpPr>
        <xdr:cNvPr id="1622" name="TextBox 1621"/>
        <xdr:cNvSpPr txBox="1"/>
      </xdr:nvSpPr>
      <xdr:spPr>
        <a:xfrm>
          <a:off x="5010150" y="328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1148</xdr:row>
      <xdr:rowOff>0</xdr:rowOff>
    </xdr:from>
    <xdr:ext cx="184731" cy="264560"/>
    <xdr:sp macro="" textlink="">
      <xdr:nvSpPr>
        <xdr:cNvPr id="1623" name="TextBox 1622"/>
        <xdr:cNvSpPr txBox="1"/>
      </xdr:nvSpPr>
      <xdr:spPr>
        <a:xfrm>
          <a:off x="5010150" y="328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1148</xdr:row>
      <xdr:rowOff>0</xdr:rowOff>
    </xdr:from>
    <xdr:ext cx="184731" cy="264560"/>
    <xdr:sp macro="" textlink="">
      <xdr:nvSpPr>
        <xdr:cNvPr id="1624" name="TextBox 1623"/>
        <xdr:cNvSpPr txBox="1"/>
      </xdr:nvSpPr>
      <xdr:spPr>
        <a:xfrm>
          <a:off x="5010150" y="328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1148</xdr:row>
      <xdr:rowOff>0</xdr:rowOff>
    </xdr:from>
    <xdr:ext cx="184731" cy="264560"/>
    <xdr:sp macro="" textlink="">
      <xdr:nvSpPr>
        <xdr:cNvPr id="1625" name="TextBox 1624"/>
        <xdr:cNvSpPr txBox="1"/>
      </xdr:nvSpPr>
      <xdr:spPr>
        <a:xfrm>
          <a:off x="5010150" y="328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1148</xdr:row>
      <xdr:rowOff>0</xdr:rowOff>
    </xdr:from>
    <xdr:ext cx="184731" cy="264560"/>
    <xdr:sp macro="" textlink="">
      <xdr:nvSpPr>
        <xdr:cNvPr id="1626" name="TextBox 1625"/>
        <xdr:cNvSpPr txBox="1"/>
      </xdr:nvSpPr>
      <xdr:spPr>
        <a:xfrm>
          <a:off x="5010150" y="328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1148</xdr:row>
      <xdr:rowOff>0</xdr:rowOff>
    </xdr:from>
    <xdr:ext cx="184731" cy="264560"/>
    <xdr:sp macro="" textlink="">
      <xdr:nvSpPr>
        <xdr:cNvPr id="1627" name="TextBox 1626"/>
        <xdr:cNvSpPr txBox="1"/>
      </xdr:nvSpPr>
      <xdr:spPr>
        <a:xfrm>
          <a:off x="5010150" y="328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1148</xdr:row>
      <xdr:rowOff>0</xdr:rowOff>
    </xdr:from>
    <xdr:ext cx="184731" cy="264560"/>
    <xdr:sp macro="" textlink="">
      <xdr:nvSpPr>
        <xdr:cNvPr id="1628" name="TextBox 1627"/>
        <xdr:cNvSpPr txBox="1"/>
      </xdr:nvSpPr>
      <xdr:spPr>
        <a:xfrm>
          <a:off x="5010150" y="328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1148</xdr:row>
      <xdr:rowOff>0</xdr:rowOff>
    </xdr:from>
    <xdr:ext cx="184731" cy="264560"/>
    <xdr:sp macro="" textlink="">
      <xdr:nvSpPr>
        <xdr:cNvPr id="1629" name="TextBox 1628"/>
        <xdr:cNvSpPr txBox="1"/>
      </xdr:nvSpPr>
      <xdr:spPr>
        <a:xfrm>
          <a:off x="5010150" y="328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1148</xdr:row>
      <xdr:rowOff>0</xdr:rowOff>
    </xdr:from>
    <xdr:ext cx="184731" cy="264560"/>
    <xdr:sp macro="" textlink="">
      <xdr:nvSpPr>
        <xdr:cNvPr id="1630" name="TextBox 1629"/>
        <xdr:cNvSpPr txBox="1"/>
      </xdr:nvSpPr>
      <xdr:spPr>
        <a:xfrm>
          <a:off x="5010150" y="328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1148</xdr:row>
      <xdr:rowOff>0</xdr:rowOff>
    </xdr:from>
    <xdr:ext cx="184731" cy="264560"/>
    <xdr:sp macro="" textlink="">
      <xdr:nvSpPr>
        <xdr:cNvPr id="1631" name="TextBox 1630"/>
        <xdr:cNvSpPr txBox="1"/>
      </xdr:nvSpPr>
      <xdr:spPr>
        <a:xfrm>
          <a:off x="5010150" y="328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1148</xdr:row>
      <xdr:rowOff>0</xdr:rowOff>
    </xdr:from>
    <xdr:ext cx="184731" cy="264560"/>
    <xdr:sp macro="" textlink="">
      <xdr:nvSpPr>
        <xdr:cNvPr id="1632" name="TextBox 1631"/>
        <xdr:cNvSpPr txBox="1"/>
      </xdr:nvSpPr>
      <xdr:spPr>
        <a:xfrm>
          <a:off x="5010150" y="328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1148</xdr:row>
      <xdr:rowOff>0</xdr:rowOff>
    </xdr:from>
    <xdr:ext cx="184731" cy="264560"/>
    <xdr:sp macro="" textlink="">
      <xdr:nvSpPr>
        <xdr:cNvPr id="1633" name="TextBox 1632"/>
        <xdr:cNvSpPr txBox="1"/>
      </xdr:nvSpPr>
      <xdr:spPr>
        <a:xfrm>
          <a:off x="5010150" y="328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1148</xdr:row>
      <xdr:rowOff>0</xdr:rowOff>
    </xdr:from>
    <xdr:ext cx="184731" cy="264560"/>
    <xdr:sp macro="" textlink="">
      <xdr:nvSpPr>
        <xdr:cNvPr id="1634" name="TextBox 1633"/>
        <xdr:cNvSpPr txBox="1"/>
      </xdr:nvSpPr>
      <xdr:spPr>
        <a:xfrm>
          <a:off x="5010150" y="328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1148</xdr:row>
      <xdr:rowOff>0</xdr:rowOff>
    </xdr:from>
    <xdr:ext cx="184731" cy="264560"/>
    <xdr:sp macro="" textlink="">
      <xdr:nvSpPr>
        <xdr:cNvPr id="1635" name="TextBox 1634"/>
        <xdr:cNvSpPr txBox="1"/>
      </xdr:nvSpPr>
      <xdr:spPr>
        <a:xfrm>
          <a:off x="5010150" y="328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1148</xdr:row>
      <xdr:rowOff>0</xdr:rowOff>
    </xdr:from>
    <xdr:ext cx="184731" cy="264560"/>
    <xdr:sp macro="" textlink="">
      <xdr:nvSpPr>
        <xdr:cNvPr id="1636" name="TextBox 1635"/>
        <xdr:cNvSpPr txBox="1"/>
      </xdr:nvSpPr>
      <xdr:spPr>
        <a:xfrm>
          <a:off x="5010150" y="328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1148</xdr:row>
      <xdr:rowOff>0</xdr:rowOff>
    </xdr:from>
    <xdr:ext cx="184731" cy="264560"/>
    <xdr:sp macro="" textlink="">
      <xdr:nvSpPr>
        <xdr:cNvPr id="1637" name="TextBox 1636"/>
        <xdr:cNvSpPr txBox="1"/>
      </xdr:nvSpPr>
      <xdr:spPr>
        <a:xfrm>
          <a:off x="5010150" y="328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1148</xdr:row>
      <xdr:rowOff>0</xdr:rowOff>
    </xdr:from>
    <xdr:ext cx="184731" cy="264560"/>
    <xdr:sp macro="" textlink="">
      <xdr:nvSpPr>
        <xdr:cNvPr id="1638" name="TextBox 1637"/>
        <xdr:cNvSpPr txBox="1"/>
      </xdr:nvSpPr>
      <xdr:spPr>
        <a:xfrm>
          <a:off x="5010150" y="328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1148</xdr:row>
      <xdr:rowOff>0</xdr:rowOff>
    </xdr:from>
    <xdr:ext cx="184731" cy="264560"/>
    <xdr:sp macro="" textlink="">
      <xdr:nvSpPr>
        <xdr:cNvPr id="1639" name="TextBox 1638"/>
        <xdr:cNvSpPr txBox="1"/>
      </xdr:nvSpPr>
      <xdr:spPr>
        <a:xfrm>
          <a:off x="5010150" y="328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1148</xdr:row>
      <xdr:rowOff>0</xdr:rowOff>
    </xdr:from>
    <xdr:ext cx="184731" cy="264560"/>
    <xdr:sp macro="" textlink="">
      <xdr:nvSpPr>
        <xdr:cNvPr id="1640" name="TextBox 1639"/>
        <xdr:cNvSpPr txBox="1"/>
      </xdr:nvSpPr>
      <xdr:spPr>
        <a:xfrm>
          <a:off x="5010150" y="328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1148</xdr:row>
      <xdr:rowOff>0</xdr:rowOff>
    </xdr:from>
    <xdr:ext cx="184731" cy="264560"/>
    <xdr:sp macro="" textlink="">
      <xdr:nvSpPr>
        <xdr:cNvPr id="1641" name="TextBox 1640"/>
        <xdr:cNvSpPr txBox="1"/>
      </xdr:nvSpPr>
      <xdr:spPr>
        <a:xfrm>
          <a:off x="5010150" y="328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1148</xdr:row>
      <xdr:rowOff>0</xdr:rowOff>
    </xdr:from>
    <xdr:ext cx="184731" cy="264560"/>
    <xdr:sp macro="" textlink="">
      <xdr:nvSpPr>
        <xdr:cNvPr id="1642" name="TextBox 1641"/>
        <xdr:cNvSpPr txBox="1"/>
      </xdr:nvSpPr>
      <xdr:spPr>
        <a:xfrm>
          <a:off x="5010150" y="328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1148</xdr:row>
      <xdr:rowOff>0</xdr:rowOff>
    </xdr:from>
    <xdr:ext cx="184731" cy="264560"/>
    <xdr:sp macro="" textlink="">
      <xdr:nvSpPr>
        <xdr:cNvPr id="1643" name="TextBox 1642"/>
        <xdr:cNvSpPr txBox="1"/>
      </xdr:nvSpPr>
      <xdr:spPr>
        <a:xfrm>
          <a:off x="5010150" y="328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1148</xdr:row>
      <xdr:rowOff>0</xdr:rowOff>
    </xdr:from>
    <xdr:ext cx="184731" cy="264560"/>
    <xdr:sp macro="" textlink="">
      <xdr:nvSpPr>
        <xdr:cNvPr id="1644" name="TextBox 1643"/>
        <xdr:cNvSpPr txBox="1"/>
      </xdr:nvSpPr>
      <xdr:spPr>
        <a:xfrm>
          <a:off x="5010150" y="328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1148</xdr:row>
      <xdr:rowOff>0</xdr:rowOff>
    </xdr:from>
    <xdr:ext cx="184731" cy="264560"/>
    <xdr:sp macro="" textlink="">
      <xdr:nvSpPr>
        <xdr:cNvPr id="1645" name="TextBox 1644"/>
        <xdr:cNvSpPr txBox="1"/>
      </xdr:nvSpPr>
      <xdr:spPr>
        <a:xfrm>
          <a:off x="5010150" y="328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1148</xdr:row>
      <xdr:rowOff>0</xdr:rowOff>
    </xdr:from>
    <xdr:ext cx="184731" cy="264560"/>
    <xdr:sp macro="" textlink="">
      <xdr:nvSpPr>
        <xdr:cNvPr id="1646" name="TextBox 1645"/>
        <xdr:cNvSpPr txBox="1"/>
      </xdr:nvSpPr>
      <xdr:spPr>
        <a:xfrm>
          <a:off x="5010150" y="328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1148</xdr:row>
      <xdr:rowOff>0</xdr:rowOff>
    </xdr:from>
    <xdr:ext cx="184731" cy="264560"/>
    <xdr:sp macro="" textlink="">
      <xdr:nvSpPr>
        <xdr:cNvPr id="1647" name="TextBox 1646"/>
        <xdr:cNvSpPr txBox="1"/>
      </xdr:nvSpPr>
      <xdr:spPr>
        <a:xfrm>
          <a:off x="5010150" y="328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1148</xdr:row>
      <xdr:rowOff>0</xdr:rowOff>
    </xdr:from>
    <xdr:ext cx="184731" cy="264560"/>
    <xdr:sp macro="" textlink="">
      <xdr:nvSpPr>
        <xdr:cNvPr id="1648" name="TextBox 1647"/>
        <xdr:cNvSpPr txBox="1"/>
      </xdr:nvSpPr>
      <xdr:spPr>
        <a:xfrm>
          <a:off x="5010150" y="328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1148</xdr:row>
      <xdr:rowOff>0</xdr:rowOff>
    </xdr:from>
    <xdr:ext cx="184731" cy="264560"/>
    <xdr:sp macro="" textlink="">
      <xdr:nvSpPr>
        <xdr:cNvPr id="1649" name="TextBox 1648"/>
        <xdr:cNvSpPr txBox="1"/>
      </xdr:nvSpPr>
      <xdr:spPr>
        <a:xfrm>
          <a:off x="5010150" y="328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1169</xdr:row>
      <xdr:rowOff>0</xdr:rowOff>
    </xdr:from>
    <xdr:ext cx="184731" cy="264560"/>
    <xdr:sp macro="" textlink="">
      <xdr:nvSpPr>
        <xdr:cNvPr id="1650" name="TextBox 1649"/>
        <xdr:cNvSpPr txBox="1"/>
      </xdr:nvSpPr>
      <xdr:spPr>
        <a:xfrm>
          <a:off x="5010150" y="414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1169</xdr:row>
      <xdr:rowOff>0</xdr:rowOff>
    </xdr:from>
    <xdr:ext cx="184731" cy="264560"/>
    <xdr:sp macro="" textlink="">
      <xdr:nvSpPr>
        <xdr:cNvPr id="1651" name="TextBox 1650"/>
        <xdr:cNvSpPr txBox="1"/>
      </xdr:nvSpPr>
      <xdr:spPr>
        <a:xfrm>
          <a:off x="5010150" y="414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1169</xdr:row>
      <xdr:rowOff>0</xdr:rowOff>
    </xdr:from>
    <xdr:ext cx="184731" cy="264560"/>
    <xdr:sp macro="" textlink="">
      <xdr:nvSpPr>
        <xdr:cNvPr id="1652" name="TextBox 1651"/>
        <xdr:cNvSpPr txBox="1"/>
      </xdr:nvSpPr>
      <xdr:spPr>
        <a:xfrm>
          <a:off x="5010150" y="414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1169</xdr:row>
      <xdr:rowOff>0</xdr:rowOff>
    </xdr:from>
    <xdr:ext cx="184731" cy="264560"/>
    <xdr:sp macro="" textlink="">
      <xdr:nvSpPr>
        <xdr:cNvPr id="1653" name="TextBox 1652"/>
        <xdr:cNvSpPr txBox="1"/>
      </xdr:nvSpPr>
      <xdr:spPr>
        <a:xfrm>
          <a:off x="5010150" y="414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1169</xdr:row>
      <xdr:rowOff>0</xdr:rowOff>
    </xdr:from>
    <xdr:ext cx="184731" cy="264560"/>
    <xdr:sp macro="" textlink="">
      <xdr:nvSpPr>
        <xdr:cNvPr id="1654" name="TextBox 1653"/>
        <xdr:cNvSpPr txBox="1"/>
      </xdr:nvSpPr>
      <xdr:spPr>
        <a:xfrm>
          <a:off x="5010150" y="414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1169</xdr:row>
      <xdr:rowOff>0</xdr:rowOff>
    </xdr:from>
    <xdr:ext cx="184731" cy="264560"/>
    <xdr:sp macro="" textlink="">
      <xdr:nvSpPr>
        <xdr:cNvPr id="1655" name="TextBox 1654"/>
        <xdr:cNvSpPr txBox="1"/>
      </xdr:nvSpPr>
      <xdr:spPr>
        <a:xfrm>
          <a:off x="5010150" y="414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1169</xdr:row>
      <xdr:rowOff>0</xdr:rowOff>
    </xdr:from>
    <xdr:ext cx="184731" cy="264560"/>
    <xdr:sp macro="" textlink="">
      <xdr:nvSpPr>
        <xdr:cNvPr id="1656" name="TextBox 1655"/>
        <xdr:cNvSpPr txBox="1"/>
      </xdr:nvSpPr>
      <xdr:spPr>
        <a:xfrm>
          <a:off x="5010150" y="414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1169</xdr:row>
      <xdr:rowOff>0</xdr:rowOff>
    </xdr:from>
    <xdr:ext cx="184731" cy="264560"/>
    <xdr:sp macro="" textlink="">
      <xdr:nvSpPr>
        <xdr:cNvPr id="1657" name="TextBox 1656"/>
        <xdr:cNvSpPr txBox="1"/>
      </xdr:nvSpPr>
      <xdr:spPr>
        <a:xfrm>
          <a:off x="5010150" y="414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1169</xdr:row>
      <xdr:rowOff>0</xdr:rowOff>
    </xdr:from>
    <xdr:ext cx="184731" cy="264560"/>
    <xdr:sp macro="" textlink="">
      <xdr:nvSpPr>
        <xdr:cNvPr id="1658" name="TextBox 1657"/>
        <xdr:cNvSpPr txBox="1"/>
      </xdr:nvSpPr>
      <xdr:spPr>
        <a:xfrm>
          <a:off x="5010150" y="414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1169</xdr:row>
      <xdr:rowOff>0</xdr:rowOff>
    </xdr:from>
    <xdr:ext cx="184731" cy="264560"/>
    <xdr:sp macro="" textlink="">
      <xdr:nvSpPr>
        <xdr:cNvPr id="1659" name="TextBox 1658"/>
        <xdr:cNvSpPr txBox="1"/>
      </xdr:nvSpPr>
      <xdr:spPr>
        <a:xfrm>
          <a:off x="5010150" y="414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1169</xdr:row>
      <xdr:rowOff>0</xdr:rowOff>
    </xdr:from>
    <xdr:ext cx="184731" cy="264560"/>
    <xdr:sp macro="" textlink="">
      <xdr:nvSpPr>
        <xdr:cNvPr id="1660" name="TextBox 1659"/>
        <xdr:cNvSpPr txBox="1"/>
      </xdr:nvSpPr>
      <xdr:spPr>
        <a:xfrm>
          <a:off x="5010150" y="414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1169</xdr:row>
      <xdr:rowOff>0</xdr:rowOff>
    </xdr:from>
    <xdr:ext cx="184731" cy="264560"/>
    <xdr:sp macro="" textlink="">
      <xdr:nvSpPr>
        <xdr:cNvPr id="1661" name="TextBox 1660"/>
        <xdr:cNvSpPr txBox="1"/>
      </xdr:nvSpPr>
      <xdr:spPr>
        <a:xfrm>
          <a:off x="5010150" y="414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1169</xdr:row>
      <xdr:rowOff>0</xdr:rowOff>
    </xdr:from>
    <xdr:ext cx="184731" cy="264560"/>
    <xdr:sp macro="" textlink="">
      <xdr:nvSpPr>
        <xdr:cNvPr id="1662" name="TextBox 1661"/>
        <xdr:cNvSpPr txBox="1"/>
      </xdr:nvSpPr>
      <xdr:spPr>
        <a:xfrm>
          <a:off x="5010150" y="414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1169</xdr:row>
      <xdr:rowOff>0</xdr:rowOff>
    </xdr:from>
    <xdr:ext cx="184731" cy="264560"/>
    <xdr:sp macro="" textlink="">
      <xdr:nvSpPr>
        <xdr:cNvPr id="1663" name="TextBox 1662"/>
        <xdr:cNvSpPr txBox="1"/>
      </xdr:nvSpPr>
      <xdr:spPr>
        <a:xfrm>
          <a:off x="5010150" y="414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1169</xdr:row>
      <xdr:rowOff>0</xdr:rowOff>
    </xdr:from>
    <xdr:ext cx="184731" cy="264560"/>
    <xdr:sp macro="" textlink="">
      <xdr:nvSpPr>
        <xdr:cNvPr id="1664" name="TextBox 1663"/>
        <xdr:cNvSpPr txBox="1"/>
      </xdr:nvSpPr>
      <xdr:spPr>
        <a:xfrm>
          <a:off x="5010150" y="414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1169</xdr:row>
      <xdr:rowOff>0</xdr:rowOff>
    </xdr:from>
    <xdr:ext cx="184731" cy="264560"/>
    <xdr:sp macro="" textlink="">
      <xdr:nvSpPr>
        <xdr:cNvPr id="1665" name="TextBox 1664"/>
        <xdr:cNvSpPr txBox="1"/>
      </xdr:nvSpPr>
      <xdr:spPr>
        <a:xfrm>
          <a:off x="5010150" y="414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1169</xdr:row>
      <xdr:rowOff>0</xdr:rowOff>
    </xdr:from>
    <xdr:ext cx="184731" cy="264560"/>
    <xdr:sp macro="" textlink="">
      <xdr:nvSpPr>
        <xdr:cNvPr id="1666" name="TextBox 1665"/>
        <xdr:cNvSpPr txBox="1"/>
      </xdr:nvSpPr>
      <xdr:spPr>
        <a:xfrm>
          <a:off x="5010150" y="414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1169</xdr:row>
      <xdr:rowOff>0</xdr:rowOff>
    </xdr:from>
    <xdr:ext cx="184731" cy="264560"/>
    <xdr:sp macro="" textlink="">
      <xdr:nvSpPr>
        <xdr:cNvPr id="1667" name="TextBox 1666"/>
        <xdr:cNvSpPr txBox="1"/>
      </xdr:nvSpPr>
      <xdr:spPr>
        <a:xfrm>
          <a:off x="5010150" y="414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1169</xdr:row>
      <xdr:rowOff>0</xdr:rowOff>
    </xdr:from>
    <xdr:ext cx="184731" cy="264560"/>
    <xdr:sp macro="" textlink="">
      <xdr:nvSpPr>
        <xdr:cNvPr id="1668" name="TextBox 1667"/>
        <xdr:cNvSpPr txBox="1"/>
      </xdr:nvSpPr>
      <xdr:spPr>
        <a:xfrm>
          <a:off x="5010150" y="414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1169</xdr:row>
      <xdr:rowOff>0</xdr:rowOff>
    </xdr:from>
    <xdr:ext cx="184731" cy="264560"/>
    <xdr:sp macro="" textlink="">
      <xdr:nvSpPr>
        <xdr:cNvPr id="1669" name="TextBox 1668"/>
        <xdr:cNvSpPr txBox="1"/>
      </xdr:nvSpPr>
      <xdr:spPr>
        <a:xfrm>
          <a:off x="5010150" y="414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1169</xdr:row>
      <xdr:rowOff>0</xdr:rowOff>
    </xdr:from>
    <xdr:ext cx="184731" cy="264560"/>
    <xdr:sp macro="" textlink="">
      <xdr:nvSpPr>
        <xdr:cNvPr id="1670" name="TextBox 1669"/>
        <xdr:cNvSpPr txBox="1"/>
      </xdr:nvSpPr>
      <xdr:spPr>
        <a:xfrm>
          <a:off x="5010150" y="414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1169</xdr:row>
      <xdr:rowOff>0</xdr:rowOff>
    </xdr:from>
    <xdr:ext cx="184731" cy="264560"/>
    <xdr:sp macro="" textlink="">
      <xdr:nvSpPr>
        <xdr:cNvPr id="1671" name="TextBox 1670"/>
        <xdr:cNvSpPr txBox="1"/>
      </xdr:nvSpPr>
      <xdr:spPr>
        <a:xfrm>
          <a:off x="5010150" y="414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1169</xdr:row>
      <xdr:rowOff>0</xdr:rowOff>
    </xdr:from>
    <xdr:ext cx="184731" cy="264560"/>
    <xdr:sp macro="" textlink="">
      <xdr:nvSpPr>
        <xdr:cNvPr id="1672" name="TextBox 1671"/>
        <xdr:cNvSpPr txBox="1"/>
      </xdr:nvSpPr>
      <xdr:spPr>
        <a:xfrm>
          <a:off x="5010150" y="414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1169</xdr:row>
      <xdr:rowOff>0</xdr:rowOff>
    </xdr:from>
    <xdr:ext cx="184731" cy="264560"/>
    <xdr:sp macro="" textlink="">
      <xdr:nvSpPr>
        <xdr:cNvPr id="1673" name="TextBox 1672"/>
        <xdr:cNvSpPr txBox="1"/>
      </xdr:nvSpPr>
      <xdr:spPr>
        <a:xfrm>
          <a:off x="5010150" y="414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1169</xdr:row>
      <xdr:rowOff>0</xdr:rowOff>
    </xdr:from>
    <xdr:ext cx="184731" cy="264560"/>
    <xdr:sp macro="" textlink="">
      <xdr:nvSpPr>
        <xdr:cNvPr id="1674" name="TextBox 1673"/>
        <xdr:cNvSpPr txBox="1"/>
      </xdr:nvSpPr>
      <xdr:spPr>
        <a:xfrm>
          <a:off x="5010150" y="414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1169</xdr:row>
      <xdr:rowOff>0</xdr:rowOff>
    </xdr:from>
    <xdr:ext cx="184731" cy="264560"/>
    <xdr:sp macro="" textlink="">
      <xdr:nvSpPr>
        <xdr:cNvPr id="1675" name="TextBox 1674"/>
        <xdr:cNvSpPr txBox="1"/>
      </xdr:nvSpPr>
      <xdr:spPr>
        <a:xfrm>
          <a:off x="5010150" y="414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1169</xdr:row>
      <xdr:rowOff>0</xdr:rowOff>
    </xdr:from>
    <xdr:ext cx="184731" cy="264560"/>
    <xdr:sp macro="" textlink="">
      <xdr:nvSpPr>
        <xdr:cNvPr id="1676" name="TextBox 1675"/>
        <xdr:cNvSpPr txBox="1"/>
      </xdr:nvSpPr>
      <xdr:spPr>
        <a:xfrm>
          <a:off x="5010150" y="414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1169</xdr:row>
      <xdr:rowOff>0</xdr:rowOff>
    </xdr:from>
    <xdr:ext cx="184731" cy="264560"/>
    <xdr:sp macro="" textlink="">
      <xdr:nvSpPr>
        <xdr:cNvPr id="1677" name="TextBox 1676"/>
        <xdr:cNvSpPr txBox="1"/>
      </xdr:nvSpPr>
      <xdr:spPr>
        <a:xfrm>
          <a:off x="5010150" y="414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1169</xdr:row>
      <xdr:rowOff>0</xdr:rowOff>
    </xdr:from>
    <xdr:ext cx="184731" cy="264560"/>
    <xdr:sp macro="" textlink="">
      <xdr:nvSpPr>
        <xdr:cNvPr id="1678" name="TextBox 1677"/>
        <xdr:cNvSpPr txBox="1"/>
      </xdr:nvSpPr>
      <xdr:spPr>
        <a:xfrm>
          <a:off x="5010150" y="414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1169</xdr:row>
      <xdr:rowOff>0</xdr:rowOff>
    </xdr:from>
    <xdr:ext cx="184731" cy="264560"/>
    <xdr:sp macro="" textlink="">
      <xdr:nvSpPr>
        <xdr:cNvPr id="1679" name="TextBox 1678"/>
        <xdr:cNvSpPr txBox="1"/>
      </xdr:nvSpPr>
      <xdr:spPr>
        <a:xfrm>
          <a:off x="5010150" y="414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1169</xdr:row>
      <xdr:rowOff>0</xdr:rowOff>
    </xdr:from>
    <xdr:ext cx="184731" cy="264560"/>
    <xdr:sp macro="" textlink="">
      <xdr:nvSpPr>
        <xdr:cNvPr id="1680" name="TextBox 1679"/>
        <xdr:cNvSpPr txBox="1"/>
      </xdr:nvSpPr>
      <xdr:spPr>
        <a:xfrm>
          <a:off x="5010150" y="414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1169</xdr:row>
      <xdr:rowOff>0</xdr:rowOff>
    </xdr:from>
    <xdr:ext cx="184731" cy="264560"/>
    <xdr:sp macro="" textlink="">
      <xdr:nvSpPr>
        <xdr:cNvPr id="1681" name="TextBox 1680"/>
        <xdr:cNvSpPr txBox="1"/>
      </xdr:nvSpPr>
      <xdr:spPr>
        <a:xfrm>
          <a:off x="5010150" y="414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1169</xdr:row>
      <xdr:rowOff>0</xdr:rowOff>
    </xdr:from>
    <xdr:ext cx="184731" cy="264560"/>
    <xdr:sp macro="" textlink="">
      <xdr:nvSpPr>
        <xdr:cNvPr id="1682" name="TextBox 1681"/>
        <xdr:cNvSpPr txBox="1"/>
      </xdr:nvSpPr>
      <xdr:spPr>
        <a:xfrm>
          <a:off x="5010150" y="414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1169</xdr:row>
      <xdr:rowOff>0</xdr:rowOff>
    </xdr:from>
    <xdr:ext cx="184731" cy="264560"/>
    <xdr:sp macro="" textlink="">
      <xdr:nvSpPr>
        <xdr:cNvPr id="1683" name="TextBox 1682"/>
        <xdr:cNvSpPr txBox="1"/>
      </xdr:nvSpPr>
      <xdr:spPr>
        <a:xfrm>
          <a:off x="5010150" y="414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1169</xdr:row>
      <xdr:rowOff>0</xdr:rowOff>
    </xdr:from>
    <xdr:ext cx="184731" cy="264560"/>
    <xdr:sp macro="" textlink="">
      <xdr:nvSpPr>
        <xdr:cNvPr id="1684" name="TextBox 1683"/>
        <xdr:cNvSpPr txBox="1"/>
      </xdr:nvSpPr>
      <xdr:spPr>
        <a:xfrm>
          <a:off x="5010150" y="414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1169</xdr:row>
      <xdr:rowOff>0</xdr:rowOff>
    </xdr:from>
    <xdr:ext cx="184731" cy="264560"/>
    <xdr:sp macro="" textlink="">
      <xdr:nvSpPr>
        <xdr:cNvPr id="1685" name="TextBox 1684"/>
        <xdr:cNvSpPr txBox="1"/>
      </xdr:nvSpPr>
      <xdr:spPr>
        <a:xfrm>
          <a:off x="5010150" y="414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1169</xdr:row>
      <xdr:rowOff>0</xdr:rowOff>
    </xdr:from>
    <xdr:ext cx="184731" cy="264560"/>
    <xdr:sp macro="" textlink="">
      <xdr:nvSpPr>
        <xdr:cNvPr id="1686" name="TextBox 1685"/>
        <xdr:cNvSpPr txBox="1"/>
      </xdr:nvSpPr>
      <xdr:spPr>
        <a:xfrm>
          <a:off x="5010150" y="414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1169</xdr:row>
      <xdr:rowOff>0</xdr:rowOff>
    </xdr:from>
    <xdr:ext cx="184731" cy="264560"/>
    <xdr:sp macro="" textlink="">
      <xdr:nvSpPr>
        <xdr:cNvPr id="1687" name="TextBox 1686"/>
        <xdr:cNvSpPr txBox="1"/>
      </xdr:nvSpPr>
      <xdr:spPr>
        <a:xfrm>
          <a:off x="5010150" y="414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1169</xdr:row>
      <xdr:rowOff>0</xdr:rowOff>
    </xdr:from>
    <xdr:ext cx="184731" cy="264560"/>
    <xdr:sp macro="" textlink="">
      <xdr:nvSpPr>
        <xdr:cNvPr id="1688" name="TextBox 1687"/>
        <xdr:cNvSpPr txBox="1"/>
      </xdr:nvSpPr>
      <xdr:spPr>
        <a:xfrm>
          <a:off x="5010150" y="414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1169</xdr:row>
      <xdr:rowOff>0</xdr:rowOff>
    </xdr:from>
    <xdr:ext cx="184731" cy="264560"/>
    <xdr:sp macro="" textlink="">
      <xdr:nvSpPr>
        <xdr:cNvPr id="1689" name="TextBox 1688"/>
        <xdr:cNvSpPr txBox="1"/>
      </xdr:nvSpPr>
      <xdr:spPr>
        <a:xfrm>
          <a:off x="5010150" y="414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1169</xdr:row>
      <xdr:rowOff>0</xdr:rowOff>
    </xdr:from>
    <xdr:ext cx="184731" cy="264560"/>
    <xdr:sp macro="" textlink="">
      <xdr:nvSpPr>
        <xdr:cNvPr id="1690" name="TextBox 1689"/>
        <xdr:cNvSpPr txBox="1"/>
      </xdr:nvSpPr>
      <xdr:spPr>
        <a:xfrm>
          <a:off x="5010150" y="414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1169</xdr:row>
      <xdr:rowOff>0</xdr:rowOff>
    </xdr:from>
    <xdr:ext cx="184731" cy="264560"/>
    <xdr:sp macro="" textlink="">
      <xdr:nvSpPr>
        <xdr:cNvPr id="1691" name="TextBox 1690"/>
        <xdr:cNvSpPr txBox="1"/>
      </xdr:nvSpPr>
      <xdr:spPr>
        <a:xfrm>
          <a:off x="5010150" y="414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1169</xdr:row>
      <xdr:rowOff>0</xdr:rowOff>
    </xdr:from>
    <xdr:ext cx="184731" cy="264560"/>
    <xdr:sp macro="" textlink="">
      <xdr:nvSpPr>
        <xdr:cNvPr id="1692" name="TextBox 1691"/>
        <xdr:cNvSpPr txBox="1"/>
      </xdr:nvSpPr>
      <xdr:spPr>
        <a:xfrm>
          <a:off x="5010150" y="414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1169</xdr:row>
      <xdr:rowOff>0</xdr:rowOff>
    </xdr:from>
    <xdr:ext cx="184731" cy="264560"/>
    <xdr:sp macro="" textlink="">
      <xdr:nvSpPr>
        <xdr:cNvPr id="1693" name="TextBox 1692"/>
        <xdr:cNvSpPr txBox="1"/>
      </xdr:nvSpPr>
      <xdr:spPr>
        <a:xfrm>
          <a:off x="5010150" y="414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1169</xdr:row>
      <xdr:rowOff>0</xdr:rowOff>
    </xdr:from>
    <xdr:ext cx="184731" cy="264560"/>
    <xdr:sp macro="" textlink="">
      <xdr:nvSpPr>
        <xdr:cNvPr id="1694" name="TextBox 1693"/>
        <xdr:cNvSpPr txBox="1"/>
      </xdr:nvSpPr>
      <xdr:spPr>
        <a:xfrm>
          <a:off x="5010150" y="414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1169</xdr:row>
      <xdr:rowOff>0</xdr:rowOff>
    </xdr:from>
    <xdr:ext cx="184731" cy="264560"/>
    <xdr:sp macro="" textlink="">
      <xdr:nvSpPr>
        <xdr:cNvPr id="1695" name="TextBox 1694"/>
        <xdr:cNvSpPr txBox="1"/>
      </xdr:nvSpPr>
      <xdr:spPr>
        <a:xfrm>
          <a:off x="5010150" y="414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1169</xdr:row>
      <xdr:rowOff>0</xdr:rowOff>
    </xdr:from>
    <xdr:ext cx="184731" cy="264560"/>
    <xdr:sp macro="" textlink="">
      <xdr:nvSpPr>
        <xdr:cNvPr id="1696" name="TextBox 1695"/>
        <xdr:cNvSpPr txBox="1"/>
      </xdr:nvSpPr>
      <xdr:spPr>
        <a:xfrm>
          <a:off x="5010150" y="414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1169</xdr:row>
      <xdr:rowOff>0</xdr:rowOff>
    </xdr:from>
    <xdr:ext cx="184731" cy="264560"/>
    <xdr:sp macro="" textlink="">
      <xdr:nvSpPr>
        <xdr:cNvPr id="1697" name="TextBox 1696"/>
        <xdr:cNvSpPr txBox="1"/>
      </xdr:nvSpPr>
      <xdr:spPr>
        <a:xfrm>
          <a:off x="5010150" y="414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698" name="TextBox 1697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699" name="TextBox 1698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00" name="TextBox 1699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01" name="TextBox 1700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02" name="TextBox 1701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03" name="TextBox 1702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04" name="TextBox 1703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05" name="TextBox 1704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06" name="TextBox 1705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07" name="TextBox 1706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08" name="TextBox 1707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09" name="TextBox 1708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10" name="TextBox 1709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11" name="TextBox 1710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12" name="TextBox 1711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13" name="TextBox 1712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14" name="TextBox 1713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15" name="TextBox 1714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16" name="TextBox 1715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17" name="TextBox 1716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18" name="TextBox 1717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19" name="TextBox 1718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20" name="TextBox 1719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21" name="TextBox 1720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22" name="TextBox 1721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23" name="TextBox 1722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24" name="TextBox 1723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25" name="TextBox 1724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26" name="TextBox 1725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27" name="TextBox 1726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28" name="TextBox 1727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29" name="TextBox 1728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30" name="TextBox 1729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31" name="TextBox 1730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32" name="TextBox 1731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33" name="TextBox 1732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34" name="TextBox 1733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35" name="TextBox 1734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36" name="TextBox 1735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37" name="TextBox 1736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38" name="TextBox 1737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39" name="TextBox 1738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40" name="TextBox 1739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41" name="TextBox 1740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42" name="TextBox 1741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43" name="TextBox 1742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44" name="TextBox 1743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45" name="TextBox 1744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46" name="TextBox 1745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47" name="TextBox 1746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48" name="TextBox 1747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49" name="TextBox 1748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50" name="TextBox 1749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51" name="TextBox 1750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52" name="TextBox 1751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53" name="TextBox 1752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54" name="TextBox 1753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55" name="TextBox 1754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56" name="TextBox 1755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57" name="TextBox 1756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58" name="TextBox 1757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59" name="TextBox 1758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60" name="TextBox 1759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1028</xdr:row>
      <xdr:rowOff>0</xdr:rowOff>
    </xdr:from>
    <xdr:ext cx="184731" cy="264560"/>
    <xdr:sp macro="" textlink="">
      <xdr:nvSpPr>
        <xdr:cNvPr id="1761" name="TextBox 1760"/>
        <xdr:cNvSpPr txBox="1"/>
      </xdr:nvSpPr>
      <xdr:spPr>
        <a:xfrm>
          <a:off x="5010150" y="1114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1035</xdr:row>
      <xdr:rowOff>0</xdr:rowOff>
    </xdr:from>
    <xdr:ext cx="184731" cy="264560"/>
    <xdr:sp macro="" textlink="">
      <xdr:nvSpPr>
        <xdr:cNvPr id="1762" name="TextBox 1761"/>
        <xdr:cNvSpPr txBox="1"/>
      </xdr:nvSpPr>
      <xdr:spPr>
        <a:xfrm>
          <a:off x="5010150" y="1200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1035</xdr:row>
      <xdr:rowOff>0</xdr:rowOff>
    </xdr:from>
    <xdr:ext cx="184731" cy="264560"/>
    <xdr:sp macro="" textlink="">
      <xdr:nvSpPr>
        <xdr:cNvPr id="1763" name="TextBox 1762"/>
        <xdr:cNvSpPr txBox="1"/>
      </xdr:nvSpPr>
      <xdr:spPr>
        <a:xfrm>
          <a:off x="5010150" y="1200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1035</xdr:row>
      <xdr:rowOff>0</xdr:rowOff>
    </xdr:from>
    <xdr:ext cx="184731" cy="264560"/>
    <xdr:sp macro="" textlink="">
      <xdr:nvSpPr>
        <xdr:cNvPr id="1764" name="TextBox 1763"/>
        <xdr:cNvSpPr txBox="1"/>
      </xdr:nvSpPr>
      <xdr:spPr>
        <a:xfrm>
          <a:off x="5010150" y="1200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1035</xdr:row>
      <xdr:rowOff>0</xdr:rowOff>
    </xdr:from>
    <xdr:ext cx="184731" cy="264560"/>
    <xdr:sp macro="" textlink="">
      <xdr:nvSpPr>
        <xdr:cNvPr id="1765" name="TextBox 1764"/>
        <xdr:cNvSpPr txBox="1"/>
      </xdr:nvSpPr>
      <xdr:spPr>
        <a:xfrm>
          <a:off x="5010150" y="1200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1035</xdr:row>
      <xdr:rowOff>0</xdr:rowOff>
    </xdr:from>
    <xdr:ext cx="184731" cy="264560"/>
    <xdr:sp macro="" textlink="">
      <xdr:nvSpPr>
        <xdr:cNvPr id="1766" name="TextBox 1765"/>
        <xdr:cNvSpPr txBox="1"/>
      </xdr:nvSpPr>
      <xdr:spPr>
        <a:xfrm>
          <a:off x="5010150" y="1200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1035</xdr:row>
      <xdr:rowOff>0</xdr:rowOff>
    </xdr:from>
    <xdr:ext cx="184731" cy="264560"/>
    <xdr:sp macro="" textlink="">
      <xdr:nvSpPr>
        <xdr:cNvPr id="1767" name="TextBox 1766"/>
        <xdr:cNvSpPr txBox="1"/>
      </xdr:nvSpPr>
      <xdr:spPr>
        <a:xfrm>
          <a:off x="5010150" y="1200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1035</xdr:row>
      <xdr:rowOff>0</xdr:rowOff>
    </xdr:from>
    <xdr:ext cx="184731" cy="264560"/>
    <xdr:sp macro="" textlink="">
      <xdr:nvSpPr>
        <xdr:cNvPr id="1768" name="TextBox 1767"/>
        <xdr:cNvSpPr txBox="1"/>
      </xdr:nvSpPr>
      <xdr:spPr>
        <a:xfrm>
          <a:off x="5010150" y="1200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1035</xdr:row>
      <xdr:rowOff>0</xdr:rowOff>
    </xdr:from>
    <xdr:ext cx="184731" cy="264560"/>
    <xdr:sp macro="" textlink="">
      <xdr:nvSpPr>
        <xdr:cNvPr id="1769" name="TextBox 1768"/>
        <xdr:cNvSpPr txBox="1"/>
      </xdr:nvSpPr>
      <xdr:spPr>
        <a:xfrm>
          <a:off x="5010150" y="1200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1035</xdr:row>
      <xdr:rowOff>0</xdr:rowOff>
    </xdr:from>
    <xdr:ext cx="184731" cy="264560"/>
    <xdr:sp macro="" textlink="">
      <xdr:nvSpPr>
        <xdr:cNvPr id="1770" name="TextBox 1769"/>
        <xdr:cNvSpPr txBox="1"/>
      </xdr:nvSpPr>
      <xdr:spPr>
        <a:xfrm>
          <a:off x="5010150" y="1200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1035</xdr:row>
      <xdr:rowOff>0</xdr:rowOff>
    </xdr:from>
    <xdr:ext cx="184731" cy="264560"/>
    <xdr:sp macro="" textlink="">
      <xdr:nvSpPr>
        <xdr:cNvPr id="1771" name="TextBox 1770"/>
        <xdr:cNvSpPr txBox="1"/>
      </xdr:nvSpPr>
      <xdr:spPr>
        <a:xfrm>
          <a:off x="5010150" y="1200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1035</xdr:row>
      <xdr:rowOff>0</xdr:rowOff>
    </xdr:from>
    <xdr:ext cx="184731" cy="264560"/>
    <xdr:sp macro="" textlink="">
      <xdr:nvSpPr>
        <xdr:cNvPr id="1772" name="TextBox 1771"/>
        <xdr:cNvSpPr txBox="1"/>
      </xdr:nvSpPr>
      <xdr:spPr>
        <a:xfrm>
          <a:off x="5010150" y="1200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1035</xdr:row>
      <xdr:rowOff>0</xdr:rowOff>
    </xdr:from>
    <xdr:ext cx="184731" cy="264560"/>
    <xdr:sp macro="" textlink="">
      <xdr:nvSpPr>
        <xdr:cNvPr id="1773" name="TextBox 1772"/>
        <xdr:cNvSpPr txBox="1"/>
      </xdr:nvSpPr>
      <xdr:spPr>
        <a:xfrm>
          <a:off x="5010150" y="1200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1035</xdr:row>
      <xdr:rowOff>0</xdr:rowOff>
    </xdr:from>
    <xdr:ext cx="184731" cy="264560"/>
    <xdr:sp macro="" textlink="">
      <xdr:nvSpPr>
        <xdr:cNvPr id="1774" name="TextBox 1773"/>
        <xdr:cNvSpPr txBox="1"/>
      </xdr:nvSpPr>
      <xdr:spPr>
        <a:xfrm>
          <a:off x="5010150" y="1200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1035</xdr:row>
      <xdr:rowOff>0</xdr:rowOff>
    </xdr:from>
    <xdr:ext cx="184731" cy="264560"/>
    <xdr:sp macro="" textlink="">
      <xdr:nvSpPr>
        <xdr:cNvPr id="1775" name="TextBox 1774"/>
        <xdr:cNvSpPr txBox="1"/>
      </xdr:nvSpPr>
      <xdr:spPr>
        <a:xfrm>
          <a:off x="5010150" y="1200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1035</xdr:row>
      <xdr:rowOff>0</xdr:rowOff>
    </xdr:from>
    <xdr:ext cx="184731" cy="264560"/>
    <xdr:sp macro="" textlink="">
      <xdr:nvSpPr>
        <xdr:cNvPr id="1776" name="TextBox 1775"/>
        <xdr:cNvSpPr txBox="1"/>
      </xdr:nvSpPr>
      <xdr:spPr>
        <a:xfrm>
          <a:off x="5010150" y="1200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1035</xdr:row>
      <xdr:rowOff>0</xdr:rowOff>
    </xdr:from>
    <xdr:ext cx="184731" cy="264560"/>
    <xdr:sp macro="" textlink="">
      <xdr:nvSpPr>
        <xdr:cNvPr id="1777" name="TextBox 1776"/>
        <xdr:cNvSpPr txBox="1"/>
      </xdr:nvSpPr>
      <xdr:spPr>
        <a:xfrm>
          <a:off x="5010150" y="1200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1026</xdr:row>
      <xdr:rowOff>0</xdr:rowOff>
    </xdr:from>
    <xdr:ext cx="184731" cy="264560"/>
    <xdr:sp macro="" textlink="">
      <xdr:nvSpPr>
        <xdr:cNvPr id="1778" name="TextBox 1777"/>
        <xdr:cNvSpPr txBox="1"/>
      </xdr:nvSpPr>
      <xdr:spPr>
        <a:xfrm>
          <a:off x="5010150" y="10572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1026</xdr:row>
      <xdr:rowOff>0</xdr:rowOff>
    </xdr:from>
    <xdr:ext cx="184731" cy="264560"/>
    <xdr:sp macro="" textlink="">
      <xdr:nvSpPr>
        <xdr:cNvPr id="1779" name="TextBox 1778"/>
        <xdr:cNvSpPr txBox="1"/>
      </xdr:nvSpPr>
      <xdr:spPr>
        <a:xfrm>
          <a:off x="5010150" y="10572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1026</xdr:row>
      <xdr:rowOff>0</xdr:rowOff>
    </xdr:from>
    <xdr:ext cx="184731" cy="264560"/>
    <xdr:sp macro="" textlink="">
      <xdr:nvSpPr>
        <xdr:cNvPr id="1780" name="TextBox 1779"/>
        <xdr:cNvSpPr txBox="1"/>
      </xdr:nvSpPr>
      <xdr:spPr>
        <a:xfrm>
          <a:off x="5010150" y="10572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1026</xdr:row>
      <xdr:rowOff>0</xdr:rowOff>
    </xdr:from>
    <xdr:ext cx="184731" cy="264560"/>
    <xdr:sp macro="" textlink="">
      <xdr:nvSpPr>
        <xdr:cNvPr id="1781" name="TextBox 1780"/>
        <xdr:cNvSpPr txBox="1"/>
      </xdr:nvSpPr>
      <xdr:spPr>
        <a:xfrm>
          <a:off x="5010150" y="10572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1026</xdr:row>
      <xdr:rowOff>0</xdr:rowOff>
    </xdr:from>
    <xdr:ext cx="184731" cy="264560"/>
    <xdr:sp macro="" textlink="">
      <xdr:nvSpPr>
        <xdr:cNvPr id="1782" name="TextBox 1781"/>
        <xdr:cNvSpPr txBox="1"/>
      </xdr:nvSpPr>
      <xdr:spPr>
        <a:xfrm>
          <a:off x="5010150" y="10572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1026</xdr:row>
      <xdr:rowOff>0</xdr:rowOff>
    </xdr:from>
    <xdr:ext cx="184731" cy="264560"/>
    <xdr:sp macro="" textlink="">
      <xdr:nvSpPr>
        <xdr:cNvPr id="1783" name="TextBox 1782"/>
        <xdr:cNvSpPr txBox="1"/>
      </xdr:nvSpPr>
      <xdr:spPr>
        <a:xfrm>
          <a:off x="5010150" y="10572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1026</xdr:row>
      <xdr:rowOff>0</xdr:rowOff>
    </xdr:from>
    <xdr:ext cx="184731" cy="264560"/>
    <xdr:sp macro="" textlink="">
      <xdr:nvSpPr>
        <xdr:cNvPr id="1784" name="TextBox 1783"/>
        <xdr:cNvSpPr txBox="1"/>
      </xdr:nvSpPr>
      <xdr:spPr>
        <a:xfrm>
          <a:off x="5010150" y="10572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1026</xdr:row>
      <xdr:rowOff>0</xdr:rowOff>
    </xdr:from>
    <xdr:ext cx="184731" cy="264560"/>
    <xdr:sp macro="" textlink="">
      <xdr:nvSpPr>
        <xdr:cNvPr id="1785" name="TextBox 1784"/>
        <xdr:cNvSpPr txBox="1"/>
      </xdr:nvSpPr>
      <xdr:spPr>
        <a:xfrm>
          <a:off x="5010150" y="10572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1026</xdr:row>
      <xdr:rowOff>0</xdr:rowOff>
    </xdr:from>
    <xdr:ext cx="184731" cy="264560"/>
    <xdr:sp macro="" textlink="">
      <xdr:nvSpPr>
        <xdr:cNvPr id="1786" name="TextBox 1785"/>
        <xdr:cNvSpPr txBox="1"/>
      </xdr:nvSpPr>
      <xdr:spPr>
        <a:xfrm>
          <a:off x="5010150" y="10572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1026</xdr:row>
      <xdr:rowOff>0</xdr:rowOff>
    </xdr:from>
    <xdr:ext cx="184731" cy="264560"/>
    <xdr:sp macro="" textlink="">
      <xdr:nvSpPr>
        <xdr:cNvPr id="1787" name="TextBox 1786"/>
        <xdr:cNvSpPr txBox="1"/>
      </xdr:nvSpPr>
      <xdr:spPr>
        <a:xfrm>
          <a:off x="5010150" y="10572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1026</xdr:row>
      <xdr:rowOff>0</xdr:rowOff>
    </xdr:from>
    <xdr:ext cx="184731" cy="264560"/>
    <xdr:sp macro="" textlink="">
      <xdr:nvSpPr>
        <xdr:cNvPr id="1788" name="TextBox 1787"/>
        <xdr:cNvSpPr txBox="1"/>
      </xdr:nvSpPr>
      <xdr:spPr>
        <a:xfrm>
          <a:off x="5010150" y="10572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1026</xdr:row>
      <xdr:rowOff>0</xdr:rowOff>
    </xdr:from>
    <xdr:ext cx="184731" cy="264560"/>
    <xdr:sp macro="" textlink="">
      <xdr:nvSpPr>
        <xdr:cNvPr id="1789" name="TextBox 1788"/>
        <xdr:cNvSpPr txBox="1"/>
      </xdr:nvSpPr>
      <xdr:spPr>
        <a:xfrm>
          <a:off x="5010150" y="10572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1026</xdr:row>
      <xdr:rowOff>0</xdr:rowOff>
    </xdr:from>
    <xdr:ext cx="184731" cy="264560"/>
    <xdr:sp macro="" textlink="">
      <xdr:nvSpPr>
        <xdr:cNvPr id="1790" name="TextBox 1789"/>
        <xdr:cNvSpPr txBox="1"/>
      </xdr:nvSpPr>
      <xdr:spPr>
        <a:xfrm>
          <a:off x="5010150" y="10572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1026</xdr:row>
      <xdr:rowOff>0</xdr:rowOff>
    </xdr:from>
    <xdr:ext cx="184731" cy="264560"/>
    <xdr:sp macro="" textlink="">
      <xdr:nvSpPr>
        <xdr:cNvPr id="1791" name="TextBox 1790"/>
        <xdr:cNvSpPr txBox="1"/>
      </xdr:nvSpPr>
      <xdr:spPr>
        <a:xfrm>
          <a:off x="5010150" y="10572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1026</xdr:row>
      <xdr:rowOff>0</xdr:rowOff>
    </xdr:from>
    <xdr:ext cx="184731" cy="264560"/>
    <xdr:sp macro="" textlink="">
      <xdr:nvSpPr>
        <xdr:cNvPr id="1792" name="TextBox 1791"/>
        <xdr:cNvSpPr txBox="1"/>
      </xdr:nvSpPr>
      <xdr:spPr>
        <a:xfrm>
          <a:off x="5010150" y="10572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1026</xdr:row>
      <xdr:rowOff>0</xdr:rowOff>
    </xdr:from>
    <xdr:ext cx="184731" cy="264560"/>
    <xdr:sp macro="" textlink="">
      <xdr:nvSpPr>
        <xdr:cNvPr id="1793" name="TextBox 1792"/>
        <xdr:cNvSpPr txBox="1"/>
      </xdr:nvSpPr>
      <xdr:spPr>
        <a:xfrm>
          <a:off x="5010150" y="10572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1026</xdr:row>
      <xdr:rowOff>0</xdr:rowOff>
    </xdr:from>
    <xdr:ext cx="184731" cy="264560"/>
    <xdr:sp macro="" textlink="">
      <xdr:nvSpPr>
        <xdr:cNvPr id="1794" name="TextBox 1793"/>
        <xdr:cNvSpPr txBox="1"/>
      </xdr:nvSpPr>
      <xdr:spPr>
        <a:xfrm>
          <a:off x="5010150" y="10572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1026</xdr:row>
      <xdr:rowOff>0</xdr:rowOff>
    </xdr:from>
    <xdr:ext cx="184731" cy="264560"/>
    <xdr:sp macro="" textlink="">
      <xdr:nvSpPr>
        <xdr:cNvPr id="1795" name="TextBox 1794"/>
        <xdr:cNvSpPr txBox="1"/>
      </xdr:nvSpPr>
      <xdr:spPr>
        <a:xfrm>
          <a:off x="5010150" y="10572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1026</xdr:row>
      <xdr:rowOff>0</xdr:rowOff>
    </xdr:from>
    <xdr:ext cx="184731" cy="264560"/>
    <xdr:sp macro="" textlink="">
      <xdr:nvSpPr>
        <xdr:cNvPr id="1796" name="TextBox 1795"/>
        <xdr:cNvSpPr txBox="1"/>
      </xdr:nvSpPr>
      <xdr:spPr>
        <a:xfrm>
          <a:off x="5010150" y="10572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1026</xdr:row>
      <xdr:rowOff>0</xdr:rowOff>
    </xdr:from>
    <xdr:ext cx="184731" cy="264560"/>
    <xdr:sp macro="" textlink="">
      <xdr:nvSpPr>
        <xdr:cNvPr id="1797" name="TextBox 1796"/>
        <xdr:cNvSpPr txBox="1"/>
      </xdr:nvSpPr>
      <xdr:spPr>
        <a:xfrm>
          <a:off x="5010150" y="10572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1026</xdr:row>
      <xdr:rowOff>0</xdr:rowOff>
    </xdr:from>
    <xdr:ext cx="184731" cy="264560"/>
    <xdr:sp macro="" textlink="">
      <xdr:nvSpPr>
        <xdr:cNvPr id="1798" name="TextBox 1797"/>
        <xdr:cNvSpPr txBox="1"/>
      </xdr:nvSpPr>
      <xdr:spPr>
        <a:xfrm>
          <a:off x="5010150" y="10572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1026</xdr:row>
      <xdr:rowOff>0</xdr:rowOff>
    </xdr:from>
    <xdr:ext cx="184731" cy="264560"/>
    <xdr:sp macro="" textlink="">
      <xdr:nvSpPr>
        <xdr:cNvPr id="1799" name="TextBox 1798"/>
        <xdr:cNvSpPr txBox="1"/>
      </xdr:nvSpPr>
      <xdr:spPr>
        <a:xfrm>
          <a:off x="5010150" y="10572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1026</xdr:row>
      <xdr:rowOff>0</xdr:rowOff>
    </xdr:from>
    <xdr:ext cx="184731" cy="264560"/>
    <xdr:sp macro="" textlink="">
      <xdr:nvSpPr>
        <xdr:cNvPr id="1800" name="TextBox 1799"/>
        <xdr:cNvSpPr txBox="1"/>
      </xdr:nvSpPr>
      <xdr:spPr>
        <a:xfrm>
          <a:off x="5010150" y="10572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1026</xdr:row>
      <xdr:rowOff>0</xdr:rowOff>
    </xdr:from>
    <xdr:ext cx="184731" cy="264560"/>
    <xdr:sp macro="" textlink="">
      <xdr:nvSpPr>
        <xdr:cNvPr id="1801" name="TextBox 1800"/>
        <xdr:cNvSpPr txBox="1"/>
      </xdr:nvSpPr>
      <xdr:spPr>
        <a:xfrm>
          <a:off x="5010150" y="10572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1026</xdr:row>
      <xdr:rowOff>0</xdr:rowOff>
    </xdr:from>
    <xdr:ext cx="184731" cy="264560"/>
    <xdr:sp macro="" textlink="">
      <xdr:nvSpPr>
        <xdr:cNvPr id="1802" name="TextBox 1801"/>
        <xdr:cNvSpPr txBox="1"/>
      </xdr:nvSpPr>
      <xdr:spPr>
        <a:xfrm>
          <a:off x="5010150" y="10572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1026</xdr:row>
      <xdr:rowOff>0</xdr:rowOff>
    </xdr:from>
    <xdr:ext cx="184731" cy="264560"/>
    <xdr:sp macro="" textlink="">
      <xdr:nvSpPr>
        <xdr:cNvPr id="1803" name="TextBox 1802"/>
        <xdr:cNvSpPr txBox="1"/>
      </xdr:nvSpPr>
      <xdr:spPr>
        <a:xfrm>
          <a:off x="5010150" y="10572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1026</xdr:row>
      <xdr:rowOff>0</xdr:rowOff>
    </xdr:from>
    <xdr:ext cx="184731" cy="264560"/>
    <xdr:sp macro="" textlink="">
      <xdr:nvSpPr>
        <xdr:cNvPr id="1804" name="TextBox 1803"/>
        <xdr:cNvSpPr txBox="1"/>
      </xdr:nvSpPr>
      <xdr:spPr>
        <a:xfrm>
          <a:off x="5010150" y="10572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1026</xdr:row>
      <xdr:rowOff>0</xdr:rowOff>
    </xdr:from>
    <xdr:ext cx="184731" cy="264560"/>
    <xdr:sp macro="" textlink="">
      <xdr:nvSpPr>
        <xdr:cNvPr id="1805" name="TextBox 1804"/>
        <xdr:cNvSpPr txBox="1"/>
      </xdr:nvSpPr>
      <xdr:spPr>
        <a:xfrm>
          <a:off x="5010150" y="10572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1026</xdr:row>
      <xdr:rowOff>0</xdr:rowOff>
    </xdr:from>
    <xdr:ext cx="184731" cy="264560"/>
    <xdr:sp macro="" textlink="">
      <xdr:nvSpPr>
        <xdr:cNvPr id="1806" name="TextBox 1805"/>
        <xdr:cNvSpPr txBox="1"/>
      </xdr:nvSpPr>
      <xdr:spPr>
        <a:xfrm>
          <a:off x="5010150" y="10572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1026</xdr:row>
      <xdr:rowOff>0</xdr:rowOff>
    </xdr:from>
    <xdr:ext cx="184731" cy="264560"/>
    <xdr:sp macro="" textlink="">
      <xdr:nvSpPr>
        <xdr:cNvPr id="1807" name="TextBox 1806"/>
        <xdr:cNvSpPr txBox="1"/>
      </xdr:nvSpPr>
      <xdr:spPr>
        <a:xfrm>
          <a:off x="5010150" y="10572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1026</xdr:row>
      <xdr:rowOff>0</xdr:rowOff>
    </xdr:from>
    <xdr:ext cx="184731" cy="264560"/>
    <xdr:sp macro="" textlink="">
      <xdr:nvSpPr>
        <xdr:cNvPr id="1808" name="TextBox 1807"/>
        <xdr:cNvSpPr txBox="1"/>
      </xdr:nvSpPr>
      <xdr:spPr>
        <a:xfrm>
          <a:off x="5010150" y="10572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1026</xdr:row>
      <xdr:rowOff>0</xdr:rowOff>
    </xdr:from>
    <xdr:ext cx="184731" cy="264560"/>
    <xdr:sp macro="" textlink="">
      <xdr:nvSpPr>
        <xdr:cNvPr id="1809" name="TextBox 1808"/>
        <xdr:cNvSpPr txBox="1"/>
      </xdr:nvSpPr>
      <xdr:spPr>
        <a:xfrm>
          <a:off x="5010150" y="10572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1026</xdr:row>
      <xdr:rowOff>0</xdr:rowOff>
    </xdr:from>
    <xdr:ext cx="184731" cy="264560"/>
    <xdr:sp macro="" textlink="">
      <xdr:nvSpPr>
        <xdr:cNvPr id="1810" name="TextBox 1809"/>
        <xdr:cNvSpPr txBox="1"/>
      </xdr:nvSpPr>
      <xdr:spPr>
        <a:xfrm>
          <a:off x="5010150" y="10572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1026</xdr:row>
      <xdr:rowOff>0</xdr:rowOff>
    </xdr:from>
    <xdr:ext cx="184731" cy="264560"/>
    <xdr:sp macro="" textlink="">
      <xdr:nvSpPr>
        <xdr:cNvPr id="1811" name="TextBox 1810"/>
        <xdr:cNvSpPr txBox="1"/>
      </xdr:nvSpPr>
      <xdr:spPr>
        <a:xfrm>
          <a:off x="5010150" y="10572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1026</xdr:row>
      <xdr:rowOff>0</xdr:rowOff>
    </xdr:from>
    <xdr:ext cx="184731" cy="264560"/>
    <xdr:sp macro="" textlink="">
      <xdr:nvSpPr>
        <xdr:cNvPr id="1812" name="TextBox 1811"/>
        <xdr:cNvSpPr txBox="1"/>
      </xdr:nvSpPr>
      <xdr:spPr>
        <a:xfrm>
          <a:off x="5010150" y="10572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1026</xdr:row>
      <xdr:rowOff>0</xdr:rowOff>
    </xdr:from>
    <xdr:ext cx="184731" cy="264560"/>
    <xdr:sp macro="" textlink="">
      <xdr:nvSpPr>
        <xdr:cNvPr id="1813" name="TextBox 1812"/>
        <xdr:cNvSpPr txBox="1"/>
      </xdr:nvSpPr>
      <xdr:spPr>
        <a:xfrm>
          <a:off x="5010150" y="10572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1026</xdr:row>
      <xdr:rowOff>0</xdr:rowOff>
    </xdr:from>
    <xdr:ext cx="184731" cy="264560"/>
    <xdr:sp macro="" textlink="">
      <xdr:nvSpPr>
        <xdr:cNvPr id="1814" name="TextBox 1813"/>
        <xdr:cNvSpPr txBox="1"/>
      </xdr:nvSpPr>
      <xdr:spPr>
        <a:xfrm>
          <a:off x="5010150" y="10572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1026</xdr:row>
      <xdr:rowOff>0</xdr:rowOff>
    </xdr:from>
    <xdr:ext cx="184731" cy="264560"/>
    <xdr:sp macro="" textlink="">
      <xdr:nvSpPr>
        <xdr:cNvPr id="1815" name="TextBox 1814"/>
        <xdr:cNvSpPr txBox="1"/>
      </xdr:nvSpPr>
      <xdr:spPr>
        <a:xfrm>
          <a:off x="5010150" y="10572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1026</xdr:row>
      <xdr:rowOff>0</xdr:rowOff>
    </xdr:from>
    <xdr:ext cx="184731" cy="264560"/>
    <xdr:sp macro="" textlink="">
      <xdr:nvSpPr>
        <xdr:cNvPr id="1816" name="TextBox 1815"/>
        <xdr:cNvSpPr txBox="1"/>
      </xdr:nvSpPr>
      <xdr:spPr>
        <a:xfrm>
          <a:off x="5010150" y="10572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1026</xdr:row>
      <xdr:rowOff>0</xdr:rowOff>
    </xdr:from>
    <xdr:ext cx="184731" cy="264560"/>
    <xdr:sp macro="" textlink="">
      <xdr:nvSpPr>
        <xdr:cNvPr id="1817" name="TextBox 1816"/>
        <xdr:cNvSpPr txBox="1"/>
      </xdr:nvSpPr>
      <xdr:spPr>
        <a:xfrm>
          <a:off x="5010150" y="10572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1026</xdr:row>
      <xdr:rowOff>0</xdr:rowOff>
    </xdr:from>
    <xdr:ext cx="184731" cy="264560"/>
    <xdr:sp macro="" textlink="">
      <xdr:nvSpPr>
        <xdr:cNvPr id="1818" name="TextBox 1817"/>
        <xdr:cNvSpPr txBox="1"/>
      </xdr:nvSpPr>
      <xdr:spPr>
        <a:xfrm>
          <a:off x="5010150" y="10572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1026</xdr:row>
      <xdr:rowOff>0</xdr:rowOff>
    </xdr:from>
    <xdr:ext cx="184731" cy="264560"/>
    <xdr:sp macro="" textlink="">
      <xdr:nvSpPr>
        <xdr:cNvPr id="1819" name="TextBox 1818"/>
        <xdr:cNvSpPr txBox="1"/>
      </xdr:nvSpPr>
      <xdr:spPr>
        <a:xfrm>
          <a:off x="5010150" y="10572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1026</xdr:row>
      <xdr:rowOff>0</xdr:rowOff>
    </xdr:from>
    <xdr:ext cx="184731" cy="264560"/>
    <xdr:sp macro="" textlink="">
      <xdr:nvSpPr>
        <xdr:cNvPr id="1820" name="TextBox 1819"/>
        <xdr:cNvSpPr txBox="1"/>
      </xdr:nvSpPr>
      <xdr:spPr>
        <a:xfrm>
          <a:off x="5010150" y="10572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1026</xdr:row>
      <xdr:rowOff>0</xdr:rowOff>
    </xdr:from>
    <xdr:ext cx="184731" cy="264560"/>
    <xdr:sp macro="" textlink="">
      <xdr:nvSpPr>
        <xdr:cNvPr id="1821" name="TextBox 1820"/>
        <xdr:cNvSpPr txBox="1"/>
      </xdr:nvSpPr>
      <xdr:spPr>
        <a:xfrm>
          <a:off x="5010150" y="10572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1026</xdr:row>
      <xdr:rowOff>0</xdr:rowOff>
    </xdr:from>
    <xdr:ext cx="184731" cy="264560"/>
    <xdr:sp macro="" textlink="">
      <xdr:nvSpPr>
        <xdr:cNvPr id="1822" name="TextBox 1821"/>
        <xdr:cNvSpPr txBox="1"/>
      </xdr:nvSpPr>
      <xdr:spPr>
        <a:xfrm>
          <a:off x="5010150" y="10572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1026</xdr:row>
      <xdr:rowOff>0</xdr:rowOff>
    </xdr:from>
    <xdr:ext cx="184731" cy="264560"/>
    <xdr:sp macro="" textlink="">
      <xdr:nvSpPr>
        <xdr:cNvPr id="1823" name="TextBox 1822"/>
        <xdr:cNvSpPr txBox="1"/>
      </xdr:nvSpPr>
      <xdr:spPr>
        <a:xfrm>
          <a:off x="5010150" y="10572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1026</xdr:row>
      <xdr:rowOff>0</xdr:rowOff>
    </xdr:from>
    <xdr:ext cx="184731" cy="264560"/>
    <xdr:sp macro="" textlink="">
      <xdr:nvSpPr>
        <xdr:cNvPr id="1824" name="TextBox 1823"/>
        <xdr:cNvSpPr txBox="1"/>
      </xdr:nvSpPr>
      <xdr:spPr>
        <a:xfrm>
          <a:off x="5010150" y="10572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1026</xdr:row>
      <xdr:rowOff>0</xdr:rowOff>
    </xdr:from>
    <xdr:ext cx="184731" cy="264560"/>
    <xdr:sp macro="" textlink="">
      <xdr:nvSpPr>
        <xdr:cNvPr id="1825" name="TextBox 1824"/>
        <xdr:cNvSpPr txBox="1"/>
      </xdr:nvSpPr>
      <xdr:spPr>
        <a:xfrm>
          <a:off x="5010150" y="10572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26" name="TextBox 1825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27" name="TextBox 1826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28" name="TextBox 1827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29" name="TextBox 1828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30" name="TextBox 1829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31" name="TextBox 1830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32" name="TextBox 1831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33" name="TextBox 1832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34" name="TextBox 1833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35" name="TextBox 1834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36" name="TextBox 1835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37" name="TextBox 1836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38" name="TextBox 1837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39" name="TextBox 1838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40" name="TextBox 1839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41" name="TextBox 1840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42" name="TextBox 1841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43" name="TextBox 1842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44" name="TextBox 1843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45" name="TextBox 1844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46" name="TextBox 1845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47" name="TextBox 1846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48" name="TextBox 1847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49" name="TextBox 1848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50" name="TextBox 1849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51" name="TextBox 1850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52" name="TextBox 1851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53" name="TextBox 1852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54" name="TextBox 1853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55" name="TextBox 1854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56" name="TextBox 1855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57" name="TextBox 1856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58" name="TextBox 1857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59" name="TextBox 1858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60" name="TextBox 1859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61" name="TextBox 1860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62" name="TextBox 1861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63" name="TextBox 1862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64" name="TextBox 1863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65" name="TextBox 1864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66" name="TextBox 1865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67" name="TextBox 1866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68" name="TextBox 1867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69" name="TextBox 1868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70" name="TextBox 1869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71" name="TextBox 1870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72" name="TextBox 1871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73" name="TextBox 1872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74" name="TextBox 1873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75" name="TextBox 1874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76" name="TextBox 1875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77" name="TextBox 1876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78" name="TextBox 1877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79" name="TextBox 1878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80" name="TextBox 1879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81" name="TextBox 1880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82" name="TextBox 1881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83" name="TextBox 1882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84" name="TextBox 1883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85" name="TextBox 1884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86" name="TextBox 1885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87" name="TextBox 1886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88" name="TextBox 1887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89" name="TextBox 1888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90" name="TextBox 1889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91" name="TextBox 1890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92" name="TextBox 1891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93" name="TextBox 1892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94" name="TextBox 1893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95" name="TextBox 1894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96" name="TextBox 1895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97" name="TextBox 1896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98" name="TextBox 1897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899" name="TextBox 1898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900" name="TextBox 1899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901" name="TextBox 1900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902" name="TextBox 1901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903" name="TextBox 1902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904" name="TextBox 1903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905" name="TextBox 1904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906" name="TextBox 1905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907" name="TextBox 1906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908" name="TextBox 1907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909" name="TextBox 1908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910" name="TextBox 1909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911" name="TextBox 1910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912" name="TextBox 1911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913" name="TextBox 1912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914" name="TextBox 1913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915" name="TextBox 1914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916" name="TextBox 1915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917" name="TextBox 1916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918" name="TextBox 1917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919" name="TextBox 1918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920" name="TextBox 1919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1031</xdr:row>
      <xdr:rowOff>0</xdr:rowOff>
    </xdr:from>
    <xdr:ext cx="184731" cy="264560"/>
    <xdr:sp macro="" textlink="">
      <xdr:nvSpPr>
        <xdr:cNvPr id="1921" name="TextBox 1920"/>
        <xdr:cNvSpPr txBox="1"/>
      </xdr:nvSpPr>
      <xdr:spPr>
        <a:xfrm>
          <a:off x="5010150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1052</xdr:row>
      <xdr:rowOff>0</xdr:rowOff>
    </xdr:from>
    <xdr:ext cx="184731" cy="264560"/>
    <xdr:sp macro="" textlink="">
      <xdr:nvSpPr>
        <xdr:cNvPr id="1922" name="TextBox 1921"/>
        <xdr:cNvSpPr txBox="1"/>
      </xdr:nvSpPr>
      <xdr:spPr>
        <a:xfrm>
          <a:off x="5010150" y="13430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1052</xdr:row>
      <xdr:rowOff>0</xdr:rowOff>
    </xdr:from>
    <xdr:ext cx="184731" cy="264560"/>
    <xdr:sp macro="" textlink="">
      <xdr:nvSpPr>
        <xdr:cNvPr id="1923" name="TextBox 1922"/>
        <xdr:cNvSpPr txBox="1"/>
      </xdr:nvSpPr>
      <xdr:spPr>
        <a:xfrm>
          <a:off x="5010150" y="13430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1052</xdr:row>
      <xdr:rowOff>0</xdr:rowOff>
    </xdr:from>
    <xdr:ext cx="184731" cy="264560"/>
    <xdr:sp macro="" textlink="">
      <xdr:nvSpPr>
        <xdr:cNvPr id="1924" name="TextBox 1923"/>
        <xdr:cNvSpPr txBox="1"/>
      </xdr:nvSpPr>
      <xdr:spPr>
        <a:xfrm>
          <a:off x="5010150" y="13430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1052</xdr:row>
      <xdr:rowOff>0</xdr:rowOff>
    </xdr:from>
    <xdr:ext cx="184731" cy="264560"/>
    <xdr:sp macro="" textlink="">
      <xdr:nvSpPr>
        <xdr:cNvPr id="1925" name="TextBox 1924"/>
        <xdr:cNvSpPr txBox="1"/>
      </xdr:nvSpPr>
      <xdr:spPr>
        <a:xfrm>
          <a:off x="5010150" y="13430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1052</xdr:row>
      <xdr:rowOff>0</xdr:rowOff>
    </xdr:from>
    <xdr:ext cx="184731" cy="264560"/>
    <xdr:sp macro="" textlink="">
      <xdr:nvSpPr>
        <xdr:cNvPr id="1926" name="TextBox 1925"/>
        <xdr:cNvSpPr txBox="1"/>
      </xdr:nvSpPr>
      <xdr:spPr>
        <a:xfrm>
          <a:off x="5010150" y="13430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1052</xdr:row>
      <xdr:rowOff>0</xdr:rowOff>
    </xdr:from>
    <xdr:ext cx="184731" cy="264560"/>
    <xdr:sp macro="" textlink="">
      <xdr:nvSpPr>
        <xdr:cNvPr id="1927" name="TextBox 1926"/>
        <xdr:cNvSpPr txBox="1"/>
      </xdr:nvSpPr>
      <xdr:spPr>
        <a:xfrm>
          <a:off x="5010150" y="13430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1052</xdr:row>
      <xdr:rowOff>0</xdr:rowOff>
    </xdr:from>
    <xdr:ext cx="184731" cy="264560"/>
    <xdr:sp macro="" textlink="">
      <xdr:nvSpPr>
        <xdr:cNvPr id="1928" name="TextBox 1927"/>
        <xdr:cNvSpPr txBox="1"/>
      </xdr:nvSpPr>
      <xdr:spPr>
        <a:xfrm>
          <a:off x="5010150" y="13430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1052</xdr:row>
      <xdr:rowOff>0</xdr:rowOff>
    </xdr:from>
    <xdr:ext cx="184731" cy="264560"/>
    <xdr:sp macro="" textlink="">
      <xdr:nvSpPr>
        <xdr:cNvPr id="1929" name="TextBox 1928"/>
        <xdr:cNvSpPr txBox="1"/>
      </xdr:nvSpPr>
      <xdr:spPr>
        <a:xfrm>
          <a:off x="5010150" y="13430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1052</xdr:row>
      <xdr:rowOff>0</xdr:rowOff>
    </xdr:from>
    <xdr:ext cx="184731" cy="264560"/>
    <xdr:sp macro="" textlink="">
      <xdr:nvSpPr>
        <xdr:cNvPr id="1930" name="TextBox 1929"/>
        <xdr:cNvSpPr txBox="1"/>
      </xdr:nvSpPr>
      <xdr:spPr>
        <a:xfrm>
          <a:off x="5010150" y="13430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1052</xdr:row>
      <xdr:rowOff>0</xdr:rowOff>
    </xdr:from>
    <xdr:ext cx="184731" cy="264560"/>
    <xdr:sp macro="" textlink="">
      <xdr:nvSpPr>
        <xdr:cNvPr id="1931" name="TextBox 1930"/>
        <xdr:cNvSpPr txBox="1"/>
      </xdr:nvSpPr>
      <xdr:spPr>
        <a:xfrm>
          <a:off x="5010150" y="13430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1052</xdr:row>
      <xdr:rowOff>0</xdr:rowOff>
    </xdr:from>
    <xdr:ext cx="184731" cy="264560"/>
    <xdr:sp macro="" textlink="">
      <xdr:nvSpPr>
        <xdr:cNvPr id="1932" name="TextBox 1931"/>
        <xdr:cNvSpPr txBox="1"/>
      </xdr:nvSpPr>
      <xdr:spPr>
        <a:xfrm>
          <a:off x="5010150" y="13430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1052</xdr:row>
      <xdr:rowOff>0</xdr:rowOff>
    </xdr:from>
    <xdr:ext cx="184731" cy="264560"/>
    <xdr:sp macro="" textlink="">
      <xdr:nvSpPr>
        <xdr:cNvPr id="1933" name="TextBox 1932"/>
        <xdr:cNvSpPr txBox="1"/>
      </xdr:nvSpPr>
      <xdr:spPr>
        <a:xfrm>
          <a:off x="5010150" y="13430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1052</xdr:row>
      <xdr:rowOff>0</xdr:rowOff>
    </xdr:from>
    <xdr:ext cx="184731" cy="264560"/>
    <xdr:sp macro="" textlink="">
      <xdr:nvSpPr>
        <xdr:cNvPr id="1934" name="TextBox 1933"/>
        <xdr:cNvSpPr txBox="1"/>
      </xdr:nvSpPr>
      <xdr:spPr>
        <a:xfrm>
          <a:off x="5010150" y="13430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1052</xdr:row>
      <xdr:rowOff>0</xdr:rowOff>
    </xdr:from>
    <xdr:ext cx="184731" cy="264560"/>
    <xdr:sp macro="" textlink="">
      <xdr:nvSpPr>
        <xdr:cNvPr id="1935" name="TextBox 1934"/>
        <xdr:cNvSpPr txBox="1"/>
      </xdr:nvSpPr>
      <xdr:spPr>
        <a:xfrm>
          <a:off x="5010150" y="13430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1052</xdr:row>
      <xdr:rowOff>0</xdr:rowOff>
    </xdr:from>
    <xdr:ext cx="184731" cy="264560"/>
    <xdr:sp macro="" textlink="">
      <xdr:nvSpPr>
        <xdr:cNvPr id="1936" name="TextBox 1935"/>
        <xdr:cNvSpPr txBox="1"/>
      </xdr:nvSpPr>
      <xdr:spPr>
        <a:xfrm>
          <a:off x="5010150" y="13430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1052</xdr:row>
      <xdr:rowOff>0</xdr:rowOff>
    </xdr:from>
    <xdr:ext cx="184731" cy="264560"/>
    <xdr:sp macro="" textlink="">
      <xdr:nvSpPr>
        <xdr:cNvPr id="1937" name="TextBox 1936"/>
        <xdr:cNvSpPr txBox="1"/>
      </xdr:nvSpPr>
      <xdr:spPr>
        <a:xfrm>
          <a:off x="5010150" y="13430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1052</xdr:row>
      <xdr:rowOff>0</xdr:rowOff>
    </xdr:from>
    <xdr:ext cx="184731" cy="264560"/>
    <xdr:sp macro="" textlink="">
      <xdr:nvSpPr>
        <xdr:cNvPr id="1938" name="TextBox 1937"/>
        <xdr:cNvSpPr txBox="1"/>
      </xdr:nvSpPr>
      <xdr:spPr>
        <a:xfrm>
          <a:off x="5010150" y="13430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1052</xdr:row>
      <xdr:rowOff>0</xdr:rowOff>
    </xdr:from>
    <xdr:ext cx="184731" cy="264560"/>
    <xdr:sp macro="" textlink="">
      <xdr:nvSpPr>
        <xdr:cNvPr id="1939" name="TextBox 1938"/>
        <xdr:cNvSpPr txBox="1"/>
      </xdr:nvSpPr>
      <xdr:spPr>
        <a:xfrm>
          <a:off x="5010150" y="13430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1052</xdr:row>
      <xdr:rowOff>0</xdr:rowOff>
    </xdr:from>
    <xdr:ext cx="184731" cy="264560"/>
    <xdr:sp macro="" textlink="">
      <xdr:nvSpPr>
        <xdr:cNvPr id="1940" name="TextBox 1939"/>
        <xdr:cNvSpPr txBox="1"/>
      </xdr:nvSpPr>
      <xdr:spPr>
        <a:xfrm>
          <a:off x="5010150" y="13430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1052</xdr:row>
      <xdr:rowOff>0</xdr:rowOff>
    </xdr:from>
    <xdr:ext cx="184731" cy="264560"/>
    <xdr:sp macro="" textlink="">
      <xdr:nvSpPr>
        <xdr:cNvPr id="1941" name="TextBox 1940"/>
        <xdr:cNvSpPr txBox="1"/>
      </xdr:nvSpPr>
      <xdr:spPr>
        <a:xfrm>
          <a:off x="5010150" y="13430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1052</xdr:row>
      <xdr:rowOff>0</xdr:rowOff>
    </xdr:from>
    <xdr:ext cx="184731" cy="264560"/>
    <xdr:sp macro="" textlink="">
      <xdr:nvSpPr>
        <xdr:cNvPr id="1942" name="TextBox 1941"/>
        <xdr:cNvSpPr txBox="1"/>
      </xdr:nvSpPr>
      <xdr:spPr>
        <a:xfrm>
          <a:off x="5010150" y="13430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1052</xdr:row>
      <xdr:rowOff>0</xdr:rowOff>
    </xdr:from>
    <xdr:ext cx="184731" cy="264560"/>
    <xdr:sp macro="" textlink="">
      <xdr:nvSpPr>
        <xdr:cNvPr id="1943" name="TextBox 1942"/>
        <xdr:cNvSpPr txBox="1"/>
      </xdr:nvSpPr>
      <xdr:spPr>
        <a:xfrm>
          <a:off x="5010150" y="13430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1052</xdr:row>
      <xdr:rowOff>0</xdr:rowOff>
    </xdr:from>
    <xdr:ext cx="184731" cy="264560"/>
    <xdr:sp macro="" textlink="">
      <xdr:nvSpPr>
        <xdr:cNvPr id="1944" name="TextBox 1943"/>
        <xdr:cNvSpPr txBox="1"/>
      </xdr:nvSpPr>
      <xdr:spPr>
        <a:xfrm>
          <a:off x="5010150" y="13430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1052</xdr:row>
      <xdr:rowOff>0</xdr:rowOff>
    </xdr:from>
    <xdr:ext cx="184731" cy="264560"/>
    <xdr:sp macro="" textlink="">
      <xdr:nvSpPr>
        <xdr:cNvPr id="1945" name="TextBox 1944"/>
        <xdr:cNvSpPr txBox="1"/>
      </xdr:nvSpPr>
      <xdr:spPr>
        <a:xfrm>
          <a:off x="5010150" y="13430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1052</xdr:row>
      <xdr:rowOff>0</xdr:rowOff>
    </xdr:from>
    <xdr:ext cx="184731" cy="264560"/>
    <xdr:sp macro="" textlink="">
      <xdr:nvSpPr>
        <xdr:cNvPr id="1946" name="TextBox 1945"/>
        <xdr:cNvSpPr txBox="1"/>
      </xdr:nvSpPr>
      <xdr:spPr>
        <a:xfrm>
          <a:off x="5010150" y="13430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1052</xdr:row>
      <xdr:rowOff>0</xdr:rowOff>
    </xdr:from>
    <xdr:ext cx="184731" cy="264560"/>
    <xdr:sp macro="" textlink="">
      <xdr:nvSpPr>
        <xdr:cNvPr id="1947" name="TextBox 1946"/>
        <xdr:cNvSpPr txBox="1"/>
      </xdr:nvSpPr>
      <xdr:spPr>
        <a:xfrm>
          <a:off x="5010150" y="13430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1052</xdr:row>
      <xdr:rowOff>0</xdr:rowOff>
    </xdr:from>
    <xdr:ext cx="184731" cy="264560"/>
    <xdr:sp macro="" textlink="">
      <xdr:nvSpPr>
        <xdr:cNvPr id="1948" name="TextBox 1947"/>
        <xdr:cNvSpPr txBox="1"/>
      </xdr:nvSpPr>
      <xdr:spPr>
        <a:xfrm>
          <a:off x="5010150" y="13430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1052</xdr:row>
      <xdr:rowOff>0</xdr:rowOff>
    </xdr:from>
    <xdr:ext cx="184731" cy="264560"/>
    <xdr:sp macro="" textlink="">
      <xdr:nvSpPr>
        <xdr:cNvPr id="1949" name="TextBox 1948"/>
        <xdr:cNvSpPr txBox="1"/>
      </xdr:nvSpPr>
      <xdr:spPr>
        <a:xfrm>
          <a:off x="5010150" y="13430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1052</xdr:row>
      <xdr:rowOff>0</xdr:rowOff>
    </xdr:from>
    <xdr:ext cx="184731" cy="264560"/>
    <xdr:sp macro="" textlink="">
      <xdr:nvSpPr>
        <xdr:cNvPr id="1950" name="TextBox 1949"/>
        <xdr:cNvSpPr txBox="1"/>
      </xdr:nvSpPr>
      <xdr:spPr>
        <a:xfrm>
          <a:off x="5010150" y="13430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1052</xdr:row>
      <xdr:rowOff>0</xdr:rowOff>
    </xdr:from>
    <xdr:ext cx="184731" cy="264560"/>
    <xdr:sp macro="" textlink="">
      <xdr:nvSpPr>
        <xdr:cNvPr id="1951" name="TextBox 1950"/>
        <xdr:cNvSpPr txBox="1"/>
      </xdr:nvSpPr>
      <xdr:spPr>
        <a:xfrm>
          <a:off x="5010150" y="13430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1052</xdr:row>
      <xdr:rowOff>0</xdr:rowOff>
    </xdr:from>
    <xdr:ext cx="184731" cy="264560"/>
    <xdr:sp macro="" textlink="">
      <xdr:nvSpPr>
        <xdr:cNvPr id="1952" name="TextBox 1951"/>
        <xdr:cNvSpPr txBox="1"/>
      </xdr:nvSpPr>
      <xdr:spPr>
        <a:xfrm>
          <a:off x="5010150" y="13430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1052</xdr:row>
      <xdr:rowOff>0</xdr:rowOff>
    </xdr:from>
    <xdr:ext cx="184731" cy="264560"/>
    <xdr:sp macro="" textlink="">
      <xdr:nvSpPr>
        <xdr:cNvPr id="1953" name="TextBox 1952"/>
        <xdr:cNvSpPr txBox="1"/>
      </xdr:nvSpPr>
      <xdr:spPr>
        <a:xfrm>
          <a:off x="5010150" y="13430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1065</xdr:row>
      <xdr:rowOff>0</xdr:rowOff>
    </xdr:from>
    <xdr:ext cx="184731" cy="264560"/>
    <xdr:sp macro="" textlink="">
      <xdr:nvSpPr>
        <xdr:cNvPr id="1954" name="TextBox 1953"/>
        <xdr:cNvSpPr txBox="1"/>
      </xdr:nvSpPr>
      <xdr:spPr>
        <a:xfrm>
          <a:off x="5010150" y="1485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1065</xdr:row>
      <xdr:rowOff>0</xdr:rowOff>
    </xdr:from>
    <xdr:ext cx="184731" cy="264560"/>
    <xdr:sp macro="" textlink="">
      <xdr:nvSpPr>
        <xdr:cNvPr id="1955" name="TextBox 1954"/>
        <xdr:cNvSpPr txBox="1"/>
      </xdr:nvSpPr>
      <xdr:spPr>
        <a:xfrm>
          <a:off x="5010150" y="1485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1065</xdr:row>
      <xdr:rowOff>0</xdr:rowOff>
    </xdr:from>
    <xdr:ext cx="184731" cy="264560"/>
    <xdr:sp macro="" textlink="">
      <xdr:nvSpPr>
        <xdr:cNvPr id="1956" name="TextBox 1955"/>
        <xdr:cNvSpPr txBox="1"/>
      </xdr:nvSpPr>
      <xdr:spPr>
        <a:xfrm>
          <a:off x="5010150" y="1485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1065</xdr:row>
      <xdr:rowOff>0</xdr:rowOff>
    </xdr:from>
    <xdr:ext cx="184731" cy="264560"/>
    <xdr:sp macro="" textlink="">
      <xdr:nvSpPr>
        <xdr:cNvPr id="1957" name="TextBox 1956"/>
        <xdr:cNvSpPr txBox="1"/>
      </xdr:nvSpPr>
      <xdr:spPr>
        <a:xfrm>
          <a:off x="5010150" y="1485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1065</xdr:row>
      <xdr:rowOff>0</xdr:rowOff>
    </xdr:from>
    <xdr:ext cx="184731" cy="264560"/>
    <xdr:sp macro="" textlink="">
      <xdr:nvSpPr>
        <xdr:cNvPr id="1958" name="TextBox 1957"/>
        <xdr:cNvSpPr txBox="1"/>
      </xdr:nvSpPr>
      <xdr:spPr>
        <a:xfrm>
          <a:off x="5010150" y="1485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1065</xdr:row>
      <xdr:rowOff>0</xdr:rowOff>
    </xdr:from>
    <xdr:ext cx="184731" cy="264560"/>
    <xdr:sp macro="" textlink="">
      <xdr:nvSpPr>
        <xdr:cNvPr id="1959" name="TextBox 1958"/>
        <xdr:cNvSpPr txBox="1"/>
      </xdr:nvSpPr>
      <xdr:spPr>
        <a:xfrm>
          <a:off x="5010150" y="1485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1065</xdr:row>
      <xdr:rowOff>0</xdr:rowOff>
    </xdr:from>
    <xdr:ext cx="184731" cy="264560"/>
    <xdr:sp macro="" textlink="">
      <xdr:nvSpPr>
        <xdr:cNvPr id="1960" name="TextBox 1959"/>
        <xdr:cNvSpPr txBox="1"/>
      </xdr:nvSpPr>
      <xdr:spPr>
        <a:xfrm>
          <a:off x="5010150" y="1485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1065</xdr:row>
      <xdr:rowOff>0</xdr:rowOff>
    </xdr:from>
    <xdr:ext cx="184731" cy="264560"/>
    <xdr:sp macro="" textlink="">
      <xdr:nvSpPr>
        <xdr:cNvPr id="1961" name="TextBox 1960"/>
        <xdr:cNvSpPr txBox="1"/>
      </xdr:nvSpPr>
      <xdr:spPr>
        <a:xfrm>
          <a:off x="5010150" y="1485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1065</xdr:row>
      <xdr:rowOff>0</xdr:rowOff>
    </xdr:from>
    <xdr:ext cx="184731" cy="264560"/>
    <xdr:sp macro="" textlink="">
      <xdr:nvSpPr>
        <xdr:cNvPr id="1962" name="TextBox 1961"/>
        <xdr:cNvSpPr txBox="1"/>
      </xdr:nvSpPr>
      <xdr:spPr>
        <a:xfrm>
          <a:off x="5010150" y="1485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1065</xdr:row>
      <xdr:rowOff>0</xdr:rowOff>
    </xdr:from>
    <xdr:ext cx="184731" cy="264560"/>
    <xdr:sp macro="" textlink="">
      <xdr:nvSpPr>
        <xdr:cNvPr id="1963" name="TextBox 1962"/>
        <xdr:cNvSpPr txBox="1"/>
      </xdr:nvSpPr>
      <xdr:spPr>
        <a:xfrm>
          <a:off x="5010150" y="1485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1065</xdr:row>
      <xdr:rowOff>0</xdr:rowOff>
    </xdr:from>
    <xdr:ext cx="184731" cy="264560"/>
    <xdr:sp macro="" textlink="">
      <xdr:nvSpPr>
        <xdr:cNvPr id="1964" name="TextBox 1963"/>
        <xdr:cNvSpPr txBox="1"/>
      </xdr:nvSpPr>
      <xdr:spPr>
        <a:xfrm>
          <a:off x="5010150" y="1485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1065</xdr:row>
      <xdr:rowOff>0</xdr:rowOff>
    </xdr:from>
    <xdr:ext cx="184731" cy="264560"/>
    <xdr:sp macro="" textlink="">
      <xdr:nvSpPr>
        <xdr:cNvPr id="1965" name="TextBox 1964"/>
        <xdr:cNvSpPr txBox="1"/>
      </xdr:nvSpPr>
      <xdr:spPr>
        <a:xfrm>
          <a:off x="5010150" y="1485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1065</xdr:row>
      <xdr:rowOff>0</xdr:rowOff>
    </xdr:from>
    <xdr:ext cx="184731" cy="264560"/>
    <xdr:sp macro="" textlink="">
      <xdr:nvSpPr>
        <xdr:cNvPr id="1966" name="TextBox 1965"/>
        <xdr:cNvSpPr txBox="1"/>
      </xdr:nvSpPr>
      <xdr:spPr>
        <a:xfrm>
          <a:off x="5010150" y="1485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1065</xdr:row>
      <xdr:rowOff>0</xdr:rowOff>
    </xdr:from>
    <xdr:ext cx="184731" cy="264560"/>
    <xdr:sp macro="" textlink="">
      <xdr:nvSpPr>
        <xdr:cNvPr id="1967" name="TextBox 1966"/>
        <xdr:cNvSpPr txBox="1"/>
      </xdr:nvSpPr>
      <xdr:spPr>
        <a:xfrm>
          <a:off x="5010150" y="1485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1065</xdr:row>
      <xdr:rowOff>0</xdr:rowOff>
    </xdr:from>
    <xdr:ext cx="184731" cy="264560"/>
    <xdr:sp macro="" textlink="">
      <xdr:nvSpPr>
        <xdr:cNvPr id="1968" name="TextBox 1967"/>
        <xdr:cNvSpPr txBox="1"/>
      </xdr:nvSpPr>
      <xdr:spPr>
        <a:xfrm>
          <a:off x="5010150" y="1485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1065</xdr:row>
      <xdr:rowOff>0</xdr:rowOff>
    </xdr:from>
    <xdr:ext cx="184731" cy="264560"/>
    <xdr:sp macro="" textlink="">
      <xdr:nvSpPr>
        <xdr:cNvPr id="1969" name="TextBox 1968"/>
        <xdr:cNvSpPr txBox="1"/>
      </xdr:nvSpPr>
      <xdr:spPr>
        <a:xfrm>
          <a:off x="5010150" y="1485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1970" name="TextBox 1969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1971" name="TextBox 1970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1972" name="TextBox 1971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1973" name="TextBox 1972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1974" name="TextBox 1973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1975" name="TextBox 1974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1976" name="TextBox 1975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1977" name="TextBox 1976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1978" name="TextBox 1977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1979" name="TextBox 1978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1980" name="TextBox 1979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1981" name="TextBox 1980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1982" name="TextBox 1981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1983" name="TextBox 1982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1984" name="TextBox 1983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1985" name="TextBox 1984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1986" name="TextBox 1985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1987" name="TextBox 1986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1988" name="TextBox 1987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1989" name="TextBox 1988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1990" name="TextBox 1989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1991" name="TextBox 1990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1992" name="TextBox 1991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1993" name="TextBox 1992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1994" name="TextBox 1993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1995" name="TextBox 1994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1996" name="TextBox 1995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1997" name="TextBox 1996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1998" name="TextBox 1997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1999" name="TextBox 1998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2000" name="TextBox 1999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2001" name="TextBox 2000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2002" name="TextBox 2001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2003" name="TextBox 2002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2004" name="TextBox 2003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2005" name="TextBox 2004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2006" name="TextBox 2005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2007" name="TextBox 2006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2008" name="TextBox 2007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2009" name="TextBox 2008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2010" name="TextBox 2009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2011" name="TextBox 2010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2012" name="TextBox 2011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2013" name="TextBox 2012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2014" name="TextBox 2013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2015" name="TextBox 2014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2016" name="TextBox 2015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2017" name="TextBox 2016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2018" name="TextBox 2017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2019" name="TextBox 2018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2020" name="TextBox 2019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2021" name="TextBox 2020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2022" name="TextBox 2021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2023" name="TextBox 2022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2024" name="TextBox 2023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2025" name="TextBox 2024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2026" name="TextBox 2025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2027" name="TextBox 2026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2028" name="TextBox 2027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2029" name="TextBox 2028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2030" name="TextBox 2029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2031" name="TextBox 2030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2032" name="TextBox 2031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1064</xdr:row>
      <xdr:rowOff>0</xdr:rowOff>
    </xdr:from>
    <xdr:ext cx="184731" cy="264560"/>
    <xdr:sp macro="" textlink="">
      <xdr:nvSpPr>
        <xdr:cNvPr id="2033" name="TextBox 2032"/>
        <xdr:cNvSpPr txBox="1"/>
      </xdr:nvSpPr>
      <xdr:spPr>
        <a:xfrm>
          <a:off x="5010150" y="1471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1068</xdr:row>
      <xdr:rowOff>0</xdr:rowOff>
    </xdr:from>
    <xdr:ext cx="184731" cy="264560"/>
    <xdr:sp macro="" textlink="">
      <xdr:nvSpPr>
        <xdr:cNvPr id="2034" name="TextBox 2033"/>
        <xdr:cNvSpPr txBox="1"/>
      </xdr:nvSpPr>
      <xdr:spPr>
        <a:xfrm>
          <a:off x="5010150" y="1543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1068</xdr:row>
      <xdr:rowOff>0</xdr:rowOff>
    </xdr:from>
    <xdr:ext cx="184731" cy="264560"/>
    <xdr:sp macro="" textlink="">
      <xdr:nvSpPr>
        <xdr:cNvPr id="2035" name="TextBox 2034"/>
        <xdr:cNvSpPr txBox="1"/>
      </xdr:nvSpPr>
      <xdr:spPr>
        <a:xfrm>
          <a:off x="5010150" y="1543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1068</xdr:row>
      <xdr:rowOff>0</xdr:rowOff>
    </xdr:from>
    <xdr:ext cx="184731" cy="264560"/>
    <xdr:sp macro="" textlink="">
      <xdr:nvSpPr>
        <xdr:cNvPr id="2036" name="TextBox 2035"/>
        <xdr:cNvSpPr txBox="1"/>
      </xdr:nvSpPr>
      <xdr:spPr>
        <a:xfrm>
          <a:off x="5010150" y="1543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1068</xdr:row>
      <xdr:rowOff>0</xdr:rowOff>
    </xdr:from>
    <xdr:ext cx="184731" cy="264560"/>
    <xdr:sp macro="" textlink="">
      <xdr:nvSpPr>
        <xdr:cNvPr id="2037" name="TextBox 2036"/>
        <xdr:cNvSpPr txBox="1"/>
      </xdr:nvSpPr>
      <xdr:spPr>
        <a:xfrm>
          <a:off x="5010150" y="1543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1068</xdr:row>
      <xdr:rowOff>0</xdr:rowOff>
    </xdr:from>
    <xdr:ext cx="184731" cy="264560"/>
    <xdr:sp macro="" textlink="">
      <xdr:nvSpPr>
        <xdr:cNvPr id="2038" name="TextBox 2037"/>
        <xdr:cNvSpPr txBox="1"/>
      </xdr:nvSpPr>
      <xdr:spPr>
        <a:xfrm>
          <a:off x="5010150" y="1543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1068</xdr:row>
      <xdr:rowOff>0</xdr:rowOff>
    </xdr:from>
    <xdr:ext cx="184731" cy="264560"/>
    <xdr:sp macro="" textlink="">
      <xdr:nvSpPr>
        <xdr:cNvPr id="2039" name="TextBox 2038"/>
        <xdr:cNvSpPr txBox="1"/>
      </xdr:nvSpPr>
      <xdr:spPr>
        <a:xfrm>
          <a:off x="5010150" y="1543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1068</xdr:row>
      <xdr:rowOff>0</xdr:rowOff>
    </xdr:from>
    <xdr:ext cx="184731" cy="264560"/>
    <xdr:sp macro="" textlink="">
      <xdr:nvSpPr>
        <xdr:cNvPr id="2040" name="TextBox 2039"/>
        <xdr:cNvSpPr txBox="1"/>
      </xdr:nvSpPr>
      <xdr:spPr>
        <a:xfrm>
          <a:off x="5010150" y="1543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1068</xdr:row>
      <xdr:rowOff>0</xdr:rowOff>
    </xdr:from>
    <xdr:ext cx="184731" cy="264560"/>
    <xdr:sp macro="" textlink="">
      <xdr:nvSpPr>
        <xdr:cNvPr id="2041" name="TextBox 2040"/>
        <xdr:cNvSpPr txBox="1"/>
      </xdr:nvSpPr>
      <xdr:spPr>
        <a:xfrm>
          <a:off x="5010150" y="1543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1068</xdr:row>
      <xdr:rowOff>0</xdr:rowOff>
    </xdr:from>
    <xdr:ext cx="184731" cy="264560"/>
    <xdr:sp macro="" textlink="">
      <xdr:nvSpPr>
        <xdr:cNvPr id="2042" name="TextBox 2041"/>
        <xdr:cNvSpPr txBox="1"/>
      </xdr:nvSpPr>
      <xdr:spPr>
        <a:xfrm>
          <a:off x="5010150" y="1543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1068</xdr:row>
      <xdr:rowOff>0</xdr:rowOff>
    </xdr:from>
    <xdr:ext cx="184731" cy="264560"/>
    <xdr:sp macro="" textlink="">
      <xdr:nvSpPr>
        <xdr:cNvPr id="2043" name="TextBox 2042"/>
        <xdr:cNvSpPr txBox="1"/>
      </xdr:nvSpPr>
      <xdr:spPr>
        <a:xfrm>
          <a:off x="5010150" y="1543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1068</xdr:row>
      <xdr:rowOff>0</xdr:rowOff>
    </xdr:from>
    <xdr:ext cx="184731" cy="264560"/>
    <xdr:sp macro="" textlink="">
      <xdr:nvSpPr>
        <xdr:cNvPr id="2044" name="TextBox 2043"/>
        <xdr:cNvSpPr txBox="1"/>
      </xdr:nvSpPr>
      <xdr:spPr>
        <a:xfrm>
          <a:off x="5010150" y="1543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1068</xdr:row>
      <xdr:rowOff>0</xdr:rowOff>
    </xdr:from>
    <xdr:ext cx="184731" cy="264560"/>
    <xdr:sp macro="" textlink="">
      <xdr:nvSpPr>
        <xdr:cNvPr id="2045" name="TextBox 2044"/>
        <xdr:cNvSpPr txBox="1"/>
      </xdr:nvSpPr>
      <xdr:spPr>
        <a:xfrm>
          <a:off x="5010150" y="1543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1068</xdr:row>
      <xdr:rowOff>0</xdr:rowOff>
    </xdr:from>
    <xdr:ext cx="184731" cy="264560"/>
    <xdr:sp macro="" textlink="">
      <xdr:nvSpPr>
        <xdr:cNvPr id="2046" name="TextBox 2045"/>
        <xdr:cNvSpPr txBox="1"/>
      </xdr:nvSpPr>
      <xdr:spPr>
        <a:xfrm>
          <a:off x="5010150" y="1543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1068</xdr:row>
      <xdr:rowOff>0</xdr:rowOff>
    </xdr:from>
    <xdr:ext cx="184731" cy="264560"/>
    <xdr:sp macro="" textlink="">
      <xdr:nvSpPr>
        <xdr:cNvPr id="2047" name="TextBox 2046"/>
        <xdr:cNvSpPr txBox="1"/>
      </xdr:nvSpPr>
      <xdr:spPr>
        <a:xfrm>
          <a:off x="5010150" y="1543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1068</xdr:row>
      <xdr:rowOff>0</xdr:rowOff>
    </xdr:from>
    <xdr:ext cx="184731" cy="264560"/>
    <xdr:sp macro="" textlink="">
      <xdr:nvSpPr>
        <xdr:cNvPr id="2048" name="TextBox 2047"/>
        <xdr:cNvSpPr txBox="1"/>
      </xdr:nvSpPr>
      <xdr:spPr>
        <a:xfrm>
          <a:off x="5010150" y="1543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1068</xdr:row>
      <xdr:rowOff>0</xdr:rowOff>
    </xdr:from>
    <xdr:ext cx="184731" cy="264560"/>
    <xdr:sp macro="" textlink="">
      <xdr:nvSpPr>
        <xdr:cNvPr id="2049" name="TextBox 2048"/>
        <xdr:cNvSpPr txBox="1"/>
      </xdr:nvSpPr>
      <xdr:spPr>
        <a:xfrm>
          <a:off x="5010150" y="1543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1068</xdr:row>
      <xdr:rowOff>0</xdr:rowOff>
    </xdr:from>
    <xdr:ext cx="184731" cy="264560"/>
    <xdr:sp macro="" textlink="">
      <xdr:nvSpPr>
        <xdr:cNvPr id="2050" name="TextBox 2049"/>
        <xdr:cNvSpPr txBox="1"/>
      </xdr:nvSpPr>
      <xdr:spPr>
        <a:xfrm>
          <a:off x="5010150" y="1543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1068</xdr:row>
      <xdr:rowOff>0</xdr:rowOff>
    </xdr:from>
    <xdr:ext cx="184731" cy="264560"/>
    <xdr:sp macro="" textlink="">
      <xdr:nvSpPr>
        <xdr:cNvPr id="2051" name="TextBox 2050"/>
        <xdr:cNvSpPr txBox="1"/>
      </xdr:nvSpPr>
      <xdr:spPr>
        <a:xfrm>
          <a:off x="5010150" y="1543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1068</xdr:row>
      <xdr:rowOff>0</xdr:rowOff>
    </xdr:from>
    <xdr:ext cx="184731" cy="264560"/>
    <xdr:sp macro="" textlink="">
      <xdr:nvSpPr>
        <xdr:cNvPr id="2052" name="TextBox 2051"/>
        <xdr:cNvSpPr txBox="1"/>
      </xdr:nvSpPr>
      <xdr:spPr>
        <a:xfrm>
          <a:off x="5010150" y="1543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1068</xdr:row>
      <xdr:rowOff>0</xdr:rowOff>
    </xdr:from>
    <xdr:ext cx="184731" cy="264560"/>
    <xdr:sp macro="" textlink="">
      <xdr:nvSpPr>
        <xdr:cNvPr id="2053" name="TextBox 2052"/>
        <xdr:cNvSpPr txBox="1"/>
      </xdr:nvSpPr>
      <xdr:spPr>
        <a:xfrm>
          <a:off x="5010150" y="1543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1068</xdr:row>
      <xdr:rowOff>0</xdr:rowOff>
    </xdr:from>
    <xdr:ext cx="184731" cy="264560"/>
    <xdr:sp macro="" textlink="">
      <xdr:nvSpPr>
        <xdr:cNvPr id="2054" name="TextBox 2053"/>
        <xdr:cNvSpPr txBox="1"/>
      </xdr:nvSpPr>
      <xdr:spPr>
        <a:xfrm>
          <a:off x="5010150" y="1543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1068</xdr:row>
      <xdr:rowOff>0</xdr:rowOff>
    </xdr:from>
    <xdr:ext cx="184731" cy="264560"/>
    <xdr:sp macro="" textlink="">
      <xdr:nvSpPr>
        <xdr:cNvPr id="2055" name="TextBox 2054"/>
        <xdr:cNvSpPr txBox="1"/>
      </xdr:nvSpPr>
      <xdr:spPr>
        <a:xfrm>
          <a:off x="5010150" y="1543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1068</xdr:row>
      <xdr:rowOff>0</xdr:rowOff>
    </xdr:from>
    <xdr:ext cx="184731" cy="264560"/>
    <xdr:sp macro="" textlink="">
      <xdr:nvSpPr>
        <xdr:cNvPr id="2056" name="TextBox 2055"/>
        <xdr:cNvSpPr txBox="1"/>
      </xdr:nvSpPr>
      <xdr:spPr>
        <a:xfrm>
          <a:off x="5010150" y="1543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1068</xdr:row>
      <xdr:rowOff>0</xdr:rowOff>
    </xdr:from>
    <xdr:ext cx="184731" cy="264560"/>
    <xdr:sp macro="" textlink="">
      <xdr:nvSpPr>
        <xdr:cNvPr id="2057" name="TextBox 2056"/>
        <xdr:cNvSpPr txBox="1"/>
      </xdr:nvSpPr>
      <xdr:spPr>
        <a:xfrm>
          <a:off x="5010150" y="1543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1068</xdr:row>
      <xdr:rowOff>0</xdr:rowOff>
    </xdr:from>
    <xdr:ext cx="184731" cy="264560"/>
    <xdr:sp macro="" textlink="">
      <xdr:nvSpPr>
        <xdr:cNvPr id="2058" name="TextBox 2057"/>
        <xdr:cNvSpPr txBox="1"/>
      </xdr:nvSpPr>
      <xdr:spPr>
        <a:xfrm>
          <a:off x="5010150" y="1543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1068</xdr:row>
      <xdr:rowOff>0</xdr:rowOff>
    </xdr:from>
    <xdr:ext cx="184731" cy="264560"/>
    <xdr:sp macro="" textlink="">
      <xdr:nvSpPr>
        <xdr:cNvPr id="2059" name="TextBox 2058"/>
        <xdr:cNvSpPr txBox="1"/>
      </xdr:nvSpPr>
      <xdr:spPr>
        <a:xfrm>
          <a:off x="5010150" y="1543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1068</xdr:row>
      <xdr:rowOff>0</xdr:rowOff>
    </xdr:from>
    <xdr:ext cx="184731" cy="264560"/>
    <xdr:sp macro="" textlink="">
      <xdr:nvSpPr>
        <xdr:cNvPr id="2060" name="TextBox 2059"/>
        <xdr:cNvSpPr txBox="1"/>
      </xdr:nvSpPr>
      <xdr:spPr>
        <a:xfrm>
          <a:off x="5010150" y="1543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1068</xdr:row>
      <xdr:rowOff>0</xdr:rowOff>
    </xdr:from>
    <xdr:ext cx="184731" cy="264560"/>
    <xdr:sp macro="" textlink="">
      <xdr:nvSpPr>
        <xdr:cNvPr id="2061" name="TextBox 2060"/>
        <xdr:cNvSpPr txBox="1"/>
      </xdr:nvSpPr>
      <xdr:spPr>
        <a:xfrm>
          <a:off x="5010150" y="1543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1068</xdr:row>
      <xdr:rowOff>0</xdr:rowOff>
    </xdr:from>
    <xdr:ext cx="184731" cy="264560"/>
    <xdr:sp macro="" textlink="">
      <xdr:nvSpPr>
        <xdr:cNvPr id="2062" name="TextBox 2061"/>
        <xdr:cNvSpPr txBox="1"/>
      </xdr:nvSpPr>
      <xdr:spPr>
        <a:xfrm>
          <a:off x="5010150" y="1543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1068</xdr:row>
      <xdr:rowOff>0</xdr:rowOff>
    </xdr:from>
    <xdr:ext cx="184731" cy="264560"/>
    <xdr:sp macro="" textlink="">
      <xdr:nvSpPr>
        <xdr:cNvPr id="2063" name="TextBox 2062"/>
        <xdr:cNvSpPr txBox="1"/>
      </xdr:nvSpPr>
      <xdr:spPr>
        <a:xfrm>
          <a:off x="5010150" y="1543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1068</xdr:row>
      <xdr:rowOff>0</xdr:rowOff>
    </xdr:from>
    <xdr:ext cx="184731" cy="264560"/>
    <xdr:sp macro="" textlink="">
      <xdr:nvSpPr>
        <xdr:cNvPr id="2064" name="TextBox 2063"/>
        <xdr:cNvSpPr txBox="1"/>
      </xdr:nvSpPr>
      <xdr:spPr>
        <a:xfrm>
          <a:off x="5010150" y="1543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1068</xdr:row>
      <xdr:rowOff>0</xdr:rowOff>
    </xdr:from>
    <xdr:ext cx="184731" cy="264560"/>
    <xdr:sp macro="" textlink="">
      <xdr:nvSpPr>
        <xdr:cNvPr id="2065" name="TextBox 2064"/>
        <xdr:cNvSpPr txBox="1"/>
      </xdr:nvSpPr>
      <xdr:spPr>
        <a:xfrm>
          <a:off x="5010150" y="1543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1068</xdr:row>
      <xdr:rowOff>0</xdr:rowOff>
    </xdr:from>
    <xdr:ext cx="184731" cy="264560"/>
    <xdr:sp macro="" textlink="">
      <xdr:nvSpPr>
        <xdr:cNvPr id="2066" name="TextBox 2065"/>
        <xdr:cNvSpPr txBox="1"/>
      </xdr:nvSpPr>
      <xdr:spPr>
        <a:xfrm>
          <a:off x="5010150" y="1543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1068</xdr:row>
      <xdr:rowOff>0</xdr:rowOff>
    </xdr:from>
    <xdr:ext cx="184731" cy="264560"/>
    <xdr:sp macro="" textlink="">
      <xdr:nvSpPr>
        <xdr:cNvPr id="2067" name="TextBox 2066"/>
        <xdr:cNvSpPr txBox="1"/>
      </xdr:nvSpPr>
      <xdr:spPr>
        <a:xfrm>
          <a:off x="5010150" y="1543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1068</xdr:row>
      <xdr:rowOff>0</xdr:rowOff>
    </xdr:from>
    <xdr:ext cx="184731" cy="264560"/>
    <xdr:sp macro="" textlink="">
      <xdr:nvSpPr>
        <xdr:cNvPr id="2068" name="TextBox 2067"/>
        <xdr:cNvSpPr txBox="1"/>
      </xdr:nvSpPr>
      <xdr:spPr>
        <a:xfrm>
          <a:off x="5010150" y="1543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1068</xdr:row>
      <xdr:rowOff>0</xdr:rowOff>
    </xdr:from>
    <xdr:ext cx="184731" cy="264560"/>
    <xdr:sp macro="" textlink="">
      <xdr:nvSpPr>
        <xdr:cNvPr id="2069" name="TextBox 2068"/>
        <xdr:cNvSpPr txBox="1"/>
      </xdr:nvSpPr>
      <xdr:spPr>
        <a:xfrm>
          <a:off x="5010150" y="1543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1068</xdr:row>
      <xdr:rowOff>0</xdr:rowOff>
    </xdr:from>
    <xdr:ext cx="184731" cy="264560"/>
    <xdr:sp macro="" textlink="">
      <xdr:nvSpPr>
        <xdr:cNvPr id="2070" name="TextBox 2069"/>
        <xdr:cNvSpPr txBox="1"/>
      </xdr:nvSpPr>
      <xdr:spPr>
        <a:xfrm>
          <a:off x="5010150" y="1543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1068</xdr:row>
      <xdr:rowOff>0</xdr:rowOff>
    </xdr:from>
    <xdr:ext cx="184731" cy="264560"/>
    <xdr:sp macro="" textlink="">
      <xdr:nvSpPr>
        <xdr:cNvPr id="2071" name="TextBox 2070"/>
        <xdr:cNvSpPr txBox="1"/>
      </xdr:nvSpPr>
      <xdr:spPr>
        <a:xfrm>
          <a:off x="5010150" y="1543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1068</xdr:row>
      <xdr:rowOff>0</xdr:rowOff>
    </xdr:from>
    <xdr:ext cx="184731" cy="264560"/>
    <xdr:sp macro="" textlink="">
      <xdr:nvSpPr>
        <xdr:cNvPr id="2072" name="TextBox 2071"/>
        <xdr:cNvSpPr txBox="1"/>
      </xdr:nvSpPr>
      <xdr:spPr>
        <a:xfrm>
          <a:off x="5010150" y="1543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1068</xdr:row>
      <xdr:rowOff>0</xdr:rowOff>
    </xdr:from>
    <xdr:ext cx="184731" cy="264560"/>
    <xdr:sp macro="" textlink="">
      <xdr:nvSpPr>
        <xdr:cNvPr id="2073" name="TextBox 2072"/>
        <xdr:cNvSpPr txBox="1"/>
      </xdr:nvSpPr>
      <xdr:spPr>
        <a:xfrm>
          <a:off x="5010150" y="1543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1068</xdr:row>
      <xdr:rowOff>0</xdr:rowOff>
    </xdr:from>
    <xdr:ext cx="184731" cy="264560"/>
    <xdr:sp macro="" textlink="">
      <xdr:nvSpPr>
        <xdr:cNvPr id="2074" name="TextBox 2073"/>
        <xdr:cNvSpPr txBox="1"/>
      </xdr:nvSpPr>
      <xdr:spPr>
        <a:xfrm>
          <a:off x="5010150" y="1543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1068</xdr:row>
      <xdr:rowOff>0</xdr:rowOff>
    </xdr:from>
    <xdr:ext cx="184731" cy="264560"/>
    <xdr:sp macro="" textlink="">
      <xdr:nvSpPr>
        <xdr:cNvPr id="2075" name="TextBox 2074"/>
        <xdr:cNvSpPr txBox="1"/>
      </xdr:nvSpPr>
      <xdr:spPr>
        <a:xfrm>
          <a:off x="5010150" y="1543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1068</xdr:row>
      <xdr:rowOff>0</xdr:rowOff>
    </xdr:from>
    <xdr:ext cx="184731" cy="264560"/>
    <xdr:sp macro="" textlink="">
      <xdr:nvSpPr>
        <xdr:cNvPr id="2076" name="TextBox 2075"/>
        <xdr:cNvSpPr txBox="1"/>
      </xdr:nvSpPr>
      <xdr:spPr>
        <a:xfrm>
          <a:off x="5010150" y="1543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1068</xdr:row>
      <xdr:rowOff>0</xdr:rowOff>
    </xdr:from>
    <xdr:ext cx="184731" cy="264560"/>
    <xdr:sp macro="" textlink="">
      <xdr:nvSpPr>
        <xdr:cNvPr id="2077" name="TextBox 2076"/>
        <xdr:cNvSpPr txBox="1"/>
      </xdr:nvSpPr>
      <xdr:spPr>
        <a:xfrm>
          <a:off x="5010150" y="1543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1068</xdr:row>
      <xdr:rowOff>0</xdr:rowOff>
    </xdr:from>
    <xdr:ext cx="184731" cy="264560"/>
    <xdr:sp macro="" textlink="">
      <xdr:nvSpPr>
        <xdr:cNvPr id="2078" name="TextBox 2077"/>
        <xdr:cNvSpPr txBox="1"/>
      </xdr:nvSpPr>
      <xdr:spPr>
        <a:xfrm>
          <a:off x="5010150" y="1543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1068</xdr:row>
      <xdr:rowOff>0</xdr:rowOff>
    </xdr:from>
    <xdr:ext cx="184731" cy="264560"/>
    <xdr:sp macro="" textlink="">
      <xdr:nvSpPr>
        <xdr:cNvPr id="2079" name="TextBox 2078"/>
        <xdr:cNvSpPr txBox="1"/>
      </xdr:nvSpPr>
      <xdr:spPr>
        <a:xfrm>
          <a:off x="5010150" y="1543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1068</xdr:row>
      <xdr:rowOff>0</xdr:rowOff>
    </xdr:from>
    <xdr:ext cx="184731" cy="264560"/>
    <xdr:sp macro="" textlink="">
      <xdr:nvSpPr>
        <xdr:cNvPr id="2080" name="TextBox 2079"/>
        <xdr:cNvSpPr txBox="1"/>
      </xdr:nvSpPr>
      <xdr:spPr>
        <a:xfrm>
          <a:off x="5010150" y="1543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1068</xdr:row>
      <xdr:rowOff>0</xdr:rowOff>
    </xdr:from>
    <xdr:ext cx="184731" cy="264560"/>
    <xdr:sp macro="" textlink="">
      <xdr:nvSpPr>
        <xdr:cNvPr id="2081" name="TextBox 2080"/>
        <xdr:cNvSpPr txBox="1"/>
      </xdr:nvSpPr>
      <xdr:spPr>
        <a:xfrm>
          <a:off x="5010150" y="1543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1077</xdr:row>
      <xdr:rowOff>0</xdr:rowOff>
    </xdr:from>
    <xdr:ext cx="184731" cy="264560"/>
    <xdr:sp macro="" textlink="">
      <xdr:nvSpPr>
        <xdr:cNvPr id="2082" name="TextBox 2081"/>
        <xdr:cNvSpPr txBox="1"/>
      </xdr:nvSpPr>
      <xdr:spPr>
        <a:xfrm>
          <a:off x="5010150" y="16430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1077</xdr:row>
      <xdr:rowOff>0</xdr:rowOff>
    </xdr:from>
    <xdr:ext cx="184731" cy="264560"/>
    <xdr:sp macro="" textlink="">
      <xdr:nvSpPr>
        <xdr:cNvPr id="2083" name="TextBox 2082"/>
        <xdr:cNvSpPr txBox="1"/>
      </xdr:nvSpPr>
      <xdr:spPr>
        <a:xfrm>
          <a:off x="5010150" y="16430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1077</xdr:row>
      <xdr:rowOff>0</xdr:rowOff>
    </xdr:from>
    <xdr:ext cx="184731" cy="264560"/>
    <xdr:sp macro="" textlink="">
      <xdr:nvSpPr>
        <xdr:cNvPr id="2084" name="TextBox 2083"/>
        <xdr:cNvSpPr txBox="1"/>
      </xdr:nvSpPr>
      <xdr:spPr>
        <a:xfrm>
          <a:off x="5010150" y="16430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1077</xdr:row>
      <xdr:rowOff>0</xdr:rowOff>
    </xdr:from>
    <xdr:ext cx="184731" cy="264560"/>
    <xdr:sp macro="" textlink="">
      <xdr:nvSpPr>
        <xdr:cNvPr id="2085" name="TextBox 2084"/>
        <xdr:cNvSpPr txBox="1"/>
      </xdr:nvSpPr>
      <xdr:spPr>
        <a:xfrm>
          <a:off x="5010150" y="16430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1077</xdr:row>
      <xdr:rowOff>0</xdr:rowOff>
    </xdr:from>
    <xdr:ext cx="184731" cy="264560"/>
    <xdr:sp macro="" textlink="">
      <xdr:nvSpPr>
        <xdr:cNvPr id="2086" name="TextBox 2085"/>
        <xdr:cNvSpPr txBox="1"/>
      </xdr:nvSpPr>
      <xdr:spPr>
        <a:xfrm>
          <a:off x="5010150" y="16430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1077</xdr:row>
      <xdr:rowOff>0</xdr:rowOff>
    </xdr:from>
    <xdr:ext cx="184731" cy="264560"/>
    <xdr:sp macro="" textlink="">
      <xdr:nvSpPr>
        <xdr:cNvPr id="2087" name="TextBox 2086"/>
        <xdr:cNvSpPr txBox="1"/>
      </xdr:nvSpPr>
      <xdr:spPr>
        <a:xfrm>
          <a:off x="5010150" y="16430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1077</xdr:row>
      <xdr:rowOff>0</xdr:rowOff>
    </xdr:from>
    <xdr:ext cx="184731" cy="264560"/>
    <xdr:sp macro="" textlink="">
      <xdr:nvSpPr>
        <xdr:cNvPr id="2088" name="TextBox 2087"/>
        <xdr:cNvSpPr txBox="1"/>
      </xdr:nvSpPr>
      <xdr:spPr>
        <a:xfrm>
          <a:off x="5010150" y="16430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1077</xdr:row>
      <xdr:rowOff>0</xdr:rowOff>
    </xdr:from>
    <xdr:ext cx="184731" cy="264560"/>
    <xdr:sp macro="" textlink="">
      <xdr:nvSpPr>
        <xdr:cNvPr id="2089" name="TextBox 2088"/>
        <xdr:cNvSpPr txBox="1"/>
      </xdr:nvSpPr>
      <xdr:spPr>
        <a:xfrm>
          <a:off x="5010150" y="16430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1077</xdr:row>
      <xdr:rowOff>0</xdr:rowOff>
    </xdr:from>
    <xdr:ext cx="184731" cy="264560"/>
    <xdr:sp macro="" textlink="">
      <xdr:nvSpPr>
        <xdr:cNvPr id="2090" name="TextBox 2089"/>
        <xdr:cNvSpPr txBox="1"/>
      </xdr:nvSpPr>
      <xdr:spPr>
        <a:xfrm>
          <a:off x="5010150" y="16430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1077</xdr:row>
      <xdr:rowOff>0</xdr:rowOff>
    </xdr:from>
    <xdr:ext cx="184731" cy="264560"/>
    <xdr:sp macro="" textlink="">
      <xdr:nvSpPr>
        <xdr:cNvPr id="2091" name="TextBox 2090"/>
        <xdr:cNvSpPr txBox="1"/>
      </xdr:nvSpPr>
      <xdr:spPr>
        <a:xfrm>
          <a:off x="5010150" y="16430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1077</xdr:row>
      <xdr:rowOff>0</xdr:rowOff>
    </xdr:from>
    <xdr:ext cx="184731" cy="264560"/>
    <xdr:sp macro="" textlink="">
      <xdr:nvSpPr>
        <xdr:cNvPr id="2092" name="TextBox 2091"/>
        <xdr:cNvSpPr txBox="1"/>
      </xdr:nvSpPr>
      <xdr:spPr>
        <a:xfrm>
          <a:off x="5010150" y="16430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1077</xdr:row>
      <xdr:rowOff>0</xdr:rowOff>
    </xdr:from>
    <xdr:ext cx="184731" cy="264560"/>
    <xdr:sp macro="" textlink="">
      <xdr:nvSpPr>
        <xdr:cNvPr id="2093" name="TextBox 2092"/>
        <xdr:cNvSpPr txBox="1"/>
      </xdr:nvSpPr>
      <xdr:spPr>
        <a:xfrm>
          <a:off x="5010150" y="16430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1077</xdr:row>
      <xdr:rowOff>0</xdr:rowOff>
    </xdr:from>
    <xdr:ext cx="184731" cy="264560"/>
    <xdr:sp macro="" textlink="">
      <xdr:nvSpPr>
        <xdr:cNvPr id="2094" name="TextBox 2093"/>
        <xdr:cNvSpPr txBox="1"/>
      </xdr:nvSpPr>
      <xdr:spPr>
        <a:xfrm>
          <a:off x="5010150" y="16430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1077</xdr:row>
      <xdr:rowOff>0</xdr:rowOff>
    </xdr:from>
    <xdr:ext cx="184731" cy="264560"/>
    <xdr:sp macro="" textlink="">
      <xdr:nvSpPr>
        <xdr:cNvPr id="2095" name="TextBox 2094"/>
        <xdr:cNvSpPr txBox="1"/>
      </xdr:nvSpPr>
      <xdr:spPr>
        <a:xfrm>
          <a:off x="5010150" y="16430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1077</xdr:row>
      <xdr:rowOff>0</xdr:rowOff>
    </xdr:from>
    <xdr:ext cx="184731" cy="264560"/>
    <xdr:sp macro="" textlink="">
      <xdr:nvSpPr>
        <xdr:cNvPr id="2096" name="TextBox 2095"/>
        <xdr:cNvSpPr txBox="1"/>
      </xdr:nvSpPr>
      <xdr:spPr>
        <a:xfrm>
          <a:off x="5010150" y="16430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1077</xdr:row>
      <xdr:rowOff>0</xdr:rowOff>
    </xdr:from>
    <xdr:ext cx="184731" cy="264560"/>
    <xdr:sp macro="" textlink="">
      <xdr:nvSpPr>
        <xdr:cNvPr id="2097" name="TextBox 2096"/>
        <xdr:cNvSpPr txBox="1"/>
      </xdr:nvSpPr>
      <xdr:spPr>
        <a:xfrm>
          <a:off x="5010150" y="16430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1077</xdr:row>
      <xdr:rowOff>0</xdr:rowOff>
    </xdr:from>
    <xdr:ext cx="184731" cy="264560"/>
    <xdr:sp macro="" textlink="">
      <xdr:nvSpPr>
        <xdr:cNvPr id="2098" name="TextBox 2097"/>
        <xdr:cNvSpPr txBox="1"/>
      </xdr:nvSpPr>
      <xdr:spPr>
        <a:xfrm>
          <a:off x="5010150" y="16430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1077</xdr:row>
      <xdr:rowOff>0</xdr:rowOff>
    </xdr:from>
    <xdr:ext cx="184731" cy="264560"/>
    <xdr:sp macro="" textlink="">
      <xdr:nvSpPr>
        <xdr:cNvPr id="2099" name="TextBox 2098"/>
        <xdr:cNvSpPr txBox="1"/>
      </xdr:nvSpPr>
      <xdr:spPr>
        <a:xfrm>
          <a:off x="5010150" y="16430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1077</xdr:row>
      <xdr:rowOff>0</xdr:rowOff>
    </xdr:from>
    <xdr:ext cx="184731" cy="264560"/>
    <xdr:sp macro="" textlink="">
      <xdr:nvSpPr>
        <xdr:cNvPr id="2100" name="TextBox 2099"/>
        <xdr:cNvSpPr txBox="1"/>
      </xdr:nvSpPr>
      <xdr:spPr>
        <a:xfrm>
          <a:off x="5010150" y="16430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1077</xdr:row>
      <xdr:rowOff>0</xdr:rowOff>
    </xdr:from>
    <xdr:ext cx="184731" cy="264560"/>
    <xdr:sp macro="" textlink="">
      <xdr:nvSpPr>
        <xdr:cNvPr id="2101" name="TextBox 2100"/>
        <xdr:cNvSpPr txBox="1"/>
      </xdr:nvSpPr>
      <xdr:spPr>
        <a:xfrm>
          <a:off x="5010150" y="16430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1077</xdr:row>
      <xdr:rowOff>0</xdr:rowOff>
    </xdr:from>
    <xdr:ext cx="184731" cy="264560"/>
    <xdr:sp macro="" textlink="">
      <xdr:nvSpPr>
        <xdr:cNvPr id="2102" name="TextBox 2101"/>
        <xdr:cNvSpPr txBox="1"/>
      </xdr:nvSpPr>
      <xdr:spPr>
        <a:xfrm>
          <a:off x="5010150" y="16430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1077</xdr:row>
      <xdr:rowOff>0</xdr:rowOff>
    </xdr:from>
    <xdr:ext cx="184731" cy="264560"/>
    <xdr:sp macro="" textlink="">
      <xdr:nvSpPr>
        <xdr:cNvPr id="2103" name="TextBox 2102"/>
        <xdr:cNvSpPr txBox="1"/>
      </xdr:nvSpPr>
      <xdr:spPr>
        <a:xfrm>
          <a:off x="5010150" y="16430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1077</xdr:row>
      <xdr:rowOff>0</xdr:rowOff>
    </xdr:from>
    <xdr:ext cx="184731" cy="264560"/>
    <xdr:sp macro="" textlink="">
      <xdr:nvSpPr>
        <xdr:cNvPr id="2104" name="TextBox 2103"/>
        <xdr:cNvSpPr txBox="1"/>
      </xdr:nvSpPr>
      <xdr:spPr>
        <a:xfrm>
          <a:off x="5010150" y="16430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1077</xdr:row>
      <xdr:rowOff>0</xdr:rowOff>
    </xdr:from>
    <xdr:ext cx="184731" cy="264560"/>
    <xdr:sp macro="" textlink="">
      <xdr:nvSpPr>
        <xdr:cNvPr id="2105" name="TextBox 2104"/>
        <xdr:cNvSpPr txBox="1"/>
      </xdr:nvSpPr>
      <xdr:spPr>
        <a:xfrm>
          <a:off x="5010150" y="16430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1077</xdr:row>
      <xdr:rowOff>0</xdr:rowOff>
    </xdr:from>
    <xdr:ext cx="184731" cy="264560"/>
    <xdr:sp macro="" textlink="">
      <xdr:nvSpPr>
        <xdr:cNvPr id="2106" name="TextBox 2105"/>
        <xdr:cNvSpPr txBox="1"/>
      </xdr:nvSpPr>
      <xdr:spPr>
        <a:xfrm>
          <a:off x="5010150" y="16430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1077</xdr:row>
      <xdr:rowOff>0</xdr:rowOff>
    </xdr:from>
    <xdr:ext cx="184731" cy="264560"/>
    <xdr:sp macro="" textlink="">
      <xdr:nvSpPr>
        <xdr:cNvPr id="2107" name="TextBox 2106"/>
        <xdr:cNvSpPr txBox="1"/>
      </xdr:nvSpPr>
      <xdr:spPr>
        <a:xfrm>
          <a:off x="5010150" y="16430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1077</xdr:row>
      <xdr:rowOff>0</xdr:rowOff>
    </xdr:from>
    <xdr:ext cx="184731" cy="264560"/>
    <xdr:sp macro="" textlink="">
      <xdr:nvSpPr>
        <xdr:cNvPr id="2108" name="TextBox 2107"/>
        <xdr:cNvSpPr txBox="1"/>
      </xdr:nvSpPr>
      <xdr:spPr>
        <a:xfrm>
          <a:off x="5010150" y="16430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1077</xdr:row>
      <xdr:rowOff>0</xdr:rowOff>
    </xdr:from>
    <xdr:ext cx="184731" cy="264560"/>
    <xdr:sp macro="" textlink="">
      <xdr:nvSpPr>
        <xdr:cNvPr id="2109" name="TextBox 2108"/>
        <xdr:cNvSpPr txBox="1"/>
      </xdr:nvSpPr>
      <xdr:spPr>
        <a:xfrm>
          <a:off x="5010150" y="16430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1077</xdr:row>
      <xdr:rowOff>0</xdr:rowOff>
    </xdr:from>
    <xdr:ext cx="184731" cy="264560"/>
    <xdr:sp macro="" textlink="">
      <xdr:nvSpPr>
        <xdr:cNvPr id="2110" name="TextBox 2109"/>
        <xdr:cNvSpPr txBox="1"/>
      </xdr:nvSpPr>
      <xdr:spPr>
        <a:xfrm>
          <a:off x="5010150" y="16430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1077</xdr:row>
      <xdr:rowOff>0</xdr:rowOff>
    </xdr:from>
    <xdr:ext cx="184731" cy="264560"/>
    <xdr:sp macro="" textlink="">
      <xdr:nvSpPr>
        <xdr:cNvPr id="2111" name="TextBox 2110"/>
        <xdr:cNvSpPr txBox="1"/>
      </xdr:nvSpPr>
      <xdr:spPr>
        <a:xfrm>
          <a:off x="5010150" y="16430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1077</xdr:row>
      <xdr:rowOff>0</xdr:rowOff>
    </xdr:from>
    <xdr:ext cx="184731" cy="264560"/>
    <xdr:sp macro="" textlink="">
      <xdr:nvSpPr>
        <xdr:cNvPr id="2112" name="TextBox 2111"/>
        <xdr:cNvSpPr txBox="1"/>
      </xdr:nvSpPr>
      <xdr:spPr>
        <a:xfrm>
          <a:off x="5010150" y="16430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1077</xdr:row>
      <xdr:rowOff>0</xdr:rowOff>
    </xdr:from>
    <xdr:ext cx="184731" cy="264560"/>
    <xdr:sp macro="" textlink="">
      <xdr:nvSpPr>
        <xdr:cNvPr id="2113" name="TextBox 2112"/>
        <xdr:cNvSpPr txBox="1"/>
      </xdr:nvSpPr>
      <xdr:spPr>
        <a:xfrm>
          <a:off x="5010150" y="16430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1072</xdr:row>
      <xdr:rowOff>0</xdr:rowOff>
    </xdr:from>
    <xdr:ext cx="184731" cy="264560"/>
    <xdr:sp macro="" textlink="">
      <xdr:nvSpPr>
        <xdr:cNvPr id="2114" name="TextBox 2113"/>
        <xdr:cNvSpPr txBox="1"/>
      </xdr:nvSpPr>
      <xdr:spPr>
        <a:xfrm>
          <a:off x="5010150" y="1600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1072</xdr:row>
      <xdr:rowOff>0</xdr:rowOff>
    </xdr:from>
    <xdr:ext cx="184731" cy="264560"/>
    <xdr:sp macro="" textlink="">
      <xdr:nvSpPr>
        <xdr:cNvPr id="2115" name="TextBox 2114"/>
        <xdr:cNvSpPr txBox="1"/>
      </xdr:nvSpPr>
      <xdr:spPr>
        <a:xfrm>
          <a:off x="5010150" y="1600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1072</xdr:row>
      <xdr:rowOff>0</xdr:rowOff>
    </xdr:from>
    <xdr:ext cx="184731" cy="264560"/>
    <xdr:sp macro="" textlink="">
      <xdr:nvSpPr>
        <xdr:cNvPr id="2116" name="TextBox 2115"/>
        <xdr:cNvSpPr txBox="1"/>
      </xdr:nvSpPr>
      <xdr:spPr>
        <a:xfrm>
          <a:off x="5010150" y="1600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1072</xdr:row>
      <xdr:rowOff>0</xdr:rowOff>
    </xdr:from>
    <xdr:ext cx="184731" cy="264560"/>
    <xdr:sp macro="" textlink="">
      <xdr:nvSpPr>
        <xdr:cNvPr id="2117" name="TextBox 2116"/>
        <xdr:cNvSpPr txBox="1"/>
      </xdr:nvSpPr>
      <xdr:spPr>
        <a:xfrm>
          <a:off x="5010150" y="1600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1072</xdr:row>
      <xdr:rowOff>0</xdr:rowOff>
    </xdr:from>
    <xdr:ext cx="184731" cy="264560"/>
    <xdr:sp macro="" textlink="">
      <xdr:nvSpPr>
        <xdr:cNvPr id="2118" name="TextBox 2117"/>
        <xdr:cNvSpPr txBox="1"/>
      </xdr:nvSpPr>
      <xdr:spPr>
        <a:xfrm>
          <a:off x="5010150" y="1600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1072</xdr:row>
      <xdr:rowOff>0</xdr:rowOff>
    </xdr:from>
    <xdr:ext cx="184731" cy="264560"/>
    <xdr:sp macro="" textlink="">
      <xdr:nvSpPr>
        <xdr:cNvPr id="2119" name="TextBox 2118"/>
        <xdr:cNvSpPr txBox="1"/>
      </xdr:nvSpPr>
      <xdr:spPr>
        <a:xfrm>
          <a:off x="5010150" y="1600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1072</xdr:row>
      <xdr:rowOff>0</xdr:rowOff>
    </xdr:from>
    <xdr:ext cx="184731" cy="264560"/>
    <xdr:sp macro="" textlink="">
      <xdr:nvSpPr>
        <xdr:cNvPr id="2120" name="TextBox 2119"/>
        <xdr:cNvSpPr txBox="1"/>
      </xdr:nvSpPr>
      <xdr:spPr>
        <a:xfrm>
          <a:off x="5010150" y="1600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1072</xdr:row>
      <xdr:rowOff>0</xdr:rowOff>
    </xdr:from>
    <xdr:ext cx="184731" cy="264560"/>
    <xdr:sp macro="" textlink="">
      <xdr:nvSpPr>
        <xdr:cNvPr id="2121" name="TextBox 2120"/>
        <xdr:cNvSpPr txBox="1"/>
      </xdr:nvSpPr>
      <xdr:spPr>
        <a:xfrm>
          <a:off x="5010150" y="1600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1072</xdr:row>
      <xdr:rowOff>0</xdr:rowOff>
    </xdr:from>
    <xdr:ext cx="184731" cy="264560"/>
    <xdr:sp macro="" textlink="">
      <xdr:nvSpPr>
        <xdr:cNvPr id="2122" name="TextBox 2121"/>
        <xdr:cNvSpPr txBox="1"/>
      </xdr:nvSpPr>
      <xdr:spPr>
        <a:xfrm>
          <a:off x="5010150" y="1600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1072</xdr:row>
      <xdr:rowOff>0</xdr:rowOff>
    </xdr:from>
    <xdr:ext cx="184731" cy="264560"/>
    <xdr:sp macro="" textlink="">
      <xdr:nvSpPr>
        <xdr:cNvPr id="2123" name="TextBox 2122"/>
        <xdr:cNvSpPr txBox="1"/>
      </xdr:nvSpPr>
      <xdr:spPr>
        <a:xfrm>
          <a:off x="5010150" y="1600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1072</xdr:row>
      <xdr:rowOff>0</xdr:rowOff>
    </xdr:from>
    <xdr:ext cx="184731" cy="264560"/>
    <xdr:sp macro="" textlink="">
      <xdr:nvSpPr>
        <xdr:cNvPr id="2124" name="TextBox 2123"/>
        <xdr:cNvSpPr txBox="1"/>
      </xdr:nvSpPr>
      <xdr:spPr>
        <a:xfrm>
          <a:off x="5010150" y="1600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1072</xdr:row>
      <xdr:rowOff>0</xdr:rowOff>
    </xdr:from>
    <xdr:ext cx="184731" cy="264560"/>
    <xdr:sp macro="" textlink="">
      <xdr:nvSpPr>
        <xdr:cNvPr id="2125" name="TextBox 2124"/>
        <xdr:cNvSpPr txBox="1"/>
      </xdr:nvSpPr>
      <xdr:spPr>
        <a:xfrm>
          <a:off x="5010150" y="1600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1072</xdr:row>
      <xdr:rowOff>0</xdr:rowOff>
    </xdr:from>
    <xdr:ext cx="184731" cy="264560"/>
    <xdr:sp macro="" textlink="">
      <xdr:nvSpPr>
        <xdr:cNvPr id="2126" name="TextBox 2125"/>
        <xdr:cNvSpPr txBox="1"/>
      </xdr:nvSpPr>
      <xdr:spPr>
        <a:xfrm>
          <a:off x="5010150" y="1600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1072</xdr:row>
      <xdr:rowOff>0</xdr:rowOff>
    </xdr:from>
    <xdr:ext cx="184731" cy="264560"/>
    <xdr:sp macro="" textlink="">
      <xdr:nvSpPr>
        <xdr:cNvPr id="2127" name="TextBox 2126"/>
        <xdr:cNvSpPr txBox="1"/>
      </xdr:nvSpPr>
      <xdr:spPr>
        <a:xfrm>
          <a:off x="5010150" y="1600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1072</xdr:row>
      <xdr:rowOff>0</xdr:rowOff>
    </xdr:from>
    <xdr:ext cx="184731" cy="264560"/>
    <xdr:sp macro="" textlink="">
      <xdr:nvSpPr>
        <xdr:cNvPr id="2128" name="TextBox 2127"/>
        <xdr:cNvSpPr txBox="1"/>
      </xdr:nvSpPr>
      <xdr:spPr>
        <a:xfrm>
          <a:off x="5010150" y="1600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1072</xdr:row>
      <xdr:rowOff>0</xdr:rowOff>
    </xdr:from>
    <xdr:ext cx="184731" cy="264560"/>
    <xdr:sp macro="" textlink="">
      <xdr:nvSpPr>
        <xdr:cNvPr id="2129" name="TextBox 2128"/>
        <xdr:cNvSpPr txBox="1"/>
      </xdr:nvSpPr>
      <xdr:spPr>
        <a:xfrm>
          <a:off x="5010150" y="1600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30" name="TextBox 2129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31" name="TextBox 2130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32" name="TextBox 2131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33" name="TextBox 2132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34" name="TextBox 2133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35" name="TextBox 2134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36" name="TextBox 2135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37" name="TextBox 2136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38" name="TextBox 2137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39" name="TextBox 2138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40" name="TextBox 2139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41" name="TextBox 2140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42" name="TextBox 2141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43" name="TextBox 2142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44" name="TextBox 2143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45" name="TextBox 2144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46" name="TextBox 2145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47" name="TextBox 2146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48" name="TextBox 2147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49" name="TextBox 2148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50" name="TextBox 2149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51" name="TextBox 2150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52" name="TextBox 2151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53" name="TextBox 2152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54" name="TextBox 2153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55" name="TextBox 2154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56" name="TextBox 2155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57" name="TextBox 2156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58" name="TextBox 2157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59" name="TextBox 2158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60" name="TextBox 2159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61" name="TextBox 2160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1088</xdr:row>
      <xdr:rowOff>0</xdr:rowOff>
    </xdr:from>
    <xdr:ext cx="184731" cy="264560"/>
    <xdr:sp macro="" textlink="">
      <xdr:nvSpPr>
        <xdr:cNvPr id="2162" name="TextBox 2161"/>
        <xdr:cNvSpPr txBox="1"/>
      </xdr:nvSpPr>
      <xdr:spPr>
        <a:xfrm>
          <a:off x="5010150" y="1771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1088</xdr:row>
      <xdr:rowOff>0</xdr:rowOff>
    </xdr:from>
    <xdr:ext cx="184731" cy="264560"/>
    <xdr:sp macro="" textlink="">
      <xdr:nvSpPr>
        <xdr:cNvPr id="2163" name="TextBox 2162"/>
        <xdr:cNvSpPr txBox="1"/>
      </xdr:nvSpPr>
      <xdr:spPr>
        <a:xfrm>
          <a:off x="5010150" y="1771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64" name="TextBox 2163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1088</xdr:row>
      <xdr:rowOff>0</xdr:rowOff>
    </xdr:from>
    <xdr:ext cx="184731" cy="264560"/>
    <xdr:sp macro="" textlink="">
      <xdr:nvSpPr>
        <xdr:cNvPr id="2165" name="TextBox 2164"/>
        <xdr:cNvSpPr txBox="1"/>
      </xdr:nvSpPr>
      <xdr:spPr>
        <a:xfrm>
          <a:off x="5010150" y="1771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1088</xdr:row>
      <xdr:rowOff>0</xdr:rowOff>
    </xdr:from>
    <xdr:ext cx="184731" cy="264560"/>
    <xdr:sp macro="" textlink="">
      <xdr:nvSpPr>
        <xdr:cNvPr id="2166" name="TextBox 2165"/>
        <xdr:cNvSpPr txBox="1"/>
      </xdr:nvSpPr>
      <xdr:spPr>
        <a:xfrm>
          <a:off x="5010150" y="1771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67" name="TextBox 2166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68" name="TextBox 2167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69" name="TextBox 2168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70" name="TextBox 2169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71" name="TextBox 2170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72" name="TextBox 2171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73" name="TextBox 2172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74" name="TextBox 2173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75" name="TextBox 2174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76" name="TextBox 2175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77" name="TextBox 2176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1088</xdr:row>
      <xdr:rowOff>0</xdr:rowOff>
    </xdr:from>
    <xdr:ext cx="184731" cy="264560"/>
    <xdr:sp macro="" textlink="">
      <xdr:nvSpPr>
        <xdr:cNvPr id="2178" name="TextBox 2177"/>
        <xdr:cNvSpPr txBox="1"/>
      </xdr:nvSpPr>
      <xdr:spPr>
        <a:xfrm>
          <a:off x="5010150" y="1771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1088</xdr:row>
      <xdr:rowOff>0</xdr:rowOff>
    </xdr:from>
    <xdr:ext cx="184731" cy="264560"/>
    <xdr:sp macro="" textlink="">
      <xdr:nvSpPr>
        <xdr:cNvPr id="2179" name="TextBox 2178"/>
        <xdr:cNvSpPr txBox="1"/>
      </xdr:nvSpPr>
      <xdr:spPr>
        <a:xfrm>
          <a:off x="5010150" y="1771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80" name="TextBox 2179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81" name="TextBox 2180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1088</xdr:row>
      <xdr:rowOff>0</xdr:rowOff>
    </xdr:from>
    <xdr:ext cx="184731" cy="264560"/>
    <xdr:sp macro="" textlink="">
      <xdr:nvSpPr>
        <xdr:cNvPr id="2182" name="TextBox 2181"/>
        <xdr:cNvSpPr txBox="1"/>
      </xdr:nvSpPr>
      <xdr:spPr>
        <a:xfrm>
          <a:off x="5010150" y="1771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1088</xdr:row>
      <xdr:rowOff>0</xdr:rowOff>
    </xdr:from>
    <xdr:ext cx="184731" cy="264560"/>
    <xdr:sp macro="" textlink="">
      <xdr:nvSpPr>
        <xdr:cNvPr id="2183" name="TextBox 2182"/>
        <xdr:cNvSpPr txBox="1"/>
      </xdr:nvSpPr>
      <xdr:spPr>
        <a:xfrm>
          <a:off x="5010150" y="1771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84" name="TextBox 2183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85" name="TextBox 2184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86" name="TextBox 2185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87" name="TextBox 2186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88" name="TextBox 2187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89" name="TextBox 2188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90" name="TextBox 2189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91" name="TextBox 2190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92" name="TextBox 2191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93" name="TextBox 2192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1088</xdr:row>
      <xdr:rowOff>0</xdr:rowOff>
    </xdr:from>
    <xdr:ext cx="184731" cy="264560"/>
    <xdr:sp macro="" textlink="">
      <xdr:nvSpPr>
        <xdr:cNvPr id="2194" name="TextBox 2193"/>
        <xdr:cNvSpPr txBox="1"/>
      </xdr:nvSpPr>
      <xdr:spPr>
        <a:xfrm>
          <a:off x="5010150" y="1771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1088</xdr:row>
      <xdr:rowOff>0</xdr:rowOff>
    </xdr:from>
    <xdr:ext cx="184731" cy="264560"/>
    <xdr:sp macro="" textlink="">
      <xdr:nvSpPr>
        <xdr:cNvPr id="2195" name="TextBox 2194"/>
        <xdr:cNvSpPr txBox="1"/>
      </xdr:nvSpPr>
      <xdr:spPr>
        <a:xfrm>
          <a:off x="5010150" y="1771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96" name="TextBox 2195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1088</xdr:row>
      <xdr:rowOff>0</xdr:rowOff>
    </xdr:from>
    <xdr:ext cx="184731" cy="264560"/>
    <xdr:sp macro="" textlink="">
      <xdr:nvSpPr>
        <xdr:cNvPr id="2197" name="TextBox 2196"/>
        <xdr:cNvSpPr txBox="1"/>
      </xdr:nvSpPr>
      <xdr:spPr>
        <a:xfrm>
          <a:off x="5010150" y="1771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1088</xdr:row>
      <xdr:rowOff>0</xdr:rowOff>
    </xdr:from>
    <xdr:ext cx="184731" cy="264560"/>
    <xdr:sp macro="" textlink="">
      <xdr:nvSpPr>
        <xdr:cNvPr id="2198" name="TextBox 2197"/>
        <xdr:cNvSpPr txBox="1"/>
      </xdr:nvSpPr>
      <xdr:spPr>
        <a:xfrm>
          <a:off x="5010150" y="1771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199" name="TextBox 2198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200" name="TextBox 2199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201" name="TextBox 2200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202" name="TextBox 2201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203" name="TextBox 2202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204" name="TextBox 2203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205" name="TextBox 2204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206" name="TextBox 2205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207" name="TextBox 2206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208" name="TextBox 2207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209" name="TextBox 2208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1088</xdr:row>
      <xdr:rowOff>0</xdr:rowOff>
    </xdr:from>
    <xdr:ext cx="184731" cy="264560"/>
    <xdr:sp macro="" textlink="">
      <xdr:nvSpPr>
        <xdr:cNvPr id="2210" name="TextBox 2209"/>
        <xdr:cNvSpPr txBox="1"/>
      </xdr:nvSpPr>
      <xdr:spPr>
        <a:xfrm>
          <a:off x="5010150" y="1771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1088</xdr:row>
      <xdr:rowOff>0</xdr:rowOff>
    </xdr:from>
    <xdr:ext cx="184731" cy="264560"/>
    <xdr:sp macro="" textlink="">
      <xdr:nvSpPr>
        <xdr:cNvPr id="2211" name="TextBox 2210"/>
        <xdr:cNvSpPr txBox="1"/>
      </xdr:nvSpPr>
      <xdr:spPr>
        <a:xfrm>
          <a:off x="5010150" y="1771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212" name="TextBox 2211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213" name="TextBox 2212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1088</xdr:row>
      <xdr:rowOff>0</xdr:rowOff>
    </xdr:from>
    <xdr:ext cx="184731" cy="264560"/>
    <xdr:sp macro="" textlink="">
      <xdr:nvSpPr>
        <xdr:cNvPr id="2214" name="TextBox 2213"/>
        <xdr:cNvSpPr txBox="1"/>
      </xdr:nvSpPr>
      <xdr:spPr>
        <a:xfrm>
          <a:off x="5010150" y="1771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1088</xdr:row>
      <xdr:rowOff>0</xdr:rowOff>
    </xdr:from>
    <xdr:ext cx="184731" cy="264560"/>
    <xdr:sp macro="" textlink="">
      <xdr:nvSpPr>
        <xdr:cNvPr id="2215" name="TextBox 2214"/>
        <xdr:cNvSpPr txBox="1"/>
      </xdr:nvSpPr>
      <xdr:spPr>
        <a:xfrm>
          <a:off x="5010150" y="1771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216" name="TextBox 2215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217" name="TextBox 2216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218" name="TextBox 2217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219" name="TextBox 2218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220" name="TextBox 2219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221" name="TextBox 2220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222" name="TextBox 2221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223" name="TextBox 2222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224" name="TextBox 2223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1087</xdr:row>
      <xdr:rowOff>0</xdr:rowOff>
    </xdr:from>
    <xdr:ext cx="184731" cy="264560"/>
    <xdr:sp macro="" textlink="">
      <xdr:nvSpPr>
        <xdr:cNvPr id="2225" name="TextBox 2224"/>
        <xdr:cNvSpPr txBox="1"/>
      </xdr:nvSpPr>
      <xdr:spPr>
        <a:xfrm>
          <a:off x="5010150" y="1757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1091</xdr:row>
      <xdr:rowOff>0</xdr:rowOff>
    </xdr:from>
    <xdr:ext cx="184731" cy="264560"/>
    <xdr:sp macro="" textlink="">
      <xdr:nvSpPr>
        <xdr:cNvPr id="2226" name="TextBox 2225"/>
        <xdr:cNvSpPr txBox="1"/>
      </xdr:nvSpPr>
      <xdr:spPr>
        <a:xfrm>
          <a:off x="5010150" y="1828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1091</xdr:row>
      <xdr:rowOff>0</xdr:rowOff>
    </xdr:from>
    <xdr:ext cx="184731" cy="264560"/>
    <xdr:sp macro="" textlink="">
      <xdr:nvSpPr>
        <xdr:cNvPr id="2227" name="TextBox 2226"/>
        <xdr:cNvSpPr txBox="1"/>
      </xdr:nvSpPr>
      <xdr:spPr>
        <a:xfrm>
          <a:off x="5010150" y="1828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1091</xdr:row>
      <xdr:rowOff>0</xdr:rowOff>
    </xdr:from>
    <xdr:ext cx="184731" cy="264560"/>
    <xdr:sp macro="" textlink="">
      <xdr:nvSpPr>
        <xdr:cNvPr id="2228" name="TextBox 2227"/>
        <xdr:cNvSpPr txBox="1"/>
      </xdr:nvSpPr>
      <xdr:spPr>
        <a:xfrm>
          <a:off x="5010150" y="1828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1091</xdr:row>
      <xdr:rowOff>0</xdr:rowOff>
    </xdr:from>
    <xdr:ext cx="184731" cy="264560"/>
    <xdr:sp macro="" textlink="">
      <xdr:nvSpPr>
        <xdr:cNvPr id="2229" name="TextBox 2228"/>
        <xdr:cNvSpPr txBox="1"/>
      </xdr:nvSpPr>
      <xdr:spPr>
        <a:xfrm>
          <a:off x="5010150" y="1828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1091</xdr:row>
      <xdr:rowOff>0</xdr:rowOff>
    </xdr:from>
    <xdr:ext cx="184731" cy="264560"/>
    <xdr:sp macro="" textlink="">
      <xdr:nvSpPr>
        <xdr:cNvPr id="2230" name="TextBox 2229"/>
        <xdr:cNvSpPr txBox="1"/>
      </xdr:nvSpPr>
      <xdr:spPr>
        <a:xfrm>
          <a:off x="5010150" y="1828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1091</xdr:row>
      <xdr:rowOff>0</xdr:rowOff>
    </xdr:from>
    <xdr:ext cx="184731" cy="264560"/>
    <xdr:sp macro="" textlink="">
      <xdr:nvSpPr>
        <xdr:cNvPr id="2231" name="TextBox 2230"/>
        <xdr:cNvSpPr txBox="1"/>
      </xdr:nvSpPr>
      <xdr:spPr>
        <a:xfrm>
          <a:off x="5010150" y="1828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1091</xdr:row>
      <xdr:rowOff>0</xdr:rowOff>
    </xdr:from>
    <xdr:ext cx="184731" cy="264560"/>
    <xdr:sp macro="" textlink="">
      <xdr:nvSpPr>
        <xdr:cNvPr id="2232" name="TextBox 2231"/>
        <xdr:cNvSpPr txBox="1"/>
      </xdr:nvSpPr>
      <xdr:spPr>
        <a:xfrm>
          <a:off x="5010150" y="1828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1091</xdr:row>
      <xdr:rowOff>0</xdr:rowOff>
    </xdr:from>
    <xdr:ext cx="184731" cy="264560"/>
    <xdr:sp macro="" textlink="">
      <xdr:nvSpPr>
        <xdr:cNvPr id="2233" name="TextBox 2232"/>
        <xdr:cNvSpPr txBox="1"/>
      </xdr:nvSpPr>
      <xdr:spPr>
        <a:xfrm>
          <a:off x="5010150" y="1828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1091</xdr:row>
      <xdr:rowOff>0</xdr:rowOff>
    </xdr:from>
    <xdr:ext cx="184731" cy="264560"/>
    <xdr:sp macro="" textlink="">
      <xdr:nvSpPr>
        <xdr:cNvPr id="2234" name="TextBox 2233"/>
        <xdr:cNvSpPr txBox="1"/>
      </xdr:nvSpPr>
      <xdr:spPr>
        <a:xfrm>
          <a:off x="5010150" y="1828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1091</xdr:row>
      <xdr:rowOff>0</xdr:rowOff>
    </xdr:from>
    <xdr:ext cx="184731" cy="264560"/>
    <xdr:sp macro="" textlink="">
      <xdr:nvSpPr>
        <xdr:cNvPr id="2235" name="TextBox 2234"/>
        <xdr:cNvSpPr txBox="1"/>
      </xdr:nvSpPr>
      <xdr:spPr>
        <a:xfrm>
          <a:off x="5010150" y="1828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1091</xdr:row>
      <xdr:rowOff>0</xdr:rowOff>
    </xdr:from>
    <xdr:ext cx="184731" cy="264560"/>
    <xdr:sp macro="" textlink="">
      <xdr:nvSpPr>
        <xdr:cNvPr id="2236" name="TextBox 2235"/>
        <xdr:cNvSpPr txBox="1"/>
      </xdr:nvSpPr>
      <xdr:spPr>
        <a:xfrm>
          <a:off x="5010150" y="1828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1091</xdr:row>
      <xdr:rowOff>0</xdr:rowOff>
    </xdr:from>
    <xdr:ext cx="184731" cy="264560"/>
    <xdr:sp macro="" textlink="">
      <xdr:nvSpPr>
        <xdr:cNvPr id="2237" name="TextBox 2236"/>
        <xdr:cNvSpPr txBox="1"/>
      </xdr:nvSpPr>
      <xdr:spPr>
        <a:xfrm>
          <a:off x="5010150" y="1828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1091</xdr:row>
      <xdr:rowOff>0</xdr:rowOff>
    </xdr:from>
    <xdr:ext cx="184731" cy="264560"/>
    <xdr:sp macro="" textlink="">
      <xdr:nvSpPr>
        <xdr:cNvPr id="2238" name="TextBox 2237"/>
        <xdr:cNvSpPr txBox="1"/>
      </xdr:nvSpPr>
      <xdr:spPr>
        <a:xfrm>
          <a:off x="5010150" y="1828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1091</xdr:row>
      <xdr:rowOff>0</xdr:rowOff>
    </xdr:from>
    <xdr:ext cx="184731" cy="264560"/>
    <xdr:sp macro="" textlink="">
      <xdr:nvSpPr>
        <xdr:cNvPr id="2239" name="TextBox 2238"/>
        <xdr:cNvSpPr txBox="1"/>
      </xdr:nvSpPr>
      <xdr:spPr>
        <a:xfrm>
          <a:off x="5010150" y="1828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1091</xdr:row>
      <xdr:rowOff>0</xdr:rowOff>
    </xdr:from>
    <xdr:ext cx="184731" cy="264560"/>
    <xdr:sp macro="" textlink="">
      <xdr:nvSpPr>
        <xdr:cNvPr id="2240" name="TextBox 2239"/>
        <xdr:cNvSpPr txBox="1"/>
      </xdr:nvSpPr>
      <xdr:spPr>
        <a:xfrm>
          <a:off x="5010150" y="1828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1091</xdr:row>
      <xdr:rowOff>0</xdr:rowOff>
    </xdr:from>
    <xdr:ext cx="184731" cy="264560"/>
    <xdr:sp macro="" textlink="">
      <xdr:nvSpPr>
        <xdr:cNvPr id="2241" name="TextBox 2240"/>
        <xdr:cNvSpPr txBox="1"/>
      </xdr:nvSpPr>
      <xdr:spPr>
        <a:xfrm>
          <a:off x="5010150" y="1828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1091</xdr:row>
      <xdr:rowOff>0</xdr:rowOff>
    </xdr:from>
    <xdr:ext cx="184731" cy="264560"/>
    <xdr:sp macro="" textlink="">
      <xdr:nvSpPr>
        <xdr:cNvPr id="2242" name="TextBox 2241"/>
        <xdr:cNvSpPr txBox="1"/>
      </xdr:nvSpPr>
      <xdr:spPr>
        <a:xfrm>
          <a:off x="5010150" y="1828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1091</xdr:row>
      <xdr:rowOff>0</xdr:rowOff>
    </xdr:from>
    <xdr:ext cx="184731" cy="264560"/>
    <xdr:sp macro="" textlink="">
      <xdr:nvSpPr>
        <xdr:cNvPr id="2243" name="TextBox 2242"/>
        <xdr:cNvSpPr txBox="1"/>
      </xdr:nvSpPr>
      <xdr:spPr>
        <a:xfrm>
          <a:off x="5010150" y="1828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1091</xdr:row>
      <xdr:rowOff>0</xdr:rowOff>
    </xdr:from>
    <xdr:ext cx="184731" cy="264560"/>
    <xdr:sp macro="" textlink="">
      <xdr:nvSpPr>
        <xdr:cNvPr id="2244" name="TextBox 2243"/>
        <xdr:cNvSpPr txBox="1"/>
      </xdr:nvSpPr>
      <xdr:spPr>
        <a:xfrm>
          <a:off x="5010150" y="1828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1091</xdr:row>
      <xdr:rowOff>0</xdr:rowOff>
    </xdr:from>
    <xdr:ext cx="184731" cy="264560"/>
    <xdr:sp macro="" textlink="">
      <xdr:nvSpPr>
        <xdr:cNvPr id="2245" name="TextBox 2244"/>
        <xdr:cNvSpPr txBox="1"/>
      </xdr:nvSpPr>
      <xdr:spPr>
        <a:xfrm>
          <a:off x="5010150" y="1828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1091</xdr:row>
      <xdr:rowOff>0</xdr:rowOff>
    </xdr:from>
    <xdr:ext cx="184731" cy="264560"/>
    <xdr:sp macro="" textlink="">
      <xdr:nvSpPr>
        <xdr:cNvPr id="2246" name="TextBox 2245"/>
        <xdr:cNvSpPr txBox="1"/>
      </xdr:nvSpPr>
      <xdr:spPr>
        <a:xfrm>
          <a:off x="5010150" y="1828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1091</xdr:row>
      <xdr:rowOff>0</xdr:rowOff>
    </xdr:from>
    <xdr:ext cx="184731" cy="264560"/>
    <xdr:sp macro="" textlink="">
      <xdr:nvSpPr>
        <xdr:cNvPr id="2247" name="TextBox 2246"/>
        <xdr:cNvSpPr txBox="1"/>
      </xdr:nvSpPr>
      <xdr:spPr>
        <a:xfrm>
          <a:off x="5010150" y="1828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1091</xdr:row>
      <xdr:rowOff>0</xdr:rowOff>
    </xdr:from>
    <xdr:ext cx="184731" cy="264560"/>
    <xdr:sp macro="" textlink="">
      <xdr:nvSpPr>
        <xdr:cNvPr id="2248" name="TextBox 2247"/>
        <xdr:cNvSpPr txBox="1"/>
      </xdr:nvSpPr>
      <xdr:spPr>
        <a:xfrm>
          <a:off x="5010150" y="1828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1091</xdr:row>
      <xdr:rowOff>0</xdr:rowOff>
    </xdr:from>
    <xdr:ext cx="184731" cy="264560"/>
    <xdr:sp macro="" textlink="">
      <xdr:nvSpPr>
        <xdr:cNvPr id="2249" name="TextBox 2248"/>
        <xdr:cNvSpPr txBox="1"/>
      </xdr:nvSpPr>
      <xdr:spPr>
        <a:xfrm>
          <a:off x="5010150" y="1828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1091</xdr:row>
      <xdr:rowOff>0</xdr:rowOff>
    </xdr:from>
    <xdr:ext cx="184731" cy="264560"/>
    <xdr:sp macro="" textlink="">
      <xdr:nvSpPr>
        <xdr:cNvPr id="2250" name="TextBox 2249"/>
        <xdr:cNvSpPr txBox="1"/>
      </xdr:nvSpPr>
      <xdr:spPr>
        <a:xfrm>
          <a:off x="5010150" y="1828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1091</xdr:row>
      <xdr:rowOff>0</xdr:rowOff>
    </xdr:from>
    <xdr:ext cx="184731" cy="264560"/>
    <xdr:sp macro="" textlink="">
      <xdr:nvSpPr>
        <xdr:cNvPr id="2251" name="TextBox 2250"/>
        <xdr:cNvSpPr txBox="1"/>
      </xdr:nvSpPr>
      <xdr:spPr>
        <a:xfrm>
          <a:off x="5010150" y="1828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1091</xdr:row>
      <xdr:rowOff>0</xdr:rowOff>
    </xdr:from>
    <xdr:ext cx="184731" cy="264560"/>
    <xdr:sp macro="" textlink="">
      <xdr:nvSpPr>
        <xdr:cNvPr id="2252" name="TextBox 2251"/>
        <xdr:cNvSpPr txBox="1"/>
      </xdr:nvSpPr>
      <xdr:spPr>
        <a:xfrm>
          <a:off x="5010150" y="1828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1091</xdr:row>
      <xdr:rowOff>0</xdr:rowOff>
    </xdr:from>
    <xdr:ext cx="184731" cy="264560"/>
    <xdr:sp macro="" textlink="">
      <xdr:nvSpPr>
        <xdr:cNvPr id="2253" name="TextBox 2252"/>
        <xdr:cNvSpPr txBox="1"/>
      </xdr:nvSpPr>
      <xdr:spPr>
        <a:xfrm>
          <a:off x="5010150" y="1828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1091</xdr:row>
      <xdr:rowOff>0</xdr:rowOff>
    </xdr:from>
    <xdr:ext cx="184731" cy="264560"/>
    <xdr:sp macro="" textlink="">
      <xdr:nvSpPr>
        <xdr:cNvPr id="2254" name="TextBox 2253"/>
        <xdr:cNvSpPr txBox="1"/>
      </xdr:nvSpPr>
      <xdr:spPr>
        <a:xfrm>
          <a:off x="5010150" y="1828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1091</xdr:row>
      <xdr:rowOff>0</xdr:rowOff>
    </xdr:from>
    <xdr:ext cx="184731" cy="264560"/>
    <xdr:sp macro="" textlink="">
      <xdr:nvSpPr>
        <xdr:cNvPr id="2255" name="TextBox 2254"/>
        <xdr:cNvSpPr txBox="1"/>
      </xdr:nvSpPr>
      <xdr:spPr>
        <a:xfrm>
          <a:off x="5010150" y="1828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1091</xdr:row>
      <xdr:rowOff>0</xdr:rowOff>
    </xdr:from>
    <xdr:ext cx="184731" cy="264560"/>
    <xdr:sp macro="" textlink="">
      <xdr:nvSpPr>
        <xdr:cNvPr id="2256" name="TextBox 2255"/>
        <xdr:cNvSpPr txBox="1"/>
      </xdr:nvSpPr>
      <xdr:spPr>
        <a:xfrm>
          <a:off x="5010150" y="1828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1091</xdr:row>
      <xdr:rowOff>0</xdr:rowOff>
    </xdr:from>
    <xdr:ext cx="184731" cy="264560"/>
    <xdr:sp macro="" textlink="">
      <xdr:nvSpPr>
        <xdr:cNvPr id="2257" name="TextBox 2256"/>
        <xdr:cNvSpPr txBox="1"/>
      </xdr:nvSpPr>
      <xdr:spPr>
        <a:xfrm>
          <a:off x="5010150" y="1828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1094</xdr:row>
      <xdr:rowOff>0</xdr:rowOff>
    </xdr:from>
    <xdr:ext cx="184731" cy="264560"/>
    <xdr:sp macro="" textlink="">
      <xdr:nvSpPr>
        <xdr:cNvPr id="2258" name="TextBox 2257"/>
        <xdr:cNvSpPr txBox="1"/>
      </xdr:nvSpPr>
      <xdr:spPr>
        <a:xfrm>
          <a:off x="5010150" y="1871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1094</xdr:row>
      <xdr:rowOff>0</xdr:rowOff>
    </xdr:from>
    <xdr:ext cx="184731" cy="264560"/>
    <xdr:sp macro="" textlink="">
      <xdr:nvSpPr>
        <xdr:cNvPr id="2259" name="TextBox 2258"/>
        <xdr:cNvSpPr txBox="1"/>
      </xdr:nvSpPr>
      <xdr:spPr>
        <a:xfrm>
          <a:off x="5010150" y="1871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1094</xdr:row>
      <xdr:rowOff>0</xdr:rowOff>
    </xdr:from>
    <xdr:ext cx="184731" cy="264560"/>
    <xdr:sp macro="" textlink="">
      <xdr:nvSpPr>
        <xdr:cNvPr id="2260" name="TextBox 2259"/>
        <xdr:cNvSpPr txBox="1"/>
      </xdr:nvSpPr>
      <xdr:spPr>
        <a:xfrm>
          <a:off x="5010150" y="1871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1094</xdr:row>
      <xdr:rowOff>0</xdr:rowOff>
    </xdr:from>
    <xdr:ext cx="184731" cy="264560"/>
    <xdr:sp macro="" textlink="">
      <xdr:nvSpPr>
        <xdr:cNvPr id="2261" name="TextBox 2260"/>
        <xdr:cNvSpPr txBox="1"/>
      </xdr:nvSpPr>
      <xdr:spPr>
        <a:xfrm>
          <a:off x="5010150" y="1871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1094</xdr:row>
      <xdr:rowOff>0</xdr:rowOff>
    </xdr:from>
    <xdr:ext cx="184731" cy="264560"/>
    <xdr:sp macro="" textlink="">
      <xdr:nvSpPr>
        <xdr:cNvPr id="2262" name="TextBox 2261"/>
        <xdr:cNvSpPr txBox="1"/>
      </xdr:nvSpPr>
      <xdr:spPr>
        <a:xfrm>
          <a:off x="5010150" y="1871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1094</xdr:row>
      <xdr:rowOff>0</xdr:rowOff>
    </xdr:from>
    <xdr:ext cx="184731" cy="264560"/>
    <xdr:sp macro="" textlink="">
      <xdr:nvSpPr>
        <xdr:cNvPr id="2263" name="TextBox 2262"/>
        <xdr:cNvSpPr txBox="1"/>
      </xdr:nvSpPr>
      <xdr:spPr>
        <a:xfrm>
          <a:off x="5010150" y="1871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1094</xdr:row>
      <xdr:rowOff>0</xdr:rowOff>
    </xdr:from>
    <xdr:ext cx="184731" cy="264560"/>
    <xdr:sp macro="" textlink="">
      <xdr:nvSpPr>
        <xdr:cNvPr id="2264" name="TextBox 2263"/>
        <xdr:cNvSpPr txBox="1"/>
      </xdr:nvSpPr>
      <xdr:spPr>
        <a:xfrm>
          <a:off x="5010150" y="1871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1094</xdr:row>
      <xdr:rowOff>0</xdr:rowOff>
    </xdr:from>
    <xdr:ext cx="184731" cy="264560"/>
    <xdr:sp macro="" textlink="">
      <xdr:nvSpPr>
        <xdr:cNvPr id="2265" name="TextBox 2264"/>
        <xdr:cNvSpPr txBox="1"/>
      </xdr:nvSpPr>
      <xdr:spPr>
        <a:xfrm>
          <a:off x="5010150" y="1871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1094</xdr:row>
      <xdr:rowOff>0</xdr:rowOff>
    </xdr:from>
    <xdr:ext cx="184731" cy="264560"/>
    <xdr:sp macro="" textlink="">
      <xdr:nvSpPr>
        <xdr:cNvPr id="2266" name="TextBox 2265"/>
        <xdr:cNvSpPr txBox="1"/>
      </xdr:nvSpPr>
      <xdr:spPr>
        <a:xfrm>
          <a:off x="5010150" y="1871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1094</xdr:row>
      <xdr:rowOff>0</xdr:rowOff>
    </xdr:from>
    <xdr:ext cx="184731" cy="264560"/>
    <xdr:sp macro="" textlink="">
      <xdr:nvSpPr>
        <xdr:cNvPr id="2267" name="TextBox 2266"/>
        <xdr:cNvSpPr txBox="1"/>
      </xdr:nvSpPr>
      <xdr:spPr>
        <a:xfrm>
          <a:off x="5010150" y="1871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1094</xdr:row>
      <xdr:rowOff>0</xdr:rowOff>
    </xdr:from>
    <xdr:ext cx="184731" cy="264560"/>
    <xdr:sp macro="" textlink="">
      <xdr:nvSpPr>
        <xdr:cNvPr id="2268" name="TextBox 2267"/>
        <xdr:cNvSpPr txBox="1"/>
      </xdr:nvSpPr>
      <xdr:spPr>
        <a:xfrm>
          <a:off x="5010150" y="1871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1094</xdr:row>
      <xdr:rowOff>0</xdr:rowOff>
    </xdr:from>
    <xdr:ext cx="184731" cy="264560"/>
    <xdr:sp macro="" textlink="">
      <xdr:nvSpPr>
        <xdr:cNvPr id="2269" name="TextBox 2268"/>
        <xdr:cNvSpPr txBox="1"/>
      </xdr:nvSpPr>
      <xdr:spPr>
        <a:xfrm>
          <a:off x="5010150" y="1871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1094</xdr:row>
      <xdr:rowOff>0</xdr:rowOff>
    </xdr:from>
    <xdr:ext cx="184731" cy="264560"/>
    <xdr:sp macro="" textlink="">
      <xdr:nvSpPr>
        <xdr:cNvPr id="2270" name="TextBox 2269"/>
        <xdr:cNvSpPr txBox="1"/>
      </xdr:nvSpPr>
      <xdr:spPr>
        <a:xfrm>
          <a:off x="5010150" y="1871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1094</xdr:row>
      <xdr:rowOff>0</xdr:rowOff>
    </xdr:from>
    <xdr:ext cx="184731" cy="264560"/>
    <xdr:sp macro="" textlink="">
      <xdr:nvSpPr>
        <xdr:cNvPr id="2271" name="TextBox 2270"/>
        <xdr:cNvSpPr txBox="1"/>
      </xdr:nvSpPr>
      <xdr:spPr>
        <a:xfrm>
          <a:off x="5010150" y="1871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1094</xdr:row>
      <xdr:rowOff>0</xdr:rowOff>
    </xdr:from>
    <xdr:ext cx="184731" cy="264560"/>
    <xdr:sp macro="" textlink="">
      <xdr:nvSpPr>
        <xdr:cNvPr id="2272" name="TextBox 2271"/>
        <xdr:cNvSpPr txBox="1"/>
      </xdr:nvSpPr>
      <xdr:spPr>
        <a:xfrm>
          <a:off x="5010150" y="1871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1094</xdr:row>
      <xdr:rowOff>0</xdr:rowOff>
    </xdr:from>
    <xdr:ext cx="184731" cy="264560"/>
    <xdr:sp macro="" textlink="">
      <xdr:nvSpPr>
        <xdr:cNvPr id="2273" name="TextBox 2272"/>
        <xdr:cNvSpPr txBox="1"/>
      </xdr:nvSpPr>
      <xdr:spPr>
        <a:xfrm>
          <a:off x="5010150" y="1871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1103</xdr:row>
      <xdr:rowOff>0</xdr:rowOff>
    </xdr:from>
    <xdr:ext cx="184731" cy="264560"/>
    <xdr:sp macro="" textlink="">
      <xdr:nvSpPr>
        <xdr:cNvPr id="2274" name="TextBox 2273"/>
        <xdr:cNvSpPr txBox="1"/>
      </xdr:nvSpPr>
      <xdr:spPr>
        <a:xfrm>
          <a:off x="501015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1103</xdr:row>
      <xdr:rowOff>0</xdr:rowOff>
    </xdr:from>
    <xdr:ext cx="184731" cy="264560"/>
    <xdr:sp macro="" textlink="">
      <xdr:nvSpPr>
        <xdr:cNvPr id="2275" name="TextBox 2274"/>
        <xdr:cNvSpPr txBox="1"/>
      </xdr:nvSpPr>
      <xdr:spPr>
        <a:xfrm>
          <a:off x="501015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1103</xdr:row>
      <xdr:rowOff>0</xdr:rowOff>
    </xdr:from>
    <xdr:ext cx="184731" cy="264560"/>
    <xdr:sp macro="" textlink="">
      <xdr:nvSpPr>
        <xdr:cNvPr id="2276" name="TextBox 2275"/>
        <xdr:cNvSpPr txBox="1"/>
      </xdr:nvSpPr>
      <xdr:spPr>
        <a:xfrm>
          <a:off x="501015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1103</xdr:row>
      <xdr:rowOff>0</xdr:rowOff>
    </xdr:from>
    <xdr:ext cx="184731" cy="264560"/>
    <xdr:sp macro="" textlink="">
      <xdr:nvSpPr>
        <xdr:cNvPr id="2277" name="TextBox 2276"/>
        <xdr:cNvSpPr txBox="1"/>
      </xdr:nvSpPr>
      <xdr:spPr>
        <a:xfrm>
          <a:off x="501015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1103</xdr:row>
      <xdr:rowOff>0</xdr:rowOff>
    </xdr:from>
    <xdr:ext cx="184731" cy="264560"/>
    <xdr:sp macro="" textlink="">
      <xdr:nvSpPr>
        <xdr:cNvPr id="2278" name="TextBox 2277"/>
        <xdr:cNvSpPr txBox="1"/>
      </xdr:nvSpPr>
      <xdr:spPr>
        <a:xfrm>
          <a:off x="501015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1103</xdr:row>
      <xdr:rowOff>0</xdr:rowOff>
    </xdr:from>
    <xdr:ext cx="184731" cy="264560"/>
    <xdr:sp macro="" textlink="">
      <xdr:nvSpPr>
        <xdr:cNvPr id="2279" name="TextBox 2278"/>
        <xdr:cNvSpPr txBox="1"/>
      </xdr:nvSpPr>
      <xdr:spPr>
        <a:xfrm>
          <a:off x="501015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1103</xdr:row>
      <xdr:rowOff>0</xdr:rowOff>
    </xdr:from>
    <xdr:ext cx="184731" cy="264560"/>
    <xdr:sp macro="" textlink="">
      <xdr:nvSpPr>
        <xdr:cNvPr id="2280" name="TextBox 2279"/>
        <xdr:cNvSpPr txBox="1"/>
      </xdr:nvSpPr>
      <xdr:spPr>
        <a:xfrm>
          <a:off x="501015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1103</xdr:row>
      <xdr:rowOff>0</xdr:rowOff>
    </xdr:from>
    <xdr:ext cx="184731" cy="264560"/>
    <xdr:sp macro="" textlink="">
      <xdr:nvSpPr>
        <xdr:cNvPr id="2281" name="TextBox 2280"/>
        <xdr:cNvSpPr txBox="1"/>
      </xdr:nvSpPr>
      <xdr:spPr>
        <a:xfrm>
          <a:off x="501015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1103</xdr:row>
      <xdr:rowOff>0</xdr:rowOff>
    </xdr:from>
    <xdr:ext cx="184731" cy="264560"/>
    <xdr:sp macro="" textlink="">
      <xdr:nvSpPr>
        <xdr:cNvPr id="2282" name="TextBox 2281"/>
        <xdr:cNvSpPr txBox="1"/>
      </xdr:nvSpPr>
      <xdr:spPr>
        <a:xfrm>
          <a:off x="501015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1103</xdr:row>
      <xdr:rowOff>0</xdr:rowOff>
    </xdr:from>
    <xdr:ext cx="184731" cy="264560"/>
    <xdr:sp macro="" textlink="">
      <xdr:nvSpPr>
        <xdr:cNvPr id="2283" name="TextBox 2282"/>
        <xdr:cNvSpPr txBox="1"/>
      </xdr:nvSpPr>
      <xdr:spPr>
        <a:xfrm>
          <a:off x="501015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1103</xdr:row>
      <xdr:rowOff>0</xdr:rowOff>
    </xdr:from>
    <xdr:ext cx="184731" cy="264560"/>
    <xdr:sp macro="" textlink="">
      <xdr:nvSpPr>
        <xdr:cNvPr id="2284" name="TextBox 2283"/>
        <xdr:cNvSpPr txBox="1"/>
      </xdr:nvSpPr>
      <xdr:spPr>
        <a:xfrm>
          <a:off x="501015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1103</xdr:row>
      <xdr:rowOff>0</xdr:rowOff>
    </xdr:from>
    <xdr:ext cx="184731" cy="264560"/>
    <xdr:sp macro="" textlink="">
      <xdr:nvSpPr>
        <xdr:cNvPr id="2285" name="TextBox 2284"/>
        <xdr:cNvSpPr txBox="1"/>
      </xdr:nvSpPr>
      <xdr:spPr>
        <a:xfrm>
          <a:off x="501015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1103</xdr:row>
      <xdr:rowOff>0</xdr:rowOff>
    </xdr:from>
    <xdr:ext cx="184731" cy="264560"/>
    <xdr:sp macro="" textlink="">
      <xdr:nvSpPr>
        <xdr:cNvPr id="2286" name="TextBox 2285"/>
        <xdr:cNvSpPr txBox="1"/>
      </xdr:nvSpPr>
      <xdr:spPr>
        <a:xfrm>
          <a:off x="501015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1103</xdr:row>
      <xdr:rowOff>0</xdr:rowOff>
    </xdr:from>
    <xdr:ext cx="184731" cy="264560"/>
    <xdr:sp macro="" textlink="">
      <xdr:nvSpPr>
        <xdr:cNvPr id="2287" name="TextBox 2286"/>
        <xdr:cNvSpPr txBox="1"/>
      </xdr:nvSpPr>
      <xdr:spPr>
        <a:xfrm>
          <a:off x="501015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1103</xdr:row>
      <xdr:rowOff>0</xdr:rowOff>
    </xdr:from>
    <xdr:ext cx="184731" cy="264560"/>
    <xdr:sp macro="" textlink="">
      <xdr:nvSpPr>
        <xdr:cNvPr id="2288" name="TextBox 2287"/>
        <xdr:cNvSpPr txBox="1"/>
      </xdr:nvSpPr>
      <xdr:spPr>
        <a:xfrm>
          <a:off x="501015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1103</xdr:row>
      <xdr:rowOff>0</xdr:rowOff>
    </xdr:from>
    <xdr:ext cx="184731" cy="264560"/>
    <xdr:sp macro="" textlink="">
      <xdr:nvSpPr>
        <xdr:cNvPr id="2289" name="TextBox 2288"/>
        <xdr:cNvSpPr txBox="1"/>
      </xdr:nvSpPr>
      <xdr:spPr>
        <a:xfrm>
          <a:off x="501015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1103</xdr:row>
      <xdr:rowOff>0</xdr:rowOff>
    </xdr:from>
    <xdr:ext cx="184731" cy="264560"/>
    <xdr:sp macro="" textlink="">
      <xdr:nvSpPr>
        <xdr:cNvPr id="2290" name="TextBox 2289"/>
        <xdr:cNvSpPr txBox="1"/>
      </xdr:nvSpPr>
      <xdr:spPr>
        <a:xfrm>
          <a:off x="501015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1103</xdr:row>
      <xdr:rowOff>0</xdr:rowOff>
    </xdr:from>
    <xdr:ext cx="184731" cy="264560"/>
    <xdr:sp macro="" textlink="">
      <xdr:nvSpPr>
        <xdr:cNvPr id="2291" name="TextBox 2290"/>
        <xdr:cNvSpPr txBox="1"/>
      </xdr:nvSpPr>
      <xdr:spPr>
        <a:xfrm>
          <a:off x="501015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1103</xdr:row>
      <xdr:rowOff>0</xdr:rowOff>
    </xdr:from>
    <xdr:ext cx="184731" cy="264560"/>
    <xdr:sp macro="" textlink="">
      <xdr:nvSpPr>
        <xdr:cNvPr id="2292" name="TextBox 2291"/>
        <xdr:cNvSpPr txBox="1"/>
      </xdr:nvSpPr>
      <xdr:spPr>
        <a:xfrm>
          <a:off x="501015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1103</xdr:row>
      <xdr:rowOff>0</xdr:rowOff>
    </xdr:from>
    <xdr:ext cx="184731" cy="264560"/>
    <xdr:sp macro="" textlink="">
      <xdr:nvSpPr>
        <xdr:cNvPr id="2293" name="TextBox 2292"/>
        <xdr:cNvSpPr txBox="1"/>
      </xdr:nvSpPr>
      <xdr:spPr>
        <a:xfrm>
          <a:off x="501015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1103</xdr:row>
      <xdr:rowOff>0</xdr:rowOff>
    </xdr:from>
    <xdr:ext cx="184731" cy="264560"/>
    <xdr:sp macro="" textlink="">
      <xdr:nvSpPr>
        <xdr:cNvPr id="2294" name="TextBox 2293"/>
        <xdr:cNvSpPr txBox="1"/>
      </xdr:nvSpPr>
      <xdr:spPr>
        <a:xfrm>
          <a:off x="501015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1103</xdr:row>
      <xdr:rowOff>0</xdr:rowOff>
    </xdr:from>
    <xdr:ext cx="184731" cy="264560"/>
    <xdr:sp macro="" textlink="">
      <xdr:nvSpPr>
        <xdr:cNvPr id="2295" name="TextBox 2294"/>
        <xdr:cNvSpPr txBox="1"/>
      </xdr:nvSpPr>
      <xdr:spPr>
        <a:xfrm>
          <a:off x="501015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1103</xdr:row>
      <xdr:rowOff>0</xdr:rowOff>
    </xdr:from>
    <xdr:ext cx="184731" cy="264560"/>
    <xdr:sp macro="" textlink="">
      <xdr:nvSpPr>
        <xdr:cNvPr id="2296" name="TextBox 2295"/>
        <xdr:cNvSpPr txBox="1"/>
      </xdr:nvSpPr>
      <xdr:spPr>
        <a:xfrm>
          <a:off x="501015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1103</xdr:row>
      <xdr:rowOff>0</xdr:rowOff>
    </xdr:from>
    <xdr:ext cx="184731" cy="264560"/>
    <xdr:sp macro="" textlink="">
      <xdr:nvSpPr>
        <xdr:cNvPr id="2297" name="TextBox 2296"/>
        <xdr:cNvSpPr txBox="1"/>
      </xdr:nvSpPr>
      <xdr:spPr>
        <a:xfrm>
          <a:off x="501015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1103</xdr:row>
      <xdr:rowOff>0</xdr:rowOff>
    </xdr:from>
    <xdr:ext cx="184731" cy="264560"/>
    <xdr:sp macro="" textlink="">
      <xdr:nvSpPr>
        <xdr:cNvPr id="2298" name="TextBox 2297"/>
        <xdr:cNvSpPr txBox="1"/>
      </xdr:nvSpPr>
      <xdr:spPr>
        <a:xfrm>
          <a:off x="501015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1103</xdr:row>
      <xdr:rowOff>0</xdr:rowOff>
    </xdr:from>
    <xdr:ext cx="184731" cy="264560"/>
    <xdr:sp macro="" textlink="">
      <xdr:nvSpPr>
        <xdr:cNvPr id="2299" name="TextBox 2298"/>
        <xdr:cNvSpPr txBox="1"/>
      </xdr:nvSpPr>
      <xdr:spPr>
        <a:xfrm>
          <a:off x="501015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1103</xdr:row>
      <xdr:rowOff>0</xdr:rowOff>
    </xdr:from>
    <xdr:ext cx="184731" cy="264560"/>
    <xdr:sp macro="" textlink="">
      <xdr:nvSpPr>
        <xdr:cNvPr id="2300" name="TextBox 2299"/>
        <xdr:cNvSpPr txBox="1"/>
      </xdr:nvSpPr>
      <xdr:spPr>
        <a:xfrm>
          <a:off x="501015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1103</xdr:row>
      <xdr:rowOff>0</xdr:rowOff>
    </xdr:from>
    <xdr:ext cx="184731" cy="264560"/>
    <xdr:sp macro="" textlink="">
      <xdr:nvSpPr>
        <xdr:cNvPr id="2301" name="TextBox 2300"/>
        <xdr:cNvSpPr txBox="1"/>
      </xdr:nvSpPr>
      <xdr:spPr>
        <a:xfrm>
          <a:off x="501015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1103</xdr:row>
      <xdr:rowOff>0</xdr:rowOff>
    </xdr:from>
    <xdr:ext cx="184731" cy="264560"/>
    <xdr:sp macro="" textlink="">
      <xdr:nvSpPr>
        <xdr:cNvPr id="2302" name="TextBox 2301"/>
        <xdr:cNvSpPr txBox="1"/>
      </xdr:nvSpPr>
      <xdr:spPr>
        <a:xfrm>
          <a:off x="501015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1103</xdr:row>
      <xdr:rowOff>0</xdr:rowOff>
    </xdr:from>
    <xdr:ext cx="184731" cy="264560"/>
    <xdr:sp macro="" textlink="">
      <xdr:nvSpPr>
        <xdr:cNvPr id="2303" name="TextBox 2302"/>
        <xdr:cNvSpPr txBox="1"/>
      </xdr:nvSpPr>
      <xdr:spPr>
        <a:xfrm>
          <a:off x="501015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1103</xdr:row>
      <xdr:rowOff>0</xdr:rowOff>
    </xdr:from>
    <xdr:ext cx="184731" cy="264560"/>
    <xdr:sp macro="" textlink="">
      <xdr:nvSpPr>
        <xdr:cNvPr id="2304" name="TextBox 2303"/>
        <xdr:cNvSpPr txBox="1"/>
      </xdr:nvSpPr>
      <xdr:spPr>
        <a:xfrm>
          <a:off x="501015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1103</xdr:row>
      <xdr:rowOff>0</xdr:rowOff>
    </xdr:from>
    <xdr:ext cx="184731" cy="264560"/>
    <xdr:sp macro="" textlink="">
      <xdr:nvSpPr>
        <xdr:cNvPr id="2305" name="TextBox 2304"/>
        <xdr:cNvSpPr txBox="1"/>
      </xdr:nvSpPr>
      <xdr:spPr>
        <a:xfrm>
          <a:off x="501015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1103</xdr:row>
      <xdr:rowOff>0</xdr:rowOff>
    </xdr:from>
    <xdr:ext cx="184731" cy="264560"/>
    <xdr:sp macro="" textlink="">
      <xdr:nvSpPr>
        <xdr:cNvPr id="2306" name="TextBox 2305"/>
        <xdr:cNvSpPr txBox="1"/>
      </xdr:nvSpPr>
      <xdr:spPr>
        <a:xfrm>
          <a:off x="501015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1103</xdr:row>
      <xdr:rowOff>0</xdr:rowOff>
    </xdr:from>
    <xdr:ext cx="184731" cy="264560"/>
    <xdr:sp macro="" textlink="">
      <xdr:nvSpPr>
        <xdr:cNvPr id="2307" name="TextBox 2306"/>
        <xdr:cNvSpPr txBox="1"/>
      </xdr:nvSpPr>
      <xdr:spPr>
        <a:xfrm>
          <a:off x="501015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1103</xdr:row>
      <xdr:rowOff>0</xdr:rowOff>
    </xdr:from>
    <xdr:ext cx="184731" cy="264560"/>
    <xdr:sp macro="" textlink="">
      <xdr:nvSpPr>
        <xdr:cNvPr id="2308" name="TextBox 2307"/>
        <xdr:cNvSpPr txBox="1"/>
      </xdr:nvSpPr>
      <xdr:spPr>
        <a:xfrm>
          <a:off x="501015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1103</xdr:row>
      <xdr:rowOff>0</xdr:rowOff>
    </xdr:from>
    <xdr:ext cx="184731" cy="264560"/>
    <xdr:sp macro="" textlink="">
      <xdr:nvSpPr>
        <xdr:cNvPr id="2309" name="TextBox 2308"/>
        <xdr:cNvSpPr txBox="1"/>
      </xdr:nvSpPr>
      <xdr:spPr>
        <a:xfrm>
          <a:off x="501015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1103</xdr:row>
      <xdr:rowOff>0</xdr:rowOff>
    </xdr:from>
    <xdr:ext cx="184731" cy="264560"/>
    <xdr:sp macro="" textlink="">
      <xdr:nvSpPr>
        <xdr:cNvPr id="2310" name="TextBox 2309"/>
        <xdr:cNvSpPr txBox="1"/>
      </xdr:nvSpPr>
      <xdr:spPr>
        <a:xfrm>
          <a:off x="501015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1103</xdr:row>
      <xdr:rowOff>0</xdr:rowOff>
    </xdr:from>
    <xdr:ext cx="184731" cy="264560"/>
    <xdr:sp macro="" textlink="">
      <xdr:nvSpPr>
        <xdr:cNvPr id="2311" name="TextBox 2310"/>
        <xdr:cNvSpPr txBox="1"/>
      </xdr:nvSpPr>
      <xdr:spPr>
        <a:xfrm>
          <a:off x="501015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1103</xdr:row>
      <xdr:rowOff>0</xdr:rowOff>
    </xdr:from>
    <xdr:ext cx="184731" cy="264560"/>
    <xdr:sp macro="" textlink="">
      <xdr:nvSpPr>
        <xdr:cNvPr id="2312" name="TextBox 2311"/>
        <xdr:cNvSpPr txBox="1"/>
      </xdr:nvSpPr>
      <xdr:spPr>
        <a:xfrm>
          <a:off x="501015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1103</xdr:row>
      <xdr:rowOff>0</xdr:rowOff>
    </xdr:from>
    <xdr:ext cx="184731" cy="264560"/>
    <xdr:sp macro="" textlink="">
      <xdr:nvSpPr>
        <xdr:cNvPr id="2313" name="TextBox 2312"/>
        <xdr:cNvSpPr txBox="1"/>
      </xdr:nvSpPr>
      <xdr:spPr>
        <a:xfrm>
          <a:off x="501015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1103</xdr:row>
      <xdr:rowOff>0</xdr:rowOff>
    </xdr:from>
    <xdr:ext cx="184731" cy="264560"/>
    <xdr:sp macro="" textlink="">
      <xdr:nvSpPr>
        <xdr:cNvPr id="2314" name="TextBox 2313"/>
        <xdr:cNvSpPr txBox="1"/>
      </xdr:nvSpPr>
      <xdr:spPr>
        <a:xfrm>
          <a:off x="501015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1103</xdr:row>
      <xdr:rowOff>0</xdr:rowOff>
    </xdr:from>
    <xdr:ext cx="184731" cy="264560"/>
    <xdr:sp macro="" textlink="">
      <xdr:nvSpPr>
        <xdr:cNvPr id="2315" name="TextBox 2314"/>
        <xdr:cNvSpPr txBox="1"/>
      </xdr:nvSpPr>
      <xdr:spPr>
        <a:xfrm>
          <a:off x="501015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1103</xdr:row>
      <xdr:rowOff>0</xdr:rowOff>
    </xdr:from>
    <xdr:ext cx="184731" cy="264560"/>
    <xdr:sp macro="" textlink="">
      <xdr:nvSpPr>
        <xdr:cNvPr id="2316" name="TextBox 2315"/>
        <xdr:cNvSpPr txBox="1"/>
      </xdr:nvSpPr>
      <xdr:spPr>
        <a:xfrm>
          <a:off x="501015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1103</xdr:row>
      <xdr:rowOff>0</xdr:rowOff>
    </xdr:from>
    <xdr:ext cx="184731" cy="264560"/>
    <xdr:sp macro="" textlink="">
      <xdr:nvSpPr>
        <xdr:cNvPr id="2317" name="TextBox 2316"/>
        <xdr:cNvSpPr txBox="1"/>
      </xdr:nvSpPr>
      <xdr:spPr>
        <a:xfrm>
          <a:off x="501015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1103</xdr:row>
      <xdr:rowOff>0</xdr:rowOff>
    </xdr:from>
    <xdr:ext cx="184731" cy="264560"/>
    <xdr:sp macro="" textlink="">
      <xdr:nvSpPr>
        <xdr:cNvPr id="2318" name="TextBox 2317"/>
        <xdr:cNvSpPr txBox="1"/>
      </xdr:nvSpPr>
      <xdr:spPr>
        <a:xfrm>
          <a:off x="501015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1103</xdr:row>
      <xdr:rowOff>0</xdr:rowOff>
    </xdr:from>
    <xdr:ext cx="184731" cy="264560"/>
    <xdr:sp macro="" textlink="">
      <xdr:nvSpPr>
        <xdr:cNvPr id="2319" name="TextBox 2318"/>
        <xdr:cNvSpPr txBox="1"/>
      </xdr:nvSpPr>
      <xdr:spPr>
        <a:xfrm>
          <a:off x="501015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1103</xdr:row>
      <xdr:rowOff>0</xdr:rowOff>
    </xdr:from>
    <xdr:ext cx="184731" cy="264560"/>
    <xdr:sp macro="" textlink="">
      <xdr:nvSpPr>
        <xdr:cNvPr id="2320" name="TextBox 2319"/>
        <xdr:cNvSpPr txBox="1"/>
      </xdr:nvSpPr>
      <xdr:spPr>
        <a:xfrm>
          <a:off x="501015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1103</xdr:row>
      <xdr:rowOff>0</xdr:rowOff>
    </xdr:from>
    <xdr:ext cx="184731" cy="264560"/>
    <xdr:sp macro="" textlink="">
      <xdr:nvSpPr>
        <xdr:cNvPr id="2321" name="TextBox 2320"/>
        <xdr:cNvSpPr txBox="1"/>
      </xdr:nvSpPr>
      <xdr:spPr>
        <a:xfrm>
          <a:off x="501015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322" name="TextBox 2321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323" name="TextBox 2322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324" name="TextBox 2323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325" name="TextBox 2324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326" name="TextBox 2325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327" name="TextBox 2326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328" name="TextBox 2327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329" name="TextBox 2328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330" name="TextBox 2329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331" name="TextBox 2330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332" name="TextBox 2331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333" name="TextBox 2332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334" name="TextBox 2333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335" name="TextBox 2334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336" name="TextBox 2335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337" name="TextBox 2336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338" name="TextBox 2337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339" name="TextBox 2338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340" name="TextBox 2339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341" name="TextBox 2340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342" name="TextBox 2341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343" name="TextBox 2342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344" name="TextBox 2343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345" name="TextBox 2344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346" name="TextBox 2345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347" name="TextBox 2346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348" name="TextBox 2347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349" name="TextBox 2348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350" name="TextBox 2349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351" name="TextBox 2350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352" name="TextBox 2351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353" name="TextBox 2352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354" name="TextBox 2353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355" name="TextBox 2354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356" name="TextBox 2355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357" name="TextBox 2356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358" name="TextBox 2357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359" name="TextBox 2358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360" name="TextBox 2359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361" name="TextBox 2360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362" name="TextBox 2361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363" name="TextBox 2362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364" name="TextBox 2363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365" name="TextBox 2364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366" name="TextBox 2365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367" name="TextBox 2366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368" name="TextBox 2367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369" name="TextBox 2368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370" name="TextBox 2369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371" name="TextBox 2370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372" name="TextBox 2371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373" name="TextBox 2372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374" name="TextBox 2373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375" name="TextBox 2374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376" name="TextBox 2375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377" name="TextBox 2376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378" name="TextBox 2377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379" name="TextBox 2378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380" name="TextBox 2379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381" name="TextBox 2380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382" name="TextBox 2381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383" name="TextBox 2382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384" name="TextBox 2383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385" name="TextBox 2384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386" name="TextBox 2385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387" name="TextBox 2386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388" name="TextBox 2387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389" name="TextBox 2388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390" name="TextBox 2389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391" name="TextBox 2390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392" name="TextBox 2391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393" name="TextBox 2392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394" name="TextBox 2393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395" name="TextBox 2394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396" name="TextBox 2395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397" name="TextBox 2396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398" name="TextBox 2397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399" name="TextBox 2398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400" name="TextBox 2399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401" name="TextBox 2400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402" name="TextBox 2401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403" name="TextBox 2402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404" name="TextBox 2403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405" name="TextBox 2404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406" name="TextBox 2405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407" name="TextBox 2406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408" name="TextBox 2407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409" name="TextBox 2408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410" name="TextBox 2409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411" name="TextBox 2410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412" name="TextBox 2411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413" name="TextBox 2412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414" name="TextBox 2413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415" name="TextBox 2414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416" name="TextBox 2415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417" name="TextBox 2416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418" name="TextBox 2417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419" name="TextBox 2418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420" name="TextBox 2419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421" name="TextBox 2420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422" name="TextBox 2421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423" name="TextBox 2422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424" name="TextBox 2423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425" name="TextBox 2424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426" name="TextBox 2425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427" name="TextBox 2426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428" name="TextBox 2427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429" name="TextBox 2428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430" name="TextBox 2429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431" name="TextBox 2430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432" name="TextBox 2431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433" name="TextBox 2432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434" name="TextBox 2433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435" name="TextBox 2434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436" name="TextBox 2435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437" name="TextBox 2436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438" name="TextBox 2437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439" name="TextBox 2438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440" name="TextBox 2439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441" name="TextBox 2440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442" name="TextBox 2441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443" name="TextBox 2442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444" name="TextBox 2443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445" name="TextBox 2444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446" name="TextBox 2445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447" name="TextBox 2446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448" name="TextBox 2447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1108</xdr:row>
      <xdr:rowOff>0</xdr:rowOff>
    </xdr:from>
    <xdr:ext cx="184731" cy="264560"/>
    <xdr:sp macro="" textlink="">
      <xdr:nvSpPr>
        <xdr:cNvPr id="2449" name="TextBox 2448"/>
        <xdr:cNvSpPr txBox="1"/>
      </xdr:nvSpPr>
      <xdr:spPr>
        <a:xfrm>
          <a:off x="5010150" y="2028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450" name="TextBox 2449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451" name="TextBox 2450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452" name="TextBox 2451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453" name="TextBox 2452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454" name="TextBox 2453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455" name="TextBox 2454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456" name="TextBox 2455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457" name="TextBox 2456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458" name="TextBox 2457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459" name="TextBox 2458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460" name="TextBox 2459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461" name="TextBox 2460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462" name="TextBox 2461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463" name="TextBox 2462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464" name="TextBox 2463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1110</xdr:row>
      <xdr:rowOff>0</xdr:rowOff>
    </xdr:from>
    <xdr:ext cx="184731" cy="264560"/>
    <xdr:sp macro="" textlink="">
      <xdr:nvSpPr>
        <xdr:cNvPr id="2465" name="TextBox 2464"/>
        <xdr:cNvSpPr txBox="1"/>
      </xdr:nvSpPr>
      <xdr:spPr>
        <a:xfrm>
          <a:off x="501015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1126</xdr:row>
      <xdr:rowOff>0</xdr:rowOff>
    </xdr:from>
    <xdr:ext cx="184731" cy="264560"/>
    <xdr:sp macro="" textlink="">
      <xdr:nvSpPr>
        <xdr:cNvPr id="2466" name="TextBox 2465"/>
        <xdr:cNvSpPr txBox="1"/>
      </xdr:nvSpPr>
      <xdr:spPr>
        <a:xfrm>
          <a:off x="5010150" y="2243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1126</xdr:row>
      <xdr:rowOff>0</xdr:rowOff>
    </xdr:from>
    <xdr:ext cx="184731" cy="264560"/>
    <xdr:sp macro="" textlink="">
      <xdr:nvSpPr>
        <xdr:cNvPr id="2467" name="TextBox 2466"/>
        <xdr:cNvSpPr txBox="1"/>
      </xdr:nvSpPr>
      <xdr:spPr>
        <a:xfrm>
          <a:off x="5010150" y="2243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1126</xdr:row>
      <xdr:rowOff>0</xdr:rowOff>
    </xdr:from>
    <xdr:ext cx="184731" cy="264560"/>
    <xdr:sp macro="" textlink="">
      <xdr:nvSpPr>
        <xdr:cNvPr id="2468" name="TextBox 2467"/>
        <xdr:cNvSpPr txBox="1"/>
      </xdr:nvSpPr>
      <xdr:spPr>
        <a:xfrm>
          <a:off x="5010150" y="2243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1126</xdr:row>
      <xdr:rowOff>0</xdr:rowOff>
    </xdr:from>
    <xdr:ext cx="184731" cy="264560"/>
    <xdr:sp macro="" textlink="">
      <xdr:nvSpPr>
        <xdr:cNvPr id="2469" name="TextBox 2468"/>
        <xdr:cNvSpPr txBox="1"/>
      </xdr:nvSpPr>
      <xdr:spPr>
        <a:xfrm>
          <a:off x="5010150" y="2243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1126</xdr:row>
      <xdr:rowOff>0</xdr:rowOff>
    </xdr:from>
    <xdr:ext cx="184731" cy="264560"/>
    <xdr:sp macro="" textlink="">
      <xdr:nvSpPr>
        <xdr:cNvPr id="2470" name="TextBox 2469"/>
        <xdr:cNvSpPr txBox="1"/>
      </xdr:nvSpPr>
      <xdr:spPr>
        <a:xfrm>
          <a:off x="5010150" y="2243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1126</xdr:row>
      <xdr:rowOff>0</xdr:rowOff>
    </xdr:from>
    <xdr:ext cx="184731" cy="264560"/>
    <xdr:sp macro="" textlink="">
      <xdr:nvSpPr>
        <xdr:cNvPr id="2471" name="TextBox 2470"/>
        <xdr:cNvSpPr txBox="1"/>
      </xdr:nvSpPr>
      <xdr:spPr>
        <a:xfrm>
          <a:off x="5010150" y="2243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1126</xdr:row>
      <xdr:rowOff>0</xdr:rowOff>
    </xdr:from>
    <xdr:ext cx="184731" cy="264560"/>
    <xdr:sp macro="" textlink="">
      <xdr:nvSpPr>
        <xdr:cNvPr id="2472" name="TextBox 2471"/>
        <xdr:cNvSpPr txBox="1"/>
      </xdr:nvSpPr>
      <xdr:spPr>
        <a:xfrm>
          <a:off x="5010150" y="2243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1126</xdr:row>
      <xdr:rowOff>0</xdr:rowOff>
    </xdr:from>
    <xdr:ext cx="184731" cy="264560"/>
    <xdr:sp macro="" textlink="">
      <xdr:nvSpPr>
        <xdr:cNvPr id="2473" name="TextBox 2472"/>
        <xdr:cNvSpPr txBox="1"/>
      </xdr:nvSpPr>
      <xdr:spPr>
        <a:xfrm>
          <a:off x="5010150" y="2243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1126</xdr:row>
      <xdr:rowOff>0</xdr:rowOff>
    </xdr:from>
    <xdr:ext cx="184731" cy="264560"/>
    <xdr:sp macro="" textlink="">
      <xdr:nvSpPr>
        <xdr:cNvPr id="2474" name="TextBox 2473"/>
        <xdr:cNvSpPr txBox="1"/>
      </xdr:nvSpPr>
      <xdr:spPr>
        <a:xfrm>
          <a:off x="5010150" y="2243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1126</xdr:row>
      <xdr:rowOff>0</xdr:rowOff>
    </xdr:from>
    <xdr:ext cx="184731" cy="264560"/>
    <xdr:sp macro="" textlink="">
      <xdr:nvSpPr>
        <xdr:cNvPr id="2475" name="TextBox 2474"/>
        <xdr:cNvSpPr txBox="1"/>
      </xdr:nvSpPr>
      <xdr:spPr>
        <a:xfrm>
          <a:off x="5010150" y="2243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1126</xdr:row>
      <xdr:rowOff>0</xdr:rowOff>
    </xdr:from>
    <xdr:ext cx="184731" cy="264560"/>
    <xdr:sp macro="" textlink="">
      <xdr:nvSpPr>
        <xdr:cNvPr id="2476" name="TextBox 2475"/>
        <xdr:cNvSpPr txBox="1"/>
      </xdr:nvSpPr>
      <xdr:spPr>
        <a:xfrm>
          <a:off x="5010150" y="2243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1126</xdr:row>
      <xdr:rowOff>0</xdr:rowOff>
    </xdr:from>
    <xdr:ext cx="184731" cy="264560"/>
    <xdr:sp macro="" textlink="">
      <xdr:nvSpPr>
        <xdr:cNvPr id="2477" name="TextBox 2476"/>
        <xdr:cNvSpPr txBox="1"/>
      </xdr:nvSpPr>
      <xdr:spPr>
        <a:xfrm>
          <a:off x="5010150" y="2243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1126</xdr:row>
      <xdr:rowOff>0</xdr:rowOff>
    </xdr:from>
    <xdr:ext cx="184731" cy="264560"/>
    <xdr:sp macro="" textlink="">
      <xdr:nvSpPr>
        <xdr:cNvPr id="2478" name="TextBox 2477"/>
        <xdr:cNvSpPr txBox="1"/>
      </xdr:nvSpPr>
      <xdr:spPr>
        <a:xfrm>
          <a:off x="5010150" y="2243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1126</xdr:row>
      <xdr:rowOff>0</xdr:rowOff>
    </xdr:from>
    <xdr:ext cx="184731" cy="264560"/>
    <xdr:sp macro="" textlink="">
      <xdr:nvSpPr>
        <xdr:cNvPr id="2479" name="TextBox 2478"/>
        <xdr:cNvSpPr txBox="1"/>
      </xdr:nvSpPr>
      <xdr:spPr>
        <a:xfrm>
          <a:off x="5010150" y="2243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1126</xdr:row>
      <xdr:rowOff>0</xdr:rowOff>
    </xdr:from>
    <xdr:ext cx="184731" cy="264560"/>
    <xdr:sp macro="" textlink="">
      <xdr:nvSpPr>
        <xdr:cNvPr id="2480" name="TextBox 2479"/>
        <xdr:cNvSpPr txBox="1"/>
      </xdr:nvSpPr>
      <xdr:spPr>
        <a:xfrm>
          <a:off x="5010150" y="2243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1126</xdr:row>
      <xdr:rowOff>0</xdr:rowOff>
    </xdr:from>
    <xdr:ext cx="184731" cy="264560"/>
    <xdr:sp macro="" textlink="">
      <xdr:nvSpPr>
        <xdr:cNvPr id="2481" name="TextBox 2480"/>
        <xdr:cNvSpPr txBox="1"/>
      </xdr:nvSpPr>
      <xdr:spPr>
        <a:xfrm>
          <a:off x="5010150" y="2243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1126</xdr:row>
      <xdr:rowOff>0</xdr:rowOff>
    </xdr:from>
    <xdr:ext cx="184731" cy="264560"/>
    <xdr:sp macro="" textlink="">
      <xdr:nvSpPr>
        <xdr:cNvPr id="2482" name="TextBox 2481"/>
        <xdr:cNvSpPr txBox="1"/>
      </xdr:nvSpPr>
      <xdr:spPr>
        <a:xfrm>
          <a:off x="5010150" y="2243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1126</xdr:row>
      <xdr:rowOff>0</xdr:rowOff>
    </xdr:from>
    <xdr:ext cx="184731" cy="264560"/>
    <xdr:sp macro="" textlink="">
      <xdr:nvSpPr>
        <xdr:cNvPr id="2483" name="TextBox 2482"/>
        <xdr:cNvSpPr txBox="1"/>
      </xdr:nvSpPr>
      <xdr:spPr>
        <a:xfrm>
          <a:off x="5010150" y="2243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1126</xdr:row>
      <xdr:rowOff>0</xdr:rowOff>
    </xdr:from>
    <xdr:ext cx="184731" cy="264560"/>
    <xdr:sp macro="" textlink="">
      <xdr:nvSpPr>
        <xdr:cNvPr id="2484" name="TextBox 2483"/>
        <xdr:cNvSpPr txBox="1"/>
      </xdr:nvSpPr>
      <xdr:spPr>
        <a:xfrm>
          <a:off x="5010150" y="2243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1126</xdr:row>
      <xdr:rowOff>0</xdr:rowOff>
    </xdr:from>
    <xdr:ext cx="184731" cy="264560"/>
    <xdr:sp macro="" textlink="">
      <xdr:nvSpPr>
        <xdr:cNvPr id="2485" name="TextBox 2484"/>
        <xdr:cNvSpPr txBox="1"/>
      </xdr:nvSpPr>
      <xdr:spPr>
        <a:xfrm>
          <a:off x="5010150" y="2243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1126</xdr:row>
      <xdr:rowOff>0</xdr:rowOff>
    </xdr:from>
    <xdr:ext cx="184731" cy="264560"/>
    <xdr:sp macro="" textlink="">
      <xdr:nvSpPr>
        <xdr:cNvPr id="2486" name="TextBox 2485"/>
        <xdr:cNvSpPr txBox="1"/>
      </xdr:nvSpPr>
      <xdr:spPr>
        <a:xfrm>
          <a:off x="5010150" y="2243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1126</xdr:row>
      <xdr:rowOff>0</xdr:rowOff>
    </xdr:from>
    <xdr:ext cx="184731" cy="264560"/>
    <xdr:sp macro="" textlink="">
      <xdr:nvSpPr>
        <xdr:cNvPr id="2487" name="TextBox 2486"/>
        <xdr:cNvSpPr txBox="1"/>
      </xdr:nvSpPr>
      <xdr:spPr>
        <a:xfrm>
          <a:off x="5010150" y="2243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1126</xdr:row>
      <xdr:rowOff>0</xdr:rowOff>
    </xdr:from>
    <xdr:ext cx="184731" cy="264560"/>
    <xdr:sp macro="" textlink="">
      <xdr:nvSpPr>
        <xdr:cNvPr id="2488" name="TextBox 2487"/>
        <xdr:cNvSpPr txBox="1"/>
      </xdr:nvSpPr>
      <xdr:spPr>
        <a:xfrm>
          <a:off x="5010150" y="2243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1126</xdr:row>
      <xdr:rowOff>0</xdr:rowOff>
    </xdr:from>
    <xdr:ext cx="184731" cy="264560"/>
    <xdr:sp macro="" textlink="">
      <xdr:nvSpPr>
        <xdr:cNvPr id="2489" name="TextBox 2488"/>
        <xdr:cNvSpPr txBox="1"/>
      </xdr:nvSpPr>
      <xdr:spPr>
        <a:xfrm>
          <a:off x="5010150" y="2243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1126</xdr:row>
      <xdr:rowOff>0</xdr:rowOff>
    </xdr:from>
    <xdr:ext cx="184731" cy="264560"/>
    <xdr:sp macro="" textlink="">
      <xdr:nvSpPr>
        <xdr:cNvPr id="2490" name="TextBox 2489"/>
        <xdr:cNvSpPr txBox="1"/>
      </xdr:nvSpPr>
      <xdr:spPr>
        <a:xfrm>
          <a:off x="5010150" y="2243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1126</xdr:row>
      <xdr:rowOff>0</xdr:rowOff>
    </xdr:from>
    <xdr:ext cx="184731" cy="264560"/>
    <xdr:sp macro="" textlink="">
      <xdr:nvSpPr>
        <xdr:cNvPr id="2491" name="TextBox 2490"/>
        <xdr:cNvSpPr txBox="1"/>
      </xdr:nvSpPr>
      <xdr:spPr>
        <a:xfrm>
          <a:off x="5010150" y="2243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1126</xdr:row>
      <xdr:rowOff>0</xdr:rowOff>
    </xdr:from>
    <xdr:ext cx="184731" cy="264560"/>
    <xdr:sp macro="" textlink="">
      <xdr:nvSpPr>
        <xdr:cNvPr id="2492" name="TextBox 2491"/>
        <xdr:cNvSpPr txBox="1"/>
      </xdr:nvSpPr>
      <xdr:spPr>
        <a:xfrm>
          <a:off x="5010150" y="2243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1126</xdr:row>
      <xdr:rowOff>0</xdr:rowOff>
    </xdr:from>
    <xdr:ext cx="184731" cy="264560"/>
    <xdr:sp macro="" textlink="">
      <xdr:nvSpPr>
        <xdr:cNvPr id="2493" name="TextBox 2492"/>
        <xdr:cNvSpPr txBox="1"/>
      </xdr:nvSpPr>
      <xdr:spPr>
        <a:xfrm>
          <a:off x="5010150" y="2243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1126</xdr:row>
      <xdr:rowOff>0</xdr:rowOff>
    </xdr:from>
    <xdr:ext cx="184731" cy="264560"/>
    <xdr:sp macro="" textlink="">
      <xdr:nvSpPr>
        <xdr:cNvPr id="2494" name="TextBox 2493"/>
        <xdr:cNvSpPr txBox="1"/>
      </xdr:nvSpPr>
      <xdr:spPr>
        <a:xfrm>
          <a:off x="5010150" y="2243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1126</xdr:row>
      <xdr:rowOff>0</xdr:rowOff>
    </xdr:from>
    <xdr:ext cx="184731" cy="264560"/>
    <xdr:sp macro="" textlink="">
      <xdr:nvSpPr>
        <xdr:cNvPr id="2495" name="TextBox 2494"/>
        <xdr:cNvSpPr txBox="1"/>
      </xdr:nvSpPr>
      <xdr:spPr>
        <a:xfrm>
          <a:off x="5010150" y="2243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1126</xdr:row>
      <xdr:rowOff>0</xdr:rowOff>
    </xdr:from>
    <xdr:ext cx="184731" cy="264560"/>
    <xdr:sp macro="" textlink="">
      <xdr:nvSpPr>
        <xdr:cNvPr id="2496" name="TextBox 2495"/>
        <xdr:cNvSpPr txBox="1"/>
      </xdr:nvSpPr>
      <xdr:spPr>
        <a:xfrm>
          <a:off x="5010150" y="2243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1126</xdr:row>
      <xdr:rowOff>0</xdr:rowOff>
    </xdr:from>
    <xdr:ext cx="184731" cy="264560"/>
    <xdr:sp macro="" textlink="">
      <xdr:nvSpPr>
        <xdr:cNvPr id="2497" name="TextBox 2496"/>
        <xdr:cNvSpPr txBox="1"/>
      </xdr:nvSpPr>
      <xdr:spPr>
        <a:xfrm>
          <a:off x="5010150" y="2243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1126</xdr:row>
      <xdr:rowOff>0</xdr:rowOff>
    </xdr:from>
    <xdr:ext cx="184731" cy="264560"/>
    <xdr:sp macro="" textlink="">
      <xdr:nvSpPr>
        <xdr:cNvPr id="2498" name="TextBox 2497"/>
        <xdr:cNvSpPr txBox="1"/>
      </xdr:nvSpPr>
      <xdr:spPr>
        <a:xfrm>
          <a:off x="5010150" y="2243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1126</xdr:row>
      <xdr:rowOff>0</xdr:rowOff>
    </xdr:from>
    <xdr:ext cx="184731" cy="264560"/>
    <xdr:sp macro="" textlink="">
      <xdr:nvSpPr>
        <xdr:cNvPr id="2499" name="TextBox 2498"/>
        <xdr:cNvSpPr txBox="1"/>
      </xdr:nvSpPr>
      <xdr:spPr>
        <a:xfrm>
          <a:off x="5010150" y="2243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1126</xdr:row>
      <xdr:rowOff>0</xdr:rowOff>
    </xdr:from>
    <xdr:ext cx="184731" cy="264560"/>
    <xdr:sp macro="" textlink="">
      <xdr:nvSpPr>
        <xdr:cNvPr id="2500" name="TextBox 2499"/>
        <xdr:cNvSpPr txBox="1"/>
      </xdr:nvSpPr>
      <xdr:spPr>
        <a:xfrm>
          <a:off x="5010150" y="2243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1126</xdr:row>
      <xdr:rowOff>0</xdr:rowOff>
    </xdr:from>
    <xdr:ext cx="184731" cy="264560"/>
    <xdr:sp macro="" textlink="">
      <xdr:nvSpPr>
        <xdr:cNvPr id="2501" name="TextBox 2500"/>
        <xdr:cNvSpPr txBox="1"/>
      </xdr:nvSpPr>
      <xdr:spPr>
        <a:xfrm>
          <a:off x="5010150" y="2243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1126</xdr:row>
      <xdr:rowOff>0</xdr:rowOff>
    </xdr:from>
    <xdr:ext cx="184731" cy="264560"/>
    <xdr:sp macro="" textlink="">
      <xdr:nvSpPr>
        <xdr:cNvPr id="2502" name="TextBox 2501"/>
        <xdr:cNvSpPr txBox="1"/>
      </xdr:nvSpPr>
      <xdr:spPr>
        <a:xfrm>
          <a:off x="5010150" y="2243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1126</xdr:row>
      <xdr:rowOff>0</xdr:rowOff>
    </xdr:from>
    <xdr:ext cx="184731" cy="264560"/>
    <xdr:sp macro="" textlink="">
      <xdr:nvSpPr>
        <xdr:cNvPr id="2503" name="TextBox 2502"/>
        <xdr:cNvSpPr txBox="1"/>
      </xdr:nvSpPr>
      <xdr:spPr>
        <a:xfrm>
          <a:off x="5010150" y="2243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1126</xdr:row>
      <xdr:rowOff>0</xdr:rowOff>
    </xdr:from>
    <xdr:ext cx="184731" cy="264560"/>
    <xdr:sp macro="" textlink="">
      <xdr:nvSpPr>
        <xdr:cNvPr id="2504" name="TextBox 2503"/>
        <xdr:cNvSpPr txBox="1"/>
      </xdr:nvSpPr>
      <xdr:spPr>
        <a:xfrm>
          <a:off x="5010150" y="2243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1126</xdr:row>
      <xdr:rowOff>0</xdr:rowOff>
    </xdr:from>
    <xdr:ext cx="184731" cy="264560"/>
    <xdr:sp macro="" textlink="">
      <xdr:nvSpPr>
        <xdr:cNvPr id="2505" name="TextBox 2504"/>
        <xdr:cNvSpPr txBox="1"/>
      </xdr:nvSpPr>
      <xdr:spPr>
        <a:xfrm>
          <a:off x="5010150" y="2243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1126</xdr:row>
      <xdr:rowOff>0</xdr:rowOff>
    </xdr:from>
    <xdr:ext cx="184731" cy="264560"/>
    <xdr:sp macro="" textlink="">
      <xdr:nvSpPr>
        <xdr:cNvPr id="2506" name="TextBox 2505"/>
        <xdr:cNvSpPr txBox="1"/>
      </xdr:nvSpPr>
      <xdr:spPr>
        <a:xfrm>
          <a:off x="5010150" y="2243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1126</xdr:row>
      <xdr:rowOff>0</xdr:rowOff>
    </xdr:from>
    <xdr:ext cx="184731" cy="264560"/>
    <xdr:sp macro="" textlink="">
      <xdr:nvSpPr>
        <xdr:cNvPr id="2507" name="TextBox 2506"/>
        <xdr:cNvSpPr txBox="1"/>
      </xdr:nvSpPr>
      <xdr:spPr>
        <a:xfrm>
          <a:off x="5010150" y="2243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1126</xdr:row>
      <xdr:rowOff>0</xdr:rowOff>
    </xdr:from>
    <xdr:ext cx="184731" cy="264560"/>
    <xdr:sp macro="" textlink="">
      <xdr:nvSpPr>
        <xdr:cNvPr id="2508" name="TextBox 2507"/>
        <xdr:cNvSpPr txBox="1"/>
      </xdr:nvSpPr>
      <xdr:spPr>
        <a:xfrm>
          <a:off x="5010150" y="2243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1126</xdr:row>
      <xdr:rowOff>0</xdr:rowOff>
    </xdr:from>
    <xdr:ext cx="184731" cy="264560"/>
    <xdr:sp macro="" textlink="">
      <xdr:nvSpPr>
        <xdr:cNvPr id="2509" name="TextBox 2508"/>
        <xdr:cNvSpPr txBox="1"/>
      </xdr:nvSpPr>
      <xdr:spPr>
        <a:xfrm>
          <a:off x="5010150" y="2243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1126</xdr:row>
      <xdr:rowOff>0</xdr:rowOff>
    </xdr:from>
    <xdr:ext cx="184731" cy="264560"/>
    <xdr:sp macro="" textlink="">
      <xdr:nvSpPr>
        <xdr:cNvPr id="2510" name="TextBox 2509"/>
        <xdr:cNvSpPr txBox="1"/>
      </xdr:nvSpPr>
      <xdr:spPr>
        <a:xfrm>
          <a:off x="5010150" y="2243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1126</xdr:row>
      <xdr:rowOff>0</xdr:rowOff>
    </xdr:from>
    <xdr:ext cx="184731" cy="264560"/>
    <xdr:sp macro="" textlink="">
      <xdr:nvSpPr>
        <xdr:cNvPr id="2511" name="TextBox 2510"/>
        <xdr:cNvSpPr txBox="1"/>
      </xdr:nvSpPr>
      <xdr:spPr>
        <a:xfrm>
          <a:off x="5010150" y="2243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1126</xdr:row>
      <xdr:rowOff>0</xdr:rowOff>
    </xdr:from>
    <xdr:ext cx="184731" cy="264560"/>
    <xdr:sp macro="" textlink="">
      <xdr:nvSpPr>
        <xdr:cNvPr id="2512" name="TextBox 2511"/>
        <xdr:cNvSpPr txBox="1"/>
      </xdr:nvSpPr>
      <xdr:spPr>
        <a:xfrm>
          <a:off x="5010150" y="2243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1126</xdr:row>
      <xdr:rowOff>0</xdr:rowOff>
    </xdr:from>
    <xdr:ext cx="184731" cy="264560"/>
    <xdr:sp macro="" textlink="">
      <xdr:nvSpPr>
        <xdr:cNvPr id="2513" name="TextBox 2512"/>
        <xdr:cNvSpPr txBox="1"/>
      </xdr:nvSpPr>
      <xdr:spPr>
        <a:xfrm>
          <a:off x="5010150" y="2243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1125</xdr:row>
      <xdr:rowOff>0</xdr:rowOff>
    </xdr:from>
    <xdr:ext cx="184731" cy="264560"/>
    <xdr:sp macro="" textlink="">
      <xdr:nvSpPr>
        <xdr:cNvPr id="2514" name="TextBox 2513"/>
        <xdr:cNvSpPr txBox="1"/>
      </xdr:nvSpPr>
      <xdr:spPr>
        <a:xfrm>
          <a:off x="5010150" y="2228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1125</xdr:row>
      <xdr:rowOff>0</xdr:rowOff>
    </xdr:from>
    <xdr:ext cx="184731" cy="264560"/>
    <xdr:sp macro="" textlink="">
      <xdr:nvSpPr>
        <xdr:cNvPr id="2515" name="TextBox 2514"/>
        <xdr:cNvSpPr txBox="1"/>
      </xdr:nvSpPr>
      <xdr:spPr>
        <a:xfrm>
          <a:off x="5010150" y="2228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1125</xdr:row>
      <xdr:rowOff>0</xdr:rowOff>
    </xdr:from>
    <xdr:ext cx="184731" cy="264560"/>
    <xdr:sp macro="" textlink="">
      <xdr:nvSpPr>
        <xdr:cNvPr id="2516" name="TextBox 2515"/>
        <xdr:cNvSpPr txBox="1"/>
      </xdr:nvSpPr>
      <xdr:spPr>
        <a:xfrm>
          <a:off x="5010150" y="2228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1125</xdr:row>
      <xdr:rowOff>0</xdr:rowOff>
    </xdr:from>
    <xdr:ext cx="184731" cy="264560"/>
    <xdr:sp macro="" textlink="">
      <xdr:nvSpPr>
        <xdr:cNvPr id="2517" name="TextBox 2516"/>
        <xdr:cNvSpPr txBox="1"/>
      </xdr:nvSpPr>
      <xdr:spPr>
        <a:xfrm>
          <a:off x="5010150" y="2228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1125</xdr:row>
      <xdr:rowOff>0</xdr:rowOff>
    </xdr:from>
    <xdr:ext cx="184731" cy="264560"/>
    <xdr:sp macro="" textlink="">
      <xdr:nvSpPr>
        <xdr:cNvPr id="2518" name="TextBox 2517"/>
        <xdr:cNvSpPr txBox="1"/>
      </xdr:nvSpPr>
      <xdr:spPr>
        <a:xfrm>
          <a:off x="5010150" y="2228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1125</xdr:row>
      <xdr:rowOff>0</xdr:rowOff>
    </xdr:from>
    <xdr:ext cx="184731" cy="264560"/>
    <xdr:sp macro="" textlink="">
      <xdr:nvSpPr>
        <xdr:cNvPr id="2519" name="TextBox 2518"/>
        <xdr:cNvSpPr txBox="1"/>
      </xdr:nvSpPr>
      <xdr:spPr>
        <a:xfrm>
          <a:off x="5010150" y="2228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1125</xdr:row>
      <xdr:rowOff>0</xdr:rowOff>
    </xdr:from>
    <xdr:ext cx="184731" cy="264560"/>
    <xdr:sp macro="" textlink="">
      <xdr:nvSpPr>
        <xdr:cNvPr id="2520" name="TextBox 2519"/>
        <xdr:cNvSpPr txBox="1"/>
      </xdr:nvSpPr>
      <xdr:spPr>
        <a:xfrm>
          <a:off x="5010150" y="2228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1125</xdr:row>
      <xdr:rowOff>0</xdr:rowOff>
    </xdr:from>
    <xdr:ext cx="184731" cy="264560"/>
    <xdr:sp macro="" textlink="">
      <xdr:nvSpPr>
        <xdr:cNvPr id="2521" name="TextBox 2520"/>
        <xdr:cNvSpPr txBox="1"/>
      </xdr:nvSpPr>
      <xdr:spPr>
        <a:xfrm>
          <a:off x="5010150" y="2228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1125</xdr:row>
      <xdr:rowOff>0</xdr:rowOff>
    </xdr:from>
    <xdr:ext cx="184731" cy="264560"/>
    <xdr:sp macro="" textlink="">
      <xdr:nvSpPr>
        <xdr:cNvPr id="2522" name="TextBox 2521"/>
        <xdr:cNvSpPr txBox="1"/>
      </xdr:nvSpPr>
      <xdr:spPr>
        <a:xfrm>
          <a:off x="5010150" y="2228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1125</xdr:row>
      <xdr:rowOff>0</xdr:rowOff>
    </xdr:from>
    <xdr:ext cx="184731" cy="264560"/>
    <xdr:sp macro="" textlink="">
      <xdr:nvSpPr>
        <xdr:cNvPr id="2523" name="TextBox 2522"/>
        <xdr:cNvSpPr txBox="1"/>
      </xdr:nvSpPr>
      <xdr:spPr>
        <a:xfrm>
          <a:off x="5010150" y="2228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1125</xdr:row>
      <xdr:rowOff>0</xdr:rowOff>
    </xdr:from>
    <xdr:ext cx="184731" cy="264560"/>
    <xdr:sp macro="" textlink="">
      <xdr:nvSpPr>
        <xdr:cNvPr id="2524" name="TextBox 2523"/>
        <xdr:cNvSpPr txBox="1"/>
      </xdr:nvSpPr>
      <xdr:spPr>
        <a:xfrm>
          <a:off x="5010150" y="2228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1125</xdr:row>
      <xdr:rowOff>0</xdr:rowOff>
    </xdr:from>
    <xdr:ext cx="184731" cy="264560"/>
    <xdr:sp macro="" textlink="">
      <xdr:nvSpPr>
        <xdr:cNvPr id="2525" name="TextBox 2524"/>
        <xdr:cNvSpPr txBox="1"/>
      </xdr:nvSpPr>
      <xdr:spPr>
        <a:xfrm>
          <a:off x="5010150" y="2228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1125</xdr:row>
      <xdr:rowOff>0</xdr:rowOff>
    </xdr:from>
    <xdr:ext cx="184731" cy="264560"/>
    <xdr:sp macro="" textlink="">
      <xdr:nvSpPr>
        <xdr:cNvPr id="2526" name="TextBox 2525"/>
        <xdr:cNvSpPr txBox="1"/>
      </xdr:nvSpPr>
      <xdr:spPr>
        <a:xfrm>
          <a:off x="5010150" y="2228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1125</xdr:row>
      <xdr:rowOff>0</xdr:rowOff>
    </xdr:from>
    <xdr:ext cx="184731" cy="264560"/>
    <xdr:sp macro="" textlink="">
      <xdr:nvSpPr>
        <xdr:cNvPr id="2527" name="TextBox 2526"/>
        <xdr:cNvSpPr txBox="1"/>
      </xdr:nvSpPr>
      <xdr:spPr>
        <a:xfrm>
          <a:off x="5010150" y="2228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1125</xdr:row>
      <xdr:rowOff>0</xdr:rowOff>
    </xdr:from>
    <xdr:ext cx="184731" cy="264560"/>
    <xdr:sp macro="" textlink="">
      <xdr:nvSpPr>
        <xdr:cNvPr id="2528" name="TextBox 2527"/>
        <xdr:cNvSpPr txBox="1"/>
      </xdr:nvSpPr>
      <xdr:spPr>
        <a:xfrm>
          <a:off x="5010150" y="2228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1125</xdr:row>
      <xdr:rowOff>0</xdr:rowOff>
    </xdr:from>
    <xdr:ext cx="184731" cy="264560"/>
    <xdr:sp macro="" textlink="">
      <xdr:nvSpPr>
        <xdr:cNvPr id="2529" name="TextBox 2528"/>
        <xdr:cNvSpPr txBox="1"/>
      </xdr:nvSpPr>
      <xdr:spPr>
        <a:xfrm>
          <a:off x="5010150" y="2228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1128</xdr:row>
      <xdr:rowOff>0</xdr:rowOff>
    </xdr:from>
    <xdr:ext cx="184731" cy="264560"/>
    <xdr:sp macro="" textlink="">
      <xdr:nvSpPr>
        <xdr:cNvPr id="2530" name="TextBox 2529"/>
        <xdr:cNvSpPr txBox="1"/>
      </xdr:nvSpPr>
      <xdr:spPr>
        <a:xfrm>
          <a:off x="5010150" y="2271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1128</xdr:row>
      <xdr:rowOff>0</xdr:rowOff>
    </xdr:from>
    <xdr:ext cx="184731" cy="264560"/>
    <xdr:sp macro="" textlink="">
      <xdr:nvSpPr>
        <xdr:cNvPr id="2531" name="TextBox 2530"/>
        <xdr:cNvSpPr txBox="1"/>
      </xdr:nvSpPr>
      <xdr:spPr>
        <a:xfrm>
          <a:off x="5010150" y="2271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1128</xdr:row>
      <xdr:rowOff>0</xdr:rowOff>
    </xdr:from>
    <xdr:ext cx="184731" cy="264560"/>
    <xdr:sp macro="" textlink="">
      <xdr:nvSpPr>
        <xdr:cNvPr id="2532" name="TextBox 2531"/>
        <xdr:cNvSpPr txBox="1"/>
      </xdr:nvSpPr>
      <xdr:spPr>
        <a:xfrm>
          <a:off x="5010150" y="2271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1128</xdr:row>
      <xdr:rowOff>0</xdr:rowOff>
    </xdr:from>
    <xdr:ext cx="184731" cy="264560"/>
    <xdr:sp macro="" textlink="">
      <xdr:nvSpPr>
        <xdr:cNvPr id="2533" name="TextBox 2532"/>
        <xdr:cNvSpPr txBox="1"/>
      </xdr:nvSpPr>
      <xdr:spPr>
        <a:xfrm>
          <a:off x="5010150" y="2271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1128</xdr:row>
      <xdr:rowOff>0</xdr:rowOff>
    </xdr:from>
    <xdr:ext cx="184731" cy="264560"/>
    <xdr:sp macro="" textlink="">
      <xdr:nvSpPr>
        <xdr:cNvPr id="2534" name="TextBox 2533"/>
        <xdr:cNvSpPr txBox="1"/>
      </xdr:nvSpPr>
      <xdr:spPr>
        <a:xfrm>
          <a:off x="5010150" y="2271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1128</xdr:row>
      <xdr:rowOff>0</xdr:rowOff>
    </xdr:from>
    <xdr:ext cx="184731" cy="264560"/>
    <xdr:sp macro="" textlink="">
      <xdr:nvSpPr>
        <xdr:cNvPr id="2535" name="TextBox 2534"/>
        <xdr:cNvSpPr txBox="1"/>
      </xdr:nvSpPr>
      <xdr:spPr>
        <a:xfrm>
          <a:off x="5010150" y="2271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1128</xdr:row>
      <xdr:rowOff>0</xdr:rowOff>
    </xdr:from>
    <xdr:ext cx="184731" cy="264560"/>
    <xdr:sp macro="" textlink="">
      <xdr:nvSpPr>
        <xdr:cNvPr id="2536" name="TextBox 2535"/>
        <xdr:cNvSpPr txBox="1"/>
      </xdr:nvSpPr>
      <xdr:spPr>
        <a:xfrm>
          <a:off x="5010150" y="2271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1128</xdr:row>
      <xdr:rowOff>0</xdr:rowOff>
    </xdr:from>
    <xdr:ext cx="184731" cy="264560"/>
    <xdr:sp macro="" textlink="">
      <xdr:nvSpPr>
        <xdr:cNvPr id="2537" name="TextBox 2536"/>
        <xdr:cNvSpPr txBox="1"/>
      </xdr:nvSpPr>
      <xdr:spPr>
        <a:xfrm>
          <a:off x="5010150" y="2271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1128</xdr:row>
      <xdr:rowOff>0</xdr:rowOff>
    </xdr:from>
    <xdr:ext cx="184731" cy="264560"/>
    <xdr:sp macro="" textlink="">
      <xdr:nvSpPr>
        <xdr:cNvPr id="2538" name="TextBox 2537"/>
        <xdr:cNvSpPr txBox="1"/>
      </xdr:nvSpPr>
      <xdr:spPr>
        <a:xfrm>
          <a:off x="5010150" y="2271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1128</xdr:row>
      <xdr:rowOff>0</xdr:rowOff>
    </xdr:from>
    <xdr:ext cx="184731" cy="264560"/>
    <xdr:sp macro="" textlink="">
      <xdr:nvSpPr>
        <xdr:cNvPr id="2539" name="TextBox 2538"/>
        <xdr:cNvSpPr txBox="1"/>
      </xdr:nvSpPr>
      <xdr:spPr>
        <a:xfrm>
          <a:off x="5010150" y="2271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1128</xdr:row>
      <xdr:rowOff>0</xdr:rowOff>
    </xdr:from>
    <xdr:ext cx="184731" cy="264560"/>
    <xdr:sp macro="" textlink="">
      <xdr:nvSpPr>
        <xdr:cNvPr id="2540" name="TextBox 2539"/>
        <xdr:cNvSpPr txBox="1"/>
      </xdr:nvSpPr>
      <xdr:spPr>
        <a:xfrm>
          <a:off x="5010150" y="2271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1128</xdr:row>
      <xdr:rowOff>0</xdr:rowOff>
    </xdr:from>
    <xdr:ext cx="184731" cy="264560"/>
    <xdr:sp macro="" textlink="">
      <xdr:nvSpPr>
        <xdr:cNvPr id="2541" name="TextBox 2540"/>
        <xdr:cNvSpPr txBox="1"/>
      </xdr:nvSpPr>
      <xdr:spPr>
        <a:xfrm>
          <a:off x="5010150" y="2271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1128</xdr:row>
      <xdr:rowOff>0</xdr:rowOff>
    </xdr:from>
    <xdr:ext cx="184731" cy="264560"/>
    <xdr:sp macro="" textlink="">
      <xdr:nvSpPr>
        <xdr:cNvPr id="2542" name="TextBox 2541"/>
        <xdr:cNvSpPr txBox="1"/>
      </xdr:nvSpPr>
      <xdr:spPr>
        <a:xfrm>
          <a:off x="5010150" y="2271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1128</xdr:row>
      <xdr:rowOff>0</xdr:rowOff>
    </xdr:from>
    <xdr:ext cx="184731" cy="264560"/>
    <xdr:sp macro="" textlink="">
      <xdr:nvSpPr>
        <xdr:cNvPr id="2543" name="TextBox 2542"/>
        <xdr:cNvSpPr txBox="1"/>
      </xdr:nvSpPr>
      <xdr:spPr>
        <a:xfrm>
          <a:off x="5010150" y="2271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1128</xdr:row>
      <xdr:rowOff>0</xdr:rowOff>
    </xdr:from>
    <xdr:ext cx="184731" cy="264560"/>
    <xdr:sp macro="" textlink="">
      <xdr:nvSpPr>
        <xdr:cNvPr id="2544" name="TextBox 2543"/>
        <xdr:cNvSpPr txBox="1"/>
      </xdr:nvSpPr>
      <xdr:spPr>
        <a:xfrm>
          <a:off x="5010150" y="2271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1128</xdr:row>
      <xdr:rowOff>0</xdr:rowOff>
    </xdr:from>
    <xdr:ext cx="184731" cy="264560"/>
    <xdr:sp macro="" textlink="">
      <xdr:nvSpPr>
        <xdr:cNvPr id="2545" name="TextBox 2544"/>
        <xdr:cNvSpPr txBox="1"/>
      </xdr:nvSpPr>
      <xdr:spPr>
        <a:xfrm>
          <a:off x="5010150" y="2271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1128</xdr:row>
      <xdr:rowOff>0</xdr:rowOff>
    </xdr:from>
    <xdr:ext cx="184731" cy="264560"/>
    <xdr:sp macro="" textlink="">
      <xdr:nvSpPr>
        <xdr:cNvPr id="2546" name="TextBox 2545"/>
        <xdr:cNvSpPr txBox="1"/>
      </xdr:nvSpPr>
      <xdr:spPr>
        <a:xfrm>
          <a:off x="5010150" y="2271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1128</xdr:row>
      <xdr:rowOff>0</xdr:rowOff>
    </xdr:from>
    <xdr:ext cx="184731" cy="264560"/>
    <xdr:sp macro="" textlink="">
      <xdr:nvSpPr>
        <xdr:cNvPr id="2547" name="TextBox 2546"/>
        <xdr:cNvSpPr txBox="1"/>
      </xdr:nvSpPr>
      <xdr:spPr>
        <a:xfrm>
          <a:off x="5010150" y="2271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1128</xdr:row>
      <xdr:rowOff>0</xdr:rowOff>
    </xdr:from>
    <xdr:ext cx="184731" cy="264560"/>
    <xdr:sp macro="" textlink="">
      <xdr:nvSpPr>
        <xdr:cNvPr id="2548" name="TextBox 2547"/>
        <xdr:cNvSpPr txBox="1"/>
      </xdr:nvSpPr>
      <xdr:spPr>
        <a:xfrm>
          <a:off x="5010150" y="2271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1128</xdr:row>
      <xdr:rowOff>0</xdr:rowOff>
    </xdr:from>
    <xdr:ext cx="184731" cy="264560"/>
    <xdr:sp macro="" textlink="">
      <xdr:nvSpPr>
        <xdr:cNvPr id="2549" name="TextBox 2548"/>
        <xdr:cNvSpPr txBox="1"/>
      </xdr:nvSpPr>
      <xdr:spPr>
        <a:xfrm>
          <a:off x="5010150" y="2271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1128</xdr:row>
      <xdr:rowOff>0</xdr:rowOff>
    </xdr:from>
    <xdr:ext cx="184731" cy="264560"/>
    <xdr:sp macro="" textlink="">
      <xdr:nvSpPr>
        <xdr:cNvPr id="2550" name="TextBox 2549"/>
        <xdr:cNvSpPr txBox="1"/>
      </xdr:nvSpPr>
      <xdr:spPr>
        <a:xfrm>
          <a:off x="5010150" y="2271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1128</xdr:row>
      <xdr:rowOff>0</xdr:rowOff>
    </xdr:from>
    <xdr:ext cx="184731" cy="264560"/>
    <xdr:sp macro="" textlink="">
      <xdr:nvSpPr>
        <xdr:cNvPr id="2551" name="TextBox 2550"/>
        <xdr:cNvSpPr txBox="1"/>
      </xdr:nvSpPr>
      <xdr:spPr>
        <a:xfrm>
          <a:off x="5010150" y="2271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1128</xdr:row>
      <xdr:rowOff>0</xdr:rowOff>
    </xdr:from>
    <xdr:ext cx="184731" cy="264560"/>
    <xdr:sp macro="" textlink="">
      <xdr:nvSpPr>
        <xdr:cNvPr id="2552" name="TextBox 2551"/>
        <xdr:cNvSpPr txBox="1"/>
      </xdr:nvSpPr>
      <xdr:spPr>
        <a:xfrm>
          <a:off x="5010150" y="2271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1128</xdr:row>
      <xdr:rowOff>0</xdr:rowOff>
    </xdr:from>
    <xdr:ext cx="184731" cy="264560"/>
    <xdr:sp macro="" textlink="">
      <xdr:nvSpPr>
        <xdr:cNvPr id="2553" name="TextBox 2552"/>
        <xdr:cNvSpPr txBox="1"/>
      </xdr:nvSpPr>
      <xdr:spPr>
        <a:xfrm>
          <a:off x="5010150" y="2271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1128</xdr:row>
      <xdr:rowOff>0</xdr:rowOff>
    </xdr:from>
    <xdr:ext cx="184731" cy="264560"/>
    <xdr:sp macro="" textlink="">
      <xdr:nvSpPr>
        <xdr:cNvPr id="2554" name="TextBox 2553"/>
        <xdr:cNvSpPr txBox="1"/>
      </xdr:nvSpPr>
      <xdr:spPr>
        <a:xfrm>
          <a:off x="5010150" y="2271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1128</xdr:row>
      <xdr:rowOff>0</xdr:rowOff>
    </xdr:from>
    <xdr:ext cx="184731" cy="264560"/>
    <xdr:sp macro="" textlink="">
      <xdr:nvSpPr>
        <xdr:cNvPr id="2555" name="TextBox 2554"/>
        <xdr:cNvSpPr txBox="1"/>
      </xdr:nvSpPr>
      <xdr:spPr>
        <a:xfrm>
          <a:off x="5010150" y="2271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1128</xdr:row>
      <xdr:rowOff>0</xdr:rowOff>
    </xdr:from>
    <xdr:ext cx="184731" cy="264560"/>
    <xdr:sp macro="" textlink="">
      <xdr:nvSpPr>
        <xdr:cNvPr id="2556" name="TextBox 2555"/>
        <xdr:cNvSpPr txBox="1"/>
      </xdr:nvSpPr>
      <xdr:spPr>
        <a:xfrm>
          <a:off x="5010150" y="2271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1128</xdr:row>
      <xdr:rowOff>0</xdr:rowOff>
    </xdr:from>
    <xdr:ext cx="184731" cy="264560"/>
    <xdr:sp macro="" textlink="">
      <xdr:nvSpPr>
        <xdr:cNvPr id="2557" name="TextBox 2556"/>
        <xdr:cNvSpPr txBox="1"/>
      </xdr:nvSpPr>
      <xdr:spPr>
        <a:xfrm>
          <a:off x="5010150" y="2271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1128</xdr:row>
      <xdr:rowOff>0</xdr:rowOff>
    </xdr:from>
    <xdr:ext cx="184731" cy="264560"/>
    <xdr:sp macro="" textlink="">
      <xdr:nvSpPr>
        <xdr:cNvPr id="2558" name="TextBox 2557"/>
        <xdr:cNvSpPr txBox="1"/>
      </xdr:nvSpPr>
      <xdr:spPr>
        <a:xfrm>
          <a:off x="5010150" y="2271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1128</xdr:row>
      <xdr:rowOff>0</xdr:rowOff>
    </xdr:from>
    <xdr:ext cx="184731" cy="264560"/>
    <xdr:sp macro="" textlink="">
      <xdr:nvSpPr>
        <xdr:cNvPr id="2559" name="TextBox 2558"/>
        <xdr:cNvSpPr txBox="1"/>
      </xdr:nvSpPr>
      <xdr:spPr>
        <a:xfrm>
          <a:off x="5010150" y="2271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1128</xdr:row>
      <xdr:rowOff>0</xdr:rowOff>
    </xdr:from>
    <xdr:ext cx="184731" cy="264560"/>
    <xdr:sp macro="" textlink="">
      <xdr:nvSpPr>
        <xdr:cNvPr id="2560" name="TextBox 2559"/>
        <xdr:cNvSpPr txBox="1"/>
      </xdr:nvSpPr>
      <xdr:spPr>
        <a:xfrm>
          <a:off x="5010150" y="2271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1128</xdr:row>
      <xdr:rowOff>0</xdr:rowOff>
    </xdr:from>
    <xdr:ext cx="184731" cy="264560"/>
    <xdr:sp macro="" textlink="">
      <xdr:nvSpPr>
        <xdr:cNvPr id="2561" name="TextBox 2560"/>
        <xdr:cNvSpPr txBox="1"/>
      </xdr:nvSpPr>
      <xdr:spPr>
        <a:xfrm>
          <a:off x="5010150" y="2271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1128</xdr:row>
      <xdr:rowOff>0</xdr:rowOff>
    </xdr:from>
    <xdr:ext cx="184731" cy="264560"/>
    <xdr:sp macro="" textlink="">
      <xdr:nvSpPr>
        <xdr:cNvPr id="2562" name="TextBox 2561"/>
        <xdr:cNvSpPr txBox="1"/>
      </xdr:nvSpPr>
      <xdr:spPr>
        <a:xfrm>
          <a:off x="5010150" y="2271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1128</xdr:row>
      <xdr:rowOff>0</xdr:rowOff>
    </xdr:from>
    <xdr:ext cx="184731" cy="264560"/>
    <xdr:sp macro="" textlink="">
      <xdr:nvSpPr>
        <xdr:cNvPr id="2563" name="TextBox 2562"/>
        <xdr:cNvSpPr txBox="1"/>
      </xdr:nvSpPr>
      <xdr:spPr>
        <a:xfrm>
          <a:off x="5010150" y="2271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1128</xdr:row>
      <xdr:rowOff>0</xdr:rowOff>
    </xdr:from>
    <xdr:ext cx="184731" cy="264560"/>
    <xdr:sp macro="" textlink="">
      <xdr:nvSpPr>
        <xdr:cNvPr id="2564" name="TextBox 2563"/>
        <xdr:cNvSpPr txBox="1"/>
      </xdr:nvSpPr>
      <xdr:spPr>
        <a:xfrm>
          <a:off x="5010150" y="2271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1128</xdr:row>
      <xdr:rowOff>0</xdr:rowOff>
    </xdr:from>
    <xdr:ext cx="184731" cy="264560"/>
    <xdr:sp macro="" textlink="">
      <xdr:nvSpPr>
        <xdr:cNvPr id="2565" name="TextBox 2564"/>
        <xdr:cNvSpPr txBox="1"/>
      </xdr:nvSpPr>
      <xdr:spPr>
        <a:xfrm>
          <a:off x="5010150" y="2271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1128</xdr:row>
      <xdr:rowOff>0</xdr:rowOff>
    </xdr:from>
    <xdr:ext cx="184731" cy="264560"/>
    <xdr:sp macro="" textlink="">
      <xdr:nvSpPr>
        <xdr:cNvPr id="2566" name="TextBox 2565"/>
        <xdr:cNvSpPr txBox="1"/>
      </xdr:nvSpPr>
      <xdr:spPr>
        <a:xfrm>
          <a:off x="5010150" y="2271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1128</xdr:row>
      <xdr:rowOff>0</xdr:rowOff>
    </xdr:from>
    <xdr:ext cx="184731" cy="264560"/>
    <xdr:sp macro="" textlink="">
      <xdr:nvSpPr>
        <xdr:cNvPr id="2567" name="TextBox 2566"/>
        <xdr:cNvSpPr txBox="1"/>
      </xdr:nvSpPr>
      <xdr:spPr>
        <a:xfrm>
          <a:off x="5010150" y="2271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1128</xdr:row>
      <xdr:rowOff>0</xdr:rowOff>
    </xdr:from>
    <xdr:ext cx="184731" cy="264560"/>
    <xdr:sp macro="" textlink="">
      <xdr:nvSpPr>
        <xdr:cNvPr id="2568" name="TextBox 2567"/>
        <xdr:cNvSpPr txBox="1"/>
      </xdr:nvSpPr>
      <xdr:spPr>
        <a:xfrm>
          <a:off x="5010150" y="2271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1128</xdr:row>
      <xdr:rowOff>0</xdr:rowOff>
    </xdr:from>
    <xdr:ext cx="184731" cy="264560"/>
    <xdr:sp macro="" textlink="">
      <xdr:nvSpPr>
        <xdr:cNvPr id="2569" name="TextBox 2568"/>
        <xdr:cNvSpPr txBox="1"/>
      </xdr:nvSpPr>
      <xdr:spPr>
        <a:xfrm>
          <a:off x="5010150" y="2271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1128</xdr:row>
      <xdr:rowOff>0</xdr:rowOff>
    </xdr:from>
    <xdr:ext cx="184731" cy="264560"/>
    <xdr:sp macro="" textlink="">
      <xdr:nvSpPr>
        <xdr:cNvPr id="2570" name="TextBox 2569"/>
        <xdr:cNvSpPr txBox="1"/>
      </xdr:nvSpPr>
      <xdr:spPr>
        <a:xfrm>
          <a:off x="5010150" y="2271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1128</xdr:row>
      <xdr:rowOff>0</xdr:rowOff>
    </xdr:from>
    <xdr:ext cx="184731" cy="264560"/>
    <xdr:sp macro="" textlink="">
      <xdr:nvSpPr>
        <xdr:cNvPr id="2571" name="TextBox 2570"/>
        <xdr:cNvSpPr txBox="1"/>
      </xdr:nvSpPr>
      <xdr:spPr>
        <a:xfrm>
          <a:off x="5010150" y="2271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1128</xdr:row>
      <xdr:rowOff>0</xdr:rowOff>
    </xdr:from>
    <xdr:ext cx="184731" cy="264560"/>
    <xdr:sp macro="" textlink="">
      <xdr:nvSpPr>
        <xdr:cNvPr id="2572" name="TextBox 2571"/>
        <xdr:cNvSpPr txBox="1"/>
      </xdr:nvSpPr>
      <xdr:spPr>
        <a:xfrm>
          <a:off x="5010150" y="2271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1128</xdr:row>
      <xdr:rowOff>0</xdr:rowOff>
    </xdr:from>
    <xdr:ext cx="184731" cy="264560"/>
    <xdr:sp macro="" textlink="">
      <xdr:nvSpPr>
        <xdr:cNvPr id="2573" name="TextBox 2572"/>
        <xdr:cNvSpPr txBox="1"/>
      </xdr:nvSpPr>
      <xdr:spPr>
        <a:xfrm>
          <a:off x="5010150" y="2271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1128</xdr:row>
      <xdr:rowOff>0</xdr:rowOff>
    </xdr:from>
    <xdr:ext cx="184731" cy="264560"/>
    <xdr:sp macro="" textlink="">
      <xdr:nvSpPr>
        <xdr:cNvPr id="2574" name="TextBox 2573"/>
        <xdr:cNvSpPr txBox="1"/>
      </xdr:nvSpPr>
      <xdr:spPr>
        <a:xfrm>
          <a:off x="5010150" y="2271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1128</xdr:row>
      <xdr:rowOff>0</xdr:rowOff>
    </xdr:from>
    <xdr:ext cx="184731" cy="264560"/>
    <xdr:sp macro="" textlink="">
      <xdr:nvSpPr>
        <xdr:cNvPr id="2575" name="TextBox 2574"/>
        <xdr:cNvSpPr txBox="1"/>
      </xdr:nvSpPr>
      <xdr:spPr>
        <a:xfrm>
          <a:off x="5010150" y="2271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1128</xdr:row>
      <xdr:rowOff>0</xdr:rowOff>
    </xdr:from>
    <xdr:ext cx="184731" cy="264560"/>
    <xdr:sp macro="" textlink="">
      <xdr:nvSpPr>
        <xdr:cNvPr id="2576" name="TextBox 2575"/>
        <xdr:cNvSpPr txBox="1"/>
      </xdr:nvSpPr>
      <xdr:spPr>
        <a:xfrm>
          <a:off x="5010150" y="2271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1128</xdr:row>
      <xdr:rowOff>0</xdr:rowOff>
    </xdr:from>
    <xdr:ext cx="184731" cy="264560"/>
    <xdr:sp macro="" textlink="">
      <xdr:nvSpPr>
        <xdr:cNvPr id="2577" name="TextBox 2576"/>
        <xdr:cNvSpPr txBox="1"/>
      </xdr:nvSpPr>
      <xdr:spPr>
        <a:xfrm>
          <a:off x="5010150" y="2271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1135</xdr:row>
      <xdr:rowOff>0</xdr:rowOff>
    </xdr:from>
    <xdr:ext cx="184731" cy="264560"/>
    <xdr:sp macro="" textlink="">
      <xdr:nvSpPr>
        <xdr:cNvPr id="2578" name="TextBox 2577"/>
        <xdr:cNvSpPr txBox="1"/>
      </xdr:nvSpPr>
      <xdr:spPr>
        <a:xfrm>
          <a:off x="5010150" y="2328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1135</xdr:row>
      <xdr:rowOff>0</xdr:rowOff>
    </xdr:from>
    <xdr:ext cx="184731" cy="264560"/>
    <xdr:sp macro="" textlink="">
      <xdr:nvSpPr>
        <xdr:cNvPr id="2579" name="TextBox 2578"/>
        <xdr:cNvSpPr txBox="1"/>
      </xdr:nvSpPr>
      <xdr:spPr>
        <a:xfrm>
          <a:off x="5010150" y="2328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1135</xdr:row>
      <xdr:rowOff>0</xdr:rowOff>
    </xdr:from>
    <xdr:ext cx="184731" cy="264560"/>
    <xdr:sp macro="" textlink="">
      <xdr:nvSpPr>
        <xdr:cNvPr id="2580" name="TextBox 2579"/>
        <xdr:cNvSpPr txBox="1"/>
      </xdr:nvSpPr>
      <xdr:spPr>
        <a:xfrm>
          <a:off x="5010150" y="2328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1135</xdr:row>
      <xdr:rowOff>0</xdr:rowOff>
    </xdr:from>
    <xdr:ext cx="184731" cy="264560"/>
    <xdr:sp macro="" textlink="">
      <xdr:nvSpPr>
        <xdr:cNvPr id="2581" name="TextBox 2580"/>
        <xdr:cNvSpPr txBox="1"/>
      </xdr:nvSpPr>
      <xdr:spPr>
        <a:xfrm>
          <a:off x="5010150" y="2328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1135</xdr:row>
      <xdr:rowOff>0</xdr:rowOff>
    </xdr:from>
    <xdr:ext cx="184731" cy="264560"/>
    <xdr:sp macro="" textlink="">
      <xdr:nvSpPr>
        <xdr:cNvPr id="2582" name="TextBox 2581"/>
        <xdr:cNvSpPr txBox="1"/>
      </xdr:nvSpPr>
      <xdr:spPr>
        <a:xfrm>
          <a:off x="5010150" y="2328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1135</xdr:row>
      <xdr:rowOff>0</xdr:rowOff>
    </xdr:from>
    <xdr:ext cx="184731" cy="264560"/>
    <xdr:sp macro="" textlink="">
      <xdr:nvSpPr>
        <xdr:cNvPr id="2583" name="TextBox 2582"/>
        <xdr:cNvSpPr txBox="1"/>
      </xdr:nvSpPr>
      <xdr:spPr>
        <a:xfrm>
          <a:off x="5010150" y="2328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1135</xdr:row>
      <xdr:rowOff>0</xdr:rowOff>
    </xdr:from>
    <xdr:ext cx="184731" cy="264560"/>
    <xdr:sp macro="" textlink="">
      <xdr:nvSpPr>
        <xdr:cNvPr id="2584" name="TextBox 2583"/>
        <xdr:cNvSpPr txBox="1"/>
      </xdr:nvSpPr>
      <xdr:spPr>
        <a:xfrm>
          <a:off x="5010150" y="2328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1135</xdr:row>
      <xdr:rowOff>0</xdr:rowOff>
    </xdr:from>
    <xdr:ext cx="184731" cy="264560"/>
    <xdr:sp macro="" textlink="">
      <xdr:nvSpPr>
        <xdr:cNvPr id="2585" name="TextBox 2584"/>
        <xdr:cNvSpPr txBox="1"/>
      </xdr:nvSpPr>
      <xdr:spPr>
        <a:xfrm>
          <a:off x="5010150" y="2328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1135</xdr:row>
      <xdr:rowOff>0</xdr:rowOff>
    </xdr:from>
    <xdr:ext cx="184731" cy="264560"/>
    <xdr:sp macro="" textlink="">
      <xdr:nvSpPr>
        <xdr:cNvPr id="2586" name="TextBox 2585"/>
        <xdr:cNvSpPr txBox="1"/>
      </xdr:nvSpPr>
      <xdr:spPr>
        <a:xfrm>
          <a:off x="5010150" y="2328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1135</xdr:row>
      <xdr:rowOff>0</xdr:rowOff>
    </xdr:from>
    <xdr:ext cx="184731" cy="264560"/>
    <xdr:sp macro="" textlink="">
      <xdr:nvSpPr>
        <xdr:cNvPr id="2587" name="TextBox 2586"/>
        <xdr:cNvSpPr txBox="1"/>
      </xdr:nvSpPr>
      <xdr:spPr>
        <a:xfrm>
          <a:off x="5010150" y="2328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1135</xdr:row>
      <xdr:rowOff>0</xdr:rowOff>
    </xdr:from>
    <xdr:ext cx="184731" cy="264560"/>
    <xdr:sp macro="" textlink="">
      <xdr:nvSpPr>
        <xdr:cNvPr id="2588" name="TextBox 2587"/>
        <xdr:cNvSpPr txBox="1"/>
      </xdr:nvSpPr>
      <xdr:spPr>
        <a:xfrm>
          <a:off x="5010150" y="2328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1135</xdr:row>
      <xdr:rowOff>0</xdr:rowOff>
    </xdr:from>
    <xdr:ext cx="184731" cy="264560"/>
    <xdr:sp macro="" textlink="">
      <xdr:nvSpPr>
        <xdr:cNvPr id="2589" name="TextBox 2588"/>
        <xdr:cNvSpPr txBox="1"/>
      </xdr:nvSpPr>
      <xdr:spPr>
        <a:xfrm>
          <a:off x="5010150" y="2328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1135</xdr:row>
      <xdr:rowOff>0</xdr:rowOff>
    </xdr:from>
    <xdr:ext cx="184731" cy="264560"/>
    <xdr:sp macro="" textlink="">
      <xdr:nvSpPr>
        <xdr:cNvPr id="2590" name="TextBox 2589"/>
        <xdr:cNvSpPr txBox="1"/>
      </xdr:nvSpPr>
      <xdr:spPr>
        <a:xfrm>
          <a:off x="5010150" y="2328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1135</xdr:row>
      <xdr:rowOff>0</xdr:rowOff>
    </xdr:from>
    <xdr:ext cx="184731" cy="264560"/>
    <xdr:sp macro="" textlink="">
      <xdr:nvSpPr>
        <xdr:cNvPr id="2591" name="TextBox 2590"/>
        <xdr:cNvSpPr txBox="1"/>
      </xdr:nvSpPr>
      <xdr:spPr>
        <a:xfrm>
          <a:off x="5010150" y="2328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1135</xdr:row>
      <xdr:rowOff>0</xdr:rowOff>
    </xdr:from>
    <xdr:ext cx="184731" cy="264560"/>
    <xdr:sp macro="" textlink="">
      <xdr:nvSpPr>
        <xdr:cNvPr id="2592" name="TextBox 2591"/>
        <xdr:cNvSpPr txBox="1"/>
      </xdr:nvSpPr>
      <xdr:spPr>
        <a:xfrm>
          <a:off x="5010150" y="2328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1135</xdr:row>
      <xdr:rowOff>0</xdr:rowOff>
    </xdr:from>
    <xdr:ext cx="184731" cy="264560"/>
    <xdr:sp macro="" textlink="">
      <xdr:nvSpPr>
        <xdr:cNvPr id="2593" name="TextBox 2592"/>
        <xdr:cNvSpPr txBox="1"/>
      </xdr:nvSpPr>
      <xdr:spPr>
        <a:xfrm>
          <a:off x="5010150" y="2328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1135</xdr:row>
      <xdr:rowOff>0</xdr:rowOff>
    </xdr:from>
    <xdr:ext cx="184731" cy="264560"/>
    <xdr:sp macro="" textlink="">
      <xdr:nvSpPr>
        <xdr:cNvPr id="2594" name="TextBox 2593"/>
        <xdr:cNvSpPr txBox="1"/>
      </xdr:nvSpPr>
      <xdr:spPr>
        <a:xfrm>
          <a:off x="5010150" y="2328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1135</xdr:row>
      <xdr:rowOff>0</xdr:rowOff>
    </xdr:from>
    <xdr:ext cx="184731" cy="264560"/>
    <xdr:sp macro="" textlink="">
      <xdr:nvSpPr>
        <xdr:cNvPr id="2595" name="TextBox 2594"/>
        <xdr:cNvSpPr txBox="1"/>
      </xdr:nvSpPr>
      <xdr:spPr>
        <a:xfrm>
          <a:off x="5010150" y="2328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1135</xdr:row>
      <xdr:rowOff>0</xdr:rowOff>
    </xdr:from>
    <xdr:ext cx="184731" cy="264560"/>
    <xdr:sp macro="" textlink="">
      <xdr:nvSpPr>
        <xdr:cNvPr id="2596" name="TextBox 2595"/>
        <xdr:cNvSpPr txBox="1"/>
      </xdr:nvSpPr>
      <xdr:spPr>
        <a:xfrm>
          <a:off x="5010150" y="2328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1135</xdr:row>
      <xdr:rowOff>0</xdr:rowOff>
    </xdr:from>
    <xdr:ext cx="184731" cy="264560"/>
    <xdr:sp macro="" textlink="">
      <xdr:nvSpPr>
        <xdr:cNvPr id="2597" name="TextBox 2596"/>
        <xdr:cNvSpPr txBox="1"/>
      </xdr:nvSpPr>
      <xdr:spPr>
        <a:xfrm>
          <a:off x="5010150" y="2328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1135</xdr:row>
      <xdr:rowOff>0</xdr:rowOff>
    </xdr:from>
    <xdr:ext cx="184731" cy="264560"/>
    <xdr:sp macro="" textlink="">
      <xdr:nvSpPr>
        <xdr:cNvPr id="2598" name="TextBox 2597"/>
        <xdr:cNvSpPr txBox="1"/>
      </xdr:nvSpPr>
      <xdr:spPr>
        <a:xfrm>
          <a:off x="5010150" y="2328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1135</xdr:row>
      <xdr:rowOff>0</xdr:rowOff>
    </xdr:from>
    <xdr:ext cx="184731" cy="264560"/>
    <xdr:sp macro="" textlink="">
      <xdr:nvSpPr>
        <xdr:cNvPr id="2599" name="TextBox 2598"/>
        <xdr:cNvSpPr txBox="1"/>
      </xdr:nvSpPr>
      <xdr:spPr>
        <a:xfrm>
          <a:off x="5010150" y="2328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1135</xdr:row>
      <xdr:rowOff>0</xdr:rowOff>
    </xdr:from>
    <xdr:ext cx="184731" cy="264560"/>
    <xdr:sp macro="" textlink="">
      <xdr:nvSpPr>
        <xdr:cNvPr id="2600" name="TextBox 2599"/>
        <xdr:cNvSpPr txBox="1"/>
      </xdr:nvSpPr>
      <xdr:spPr>
        <a:xfrm>
          <a:off x="5010150" y="2328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1135</xdr:row>
      <xdr:rowOff>0</xdr:rowOff>
    </xdr:from>
    <xdr:ext cx="184731" cy="264560"/>
    <xdr:sp macro="" textlink="">
      <xdr:nvSpPr>
        <xdr:cNvPr id="2601" name="TextBox 2600"/>
        <xdr:cNvSpPr txBox="1"/>
      </xdr:nvSpPr>
      <xdr:spPr>
        <a:xfrm>
          <a:off x="5010150" y="2328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1135</xdr:row>
      <xdr:rowOff>0</xdr:rowOff>
    </xdr:from>
    <xdr:ext cx="184731" cy="264560"/>
    <xdr:sp macro="" textlink="">
      <xdr:nvSpPr>
        <xdr:cNvPr id="2602" name="TextBox 2601"/>
        <xdr:cNvSpPr txBox="1"/>
      </xdr:nvSpPr>
      <xdr:spPr>
        <a:xfrm>
          <a:off x="5010150" y="2328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1135</xdr:row>
      <xdr:rowOff>0</xdr:rowOff>
    </xdr:from>
    <xdr:ext cx="184731" cy="264560"/>
    <xdr:sp macro="" textlink="">
      <xdr:nvSpPr>
        <xdr:cNvPr id="2603" name="TextBox 2602"/>
        <xdr:cNvSpPr txBox="1"/>
      </xdr:nvSpPr>
      <xdr:spPr>
        <a:xfrm>
          <a:off x="5010150" y="2328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1135</xdr:row>
      <xdr:rowOff>0</xdr:rowOff>
    </xdr:from>
    <xdr:ext cx="184731" cy="264560"/>
    <xdr:sp macro="" textlink="">
      <xdr:nvSpPr>
        <xdr:cNvPr id="2604" name="TextBox 2603"/>
        <xdr:cNvSpPr txBox="1"/>
      </xdr:nvSpPr>
      <xdr:spPr>
        <a:xfrm>
          <a:off x="5010150" y="2328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1135</xdr:row>
      <xdr:rowOff>0</xdr:rowOff>
    </xdr:from>
    <xdr:ext cx="184731" cy="264560"/>
    <xdr:sp macro="" textlink="">
      <xdr:nvSpPr>
        <xdr:cNvPr id="2605" name="TextBox 2604"/>
        <xdr:cNvSpPr txBox="1"/>
      </xdr:nvSpPr>
      <xdr:spPr>
        <a:xfrm>
          <a:off x="5010150" y="2328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1135</xdr:row>
      <xdr:rowOff>0</xdr:rowOff>
    </xdr:from>
    <xdr:ext cx="184731" cy="264560"/>
    <xdr:sp macro="" textlink="">
      <xdr:nvSpPr>
        <xdr:cNvPr id="2606" name="TextBox 2605"/>
        <xdr:cNvSpPr txBox="1"/>
      </xdr:nvSpPr>
      <xdr:spPr>
        <a:xfrm>
          <a:off x="5010150" y="2328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1135</xdr:row>
      <xdr:rowOff>0</xdr:rowOff>
    </xdr:from>
    <xdr:ext cx="184731" cy="264560"/>
    <xdr:sp macro="" textlink="">
      <xdr:nvSpPr>
        <xdr:cNvPr id="2607" name="TextBox 2606"/>
        <xdr:cNvSpPr txBox="1"/>
      </xdr:nvSpPr>
      <xdr:spPr>
        <a:xfrm>
          <a:off x="5010150" y="2328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1135</xdr:row>
      <xdr:rowOff>0</xdr:rowOff>
    </xdr:from>
    <xdr:ext cx="184731" cy="264560"/>
    <xdr:sp macro="" textlink="">
      <xdr:nvSpPr>
        <xdr:cNvPr id="2608" name="TextBox 2607"/>
        <xdr:cNvSpPr txBox="1"/>
      </xdr:nvSpPr>
      <xdr:spPr>
        <a:xfrm>
          <a:off x="5010150" y="2328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1135</xdr:row>
      <xdr:rowOff>0</xdr:rowOff>
    </xdr:from>
    <xdr:ext cx="184731" cy="264560"/>
    <xdr:sp macro="" textlink="">
      <xdr:nvSpPr>
        <xdr:cNvPr id="2609" name="TextBox 2608"/>
        <xdr:cNvSpPr txBox="1"/>
      </xdr:nvSpPr>
      <xdr:spPr>
        <a:xfrm>
          <a:off x="5010150" y="2328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1150</xdr:row>
      <xdr:rowOff>0</xdr:rowOff>
    </xdr:from>
    <xdr:ext cx="184731" cy="264560"/>
    <xdr:sp macro="" textlink="">
      <xdr:nvSpPr>
        <xdr:cNvPr id="2610" name="TextBox 2609"/>
        <xdr:cNvSpPr txBox="1"/>
      </xdr:nvSpPr>
      <xdr:spPr>
        <a:xfrm>
          <a:off x="5010150" y="2528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1150</xdr:row>
      <xdr:rowOff>0</xdr:rowOff>
    </xdr:from>
    <xdr:ext cx="184731" cy="264560"/>
    <xdr:sp macro="" textlink="">
      <xdr:nvSpPr>
        <xdr:cNvPr id="2611" name="TextBox 2610"/>
        <xdr:cNvSpPr txBox="1"/>
      </xdr:nvSpPr>
      <xdr:spPr>
        <a:xfrm>
          <a:off x="5010150" y="2528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1150</xdr:row>
      <xdr:rowOff>0</xdr:rowOff>
    </xdr:from>
    <xdr:ext cx="184731" cy="264560"/>
    <xdr:sp macro="" textlink="">
      <xdr:nvSpPr>
        <xdr:cNvPr id="2612" name="TextBox 2611"/>
        <xdr:cNvSpPr txBox="1"/>
      </xdr:nvSpPr>
      <xdr:spPr>
        <a:xfrm>
          <a:off x="5010150" y="2528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1150</xdr:row>
      <xdr:rowOff>0</xdr:rowOff>
    </xdr:from>
    <xdr:ext cx="184731" cy="264560"/>
    <xdr:sp macro="" textlink="">
      <xdr:nvSpPr>
        <xdr:cNvPr id="2613" name="TextBox 2612"/>
        <xdr:cNvSpPr txBox="1"/>
      </xdr:nvSpPr>
      <xdr:spPr>
        <a:xfrm>
          <a:off x="5010150" y="2528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1150</xdr:row>
      <xdr:rowOff>0</xdr:rowOff>
    </xdr:from>
    <xdr:ext cx="184731" cy="264560"/>
    <xdr:sp macro="" textlink="">
      <xdr:nvSpPr>
        <xdr:cNvPr id="2614" name="TextBox 2613"/>
        <xdr:cNvSpPr txBox="1"/>
      </xdr:nvSpPr>
      <xdr:spPr>
        <a:xfrm>
          <a:off x="5010150" y="2528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1150</xdr:row>
      <xdr:rowOff>0</xdr:rowOff>
    </xdr:from>
    <xdr:ext cx="184731" cy="264560"/>
    <xdr:sp macro="" textlink="">
      <xdr:nvSpPr>
        <xdr:cNvPr id="2615" name="TextBox 2614"/>
        <xdr:cNvSpPr txBox="1"/>
      </xdr:nvSpPr>
      <xdr:spPr>
        <a:xfrm>
          <a:off x="5010150" y="2528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1150</xdr:row>
      <xdr:rowOff>0</xdr:rowOff>
    </xdr:from>
    <xdr:ext cx="184731" cy="264560"/>
    <xdr:sp macro="" textlink="">
      <xdr:nvSpPr>
        <xdr:cNvPr id="2616" name="TextBox 2615"/>
        <xdr:cNvSpPr txBox="1"/>
      </xdr:nvSpPr>
      <xdr:spPr>
        <a:xfrm>
          <a:off x="5010150" y="2528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1150</xdr:row>
      <xdr:rowOff>0</xdr:rowOff>
    </xdr:from>
    <xdr:ext cx="184731" cy="264560"/>
    <xdr:sp macro="" textlink="">
      <xdr:nvSpPr>
        <xdr:cNvPr id="2617" name="TextBox 2616"/>
        <xdr:cNvSpPr txBox="1"/>
      </xdr:nvSpPr>
      <xdr:spPr>
        <a:xfrm>
          <a:off x="5010150" y="2528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1150</xdr:row>
      <xdr:rowOff>0</xdr:rowOff>
    </xdr:from>
    <xdr:ext cx="184731" cy="264560"/>
    <xdr:sp macro="" textlink="">
      <xdr:nvSpPr>
        <xdr:cNvPr id="2618" name="TextBox 2617"/>
        <xdr:cNvSpPr txBox="1"/>
      </xdr:nvSpPr>
      <xdr:spPr>
        <a:xfrm>
          <a:off x="5010150" y="2528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1150</xdr:row>
      <xdr:rowOff>0</xdr:rowOff>
    </xdr:from>
    <xdr:ext cx="184731" cy="264560"/>
    <xdr:sp macro="" textlink="">
      <xdr:nvSpPr>
        <xdr:cNvPr id="2619" name="TextBox 2618"/>
        <xdr:cNvSpPr txBox="1"/>
      </xdr:nvSpPr>
      <xdr:spPr>
        <a:xfrm>
          <a:off x="5010150" y="2528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1150</xdr:row>
      <xdr:rowOff>0</xdr:rowOff>
    </xdr:from>
    <xdr:ext cx="184731" cy="264560"/>
    <xdr:sp macro="" textlink="">
      <xdr:nvSpPr>
        <xdr:cNvPr id="2620" name="TextBox 2619"/>
        <xdr:cNvSpPr txBox="1"/>
      </xdr:nvSpPr>
      <xdr:spPr>
        <a:xfrm>
          <a:off x="5010150" y="2528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1150</xdr:row>
      <xdr:rowOff>0</xdr:rowOff>
    </xdr:from>
    <xdr:ext cx="184731" cy="264560"/>
    <xdr:sp macro="" textlink="">
      <xdr:nvSpPr>
        <xdr:cNvPr id="2621" name="TextBox 2620"/>
        <xdr:cNvSpPr txBox="1"/>
      </xdr:nvSpPr>
      <xdr:spPr>
        <a:xfrm>
          <a:off x="5010150" y="2528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1150</xdr:row>
      <xdr:rowOff>0</xdr:rowOff>
    </xdr:from>
    <xdr:ext cx="184731" cy="264560"/>
    <xdr:sp macro="" textlink="">
      <xdr:nvSpPr>
        <xdr:cNvPr id="2622" name="TextBox 2621"/>
        <xdr:cNvSpPr txBox="1"/>
      </xdr:nvSpPr>
      <xdr:spPr>
        <a:xfrm>
          <a:off x="5010150" y="2528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1150</xdr:row>
      <xdr:rowOff>0</xdr:rowOff>
    </xdr:from>
    <xdr:ext cx="184731" cy="264560"/>
    <xdr:sp macro="" textlink="">
      <xdr:nvSpPr>
        <xdr:cNvPr id="2623" name="TextBox 2622"/>
        <xdr:cNvSpPr txBox="1"/>
      </xdr:nvSpPr>
      <xdr:spPr>
        <a:xfrm>
          <a:off x="5010150" y="2528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1150</xdr:row>
      <xdr:rowOff>0</xdr:rowOff>
    </xdr:from>
    <xdr:ext cx="184731" cy="264560"/>
    <xdr:sp macro="" textlink="">
      <xdr:nvSpPr>
        <xdr:cNvPr id="2624" name="TextBox 2623"/>
        <xdr:cNvSpPr txBox="1"/>
      </xdr:nvSpPr>
      <xdr:spPr>
        <a:xfrm>
          <a:off x="5010150" y="2528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1150</xdr:row>
      <xdr:rowOff>0</xdr:rowOff>
    </xdr:from>
    <xdr:ext cx="184731" cy="264560"/>
    <xdr:sp macro="" textlink="">
      <xdr:nvSpPr>
        <xdr:cNvPr id="2625" name="TextBox 2624"/>
        <xdr:cNvSpPr txBox="1"/>
      </xdr:nvSpPr>
      <xdr:spPr>
        <a:xfrm>
          <a:off x="5010150" y="2528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1150</xdr:row>
      <xdr:rowOff>0</xdr:rowOff>
    </xdr:from>
    <xdr:ext cx="184731" cy="264560"/>
    <xdr:sp macro="" textlink="">
      <xdr:nvSpPr>
        <xdr:cNvPr id="2626" name="TextBox 2625"/>
        <xdr:cNvSpPr txBox="1"/>
      </xdr:nvSpPr>
      <xdr:spPr>
        <a:xfrm>
          <a:off x="5010150" y="2528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1150</xdr:row>
      <xdr:rowOff>0</xdr:rowOff>
    </xdr:from>
    <xdr:ext cx="184731" cy="264560"/>
    <xdr:sp macro="" textlink="">
      <xdr:nvSpPr>
        <xdr:cNvPr id="2627" name="TextBox 2626"/>
        <xdr:cNvSpPr txBox="1"/>
      </xdr:nvSpPr>
      <xdr:spPr>
        <a:xfrm>
          <a:off x="5010150" y="2528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1150</xdr:row>
      <xdr:rowOff>0</xdr:rowOff>
    </xdr:from>
    <xdr:ext cx="184731" cy="264560"/>
    <xdr:sp macro="" textlink="">
      <xdr:nvSpPr>
        <xdr:cNvPr id="2628" name="TextBox 2627"/>
        <xdr:cNvSpPr txBox="1"/>
      </xdr:nvSpPr>
      <xdr:spPr>
        <a:xfrm>
          <a:off x="5010150" y="2528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1150</xdr:row>
      <xdr:rowOff>0</xdr:rowOff>
    </xdr:from>
    <xdr:ext cx="184731" cy="264560"/>
    <xdr:sp macro="" textlink="">
      <xdr:nvSpPr>
        <xdr:cNvPr id="2629" name="TextBox 2628"/>
        <xdr:cNvSpPr txBox="1"/>
      </xdr:nvSpPr>
      <xdr:spPr>
        <a:xfrm>
          <a:off x="5010150" y="2528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1150</xdr:row>
      <xdr:rowOff>0</xdr:rowOff>
    </xdr:from>
    <xdr:ext cx="184731" cy="264560"/>
    <xdr:sp macro="" textlink="">
      <xdr:nvSpPr>
        <xdr:cNvPr id="2630" name="TextBox 2629"/>
        <xdr:cNvSpPr txBox="1"/>
      </xdr:nvSpPr>
      <xdr:spPr>
        <a:xfrm>
          <a:off x="5010150" y="2528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1150</xdr:row>
      <xdr:rowOff>0</xdr:rowOff>
    </xdr:from>
    <xdr:ext cx="184731" cy="264560"/>
    <xdr:sp macro="" textlink="">
      <xdr:nvSpPr>
        <xdr:cNvPr id="2631" name="TextBox 2630"/>
        <xdr:cNvSpPr txBox="1"/>
      </xdr:nvSpPr>
      <xdr:spPr>
        <a:xfrm>
          <a:off x="5010150" y="2528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1150</xdr:row>
      <xdr:rowOff>0</xdr:rowOff>
    </xdr:from>
    <xdr:ext cx="184731" cy="264560"/>
    <xdr:sp macro="" textlink="">
      <xdr:nvSpPr>
        <xdr:cNvPr id="2632" name="TextBox 2631"/>
        <xdr:cNvSpPr txBox="1"/>
      </xdr:nvSpPr>
      <xdr:spPr>
        <a:xfrm>
          <a:off x="5010150" y="2528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1150</xdr:row>
      <xdr:rowOff>0</xdr:rowOff>
    </xdr:from>
    <xdr:ext cx="184731" cy="264560"/>
    <xdr:sp macro="" textlink="">
      <xdr:nvSpPr>
        <xdr:cNvPr id="2633" name="TextBox 2632"/>
        <xdr:cNvSpPr txBox="1"/>
      </xdr:nvSpPr>
      <xdr:spPr>
        <a:xfrm>
          <a:off x="5010150" y="2528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1150</xdr:row>
      <xdr:rowOff>0</xdr:rowOff>
    </xdr:from>
    <xdr:ext cx="184731" cy="264560"/>
    <xdr:sp macro="" textlink="">
      <xdr:nvSpPr>
        <xdr:cNvPr id="2634" name="TextBox 2633"/>
        <xdr:cNvSpPr txBox="1"/>
      </xdr:nvSpPr>
      <xdr:spPr>
        <a:xfrm>
          <a:off x="5010150" y="2528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1150</xdr:row>
      <xdr:rowOff>0</xdr:rowOff>
    </xdr:from>
    <xdr:ext cx="184731" cy="264560"/>
    <xdr:sp macro="" textlink="">
      <xdr:nvSpPr>
        <xdr:cNvPr id="2635" name="TextBox 2634"/>
        <xdr:cNvSpPr txBox="1"/>
      </xdr:nvSpPr>
      <xdr:spPr>
        <a:xfrm>
          <a:off x="5010150" y="2528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1150</xdr:row>
      <xdr:rowOff>0</xdr:rowOff>
    </xdr:from>
    <xdr:ext cx="184731" cy="264560"/>
    <xdr:sp macro="" textlink="">
      <xdr:nvSpPr>
        <xdr:cNvPr id="2636" name="TextBox 2635"/>
        <xdr:cNvSpPr txBox="1"/>
      </xdr:nvSpPr>
      <xdr:spPr>
        <a:xfrm>
          <a:off x="5010150" y="2528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1150</xdr:row>
      <xdr:rowOff>0</xdr:rowOff>
    </xdr:from>
    <xdr:ext cx="184731" cy="264560"/>
    <xdr:sp macro="" textlink="">
      <xdr:nvSpPr>
        <xdr:cNvPr id="2637" name="TextBox 2636"/>
        <xdr:cNvSpPr txBox="1"/>
      </xdr:nvSpPr>
      <xdr:spPr>
        <a:xfrm>
          <a:off x="5010150" y="2528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1150</xdr:row>
      <xdr:rowOff>0</xdr:rowOff>
    </xdr:from>
    <xdr:ext cx="184731" cy="264560"/>
    <xdr:sp macro="" textlink="">
      <xdr:nvSpPr>
        <xdr:cNvPr id="2638" name="TextBox 2637"/>
        <xdr:cNvSpPr txBox="1"/>
      </xdr:nvSpPr>
      <xdr:spPr>
        <a:xfrm>
          <a:off x="5010150" y="2528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1150</xdr:row>
      <xdr:rowOff>0</xdr:rowOff>
    </xdr:from>
    <xdr:ext cx="184731" cy="264560"/>
    <xdr:sp macro="" textlink="">
      <xdr:nvSpPr>
        <xdr:cNvPr id="2639" name="TextBox 2638"/>
        <xdr:cNvSpPr txBox="1"/>
      </xdr:nvSpPr>
      <xdr:spPr>
        <a:xfrm>
          <a:off x="5010150" y="2528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1150</xdr:row>
      <xdr:rowOff>0</xdr:rowOff>
    </xdr:from>
    <xdr:ext cx="184731" cy="264560"/>
    <xdr:sp macro="" textlink="">
      <xdr:nvSpPr>
        <xdr:cNvPr id="2640" name="TextBox 2639"/>
        <xdr:cNvSpPr txBox="1"/>
      </xdr:nvSpPr>
      <xdr:spPr>
        <a:xfrm>
          <a:off x="5010150" y="2528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1150</xdr:row>
      <xdr:rowOff>0</xdr:rowOff>
    </xdr:from>
    <xdr:ext cx="184731" cy="264560"/>
    <xdr:sp macro="" textlink="">
      <xdr:nvSpPr>
        <xdr:cNvPr id="2641" name="TextBox 2640"/>
        <xdr:cNvSpPr txBox="1"/>
      </xdr:nvSpPr>
      <xdr:spPr>
        <a:xfrm>
          <a:off x="5010150" y="2528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1150</xdr:row>
      <xdr:rowOff>0</xdr:rowOff>
    </xdr:from>
    <xdr:ext cx="184731" cy="264560"/>
    <xdr:sp macro="" textlink="">
      <xdr:nvSpPr>
        <xdr:cNvPr id="2642" name="TextBox 2641"/>
        <xdr:cNvSpPr txBox="1"/>
      </xdr:nvSpPr>
      <xdr:spPr>
        <a:xfrm>
          <a:off x="5010150" y="2528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1150</xdr:row>
      <xdr:rowOff>0</xdr:rowOff>
    </xdr:from>
    <xdr:ext cx="184731" cy="264560"/>
    <xdr:sp macro="" textlink="">
      <xdr:nvSpPr>
        <xdr:cNvPr id="2643" name="TextBox 2642"/>
        <xdr:cNvSpPr txBox="1"/>
      </xdr:nvSpPr>
      <xdr:spPr>
        <a:xfrm>
          <a:off x="5010150" y="2528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1150</xdr:row>
      <xdr:rowOff>0</xdr:rowOff>
    </xdr:from>
    <xdr:ext cx="184731" cy="264560"/>
    <xdr:sp macro="" textlink="">
      <xdr:nvSpPr>
        <xdr:cNvPr id="2644" name="TextBox 2643"/>
        <xdr:cNvSpPr txBox="1"/>
      </xdr:nvSpPr>
      <xdr:spPr>
        <a:xfrm>
          <a:off x="5010150" y="2528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1150</xdr:row>
      <xdr:rowOff>0</xdr:rowOff>
    </xdr:from>
    <xdr:ext cx="184731" cy="264560"/>
    <xdr:sp macro="" textlink="">
      <xdr:nvSpPr>
        <xdr:cNvPr id="2645" name="TextBox 2644"/>
        <xdr:cNvSpPr txBox="1"/>
      </xdr:nvSpPr>
      <xdr:spPr>
        <a:xfrm>
          <a:off x="5010150" y="2528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1150</xdr:row>
      <xdr:rowOff>0</xdr:rowOff>
    </xdr:from>
    <xdr:ext cx="184731" cy="264560"/>
    <xdr:sp macro="" textlink="">
      <xdr:nvSpPr>
        <xdr:cNvPr id="2646" name="TextBox 2645"/>
        <xdr:cNvSpPr txBox="1"/>
      </xdr:nvSpPr>
      <xdr:spPr>
        <a:xfrm>
          <a:off x="5010150" y="2528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1150</xdr:row>
      <xdr:rowOff>0</xdr:rowOff>
    </xdr:from>
    <xdr:ext cx="184731" cy="264560"/>
    <xdr:sp macro="" textlink="">
      <xdr:nvSpPr>
        <xdr:cNvPr id="2647" name="TextBox 2646"/>
        <xdr:cNvSpPr txBox="1"/>
      </xdr:nvSpPr>
      <xdr:spPr>
        <a:xfrm>
          <a:off x="5010150" y="2528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1150</xdr:row>
      <xdr:rowOff>0</xdr:rowOff>
    </xdr:from>
    <xdr:ext cx="184731" cy="264560"/>
    <xdr:sp macro="" textlink="">
      <xdr:nvSpPr>
        <xdr:cNvPr id="2648" name="TextBox 2647"/>
        <xdr:cNvSpPr txBox="1"/>
      </xdr:nvSpPr>
      <xdr:spPr>
        <a:xfrm>
          <a:off x="5010150" y="2528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1150</xdr:row>
      <xdr:rowOff>0</xdr:rowOff>
    </xdr:from>
    <xdr:ext cx="184731" cy="264560"/>
    <xdr:sp macro="" textlink="">
      <xdr:nvSpPr>
        <xdr:cNvPr id="2649" name="TextBox 2648"/>
        <xdr:cNvSpPr txBox="1"/>
      </xdr:nvSpPr>
      <xdr:spPr>
        <a:xfrm>
          <a:off x="5010150" y="2528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1150</xdr:row>
      <xdr:rowOff>0</xdr:rowOff>
    </xdr:from>
    <xdr:ext cx="184731" cy="264560"/>
    <xdr:sp macro="" textlink="">
      <xdr:nvSpPr>
        <xdr:cNvPr id="2650" name="TextBox 2649"/>
        <xdr:cNvSpPr txBox="1"/>
      </xdr:nvSpPr>
      <xdr:spPr>
        <a:xfrm>
          <a:off x="5010150" y="2528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1150</xdr:row>
      <xdr:rowOff>0</xdr:rowOff>
    </xdr:from>
    <xdr:ext cx="184731" cy="264560"/>
    <xdr:sp macro="" textlink="">
      <xdr:nvSpPr>
        <xdr:cNvPr id="2651" name="TextBox 2650"/>
        <xdr:cNvSpPr txBox="1"/>
      </xdr:nvSpPr>
      <xdr:spPr>
        <a:xfrm>
          <a:off x="5010150" y="2528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1150</xdr:row>
      <xdr:rowOff>0</xdr:rowOff>
    </xdr:from>
    <xdr:ext cx="184731" cy="264560"/>
    <xdr:sp macro="" textlink="">
      <xdr:nvSpPr>
        <xdr:cNvPr id="2652" name="TextBox 2651"/>
        <xdr:cNvSpPr txBox="1"/>
      </xdr:nvSpPr>
      <xdr:spPr>
        <a:xfrm>
          <a:off x="5010150" y="2528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1150</xdr:row>
      <xdr:rowOff>0</xdr:rowOff>
    </xdr:from>
    <xdr:ext cx="184731" cy="264560"/>
    <xdr:sp macro="" textlink="">
      <xdr:nvSpPr>
        <xdr:cNvPr id="2653" name="TextBox 2652"/>
        <xdr:cNvSpPr txBox="1"/>
      </xdr:nvSpPr>
      <xdr:spPr>
        <a:xfrm>
          <a:off x="5010150" y="2528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1150</xdr:row>
      <xdr:rowOff>0</xdr:rowOff>
    </xdr:from>
    <xdr:ext cx="184731" cy="264560"/>
    <xdr:sp macro="" textlink="">
      <xdr:nvSpPr>
        <xdr:cNvPr id="2654" name="TextBox 2653"/>
        <xdr:cNvSpPr txBox="1"/>
      </xdr:nvSpPr>
      <xdr:spPr>
        <a:xfrm>
          <a:off x="5010150" y="2528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1150</xdr:row>
      <xdr:rowOff>0</xdr:rowOff>
    </xdr:from>
    <xdr:ext cx="184731" cy="264560"/>
    <xdr:sp macro="" textlink="">
      <xdr:nvSpPr>
        <xdr:cNvPr id="2655" name="TextBox 2654"/>
        <xdr:cNvSpPr txBox="1"/>
      </xdr:nvSpPr>
      <xdr:spPr>
        <a:xfrm>
          <a:off x="5010150" y="2528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1150</xdr:row>
      <xdr:rowOff>0</xdr:rowOff>
    </xdr:from>
    <xdr:ext cx="184731" cy="264560"/>
    <xdr:sp macro="" textlink="">
      <xdr:nvSpPr>
        <xdr:cNvPr id="2656" name="TextBox 2655"/>
        <xdr:cNvSpPr txBox="1"/>
      </xdr:nvSpPr>
      <xdr:spPr>
        <a:xfrm>
          <a:off x="5010150" y="2528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1150</xdr:row>
      <xdr:rowOff>0</xdr:rowOff>
    </xdr:from>
    <xdr:ext cx="184731" cy="264560"/>
    <xdr:sp macro="" textlink="">
      <xdr:nvSpPr>
        <xdr:cNvPr id="2657" name="TextBox 2656"/>
        <xdr:cNvSpPr txBox="1"/>
      </xdr:nvSpPr>
      <xdr:spPr>
        <a:xfrm>
          <a:off x="5010150" y="2528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1144</xdr:row>
      <xdr:rowOff>0</xdr:rowOff>
    </xdr:from>
    <xdr:ext cx="184731" cy="264560"/>
    <xdr:sp macro="" textlink="">
      <xdr:nvSpPr>
        <xdr:cNvPr id="2658" name="TextBox 2657"/>
        <xdr:cNvSpPr txBox="1"/>
      </xdr:nvSpPr>
      <xdr:spPr>
        <a:xfrm>
          <a:off x="5010150" y="2457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1144</xdr:row>
      <xdr:rowOff>0</xdr:rowOff>
    </xdr:from>
    <xdr:ext cx="184731" cy="264560"/>
    <xdr:sp macro="" textlink="">
      <xdr:nvSpPr>
        <xdr:cNvPr id="2659" name="TextBox 2658"/>
        <xdr:cNvSpPr txBox="1"/>
      </xdr:nvSpPr>
      <xdr:spPr>
        <a:xfrm>
          <a:off x="5010150" y="2457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1144</xdr:row>
      <xdr:rowOff>0</xdr:rowOff>
    </xdr:from>
    <xdr:ext cx="184731" cy="264560"/>
    <xdr:sp macro="" textlink="">
      <xdr:nvSpPr>
        <xdr:cNvPr id="2660" name="TextBox 2659"/>
        <xdr:cNvSpPr txBox="1"/>
      </xdr:nvSpPr>
      <xdr:spPr>
        <a:xfrm>
          <a:off x="5010150" y="2457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1144</xdr:row>
      <xdr:rowOff>0</xdr:rowOff>
    </xdr:from>
    <xdr:ext cx="184731" cy="264560"/>
    <xdr:sp macro="" textlink="">
      <xdr:nvSpPr>
        <xdr:cNvPr id="2661" name="TextBox 2660"/>
        <xdr:cNvSpPr txBox="1"/>
      </xdr:nvSpPr>
      <xdr:spPr>
        <a:xfrm>
          <a:off x="5010150" y="2457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1144</xdr:row>
      <xdr:rowOff>0</xdr:rowOff>
    </xdr:from>
    <xdr:ext cx="184731" cy="264560"/>
    <xdr:sp macro="" textlink="">
      <xdr:nvSpPr>
        <xdr:cNvPr id="2662" name="TextBox 2661"/>
        <xdr:cNvSpPr txBox="1"/>
      </xdr:nvSpPr>
      <xdr:spPr>
        <a:xfrm>
          <a:off x="5010150" y="2457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1144</xdr:row>
      <xdr:rowOff>0</xdr:rowOff>
    </xdr:from>
    <xdr:ext cx="184731" cy="264560"/>
    <xdr:sp macro="" textlink="">
      <xdr:nvSpPr>
        <xdr:cNvPr id="2663" name="TextBox 2662"/>
        <xdr:cNvSpPr txBox="1"/>
      </xdr:nvSpPr>
      <xdr:spPr>
        <a:xfrm>
          <a:off x="5010150" y="2457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1144</xdr:row>
      <xdr:rowOff>0</xdr:rowOff>
    </xdr:from>
    <xdr:ext cx="184731" cy="264560"/>
    <xdr:sp macro="" textlink="">
      <xdr:nvSpPr>
        <xdr:cNvPr id="2664" name="TextBox 2663"/>
        <xdr:cNvSpPr txBox="1"/>
      </xdr:nvSpPr>
      <xdr:spPr>
        <a:xfrm>
          <a:off x="5010150" y="2457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1144</xdr:row>
      <xdr:rowOff>0</xdr:rowOff>
    </xdr:from>
    <xdr:ext cx="184731" cy="264560"/>
    <xdr:sp macro="" textlink="">
      <xdr:nvSpPr>
        <xdr:cNvPr id="2665" name="TextBox 2664"/>
        <xdr:cNvSpPr txBox="1"/>
      </xdr:nvSpPr>
      <xdr:spPr>
        <a:xfrm>
          <a:off x="5010150" y="2457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1144</xdr:row>
      <xdr:rowOff>0</xdr:rowOff>
    </xdr:from>
    <xdr:ext cx="184731" cy="264560"/>
    <xdr:sp macro="" textlink="">
      <xdr:nvSpPr>
        <xdr:cNvPr id="2666" name="TextBox 2665"/>
        <xdr:cNvSpPr txBox="1"/>
      </xdr:nvSpPr>
      <xdr:spPr>
        <a:xfrm>
          <a:off x="5010150" y="2457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1144</xdr:row>
      <xdr:rowOff>0</xdr:rowOff>
    </xdr:from>
    <xdr:ext cx="184731" cy="264560"/>
    <xdr:sp macro="" textlink="">
      <xdr:nvSpPr>
        <xdr:cNvPr id="2667" name="TextBox 2666"/>
        <xdr:cNvSpPr txBox="1"/>
      </xdr:nvSpPr>
      <xdr:spPr>
        <a:xfrm>
          <a:off x="5010150" y="2457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1144</xdr:row>
      <xdr:rowOff>0</xdr:rowOff>
    </xdr:from>
    <xdr:ext cx="184731" cy="264560"/>
    <xdr:sp macro="" textlink="">
      <xdr:nvSpPr>
        <xdr:cNvPr id="2668" name="TextBox 2667"/>
        <xdr:cNvSpPr txBox="1"/>
      </xdr:nvSpPr>
      <xdr:spPr>
        <a:xfrm>
          <a:off x="5010150" y="2457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1144</xdr:row>
      <xdr:rowOff>0</xdr:rowOff>
    </xdr:from>
    <xdr:ext cx="184731" cy="264560"/>
    <xdr:sp macro="" textlink="">
      <xdr:nvSpPr>
        <xdr:cNvPr id="2669" name="TextBox 2668"/>
        <xdr:cNvSpPr txBox="1"/>
      </xdr:nvSpPr>
      <xdr:spPr>
        <a:xfrm>
          <a:off x="5010150" y="2457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1144</xdr:row>
      <xdr:rowOff>0</xdr:rowOff>
    </xdr:from>
    <xdr:ext cx="184731" cy="264560"/>
    <xdr:sp macro="" textlink="">
      <xdr:nvSpPr>
        <xdr:cNvPr id="2670" name="TextBox 2669"/>
        <xdr:cNvSpPr txBox="1"/>
      </xdr:nvSpPr>
      <xdr:spPr>
        <a:xfrm>
          <a:off x="5010150" y="2457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1144</xdr:row>
      <xdr:rowOff>0</xdr:rowOff>
    </xdr:from>
    <xdr:ext cx="184731" cy="264560"/>
    <xdr:sp macro="" textlink="">
      <xdr:nvSpPr>
        <xdr:cNvPr id="2671" name="TextBox 2670"/>
        <xdr:cNvSpPr txBox="1"/>
      </xdr:nvSpPr>
      <xdr:spPr>
        <a:xfrm>
          <a:off x="5010150" y="2457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1144</xdr:row>
      <xdr:rowOff>0</xdr:rowOff>
    </xdr:from>
    <xdr:ext cx="184731" cy="264560"/>
    <xdr:sp macro="" textlink="">
      <xdr:nvSpPr>
        <xdr:cNvPr id="2672" name="TextBox 2671"/>
        <xdr:cNvSpPr txBox="1"/>
      </xdr:nvSpPr>
      <xdr:spPr>
        <a:xfrm>
          <a:off x="5010150" y="2457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1144</xdr:row>
      <xdr:rowOff>0</xdr:rowOff>
    </xdr:from>
    <xdr:ext cx="184731" cy="264560"/>
    <xdr:sp macro="" textlink="">
      <xdr:nvSpPr>
        <xdr:cNvPr id="2673" name="TextBox 2672"/>
        <xdr:cNvSpPr txBox="1"/>
      </xdr:nvSpPr>
      <xdr:spPr>
        <a:xfrm>
          <a:off x="5010150" y="2457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674" name="TextBox 2673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675" name="TextBox 2674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676" name="TextBox 2675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677" name="TextBox 2676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678" name="TextBox 2677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679" name="TextBox 2678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680" name="TextBox 2679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681" name="TextBox 2680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682" name="TextBox 2681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683" name="TextBox 2682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684" name="TextBox 2683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685" name="TextBox 2684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686" name="TextBox 2685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687" name="TextBox 2686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688" name="TextBox 2687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689" name="TextBox 2688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690" name="TextBox 2689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691" name="TextBox 2690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692" name="TextBox 2691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693" name="TextBox 2692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694" name="TextBox 2693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695" name="TextBox 2694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696" name="TextBox 2695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697" name="TextBox 2696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698" name="TextBox 2697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699" name="TextBox 2698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00" name="TextBox 2699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01" name="TextBox 2700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02" name="TextBox 2701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03" name="TextBox 2702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04" name="TextBox 2703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05" name="TextBox 2704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06" name="TextBox 2705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07" name="TextBox 2706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08" name="TextBox 2707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09" name="TextBox 2708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10" name="TextBox 2709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11" name="TextBox 2710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12" name="TextBox 2711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13" name="TextBox 2712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14" name="TextBox 2713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15" name="TextBox 2714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16" name="TextBox 2715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17" name="TextBox 2716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18" name="TextBox 2717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19" name="TextBox 2718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20" name="TextBox 2719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21" name="TextBox 2720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22" name="TextBox 2721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23" name="TextBox 2722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24" name="TextBox 2723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25" name="TextBox 2724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26" name="TextBox 2725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27" name="TextBox 2726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28" name="TextBox 2727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29" name="TextBox 2728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30" name="TextBox 2729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31" name="TextBox 2730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32" name="TextBox 2731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33" name="TextBox 2732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34" name="TextBox 2733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35" name="TextBox 2734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36" name="TextBox 2735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37" name="TextBox 2736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38" name="TextBox 2737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39" name="TextBox 2738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40" name="TextBox 2739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41" name="TextBox 2740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42" name="TextBox 2741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43" name="TextBox 2742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44" name="TextBox 2743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45" name="TextBox 2744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46" name="TextBox 2745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47" name="TextBox 2746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48" name="TextBox 2747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49" name="TextBox 2748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50" name="TextBox 2749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51" name="TextBox 2750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52" name="TextBox 2751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53" name="TextBox 2752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54" name="TextBox 2753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55" name="TextBox 2754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56" name="TextBox 2755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57" name="TextBox 2756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58" name="TextBox 2757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59" name="TextBox 2758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60" name="TextBox 2759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61" name="TextBox 2760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62" name="TextBox 2761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63" name="TextBox 2762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64" name="TextBox 2763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65" name="TextBox 2764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66" name="TextBox 2765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67" name="TextBox 2766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68" name="TextBox 2767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1037</xdr:row>
      <xdr:rowOff>0</xdr:rowOff>
    </xdr:from>
    <xdr:ext cx="184731" cy="264560"/>
    <xdr:sp macro="" textlink="">
      <xdr:nvSpPr>
        <xdr:cNvPr id="2769" name="TextBox 2768"/>
        <xdr:cNvSpPr txBox="1"/>
      </xdr:nvSpPr>
      <xdr:spPr>
        <a:xfrm>
          <a:off x="5010150" y="500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1029</xdr:row>
      <xdr:rowOff>0</xdr:rowOff>
    </xdr:from>
    <xdr:ext cx="184731" cy="264560"/>
    <xdr:sp macro="" textlink="">
      <xdr:nvSpPr>
        <xdr:cNvPr id="2770" name="TextBox 2769"/>
        <xdr:cNvSpPr txBox="1"/>
      </xdr:nvSpPr>
      <xdr:spPr>
        <a:xfrm>
          <a:off x="5010150" y="4972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1029</xdr:row>
      <xdr:rowOff>0</xdr:rowOff>
    </xdr:from>
    <xdr:ext cx="184731" cy="264560"/>
    <xdr:sp macro="" textlink="">
      <xdr:nvSpPr>
        <xdr:cNvPr id="2771" name="TextBox 2770"/>
        <xdr:cNvSpPr txBox="1"/>
      </xdr:nvSpPr>
      <xdr:spPr>
        <a:xfrm>
          <a:off x="5010150" y="4972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1029</xdr:row>
      <xdr:rowOff>0</xdr:rowOff>
    </xdr:from>
    <xdr:ext cx="184731" cy="264560"/>
    <xdr:sp macro="" textlink="">
      <xdr:nvSpPr>
        <xdr:cNvPr id="2772" name="TextBox 2771"/>
        <xdr:cNvSpPr txBox="1"/>
      </xdr:nvSpPr>
      <xdr:spPr>
        <a:xfrm>
          <a:off x="5010150" y="4972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1029</xdr:row>
      <xdr:rowOff>0</xdr:rowOff>
    </xdr:from>
    <xdr:ext cx="184731" cy="264560"/>
    <xdr:sp macro="" textlink="">
      <xdr:nvSpPr>
        <xdr:cNvPr id="2773" name="TextBox 2772"/>
        <xdr:cNvSpPr txBox="1"/>
      </xdr:nvSpPr>
      <xdr:spPr>
        <a:xfrm>
          <a:off x="5010150" y="4972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1029</xdr:row>
      <xdr:rowOff>0</xdr:rowOff>
    </xdr:from>
    <xdr:ext cx="184731" cy="264560"/>
    <xdr:sp macro="" textlink="">
      <xdr:nvSpPr>
        <xdr:cNvPr id="2774" name="TextBox 2773"/>
        <xdr:cNvSpPr txBox="1"/>
      </xdr:nvSpPr>
      <xdr:spPr>
        <a:xfrm>
          <a:off x="5010150" y="4972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1029</xdr:row>
      <xdr:rowOff>0</xdr:rowOff>
    </xdr:from>
    <xdr:ext cx="184731" cy="264560"/>
    <xdr:sp macro="" textlink="">
      <xdr:nvSpPr>
        <xdr:cNvPr id="2775" name="TextBox 2774"/>
        <xdr:cNvSpPr txBox="1"/>
      </xdr:nvSpPr>
      <xdr:spPr>
        <a:xfrm>
          <a:off x="5010150" y="4972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1029</xdr:row>
      <xdr:rowOff>0</xdr:rowOff>
    </xdr:from>
    <xdr:ext cx="184731" cy="264560"/>
    <xdr:sp macro="" textlink="">
      <xdr:nvSpPr>
        <xdr:cNvPr id="2776" name="TextBox 2775"/>
        <xdr:cNvSpPr txBox="1"/>
      </xdr:nvSpPr>
      <xdr:spPr>
        <a:xfrm>
          <a:off x="5010150" y="4972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1029</xdr:row>
      <xdr:rowOff>0</xdr:rowOff>
    </xdr:from>
    <xdr:ext cx="184731" cy="264560"/>
    <xdr:sp macro="" textlink="">
      <xdr:nvSpPr>
        <xdr:cNvPr id="2777" name="TextBox 2776"/>
        <xdr:cNvSpPr txBox="1"/>
      </xdr:nvSpPr>
      <xdr:spPr>
        <a:xfrm>
          <a:off x="5010150" y="4972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1029</xdr:row>
      <xdr:rowOff>0</xdr:rowOff>
    </xdr:from>
    <xdr:ext cx="184731" cy="264560"/>
    <xdr:sp macro="" textlink="">
      <xdr:nvSpPr>
        <xdr:cNvPr id="2778" name="TextBox 2777"/>
        <xdr:cNvSpPr txBox="1"/>
      </xdr:nvSpPr>
      <xdr:spPr>
        <a:xfrm>
          <a:off x="5010150" y="4972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1029</xdr:row>
      <xdr:rowOff>0</xdr:rowOff>
    </xdr:from>
    <xdr:ext cx="184731" cy="264560"/>
    <xdr:sp macro="" textlink="">
      <xdr:nvSpPr>
        <xdr:cNvPr id="2779" name="TextBox 2778"/>
        <xdr:cNvSpPr txBox="1"/>
      </xdr:nvSpPr>
      <xdr:spPr>
        <a:xfrm>
          <a:off x="5010150" y="4972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1029</xdr:row>
      <xdr:rowOff>0</xdr:rowOff>
    </xdr:from>
    <xdr:ext cx="184731" cy="264560"/>
    <xdr:sp macro="" textlink="">
      <xdr:nvSpPr>
        <xdr:cNvPr id="2780" name="TextBox 2779"/>
        <xdr:cNvSpPr txBox="1"/>
      </xdr:nvSpPr>
      <xdr:spPr>
        <a:xfrm>
          <a:off x="5010150" y="4972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1029</xdr:row>
      <xdr:rowOff>0</xdr:rowOff>
    </xdr:from>
    <xdr:ext cx="184731" cy="264560"/>
    <xdr:sp macro="" textlink="">
      <xdr:nvSpPr>
        <xdr:cNvPr id="2781" name="TextBox 2780"/>
        <xdr:cNvSpPr txBox="1"/>
      </xdr:nvSpPr>
      <xdr:spPr>
        <a:xfrm>
          <a:off x="5010150" y="4972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1029</xdr:row>
      <xdr:rowOff>0</xdr:rowOff>
    </xdr:from>
    <xdr:ext cx="184731" cy="264560"/>
    <xdr:sp macro="" textlink="">
      <xdr:nvSpPr>
        <xdr:cNvPr id="2782" name="TextBox 2781"/>
        <xdr:cNvSpPr txBox="1"/>
      </xdr:nvSpPr>
      <xdr:spPr>
        <a:xfrm>
          <a:off x="5010150" y="4972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1029</xdr:row>
      <xdr:rowOff>0</xdr:rowOff>
    </xdr:from>
    <xdr:ext cx="184731" cy="264560"/>
    <xdr:sp macro="" textlink="">
      <xdr:nvSpPr>
        <xdr:cNvPr id="2783" name="TextBox 2782"/>
        <xdr:cNvSpPr txBox="1"/>
      </xdr:nvSpPr>
      <xdr:spPr>
        <a:xfrm>
          <a:off x="5010150" y="4972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1029</xdr:row>
      <xdr:rowOff>0</xdr:rowOff>
    </xdr:from>
    <xdr:ext cx="184731" cy="264560"/>
    <xdr:sp macro="" textlink="">
      <xdr:nvSpPr>
        <xdr:cNvPr id="2784" name="TextBox 2783"/>
        <xdr:cNvSpPr txBox="1"/>
      </xdr:nvSpPr>
      <xdr:spPr>
        <a:xfrm>
          <a:off x="5010150" y="4972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1029</xdr:row>
      <xdr:rowOff>0</xdr:rowOff>
    </xdr:from>
    <xdr:ext cx="184731" cy="264560"/>
    <xdr:sp macro="" textlink="">
      <xdr:nvSpPr>
        <xdr:cNvPr id="2785" name="TextBox 2784"/>
        <xdr:cNvSpPr txBox="1"/>
      </xdr:nvSpPr>
      <xdr:spPr>
        <a:xfrm>
          <a:off x="5010150" y="4972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1042</xdr:row>
      <xdr:rowOff>0</xdr:rowOff>
    </xdr:from>
    <xdr:ext cx="184731" cy="264560"/>
    <xdr:sp macro="" textlink="">
      <xdr:nvSpPr>
        <xdr:cNvPr id="2786" name="TextBox 2785"/>
        <xdr:cNvSpPr txBox="1"/>
      </xdr:nvSpPr>
      <xdr:spPr>
        <a:xfrm>
          <a:off x="5010150" y="5086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1042</xdr:row>
      <xdr:rowOff>0</xdr:rowOff>
    </xdr:from>
    <xdr:ext cx="184731" cy="264560"/>
    <xdr:sp macro="" textlink="">
      <xdr:nvSpPr>
        <xdr:cNvPr id="2787" name="TextBox 2786"/>
        <xdr:cNvSpPr txBox="1"/>
      </xdr:nvSpPr>
      <xdr:spPr>
        <a:xfrm>
          <a:off x="5010150" y="5086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1042</xdr:row>
      <xdr:rowOff>0</xdr:rowOff>
    </xdr:from>
    <xdr:ext cx="184731" cy="264560"/>
    <xdr:sp macro="" textlink="">
      <xdr:nvSpPr>
        <xdr:cNvPr id="2788" name="TextBox 2787"/>
        <xdr:cNvSpPr txBox="1"/>
      </xdr:nvSpPr>
      <xdr:spPr>
        <a:xfrm>
          <a:off x="5010150" y="5086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1042</xdr:row>
      <xdr:rowOff>0</xdr:rowOff>
    </xdr:from>
    <xdr:ext cx="184731" cy="264560"/>
    <xdr:sp macro="" textlink="">
      <xdr:nvSpPr>
        <xdr:cNvPr id="2789" name="TextBox 2788"/>
        <xdr:cNvSpPr txBox="1"/>
      </xdr:nvSpPr>
      <xdr:spPr>
        <a:xfrm>
          <a:off x="5010150" y="5086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1042</xdr:row>
      <xdr:rowOff>0</xdr:rowOff>
    </xdr:from>
    <xdr:ext cx="184731" cy="264560"/>
    <xdr:sp macro="" textlink="">
      <xdr:nvSpPr>
        <xdr:cNvPr id="2790" name="TextBox 2789"/>
        <xdr:cNvSpPr txBox="1"/>
      </xdr:nvSpPr>
      <xdr:spPr>
        <a:xfrm>
          <a:off x="5010150" y="5086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1042</xdr:row>
      <xdr:rowOff>0</xdr:rowOff>
    </xdr:from>
    <xdr:ext cx="184731" cy="264560"/>
    <xdr:sp macro="" textlink="">
      <xdr:nvSpPr>
        <xdr:cNvPr id="2791" name="TextBox 2790"/>
        <xdr:cNvSpPr txBox="1"/>
      </xdr:nvSpPr>
      <xdr:spPr>
        <a:xfrm>
          <a:off x="5010150" y="5086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1042</xdr:row>
      <xdr:rowOff>0</xdr:rowOff>
    </xdr:from>
    <xdr:ext cx="184731" cy="264560"/>
    <xdr:sp macro="" textlink="">
      <xdr:nvSpPr>
        <xdr:cNvPr id="2792" name="TextBox 2791"/>
        <xdr:cNvSpPr txBox="1"/>
      </xdr:nvSpPr>
      <xdr:spPr>
        <a:xfrm>
          <a:off x="5010150" y="5086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1042</xdr:row>
      <xdr:rowOff>0</xdr:rowOff>
    </xdr:from>
    <xdr:ext cx="184731" cy="264560"/>
    <xdr:sp macro="" textlink="">
      <xdr:nvSpPr>
        <xdr:cNvPr id="2793" name="TextBox 2792"/>
        <xdr:cNvSpPr txBox="1"/>
      </xdr:nvSpPr>
      <xdr:spPr>
        <a:xfrm>
          <a:off x="5010150" y="5086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1042</xdr:row>
      <xdr:rowOff>0</xdr:rowOff>
    </xdr:from>
    <xdr:ext cx="184731" cy="264560"/>
    <xdr:sp macro="" textlink="">
      <xdr:nvSpPr>
        <xdr:cNvPr id="2794" name="TextBox 2793"/>
        <xdr:cNvSpPr txBox="1"/>
      </xdr:nvSpPr>
      <xdr:spPr>
        <a:xfrm>
          <a:off x="5010150" y="5086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1042</xdr:row>
      <xdr:rowOff>0</xdr:rowOff>
    </xdr:from>
    <xdr:ext cx="184731" cy="264560"/>
    <xdr:sp macro="" textlink="">
      <xdr:nvSpPr>
        <xdr:cNvPr id="2795" name="TextBox 2794"/>
        <xdr:cNvSpPr txBox="1"/>
      </xdr:nvSpPr>
      <xdr:spPr>
        <a:xfrm>
          <a:off x="5010150" y="5086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1042</xdr:row>
      <xdr:rowOff>0</xdr:rowOff>
    </xdr:from>
    <xdr:ext cx="184731" cy="264560"/>
    <xdr:sp macro="" textlink="">
      <xdr:nvSpPr>
        <xdr:cNvPr id="2796" name="TextBox 2795"/>
        <xdr:cNvSpPr txBox="1"/>
      </xdr:nvSpPr>
      <xdr:spPr>
        <a:xfrm>
          <a:off x="5010150" y="5086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1042</xdr:row>
      <xdr:rowOff>0</xdr:rowOff>
    </xdr:from>
    <xdr:ext cx="184731" cy="264560"/>
    <xdr:sp macro="" textlink="">
      <xdr:nvSpPr>
        <xdr:cNvPr id="2797" name="TextBox 2796"/>
        <xdr:cNvSpPr txBox="1"/>
      </xdr:nvSpPr>
      <xdr:spPr>
        <a:xfrm>
          <a:off x="5010150" y="5086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1042</xdr:row>
      <xdr:rowOff>0</xdr:rowOff>
    </xdr:from>
    <xdr:ext cx="184731" cy="264560"/>
    <xdr:sp macro="" textlink="">
      <xdr:nvSpPr>
        <xdr:cNvPr id="2798" name="TextBox 2797"/>
        <xdr:cNvSpPr txBox="1"/>
      </xdr:nvSpPr>
      <xdr:spPr>
        <a:xfrm>
          <a:off x="5010150" y="5086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1042</xdr:row>
      <xdr:rowOff>0</xdr:rowOff>
    </xdr:from>
    <xdr:ext cx="184731" cy="264560"/>
    <xdr:sp macro="" textlink="">
      <xdr:nvSpPr>
        <xdr:cNvPr id="2799" name="TextBox 2798"/>
        <xdr:cNvSpPr txBox="1"/>
      </xdr:nvSpPr>
      <xdr:spPr>
        <a:xfrm>
          <a:off x="5010150" y="5086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1042</xdr:row>
      <xdr:rowOff>0</xdr:rowOff>
    </xdr:from>
    <xdr:ext cx="184731" cy="264560"/>
    <xdr:sp macro="" textlink="">
      <xdr:nvSpPr>
        <xdr:cNvPr id="2800" name="TextBox 2799"/>
        <xdr:cNvSpPr txBox="1"/>
      </xdr:nvSpPr>
      <xdr:spPr>
        <a:xfrm>
          <a:off x="5010150" y="5086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1042</xdr:row>
      <xdr:rowOff>0</xdr:rowOff>
    </xdr:from>
    <xdr:ext cx="184731" cy="264560"/>
    <xdr:sp macro="" textlink="">
      <xdr:nvSpPr>
        <xdr:cNvPr id="2801" name="TextBox 2800"/>
        <xdr:cNvSpPr txBox="1"/>
      </xdr:nvSpPr>
      <xdr:spPr>
        <a:xfrm>
          <a:off x="5010150" y="5086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1047</xdr:row>
      <xdr:rowOff>0</xdr:rowOff>
    </xdr:from>
    <xdr:ext cx="184731" cy="264560"/>
    <xdr:sp macro="" textlink="">
      <xdr:nvSpPr>
        <xdr:cNvPr id="2802" name="TextBox 2801"/>
        <xdr:cNvSpPr txBox="1"/>
      </xdr:nvSpPr>
      <xdr:spPr>
        <a:xfrm>
          <a:off x="5010150" y="51292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1047</xdr:row>
      <xdr:rowOff>0</xdr:rowOff>
    </xdr:from>
    <xdr:ext cx="184731" cy="264560"/>
    <xdr:sp macro="" textlink="">
      <xdr:nvSpPr>
        <xdr:cNvPr id="2803" name="TextBox 2802"/>
        <xdr:cNvSpPr txBox="1"/>
      </xdr:nvSpPr>
      <xdr:spPr>
        <a:xfrm>
          <a:off x="5010150" y="51292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1047</xdr:row>
      <xdr:rowOff>0</xdr:rowOff>
    </xdr:from>
    <xdr:ext cx="184731" cy="264560"/>
    <xdr:sp macro="" textlink="">
      <xdr:nvSpPr>
        <xdr:cNvPr id="2804" name="TextBox 2803"/>
        <xdr:cNvSpPr txBox="1"/>
      </xdr:nvSpPr>
      <xdr:spPr>
        <a:xfrm>
          <a:off x="5010150" y="51292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1047</xdr:row>
      <xdr:rowOff>0</xdr:rowOff>
    </xdr:from>
    <xdr:ext cx="184731" cy="264560"/>
    <xdr:sp macro="" textlink="">
      <xdr:nvSpPr>
        <xdr:cNvPr id="2805" name="TextBox 2804"/>
        <xdr:cNvSpPr txBox="1"/>
      </xdr:nvSpPr>
      <xdr:spPr>
        <a:xfrm>
          <a:off x="5010150" y="51292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1047</xdr:row>
      <xdr:rowOff>0</xdr:rowOff>
    </xdr:from>
    <xdr:ext cx="184731" cy="264560"/>
    <xdr:sp macro="" textlink="">
      <xdr:nvSpPr>
        <xdr:cNvPr id="2806" name="TextBox 2805"/>
        <xdr:cNvSpPr txBox="1"/>
      </xdr:nvSpPr>
      <xdr:spPr>
        <a:xfrm>
          <a:off x="5010150" y="51292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1047</xdr:row>
      <xdr:rowOff>0</xdr:rowOff>
    </xdr:from>
    <xdr:ext cx="184731" cy="264560"/>
    <xdr:sp macro="" textlink="">
      <xdr:nvSpPr>
        <xdr:cNvPr id="2807" name="TextBox 2806"/>
        <xdr:cNvSpPr txBox="1"/>
      </xdr:nvSpPr>
      <xdr:spPr>
        <a:xfrm>
          <a:off x="5010150" y="51292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1047</xdr:row>
      <xdr:rowOff>0</xdr:rowOff>
    </xdr:from>
    <xdr:ext cx="184731" cy="264560"/>
    <xdr:sp macro="" textlink="">
      <xdr:nvSpPr>
        <xdr:cNvPr id="2808" name="TextBox 2807"/>
        <xdr:cNvSpPr txBox="1"/>
      </xdr:nvSpPr>
      <xdr:spPr>
        <a:xfrm>
          <a:off x="5010150" y="51292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1047</xdr:row>
      <xdr:rowOff>0</xdr:rowOff>
    </xdr:from>
    <xdr:ext cx="184731" cy="264560"/>
    <xdr:sp macro="" textlink="">
      <xdr:nvSpPr>
        <xdr:cNvPr id="2809" name="TextBox 2808"/>
        <xdr:cNvSpPr txBox="1"/>
      </xdr:nvSpPr>
      <xdr:spPr>
        <a:xfrm>
          <a:off x="5010150" y="51292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1047</xdr:row>
      <xdr:rowOff>0</xdr:rowOff>
    </xdr:from>
    <xdr:ext cx="184731" cy="264560"/>
    <xdr:sp macro="" textlink="">
      <xdr:nvSpPr>
        <xdr:cNvPr id="2810" name="TextBox 2809"/>
        <xdr:cNvSpPr txBox="1"/>
      </xdr:nvSpPr>
      <xdr:spPr>
        <a:xfrm>
          <a:off x="5010150" y="51292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1047</xdr:row>
      <xdr:rowOff>0</xdr:rowOff>
    </xdr:from>
    <xdr:ext cx="184731" cy="264560"/>
    <xdr:sp macro="" textlink="">
      <xdr:nvSpPr>
        <xdr:cNvPr id="2811" name="TextBox 2810"/>
        <xdr:cNvSpPr txBox="1"/>
      </xdr:nvSpPr>
      <xdr:spPr>
        <a:xfrm>
          <a:off x="5010150" y="51292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1047</xdr:row>
      <xdr:rowOff>0</xdr:rowOff>
    </xdr:from>
    <xdr:ext cx="184731" cy="264560"/>
    <xdr:sp macro="" textlink="">
      <xdr:nvSpPr>
        <xdr:cNvPr id="2812" name="TextBox 2811"/>
        <xdr:cNvSpPr txBox="1"/>
      </xdr:nvSpPr>
      <xdr:spPr>
        <a:xfrm>
          <a:off x="5010150" y="51292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1047</xdr:row>
      <xdr:rowOff>0</xdr:rowOff>
    </xdr:from>
    <xdr:ext cx="184731" cy="264560"/>
    <xdr:sp macro="" textlink="">
      <xdr:nvSpPr>
        <xdr:cNvPr id="2813" name="TextBox 2812"/>
        <xdr:cNvSpPr txBox="1"/>
      </xdr:nvSpPr>
      <xdr:spPr>
        <a:xfrm>
          <a:off x="5010150" y="51292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1047</xdr:row>
      <xdr:rowOff>0</xdr:rowOff>
    </xdr:from>
    <xdr:ext cx="184731" cy="264560"/>
    <xdr:sp macro="" textlink="">
      <xdr:nvSpPr>
        <xdr:cNvPr id="2814" name="TextBox 2813"/>
        <xdr:cNvSpPr txBox="1"/>
      </xdr:nvSpPr>
      <xdr:spPr>
        <a:xfrm>
          <a:off x="5010150" y="51292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1047</xdr:row>
      <xdr:rowOff>0</xdr:rowOff>
    </xdr:from>
    <xdr:ext cx="184731" cy="264560"/>
    <xdr:sp macro="" textlink="">
      <xdr:nvSpPr>
        <xdr:cNvPr id="2815" name="TextBox 2814"/>
        <xdr:cNvSpPr txBox="1"/>
      </xdr:nvSpPr>
      <xdr:spPr>
        <a:xfrm>
          <a:off x="5010150" y="51292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1047</xdr:row>
      <xdr:rowOff>0</xdr:rowOff>
    </xdr:from>
    <xdr:ext cx="184731" cy="264560"/>
    <xdr:sp macro="" textlink="">
      <xdr:nvSpPr>
        <xdr:cNvPr id="2816" name="TextBox 2815"/>
        <xdr:cNvSpPr txBox="1"/>
      </xdr:nvSpPr>
      <xdr:spPr>
        <a:xfrm>
          <a:off x="5010150" y="51292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1047</xdr:row>
      <xdr:rowOff>0</xdr:rowOff>
    </xdr:from>
    <xdr:ext cx="184731" cy="264560"/>
    <xdr:sp macro="" textlink="">
      <xdr:nvSpPr>
        <xdr:cNvPr id="2817" name="TextBox 2816"/>
        <xdr:cNvSpPr txBox="1"/>
      </xdr:nvSpPr>
      <xdr:spPr>
        <a:xfrm>
          <a:off x="5010150" y="51292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1045</xdr:row>
      <xdr:rowOff>0</xdr:rowOff>
    </xdr:from>
    <xdr:ext cx="184731" cy="264560"/>
    <xdr:sp macro="" textlink="">
      <xdr:nvSpPr>
        <xdr:cNvPr id="2818" name="TextBox 2817"/>
        <xdr:cNvSpPr txBox="1"/>
      </xdr:nvSpPr>
      <xdr:spPr>
        <a:xfrm>
          <a:off x="5010150" y="51149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1045</xdr:row>
      <xdr:rowOff>0</xdr:rowOff>
    </xdr:from>
    <xdr:ext cx="184731" cy="264560"/>
    <xdr:sp macro="" textlink="">
      <xdr:nvSpPr>
        <xdr:cNvPr id="2819" name="TextBox 2818"/>
        <xdr:cNvSpPr txBox="1"/>
      </xdr:nvSpPr>
      <xdr:spPr>
        <a:xfrm>
          <a:off x="5010150" y="51149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1045</xdr:row>
      <xdr:rowOff>0</xdr:rowOff>
    </xdr:from>
    <xdr:ext cx="184731" cy="264560"/>
    <xdr:sp macro="" textlink="">
      <xdr:nvSpPr>
        <xdr:cNvPr id="2820" name="TextBox 2819"/>
        <xdr:cNvSpPr txBox="1"/>
      </xdr:nvSpPr>
      <xdr:spPr>
        <a:xfrm>
          <a:off x="5010150" y="51149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1045</xdr:row>
      <xdr:rowOff>0</xdr:rowOff>
    </xdr:from>
    <xdr:ext cx="184731" cy="264560"/>
    <xdr:sp macro="" textlink="">
      <xdr:nvSpPr>
        <xdr:cNvPr id="2821" name="TextBox 2820"/>
        <xdr:cNvSpPr txBox="1"/>
      </xdr:nvSpPr>
      <xdr:spPr>
        <a:xfrm>
          <a:off x="5010150" y="51149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1045</xdr:row>
      <xdr:rowOff>0</xdr:rowOff>
    </xdr:from>
    <xdr:ext cx="184731" cy="264560"/>
    <xdr:sp macro="" textlink="">
      <xdr:nvSpPr>
        <xdr:cNvPr id="2822" name="TextBox 2821"/>
        <xdr:cNvSpPr txBox="1"/>
      </xdr:nvSpPr>
      <xdr:spPr>
        <a:xfrm>
          <a:off x="5010150" y="51149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1045</xdr:row>
      <xdr:rowOff>0</xdr:rowOff>
    </xdr:from>
    <xdr:ext cx="184731" cy="264560"/>
    <xdr:sp macro="" textlink="">
      <xdr:nvSpPr>
        <xdr:cNvPr id="2823" name="TextBox 2822"/>
        <xdr:cNvSpPr txBox="1"/>
      </xdr:nvSpPr>
      <xdr:spPr>
        <a:xfrm>
          <a:off x="5010150" y="51149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1045</xdr:row>
      <xdr:rowOff>0</xdr:rowOff>
    </xdr:from>
    <xdr:ext cx="184731" cy="264560"/>
    <xdr:sp macro="" textlink="">
      <xdr:nvSpPr>
        <xdr:cNvPr id="2824" name="TextBox 2823"/>
        <xdr:cNvSpPr txBox="1"/>
      </xdr:nvSpPr>
      <xdr:spPr>
        <a:xfrm>
          <a:off x="5010150" y="51149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1045</xdr:row>
      <xdr:rowOff>0</xdr:rowOff>
    </xdr:from>
    <xdr:ext cx="184731" cy="264560"/>
    <xdr:sp macro="" textlink="">
      <xdr:nvSpPr>
        <xdr:cNvPr id="2825" name="TextBox 2824"/>
        <xdr:cNvSpPr txBox="1"/>
      </xdr:nvSpPr>
      <xdr:spPr>
        <a:xfrm>
          <a:off x="5010150" y="51149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1045</xdr:row>
      <xdr:rowOff>0</xdr:rowOff>
    </xdr:from>
    <xdr:ext cx="184731" cy="264560"/>
    <xdr:sp macro="" textlink="">
      <xdr:nvSpPr>
        <xdr:cNvPr id="2826" name="TextBox 2825"/>
        <xdr:cNvSpPr txBox="1"/>
      </xdr:nvSpPr>
      <xdr:spPr>
        <a:xfrm>
          <a:off x="5010150" y="51149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1045</xdr:row>
      <xdr:rowOff>0</xdr:rowOff>
    </xdr:from>
    <xdr:ext cx="184731" cy="264560"/>
    <xdr:sp macro="" textlink="">
      <xdr:nvSpPr>
        <xdr:cNvPr id="2827" name="TextBox 2826"/>
        <xdr:cNvSpPr txBox="1"/>
      </xdr:nvSpPr>
      <xdr:spPr>
        <a:xfrm>
          <a:off x="5010150" y="51149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1045</xdr:row>
      <xdr:rowOff>0</xdr:rowOff>
    </xdr:from>
    <xdr:ext cx="184731" cy="264560"/>
    <xdr:sp macro="" textlink="">
      <xdr:nvSpPr>
        <xdr:cNvPr id="2828" name="TextBox 2827"/>
        <xdr:cNvSpPr txBox="1"/>
      </xdr:nvSpPr>
      <xdr:spPr>
        <a:xfrm>
          <a:off x="5010150" y="51149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1045</xdr:row>
      <xdr:rowOff>0</xdr:rowOff>
    </xdr:from>
    <xdr:ext cx="184731" cy="264560"/>
    <xdr:sp macro="" textlink="">
      <xdr:nvSpPr>
        <xdr:cNvPr id="2829" name="TextBox 2828"/>
        <xdr:cNvSpPr txBox="1"/>
      </xdr:nvSpPr>
      <xdr:spPr>
        <a:xfrm>
          <a:off x="5010150" y="51149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1045</xdr:row>
      <xdr:rowOff>0</xdr:rowOff>
    </xdr:from>
    <xdr:ext cx="184731" cy="264560"/>
    <xdr:sp macro="" textlink="">
      <xdr:nvSpPr>
        <xdr:cNvPr id="2830" name="TextBox 2829"/>
        <xdr:cNvSpPr txBox="1"/>
      </xdr:nvSpPr>
      <xdr:spPr>
        <a:xfrm>
          <a:off x="5010150" y="51149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1045</xdr:row>
      <xdr:rowOff>0</xdr:rowOff>
    </xdr:from>
    <xdr:ext cx="184731" cy="264560"/>
    <xdr:sp macro="" textlink="">
      <xdr:nvSpPr>
        <xdr:cNvPr id="2831" name="TextBox 2830"/>
        <xdr:cNvSpPr txBox="1"/>
      </xdr:nvSpPr>
      <xdr:spPr>
        <a:xfrm>
          <a:off x="5010150" y="51149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1045</xdr:row>
      <xdr:rowOff>0</xdr:rowOff>
    </xdr:from>
    <xdr:ext cx="184731" cy="264560"/>
    <xdr:sp macro="" textlink="">
      <xdr:nvSpPr>
        <xdr:cNvPr id="2832" name="TextBox 2831"/>
        <xdr:cNvSpPr txBox="1"/>
      </xdr:nvSpPr>
      <xdr:spPr>
        <a:xfrm>
          <a:off x="5010150" y="51149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1045</xdr:row>
      <xdr:rowOff>0</xdr:rowOff>
    </xdr:from>
    <xdr:ext cx="184731" cy="264560"/>
    <xdr:sp macro="" textlink="">
      <xdr:nvSpPr>
        <xdr:cNvPr id="2833" name="TextBox 2832"/>
        <xdr:cNvSpPr txBox="1"/>
      </xdr:nvSpPr>
      <xdr:spPr>
        <a:xfrm>
          <a:off x="5010150" y="51149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1045</xdr:row>
      <xdr:rowOff>0</xdr:rowOff>
    </xdr:from>
    <xdr:ext cx="184731" cy="264560"/>
    <xdr:sp macro="" textlink="">
      <xdr:nvSpPr>
        <xdr:cNvPr id="2834" name="TextBox 2833"/>
        <xdr:cNvSpPr txBox="1"/>
      </xdr:nvSpPr>
      <xdr:spPr>
        <a:xfrm>
          <a:off x="5010150" y="51149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1045</xdr:row>
      <xdr:rowOff>0</xdr:rowOff>
    </xdr:from>
    <xdr:ext cx="184731" cy="264560"/>
    <xdr:sp macro="" textlink="">
      <xdr:nvSpPr>
        <xdr:cNvPr id="2835" name="TextBox 2834"/>
        <xdr:cNvSpPr txBox="1"/>
      </xdr:nvSpPr>
      <xdr:spPr>
        <a:xfrm>
          <a:off x="5010150" y="51149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1045</xdr:row>
      <xdr:rowOff>0</xdr:rowOff>
    </xdr:from>
    <xdr:ext cx="184731" cy="264560"/>
    <xdr:sp macro="" textlink="">
      <xdr:nvSpPr>
        <xdr:cNvPr id="2836" name="TextBox 2835"/>
        <xdr:cNvSpPr txBox="1"/>
      </xdr:nvSpPr>
      <xdr:spPr>
        <a:xfrm>
          <a:off x="5010150" y="51149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1045</xdr:row>
      <xdr:rowOff>0</xdr:rowOff>
    </xdr:from>
    <xdr:ext cx="184731" cy="264560"/>
    <xdr:sp macro="" textlink="">
      <xdr:nvSpPr>
        <xdr:cNvPr id="2837" name="TextBox 2836"/>
        <xdr:cNvSpPr txBox="1"/>
      </xdr:nvSpPr>
      <xdr:spPr>
        <a:xfrm>
          <a:off x="5010150" y="51149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1045</xdr:row>
      <xdr:rowOff>0</xdr:rowOff>
    </xdr:from>
    <xdr:ext cx="184731" cy="264560"/>
    <xdr:sp macro="" textlink="">
      <xdr:nvSpPr>
        <xdr:cNvPr id="2838" name="TextBox 2837"/>
        <xdr:cNvSpPr txBox="1"/>
      </xdr:nvSpPr>
      <xdr:spPr>
        <a:xfrm>
          <a:off x="5010150" y="51149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1045</xdr:row>
      <xdr:rowOff>0</xdr:rowOff>
    </xdr:from>
    <xdr:ext cx="184731" cy="264560"/>
    <xdr:sp macro="" textlink="">
      <xdr:nvSpPr>
        <xdr:cNvPr id="2839" name="TextBox 2838"/>
        <xdr:cNvSpPr txBox="1"/>
      </xdr:nvSpPr>
      <xdr:spPr>
        <a:xfrm>
          <a:off x="5010150" y="51149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1045</xdr:row>
      <xdr:rowOff>0</xdr:rowOff>
    </xdr:from>
    <xdr:ext cx="184731" cy="264560"/>
    <xdr:sp macro="" textlink="">
      <xdr:nvSpPr>
        <xdr:cNvPr id="2840" name="TextBox 2839"/>
        <xdr:cNvSpPr txBox="1"/>
      </xdr:nvSpPr>
      <xdr:spPr>
        <a:xfrm>
          <a:off x="5010150" y="51149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1045</xdr:row>
      <xdr:rowOff>0</xdr:rowOff>
    </xdr:from>
    <xdr:ext cx="184731" cy="264560"/>
    <xdr:sp macro="" textlink="">
      <xdr:nvSpPr>
        <xdr:cNvPr id="2841" name="TextBox 2840"/>
        <xdr:cNvSpPr txBox="1"/>
      </xdr:nvSpPr>
      <xdr:spPr>
        <a:xfrm>
          <a:off x="5010150" y="51149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1045</xdr:row>
      <xdr:rowOff>0</xdr:rowOff>
    </xdr:from>
    <xdr:ext cx="184731" cy="264560"/>
    <xdr:sp macro="" textlink="">
      <xdr:nvSpPr>
        <xdr:cNvPr id="2842" name="TextBox 2841"/>
        <xdr:cNvSpPr txBox="1"/>
      </xdr:nvSpPr>
      <xdr:spPr>
        <a:xfrm>
          <a:off x="5010150" y="51149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1045</xdr:row>
      <xdr:rowOff>0</xdr:rowOff>
    </xdr:from>
    <xdr:ext cx="184731" cy="264560"/>
    <xdr:sp macro="" textlink="">
      <xdr:nvSpPr>
        <xdr:cNvPr id="2843" name="TextBox 2842"/>
        <xdr:cNvSpPr txBox="1"/>
      </xdr:nvSpPr>
      <xdr:spPr>
        <a:xfrm>
          <a:off x="5010150" y="51149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1045</xdr:row>
      <xdr:rowOff>0</xdr:rowOff>
    </xdr:from>
    <xdr:ext cx="184731" cy="264560"/>
    <xdr:sp macro="" textlink="">
      <xdr:nvSpPr>
        <xdr:cNvPr id="2844" name="TextBox 2843"/>
        <xdr:cNvSpPr txBox="1"/>
      </xdr:nvSpPr>
      <xdr:spPr>
        <a:xfrm>
          <a:off x="5010150" y="51149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1045</xdr:row>
      <xdr:rowOff>0</xdr:rowOff>
    </xdr:from>
    <xdr:ext cx="184731" cy="264560"/>
    <xdr:sp macro="" textlink="">
      <xdr:nvSpPr>
        <xdr:cNvPr id="2845" name="TextBox 2844"/>
        <xdr:cNvSpPr txBox="1"/>
      </xdr:nvSpPr>
      <xdr:spPr>
        <a:xfrm>
          <a:off x="5010150" y="51149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1045</xdr:row>
      <xdr:rowOff>0</xdr:rowOff>
    </xdr:from>
    <xdr:ext cx="184731" cy="264560"/>
    <xdr:sp macro="" textlink="">
      <xdr:nvSpPr>
        <xdr:cNvPr id="2846" name="TextBox 2845"/>
        <xdr:cNvSpPr txBox="1"/>
      </xdr:nvSpPr>
      <xdr:spPr>
        <a:xfrm>
          <a:off x="5010150" y="51149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1045</xdr:row>
      <xdr:rowOff>0</xdr:rowOff>
    </xdr:from>
    <xdr:ext cx="184731" cy="264560"/>
    <xdr:sp macro="" textlink="">
      <xdr:nvSpPr>
        <xdr:cNvPr id="2847" name="TextBox 2846"/>
        <xdr:cNvSpPr txBox="1"/>
      </xdr:nvSpPr>
      <xdr:spPr>
        <a:xfrm>
          <a:off x="5010150" y="51149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1045</xdr:row>
      <xdr:rowOff>0</xdr:rowOff>
    </xdr:from>
    <xdr:ext cx="184731" cy="264560"/>
    <xdr:sp macro="" textlink="">
      <xdr:nvSpPr>
        <xdr:cNvPr id="2848" name="TextBox 2847"/>
        <xdr:cNvSpPr txBox="1"/>
      </xdr:nvSpPr>
      <xdr:spPr>
        <a:xfrm>
          <a:off x="5010150" y="51149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1045</xdr:row>
      <xdr:rowOff>0</xdr:rowOff>
    </xdr:from>
    <xdr:ext cx="184731" cy="264560"/>
    <xdr:sp macro="" textlink="">
      <xdr:nvSpPr>
        <xdr:cNvPr id="2849" name="TextBox 2848"/>
        <xdr:cNvSpPr txBox="1"/>
      </xdr:nvSpPr>
      <xdr:spPr>
        <a:xfrm>
          <a:off x="5010150" y="51149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1053</xdr:row>
      <xdr:rowOff>0</xdr:rowOff>
    </xdr:from>
    <xdr:ext cx="184731" cy="264560"/>
    <xdr:sp macro="" textlink="">
      <xdr:nvSpPr>
        <xdr:cNvPr id="2850" name="TextBox 2849"/>
        <xdr:cNvSpPr txBox="1"/>
      </xdr:nvSpPr>
      <xdr:spPr>
        <a:xfrm>
          <a:off x="5010150" y="5157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1053</xdr:row>
      <xdr:rowOff>0</xdr:rowOff>
    </xdr:from>
    <xdr:ext cx="184731" cy="264560"/>
    <xdr:sp macro="" textlink="">
      <xdr:nvSpPr>
        <xdr:cNvPr id="2851" name="TextBox 2850"/>
        <xdr:cNvSpPr txBox="1"/>
      </xdr:nvSpPr>
      <xdr:spPr>
        <a:xfrm>
          <a:off x="5010150" y="5157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1053</xdr:row>
      <xdr:rowOff>0</xdr:rowOff>
    </xdr:from>
    <xdr:ext cx="184731" cy="264560"/>
    <xdr:sp macro="" textlink="">
      <xdr:nvSpPr>
        <xdr:cNvPr id="2852" name="TextBox 2851"/>
        <xdr:cNvSpPr txBox="1"/>
      </xdr:nvSpPr>
      <xdr:spPr>
        <a:xfrm>
          <a:off x="5010150" y="5157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1053</xdr:row>
      <xdr:rowOff>0</xdr:rowOff>
    </xdr:from>
    <xdr:ext cx="184731" cy="264560"/>
    <xdr:sp macro="" textlink="">
      <xdr:nvSpPr>
        <xdr:cNvPr id="2853" name="TextBox 2852"/>
        <xdr:cNvSpPr txBox="1"/>
      </xdr:nvSpPr>
      <xdr:spPr>
        <a:xfrm>
          <a:off x="5010150" y="5157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1053</xdr:row>
      <xdr:rowOff>0</xdr:rowOff>
    </xdr:from>
    <xdr:ext cx="184731" cy="264560"/>
    <xdr:sp macro="" textlink="">
      <xdr:nvSpPr>
        <xdr:cNvPr id="2854" name="TextBox 2853"/>
        <xdr:cNvSpPr txBox="1"/>
      </xdr:nvSpPr>
      <xdr:spPr>
        <a:xfrm>
          <a:off x="5010150" y="5157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1053</xdr:row>
      <xdr:rowOff>0</xdr:rowOff>
    </xdr:from>
    <xdr:ext cx="184731" cy="264560"/>
    <xdr:sp macro="" textlink="">
      <xdr:nvSpPr>
        <xdr:cNvPr id="2855" name="TextBox 2854"/>
        <xdr:cNvSpPr txBox="1"/>
      </xdr:nvSpPr>
      <xdr:spPr>
        <a:xfrm>
          <a:off x="5010150" y="5157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1053</xdr:row>
      <xdr:rowOff>0</xdr:rowOff>
    </xdr:from>
    <xdr:ext cx="184731" cy="264560"/>
    <xdr:sp macro="" textlink="">
      <xdr:nvSpPr>
        <xdr:cNvPr id="2856" name="TextBox 2855"/>
        <xdr:cNvSpPr txBox="1"/>
      </xdr:nvSpPr>
      <xdr:spPr>
        <a:xfrm>
          <a:off x="5010150" y="5157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1053</xdr:row>
      <xdr:rowOff>0</xdr:rowOff>
    </xdr:from>
    <xdr:ext cx="184731" cy="264560"/>
    <xdr:sp macro="" textlink="">
      <xdr:nvSpPr>
        <xdr:cNvPr id="2857" name="TextBox 2856"/>
        <xdr:cNvSpPr txBox="1"/>
      </xdr:nvSpPr>
      <xdr:spPr>
        <a:xfrm>
          <a:off x="5010150" y="5157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1053</xdr:row>
      <xdr:rowOff>0</xdr:rowOff>
    </xdr:from>
    <xdr:ext cx="184731" cy="264560"/>
    <xdr:sp macro="" textlink="">
      <xdr:nvSpPr>
        <xdr:cNvPr id="2858" name="TextBox 2857"/>
        <xdr:cNvSpPr txBox="1"/>
      </xdr:nvSpPr>
      <xdr:spPr>
        <a:xfrm>
          <a:off x="5010150" y="5157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1053</xdr:row>
      <xdr:rowOff>0</xdr:rowOff>
    </xdr:from>
    <xdr:ext cx="184731" cy="264560"/>
    <xdr:sp macro="" textlink="">
      <xdr:nvSpPr>
        <xdr:cNvPr id="2859" name="TextBox 2858"/>
        <xdr:cNvSpPr txBox="1"/>
      </xdr:nvSpPr>
      <xdr:spPr>
        <a:xfrm>
          <a:off x="5010150" y="5157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1053</xdr:row>
      <xdr:rowOff>0</xdr:rowOff>
    </xdr:from>
    <xdr:ext cx="184731" cy="264560"/>
    <xdr:sp macro="" textlink="">
      <xdr:nvSpPr>
        <xdr:cNvPr id="2860" name="TextBox 2859"/>
        <xdr:cNvSpPr txBox="1"/>
      </xdr:nvSpPr>
      <xdr:spPr>
        <a:xfrm>
          <a:off x="5010150" y="5157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1053</xdr:row>
      <xdr:rowOff>0</xdr:rowOff>
    </xdr:from>
    <xdr:ext cx="184731" cy="264560"/>
    <xdr:sp macro="" textlink="">
      <xdr:nvSpPr>
        <xdr:cNvPr id="2861" name="TextBox 2860"/>
        <xdr:cNvSpPr txBox="1"/>
      </xdr:nvSpPr>
      <xdr:spPr>
        <a:xfrm>
          <a:off x="5010150" y="5157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1053</xdr:row>
      <xdr:rowOff>0</xdr:rowOff>
    </xdr:from>
    <xdr:ext cx="184731" cy="264560"/>
    <xdr:sp macro="" textlink="">
      <xdr:nvSpPr>
        <xdr:cNvPr id="2862" name="TextBox 2861"/>
        <xdr:cNvSpPr txBox="1"/>
      </xdr:nvSpPr>
      <xdr:spPr>
        <a:xfrm>
          <a:off x="5010150" y="5157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1053</xdr:row>
      <xdr:rowOff>0</xdr:rowOff>
    </xdr:from>
    <xdr:ext cx="184731" cy="264560"/>
    <xdr:sp macro="" textlink="">
      <xdr:nvSpPr>
        <xdr:cNvPr id="2863" name="TextBox 2862"/>
        <xdr:cNvSpPr txBox="1"/>
      </xdr:nvSpPr>
      <xdr:spPr>
        <a:xfrm>
          <a:off x="5010150" y="5157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1053</xdr:row>
      <xdr:rowOff>0</xdr:rowOff>
    </xdr:from>
    <xdr:ext cx="184731" cy="264560"/>
    <xdr:sp macro="" textlink="">
      <xdr:nvSpPr>
        <xdr:cNvPr id="2864" name="TextBox 2863"/>
        <xdr:cNvSpPr txBox="1"/>
      </xdr:nvSpPr>
      <xdr:spPr>
        <a:xfrm>
          <a:off x="5010150" y="5157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1053</xdr:row>
      <xdr:rowOff>0</xdr:rowOff>
    </xdr:from>
    <xdr:ext cx="184731" cy="264560"/>
    <xdr:sp macro="" textlink="">
      <xdr:nvSpPr>
        <xdr:cNvPr id="2865" name="TextBox 2864"/>
        <xdr:cNvSpPr txBox="1"/>
      </xdr:nvSpPr>
      <xdr:spPr>
        <a:xfrm>
          <a:off x="5010150" y="5157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1053</xdr:row>
      <xdr:rowOff>0</xdr:rowOff>
    </xdr:from>
    <xdr:ext cx="184731" cy="264560"/>
    <xdr:sp macro="" textlink="">
      <xdr:nvSpPr>
        <xdr:cNvPr id="2866" name="TextBox 2865"/>
        <xdr:cNvSpPr txBox="1"/>
      </xdr:nvSpPr>
      <xdr:spPr>
        <a:xfrm>
          <a:off x="5010150" y="5157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1053</xdr:row>
      <xdr:rowOff>0</xdr:rowOff>
    </xdr:from>
    <xdr:ext cx="184731" cy="264560"/>
    <xdr:sp macro="" textlink="">
      <xdr:nvSpPr>
        <xdr:cNvPr id="2867" name="TextBox 2866"/>
        <xdr:cNvSpPr txBox="1"/>
      </xdr:nvSpPr>
      <xdr:spPr>
        <a:xfrm>
          <a:off x="5010150" y="5157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1053</xdr:row>
      <xdr:rowOff>0</xdr:rowOff>
    </xdr:from>
    <xdr:ext cx="184731" cy="264560"/>
    <xdr:sp macro="" textlink="">
      <xdr:nvSpPr>
        <xdr:cNvPr id="2868" name="TextBox 2867"/>
        <xdr:cNvSpPr txBox="1"/>
      </xdr:nvSpPr>
      <xdr:spPr>
        <a:xfrm>
          <a:off x="5010150" y="5157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1053</xdr:row>
      <xdr:rowOff>0</xdr:rowOff>
    </xdr:from>
    <xdr:ext cx="184731" cy="264560"/>
    <xdr:sp macro="" textlink="">
      <xdr:nvSpPr>
        <xdr:cNvPr id="2869" name="TextBox 2868"/>
        <xdr:cNvSpPr txBox="1"/>
      </xdr:nvSpPr>
      <xdr:spPr>
        <a:xfrm>
          <a:off x="5010150" y="5157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1053</xdr:row>
      <xdr:rowOff>0</xdr:rowOff>
    </xdr:from>
    <xdr:ext cx="184731" cy="264560"/>
    <xdr:sp macro="" textlink="">
      <xdr:nvSpPr>
        <xdr:cNvPr id="2870" name="TextBox 2869"/>
        <xdr:cNvSpPr txBox="1"/>
      </xdr:nvSpPr>
      <xdr:spPr>
        <a:xfrm>
          <a:off x="5010150" y="5157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1053</xdr:row>
      <xdr:rowOff>0</xdr:rowOff>
    </xdr:from>
    <xdr:ext cx="184731" cy="264560"/>
    <xdr:sp macro="" textlink="">
      <xdr:nvSpPr>
        <xdr:cNvPr id="2871" name="TextBox 2870"/>
        <xdr:cNvSpPr txBox="1"/>
      </xdr:nvSpPr>
      <xdr:spPr>
        <a:xfrm>
          <a:off x="5010150" y="5157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1053</xdr:row>
      <xdr:rowOff>0</xdr:rowOff>
    </xdr:from>
    <xdr:ext cx="184731" cy="264560"/>
    <xdr:sp macro="" textlink="">
      <xdr:nvSpPr>
        <xdr:cNvPr id="2872" name="TextBox 2871"/>
        <xdr:cNvSpPr txBox="1"/>
      </xdr:nvSpPr>
      <xdr:spPr>
        <a:xfrm>
          <a:off x="5010150" y="5157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1053</xdr:row>
      <xdr:rowOff>0</xdr:rowOff>
    </xdr:from>
    <xdr:ext cx="184731" cy="264560"/>
    <xdr:sp macro="" textlink="">
      <xdr:nvSpPr>
        <xdr:cNvPr id="2873" name="TextBox 2872"/>
        <xdr:cNvSpPr txBox="1"/>
      </xdr:nvSpPr>
      <xdr:spPr>
        <a:xfrm>
          <a:off x="5010150" y="5157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1053</xdr:row>
      <xdr:rowOff>0</xdr:rowOff>
    </xdr:from>
    <xdr:ext cx="184731" cy="264560"/>
    <xdr:sp macro="" textlink="">
      <xdr:nvSpPr>
        <xdr:cNvPr id="2874" name="TextBox 2873"/>
        <xdr:cNvSpPr txBox="1"/>
      </xdr:nvSpPr>
      <xdr:spPr>
        <a:xfrm>
          <a:off x="5010150" y="5157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1053</xdr:row>
      <xdr:rowOff>0</xdr:rowOff>
    </xdr:from>
    <xdr:ext cx="184731" cy="264560"/>
    <xdr:sp macro="" textlink="">
      <xdr:nvSpPr>
        <xdr:cNvPr id="2875" name="TextBox 2874"/>
        <xdr:cNvSpPr txBox="1"/>
      </xdr:nvSpPr>
      <xdr:spPr>
        <a:xfrm>
          <a:off x="5010150" y="5157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1053</xdr:row>
      <xdr:rowOff>0</xdr:rowOff>
    </xdr:from>
    <xdr:ext cx="184731" cy="264560"/>
    <xdr:sp macro="" textlink="">
      <xdr:nvSpPr>
        <xdr:cNvPr id="2876" name="TextBox 2875"/>
        <xdr:cNvSpPr txBox="1"/>
      </xdr:nvSpPr>
      <xdr:spPr>
        <a:xfrm>
          <a:off x="5010150" y="5157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1053</xdr:row>
      <xdr:rowOff>0</xdr:rowOff>
    </xdr:from>
    <xdr:ext cx="184731" cy="264560"/>
    <xdr:sp macro="" textlink="">
      <xdr:nvSpPr>
        <xdr:cNvPr id="2877" name="TextBox 2876"/>
        <xdr:cNvSpPr txBox="1"/>
      </xdr:nvSpPr>
      <xdr:spPr>
        <a:xfrm>
          <a:off x="5010150" y="5157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1053</xdr:row>
      <xdr:rowOff>0</xdr:rowOff>
    </xdr:from>
    <xdr:ext cx="184731" cy="264560"/>
    <xdr:sp macro="" textlink="">
      <xdr:nvSpPr>
        <xdr:cNvPr id="2878" name="TextBox 2877"/>
        <xdr:cNvSpPr txBox="1"/>
      </xdr:nvSpPr>
      <xdr:spPr>
        <a:xfrm>
          <a:off x="5010150" y="5157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1053</xdr:row>
      <xdr:rowOff>0</xdr:rowOff>
    </xdr:from>
    <xdr:ext cx="184731" cy="264560"/>
    <xdr:sp macro="" textlink="">
      <xdr:nvSpPr>
        <xdr:cNvPr id="2879" name="TextBox 2878"/>
        <xdr:cNvSpPr txBox="1"/>
      </xdr:nvSpPr>
      <xdr:spPr>
        <a:xfrm>
          <a:off x="5010150" y="5157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1053</xdr:row>
      <xdr:rowOff>0</xdr:rowOff>
    </xdr:from>
    <xdr:ext cx="184731" cy="264560"/>
    <xdr:sp macro="" textlink="">
      <xdr:nvSpPr>
        <xdr:cNvPr id="2880" name="TextBox 2879"/>
        <xdr:cNvSpPr txBox="1"/>
      </xdr:nvSpPr>
      <xdr:spPr>
        <a:xfrm>
          <a:off x="5010150" y="5157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1053</xdr:row>
      <xdr:rowOff>0</xdr:rowOff>
    </xdr:from>
    <xdr:ext cx="184731" cy="264560"/>
    <xdr:sp macro="" textlink="">
      <xdr:nvSpPr>
        <xdr:cNvPr id="2881" name="TextBox 2880"/>
        <xdr:cNvSpPr txBox="1"/>
      </xdr:nvSpPr>
      <xdr:spPr>
        <a:xfrm>
          <a:off x="5010150" y="5157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1053</xdr:row>
      <xdr:rowOff>0</xdr:rowOff>
    </xdr:from>
    <xdr:ext cx="184731" cy="264560"/>
    <xdr:sp macro="" textlink="">
      <xdr:nvSpPr>
        <xdr:cNvPr id="2882" name="TextBox 2881"/>
        <xdr:cNvSpPr txBox="1"/>
      </xdr:nvSpPr>
      <xdr:spPr>
        <a:xfrm>
          <a:off x="5010150" y="5157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1053</xdr:row>
      <xdr:rowOff>0</xdr:rowOff>
    </xdr:from>
    <xdr:ext cx="184731" cy="264560"/>
    <xdr:sp macro="" textlink="">
      <xdr:nvSpPr>
        <xdr:cNvPr id="2883" name="TextBox 2882"/>
        <xdr:cNvSpPr txBox="1"/>
      </xdr:nvSpPr>
      <xdr:spPr>
        <a:xfrm>
          <a:off x="5010150" y="5157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1053</xdr:row>
      <xdr:rowOff>0</xdr:rowOff>
    </xdr:from>
    <xdr:ext cx="184731" cy="264560"/>
    <xdr:sp macro="" textlink="">
      <xdr:nvSpPr>
        <xdr:cNvPr id="2884" name="TextBox 2883"/>
        <xdr:cNvSpPr txBox="1"/>
      </xdr:nvSpPr>
      <xdr:spPr>
        <a:xfrm>
          <a:off x="5010150" y="5157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1053</xdr:row>
      <xdr:rowOff>0</xdr:rowOff>
    </xdr:from>
    <xdr:ext cx="184731" cy="264560"/>
    <xdr:sp macro="" textlink="">
      <xdr:nvSpPr>
        <xdr:cNvPr id="2885" name="TextBox 2884"/>
        <xdr:cNvSpPr txBox="1"/>
      </xdr:nvSpPr>
      <xdr:spPr>
        <a:xfrm>
          <a:off x="5010150" y="5157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1053</xdr:row>
      <xdr:rowOff>0</xdr:rowOff>
    </xdr:from>
    <xdr:ext cx="184731" cy="264560"/>
    <xdr:sp macro="" textlink="">
      <xdr:nvSpPr>
        <xdr:cNvPr id="2886" name="TextBox 2885"/>
        <xdr:cNvSpPr txBox="1"/>
      </xdr:nvSpPr>
      <xdr:spPr>
        <a:xfrm>
          <a:off x="5010150" y="5157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1053</xdr:row>
      <xdr:rowOff>0</xdr:rowOff>
    </xdr:from>
    <xdr:ext cx="184731" cy="264560"/>
    <xdr:sp macro="" textlink="">
      <xdr:nvSpPr>
        <xdr:cNvPr id="2887" name="TextBox 2886"/>
        <xdr:cNvSpPr txBox="1"/>
      </xdr:nvSpPr>
      <xdr:spPr>
        <a:xfrm>
          <a:off x="5010150" y="5157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1053</xdr:row>
      <xdr:rowOff>0</xdr:rowOff>
    </xdr:from>
    <xdr:ext cx="184731" cy="264560"/>
    <xdr:sp macro="" textlink="">
      <xdr:nvSpPr>
        <xdr:cNvPr id="2888" name="TextBox 2887"/>
        <xdr:cNvSpPr txBox="1"/>
      </xdr:nvSpPr>
      <xdr:spPr>
        <a:xfrm>
          <a:off x="5010150" y="5157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1053</xdr:row>
      <xdr:rowOff>0</xdr:rowOff>
    </xdr:from>
    <xdr:ext cx="184731" cy="264560"/>
    <xdr:sp macro="" textlink="">
      <xdr:nvSpPr>
        <xdr:cNvPr id="2889" name="TextBox 2888"/>
        <xdr:cNvSpPr txBox="1"/>
      </xdr:nvSpPr>
      <xdr:spPr>
        <a:xfrm>
          <a:off x="5010150" y="5157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1053</xdr:row>
      <xdr:rowOff>0</xdr:rowOff>
    </xdr:from>
    <xdr:ext cx="184731" cy="264560"/>
    <xdr:sp macro="" textlink="">
      <xdr:nvSpPr>
        <xdr:cNvPr id="2890" name="TextBox 2889"/>
        <xdr:cNvSpPr txBox="1"/>
      </xdr:nvSpPr>
      <xdr:spPr>
        <a:xfrm>
          <a:off x="5010150" y="5157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1053</xdr:row>
      <xdr:rowOff>0</xdr:rowOff>
    </xdr:from>
    <xdr:ext cx="184731" cy="264560"/>
    <xdr:sp macro="" textlink="">
      <xdr:nvSpPr>
        <xdr:cNvPr id="2891" name="TextBox 2890"/>
        <xdr:cNvSpPr txBox="1"/>
      </xdr:nvSpPr>
      <xdr:spPr>
        <a:xfrm>
          <a:off x="5010150" y="5157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1053</xdr:row>
      <xdr:rowOff>0</xdr:rowOff>
    </xdr:from>
    <xdr:ext cx="184731" cy="264560"/>
    <xdr:sp macro="" textlink="">
      <xdr:nvSpPr>
        <xdr:cNvPr id="2892" name="TextBox 2891"/>
        <xdr:cNvSpPr txBox="1"/>
      </xdr:nvSpPr>
      <xdr:spPr>
        <a:xfrm>
          <a:off x="5010150" y="5157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1053</xdr:row>
      <xdr:rowOff>0</xdr:rowOff>
    </xdr:from>
    <xdr:ext cx="184731" cy="264560"/>
    <xdr:sp macro="" textlink="">
      <xdr:nvSpPr>
        <xdr:cNvPr id="2893" name="TextBox 2892"/>
        <xdr:cNvSpPr txBox="1"/>
      </xdr:nvSpPr>
      <xdr:spPr>
        <a:xfrm>
          <a:off x="5010150" y="5157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1053</xdr:row>
      <xdr:rowOff>0</xdr:rowOff>
    </xdr:from>
    <xdr:ext cx="184731" cy="264560"/>
    <xdr:sp macro="" textlink="">
      <xdr:nvSpPr>
        <xdr:cNvPr id="2894" name="TextBox 2893"/>
        <xdr:cNvSpPr txBox="1"/>
      </xdr:nvSpPr>
      <xdr:spPr>
        <a:xfrm>
          <a:off x="5010150" y="5157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1053</xdr:row>
      <xdr:rowOff>0</xdr:rowOff>
    </xdr:from>
    <xdr:ext cx="184731" cy="264560"/>
    <xdr:sp macro="" textlink="">
      <xdr:nvSpPr>
        <xdr:cNvPr id="2895" name="TextBox 2894"/>
        <xdr:cNvSpPr txBox="1"/>
      </xdr:nvSpPr>
      <xdr:spPr>
        <a:xfrm>
          <a:off x="5010150" y="5157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1053</xdr:row>
      <xdr:rowOff>0</xdr:rowOff>
    </xdr:from>
    <xdr:ext cx="184731" cy="264560"/>
    <xdr:sp macro="" textlink="">
      <xdr:nvSpPr>
        <xdr:cNvPr id="2896" name="TextBox 2895"/>
        <xdr:cNvSpPr txBox="1"/>
      </xdr:nvSpPr>
      <xdr:spPr>
        <a:xfrm>
          <a:off x="5010150" y="5157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1053</xdr:row>
      <xdr:rowOff>0</xdr:rowOff>
    </xdr:from>
    <xdr:ext cx="184731" cy="264560"/>
    <xdr:sp macro="" textlink="">
      <xdr:nvSpPr>
        <xdr:cNvPr id="2897" name="TextBox 2896"/>
        <xdr:cNvSpPr txBox="1"/>
      </xdr:nvSpPr>
      <xdr:spPr>
        <a:xfrm>
          <a:off x="5010150" y="5157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1058</xdr:row>
      <xdr:rowOff>0</xdr:rowOff>
    </xdr:from>
    <xdr:ext cx="184731" cy="264560"/>
    <xdr:sp macro="" textlink="">
      <xdr:nvSpPr>
        <xdr:cNvPr id="2898" name="TextBox 2897"/>
        <xdr:cNvSpPr txBox="1"/>
      </xdr:nvSpPr>
      <xdr:spPr>
        <a:xfrm>
          <a:off x="5010150" y="5172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1058</xdr:row>
      <xdr:rowOff>0</xdr:rowOff>
    </xdr:from>
    <xdr:ext cx="184731" cy="264560"/>
    <xdr:sp macro="" textlink="">
      <xdr:nvSpPr>
        <xdr:cNvPr id="2899" name="TextBox 2898"/>
        <xdr:cNvSpPr txBox="1"/>
      </xdr:nvSpPr>
      <xdr:spPr>
        <a:xfrm>
          <a:off x="5010150" y="5172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1058</xdr:row>
      <xdr:rowOff>0</xdr:rowOff>
    </xdr:from>
    <xdr:ext cx="184731" cy="264560"/>
    <xdr:sp macro="" textlink="">
      <xdr:nvSpPr>
        <xdr:cNvPr id="2900" name="TextBox 2899"/>
        <xdr:cNvSpPr txBox="1"/>
      </xdr:nvSpPr>
      <xdr:spPr>
        <a:xfrm>
          <a:off x="5010150" y="5172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1058</xdr:row>
      <xdr:rowOff>0</xdr:rowOff>
    </xdr:from>
    <xdr:ext cx="184731" cy="264560"/>
    <xdr:sp macro="" textlink="">
      <xdr:nvSpPr>
        <xdr:cNvPr id="2901" name="TextBox 2900"/>
        <xdr:cNvSpPr txBox="1"/>
      </xdr:nvSpPr>
      <xdr:spPr>
        <a:xfrm>
          <a:off x="5010150" y="5172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1058</xdr:row>
      <xdr:rowOff>0</xdr:rowOff>
    </xdr:from>
    <xdr:ext cx="184731" cy="264560"/>
    <xdr:sp macro="" textlink="">
      <xdr:nvSpPr>
        <xdr:cNvPr id="2902" name="TextBox 2901"/>
        <xdr:cNvSpPr txBox="1"/>
      </xdr:nvSpPr>
      <xdr:spPr>
        <a:xfrm>
          <a:off x="5010150" y="5172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1058</xdr:row>
      <xdr:rowOff>0</xdr:rowOff>
    </xdr:from>
    <xdr:ext cx="184731" cy="264560"/>
    <xdr:sp macro="" textlink="">
      <xdr:nvSpPr>
        <xdr:cNvPr id="2903" name="TextBox 2902"/>
        <xdr:cNvSpPr txBox="1"/>
      </xdr:nvSpPr>
      <xdr:spPr>
        <a:xfrm>
          <a:off x="5010150" y="5172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1058</xdr:row>
      <xdr:rowOff>0</xdr:rowOff>
    </xdr:from>
    <xdr:ext cx="184731" cy="264560"/>
    <xdr:sp macro="" textlink="">
      <xdr:nvSpPr>
        <xdr:cNvPr id="2904" name="TextBox 2903"/>
        <xdr:cNvSpPr txBox="1"/>
      </xdr:nvSpPr>
      <xdr:spPr>
        <a:xfrm>
          <a:off x="5010150" y="5172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1058</xdr:row>
      <xdr:rowOff>0</xdr:rowOff>
    </xdr:from>
    <xdr:ext cx="184731" cy="264560"/>
    <xdr:sp macro="" textlink="">
      <xdr:nvSpPr>
        <xdr:cNvPr id="2905" name="TextBox 2904"/>
        <xdr:cNvSpPr txBox="1"/>
      </xdr:nvSpPr>
      <xdr:spPr>
        <a:xfrm>
          <a:off x="5010150" y="5172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1058</xdr:row>
      <xdr:rowOff>0</xdr:rowOff>
    </xdr:from>
    <xdr:ext cx="184731" cy="264560"/>
    <xdr:sp macro="" textlink="">
      <xdr:nvSpPr>
        <xdr:cNvPr id="2906" name="TextBox 2905"/>
        <xdr:cNvSpPr txBox="1"/>
      </xdr:nvSpPr>
      <xdr:spPr>
        <a:xfrm>
          <a:off x="5010150" y="5172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1058</xdr:row>
      <xdr:rowOff>0</xdr:rowOff>
    </xdr:from>
    <xdr:ext cx="184731" cy="264560"/>
    <xdr:sp macro="" textlink="">
      <xdr:nvSpPr>
        <xdr:cNvPr id="2907" name="TextBox 2906"/>
        <xdr:cNvSpPr txBox="1"/>
      </xdr:nvSpPr>
      <xdr:spPr>
        <a:xfrm>
          <a:off x="5010150" y="5172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1058</xdr:row>
      <xdr:rowOff>0</xdr:rowOff>
    </xdr:from>
    <xdr:ext cx="184731" cy="264560"/>
    <xdr:sp macro="" textlink="">
      <xdr:nvSpPr>
        <xdr:cNvPr id="2908" name="TextBox 2907"/>
        <xdr:cNvSpPr txBox="1"/>
      </xdr:nvSpPr>
      <xdr:spPr>
        <a:xfrm>
          <a:off x="5010150" y="5172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1058</xdr:row>
      <xdr:rowOff>0</xdr:rowOff>
    </xdr:from>
    <xdr:ext cx="184731" cy="264560"/>
    <xdr:sp macro="" textlink="">
      <xdr:nvSpPr>
        <xdr:cNvPr id="2909" name="TextBox 2908"/>
        <xdr:cNvSpPr txBox="1"/>
      </xdr:nvSpPr>
      <xdr:spPr>
        <a:xfrm>
          <a:off x="5010150" y="5172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1058</xdr:row>
      <xdr:rowOff>0</xdr:rowOff>
    </xdr:from>
    <xdr:ext cx="184731" cy="264560"/>
    <xdr:sp macro="" textlink="">
      <xdr:nvSpPr>
        <xdr:cNvPr id="2910" name="TextBox 2909"/>
        <xdr:cNvSpPr txBox="1"/>
      </xdr:nvSpPr>
      <xdr:spPr>
        <a:xfrm>
          <a:off x="5010150" y="5172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1058</xdr:row>
      <xdr:rowOff>0</xdr:rowOff>
    </xdr:from>
    <xdr:ext cx="184731" cy="264560"/>
    <xdr:sp macro="" textlink="">
      <xdr:nvSpPr>
        <xdr:cNvPr id="2911" name="TextBox 2910"/>
        <xdr:cNvSpPr txBox="1"/>
      </xdr:nvSpPr>
      <xdr:spPr>
        <a:xfrm>
          <a:off x="5010150" y="5172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1058</xdr:row>
      <xdr:rowOff>0</xdr:rowOff>
    </xdr:from>
    <xdr:ext cx="184731" cy="264560"/>
    <xdr:sp macro="" textlink="">
      <xdr:nvSpPr>
        <xdr:cNvPr id="2912" name="TextBox 2911"/>
        <xdr:cNvSpPr txBox="1"/>
      </xdr:nvSpPr>
      <xdr:spPr>
        <a:xfrm>
          <a:off x="5010150" y="5172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1058</xdr:row>
      <xdr:rowOff>0</xdr:rowOff>
    </xdr:from>
    <xdr:ext cx="184731" cy="264560"/>
    <xdr:sp macro="" textlink="">
      <xdr:nvSpPr>
        <xdr:cNvPr id="2913" name="TextBox 2912"/>
        <xdr:cNvSpPr txBox="1"/>
      </xdr:nvSpPr>
      <xdr:spPr>
        <a:xfrm>
          <a:off x="5010150" y="5172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1058</xdr:row>
      <xdr:rowOff>0</xdr:rowOff>
    </xdr:from>
    <xdr:ext cx="184731" cy="264560"/>
    <xdr:sp macro="" textlink="">
      <xdr:nvSpPr>
        <xdr:cNvPr id="2914" name="TextBox 2913"/>
        <xdr:cNvSpPr txBox="1"/>
      </xdr:nvSpPr>
      <xdr:spPr>
        <a:xfrm>
          <a:off x="5010150" y="5172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1058</xdr:row>
      <xdr:rowOff>0</xdr:rowOff>
    </xdr:from>
    <xdr:ext cx="184731" cy="264560"/>
    <xdr:sp macro="" textlink="">
      <xdr:nvSpPr>
        <xdr:cNvPr id="2915" name="TextBox 2914"/>
        <xdr:cNvSpPr txBox="1"/>
      </xdr:nvSpPr>
      <xdr:spPr>
        <a:xfrm>
          <a:off x="5010150" y="5172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1058</xdr:row>
      <xdr:rowOff>0</xdr:rowOff>
    </xdr:from>
    <xdr:ext cx="184731" cy="264560"/>
    <xdr:sp macro="" textlink="">
      <xdr:nvSpPr>
        <xdr:cNvPr id="2916" name="TextBox 2915"/>
        <xdr:cNvSpPr txBox="1"/>
      </xdr:nvSpPr>
      <xdr:spPr>
        <a:xfrm>
          <a:off x="5010150" y="5172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1058</xdr:row>
      <xdr:rowOff>0</xdr:rowOff>
    </xdr:from>
    <xdr:ext cx="184731" cy="264560"/>
    <xdr:sp macro="" textlink="">
      <xdr:nvSpPr>
        <xdr:cNvPr id="2917" name="TextBox 2916"/>
        <xdr:cNvSpPr txBox="1"/>
      </xdr:nvSpPr>
      <xdr:spPr>
        <a:xfrm>
          <a:off x="5010150" y="5172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1058</xdr:row>
      <xdr:rowOff>0</xdr:rowOff>
    </xdr:from>
    <xdr:ext cx="184731" cy="264560"/>
    <xdr:sp macro="" textlink="">
      <xdr:nvSpPr>
        <xdr:cNvPr id="2918" name="TextBox 2917"/>
        <xdr:cNvSpPr txBox="1"/>
      </xdr:nvSpPr>
      <xdr:spPr>
        <a:xfrm>
          <a:off x="5010150" y="5172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1058</xdr:row>
      <xdr:rowOff>0</xdr:rowOff>
    </xdr:from>
    <xdr:ext cx="184731" cy="264560"/>
    <xdr:sp macro="" textlink="">
      <xdr:nvSpPr>
        <xdr:cNvPr id="2919" name="TextBox 2918"/>
        <xdr:cNvSpPr txBox="1"/>
      </xdr:nvSpPr>
      <xdr:spPr>
        <a:xfrm>
          <a:off x="5010150" y="5172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1058</xdr:row>
      <xdr:rowOff>0</xdr:rowOff>
    </xdr:from>
    <xdr:ext cx="184731" cy="264560"/>
    <xdr:sp macro="" textlink="">
      <xdr:nvSpPr>
        <xdr:cNvPr id="2920" name="TextBox 2919"/>
        <xdr:cNvSpPr txBox="1"/>
      </xdr:nvSpPr>
      <xdr:spPr>
        <a:xfrm>
          <a:off x="5010150" y="5172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1058</xdr:row>
      <xdr:rowOff>0</xdr:rowOff>
    </xdr:from>
    <xdr:ext cx="184731" cy="264560"/>
    <xdr:sp macro="" textlink="">
      <xdr:nvSpPr>
        <xdr:cNvPr id="2921" name="TextBox 2920"/>
        <xdr:cNvSpPr txBox="1"/>
      </xdr:nvSpPr>
      <xdr:spPr>
        <a:xfrm>
          <a:off x="5010150" y="5172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1058</xdr:row>
      <xdr:rowOff>0</xdr:rowOff>
    </xdr:from>
    <xdr:ext cx="184731" cy="264560"/>
    <xdr:sp macro="" textlink="">
      <xdr:nvSpPr>
        <xdr:cNvPr id="2922" name="TextBox 2921"/>
        <xdr:cNvSpPr txBox="1"/>
      </xdr:nvSpPr>
      <xdr:spPr>
        <a:xfrm>
          <a:off x="5010150" y="5172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1058</xdr:row>
      <xdr:rowOff>0</xdr:rowOff>
    </xdr:from>
    <xdr:ext cx="184731" cy="264560"/>
    <xdr:sp macro="" textlink="">
      <xdr:nvSpPr>
        <xdr:cNvPr id="2923" name="TextBox 2922"/>
        <xdr:cNvSpPr txBox="1"/>
      </xdr:nvSpPr>
      <xdr:spPr>
        <a:xfrm>
          <a:off x="5010150" y="5172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1058</xdr:row>
      <xdr:rowOff>0</xdr:rowOff>
    </xdr:from>
    <xdr:ext cx="184731" cy="264560"/>
    <xdr:sp macro="" textlink="">
      <xdr:nvSpPr>
        <xdr:cNvPr id="2924" name="TextBox 2923"/>
        <xdr:cNvSpPr txBox="1"/>
      </xdr:nvSpPr>
      <xdr:spPr>
        <a:xfrm>
          <a:off x="5010150" y="5172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1058</xdr:row>
      <xdr:rowOff>0</xdr:rowOff>
    </xdr:from>
    <xdr:ext cx="184731" cy="264560"/>
    <xdr:sp macro="" textlink="">
      <xdr:nvSpPr>
        <xdr:cNvPr id="2925" name="TextBox 2924"/>
        <xdr:cNvSpPr txBox="1"/>
      </xdr:nvSpPr>
      <xdr:spPr>
        <a:xfrm>
          <a:off x="5010150" y="5172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1058</xdr:row>
      <xdr:rowOff>0</xdr:rowOff>
    </xdr:from>
    <xdr:ext cx="184731" cy="264560"/>
    <xdr:sp macro="" textlink="">
      <xdr:nvSpPr>
        <xdr:cNvPr id="2926" name="TextBox 2925"/>
        <xdr:cNvSpPr txBox="1"/>
      </xdr:nvSpPr>
      <xdr:spPr>
        <a:xfrm>
          <a:off x="5010150" y="5172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1058</xdr:row>
      <xdr:rowOff>0</xdr:rowOff>
    </xdr:from>
    <xdr:ext cx="184731" cy="264560"/>
    <xdr:sp macro="" textlink="">
      <xdr:nvSpPr>
        <xdr:cNvPr id="2927" name="TextBox 2926"/>
        <xdr:cNvSpPr txBox="1"/>
      </xdr:nvSpPr>
      <xdr:spPr>
        <a:xfrm>
          <a:off x="5010150" y="5172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1058</xdr:row>
      <xdr:rowOff>0</xdr:rowOff>
    </xdr:from>
    <xdr:ext cx="184731" cy="264560"/>
    <xdr:sp macro="" textlink="">
      <xdr:nvSpPr>
        <xdr:cNvPr id="2928" name="TextBox 2927"/>
        <xdr:cNvSpPr txBox="1"/>
      </xdr:nvSpPr>
      <xdr:spPr>
        <a:xfrm>
          <a:off x="5010150" y="5172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1058</xdr:row>
      <xdr:rowOff>0</xdr:rowOff>
    </xdr:from>
    <xdr:ext cx="184731" cy="264560"/>
    <xdr:sp macro="" textlink="">
      <xdr:nvSpPr>
        <xdr:cNvPr id="2929" name="TextBox 2928"/>
        <xdr:cNvSpPr txBox="1"/>
      </xdr:nvSpPr>
      <xdr:spPr>
        <a:xfrm>
          <a:off x="5010150" y="5172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1058</xdr:row>
      <xdr:rowOff>0</xdr:rowOff>
    </xdr:from>
    <xdr:ext cx="184731" cy="264560"/>
    <xdr:sp macro="" textlink="">
      <xdr:nvSpPr>
        <xdr:cNvPr id="2930" name="TextBox 2929"/>
        <xdr:cNvSpPr txBox="1"/>
      </xdr:nvSpPr>
      <xdr:spPr>
        <a:xfrm>
          <a:off x="5010150" y="5172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1058</xdr:row>
      <xdr:rowOff>0</xdr:rowOff>
    </xdr:from>
    <xdr:ext cx="184731" cy="264560"/>
    <xdr:sp macro="" textlink="">
      <xdr:nvSpPr>
        <xdr:cNvPr id="2931" name="TextBox 2930"/>
        <xdr:cNvSpPr txBox="1"/>
      </xdr:nvSpPr>
      <xdr:spPr>
        <a:xfrm>
          <a:off x="5010150" y="5172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1058</xdr:row>
      <xdr:rowOff>0</xdr:rowOff>
    </xdr:from>
    <xdr:ext cx="184731" cy="264560"/>
    <xdr:sp macro="" textlink="">
      <xdr:nvSpPr>
        <xdr:cNvPr id="2932" name="TextBox 2931"/>
        <xdr:cNvSpPr txBox="1"/>
      </xdr:nvSpPr>
      <xdr:spPr>
        <a:xfrm>
          <a:off x="5010150" y="5172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1058</xdr:row>
      <xdr:rowOff>0</xdr:rowOff>
    </xdr:from>
    <xdr:ext cx="184731" cy="264560"/>
    <xdr:sp macro="" textlink="">
      <xdr:nvSpPr>
        <xdr:cNvPr id="2933" name="TextBox 2932"/>
        <xdr:cNvSpPr txBox="1"/>
      </xdr:nvSpPr>
      <xdr:spPr>
        <a:xfrm>
          <a:off x="5010150" y="5172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1058</xdr:row>
      <xdr:rowOff>0</xdr:rowOff>
    </xdr:from>
    <xdr:ext cx="184731" cy="264560"/>
    <xdr:sp macro="" textlink="">
      <xdr:nvSpPr>
        <xdr:cNvPr id="2934" name="TextBox 2933"/>
        <xdr:cNvSpPr txBox="1"/>
      </xdr:nvSpPr>
      <xdr:spPr>
        <a:xfrm>
          <a:off x="5010150" y="5172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1058</xdr:row>
      <xdr:rowOff>0</xdr:rowOff>
    </xdr:from>
    <xdr:ext cx="184731" cy="264560"/>
    <xdr:sp macro="" textlink="">
      <xdr:nvSpPr>
        <xdr:cNvPr id="2935" name="TextBox 2934"/>
        <xdr:cNvSpPr txBox="1"/>
      </xdr:nvSpPr>
      <xdr:spPr>
        <a:xfrm>
          <a:off x="5010150" y="5172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1058</xdr:row>
      <xdr:rowOff>0</xdr:rowOff>
    </xdr:from>
    <xdr:ext cx="184731" cy="264560"/>
    <xdr:sp macro="" textlink="">
      <xdr:nvSpPr>
        <xdr:cNvPr id="2936" name="TextBox 2935"/>
        <xdr:cNvSpPr txBox="1"/>
      </xdr:nvSpPr>
      <xdr:spPr>
        <a:xfrm>
          <a:off x="5010150" y="5172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1058</xdr:row>
      <xdr:rowOff>0</xdr:rowOff>
    </xdr:from>
    <xdr:ext cx="184731" cy="264560"/>
    <xdr:sp macro="" textlink="">
      <xdr:nvSpPr>
        <xdr:cNvPr id="2937" name="TextBox 2936"/>
        <xdr:cNvSpPr txBox="1"/>
      </xdr:nvSpPr>
      <xdr:spPr>
        <a:xfrm>
          <a:off x="5010150" y="5172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1058</xdr:row>
      <xdr:rowOff>0</xdr:rowOff>
    </xdr:from>
    <xdr:ext cx="184731" cy="264560"/>
    <xdr:sp macro="" textlink="">
      <xdr:nvSpPr>
        <xdr:cNvPr id="2938" name="TextBox 2937"/>
        <xdr:cNvSpPr txBox="1"/>
      </xdr:nvSpPr>
      <xdr:spPr>
        <a:xfrm>
          <a:off x="5010150" y="5172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1058</xdr:row>
      <xdr:rowOff>0</xdr:rowOff>
    </xdr:from>
    <xdr:ext cx="184731" cy="264560"/>
    <xdr:sp macro="" textlink="">
      <xdr:nvSpPr>
        <xdr:cNvPr id="2939" name="TextBox 2938"/>
        <xdr:cNvSpPr txBox="1"/>
      </xdr:nvSpPr>
      <xdr:spPr>
        <a:xfrm>
          <a:off x="5010150" y="5172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1058</xdr:row>
      <xdr:rowOff>0</xdr:rowOff>
    </xdr:from>
    <xdr:ext cx="184731" cy="264560"/>
    <xdr:sp macro="" textlink="">
      <xdr:nvSpPr>
        <xdr:cNvPr id="2940" name="TextBox 2939"/>
        <xdr:cNvSpPr txBox="1"/>
      </xdr:nvSpPr>
      <xdr:spPr>
        <a:xfrm>
          <a:off x="5010150" y="5172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1058</xdr:row>
      <xdr:rowOff>0</xdr:rowOff>
    </xdr:from>
    <xdr:ext cx="184731" cy="264560"/>
    <xdr:sp macro="" textlink="">
      <xdr:nvSpPr>
        <xdr:cNvPr id="2941" name="TextBox 2940"/>
        <xdr:cNvSpPr txBox="1"/>
      </xdr:nvSpPr>
      <xdr:spPr>
        <a:xfrm>
          <a:off x="5010150" y="5172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1058</xdr:row>
      <xdr:rowOff>0</xdr:rowOff>
    </xdr:from>
    <xdr:ext cx="184731" cy="264560"/>
    <xdr:sp macro="" textlink="">
      <xdr:nvSpPr>
        <xdr:cNvPr id="2942" name="TextBox 2941"/>
        <xdr:cNvSpPr txBox="1"/>
      </xdr:nvSpPr>
      <xdr:spPr>
        <a:xfrm>
          <a:off x="5010150" y="5172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1058</xdr:row>
      <xdr:rowOff>0</xdr:rowOff>
    </xdr:from>
    <xdr:ext cx="184731" cy="264560"/>
    <xdr:sp macro="" textlink="">
      <xdr:nvSpPr>
        <xdr:cNvPr id="2943" name="TextBox 2942"/>
        <xdr:cNvSpPr txBox="1"/>
      </xdr:nvSpPr>
      <xdr:spPr>
        <a:xfrm>
          <a:off x="5010150" y="5172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1058</xdr:row>
      <xdr:rowOff>0</xdr:rowOff>
    </xdr:from>
    <xdr:ext cx="184731" cy="264560"/>
    <xdr:sp macro="" textlink="">
      <xdr:nvSpPr>
        <xdr:cNvPr id="2944" name="TextBox 2943"/>
        <xdr:cNvSpPr txBox="1"/>
      </xdr:nvSpPr>
      <xdr:spPr>
        <a:xfrm>
          <a:off x="5010150" y="5172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1058</xdr:row>
      <xdr:rowOff>0</xdr:rowOff>
    </xdr:from>
    <xdr:ext cx="184731" cy="264560"/>
    <xdr:sp macro="" textlink="">
      <xdr:nvSpPr>
        <xdr:cNvPr id="2945" name="TextBox 2944"/>
        <xdr:cNvSpPr txBox="1"/>
      </xdr:nvSpPr>
      <xdr:spPr>
        <a:xfrm>
          <a:off x="5010150" y="5172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2946" name="TextBox 2945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2947" name="TextBox 2946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2948" name="TextBox 2947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2949" name="TextBox 2948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2950" name="TextBox 2949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2951" name="TextBox 2950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2952" name="TextBox 2951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2953" name="TextBox 2952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2954" name="TextBox 2953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2955" name="TextBox 2954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2956" name="TextBox 2955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2957" name="TextBox 2956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2958" name="TextBox 2957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2959" name="TextBox 2958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2960" name="TextBox 2959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2961" name="TextBox 2960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2962" name="TextBox 2961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2963" name="TextBox 2962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2964" name="TextBox 2963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2965" name="TextBox 2964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2966" name="TextBox 2965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2967" name="TextBox 2966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2968" name="TextBox 2967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2969" name="TextBox 2968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2970" name="TextBox 2969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2971" name="TextBox 2970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2972" name="TextBox 2971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2973" name="TextBox 2972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2974" name="TextBox 2973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2975" name="TextBox 2974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2976" name="TextBox 2975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2977" name="TextBox 2976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2978" name="TextBox 2977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2979" name="TextBox 2978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2980" name="TextBox 2979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2981" name="TextBox 2980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2982" name="TextBox 2981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2983" name="TextBox 2982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2984" name="TextBox 2983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2985" name="TextBox 2984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2986" name="TextBox 2985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2987" name="TextBox 2986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2988" name="TextBox 2987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2989" name="TextBox 2988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2990" name="TextBox 2989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2991" name="TextBox 2990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2992" name="TextBox 2991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2993" name="TextBox 2992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1114</xdr:row>
      <xdr:rowOff>0</xdr:rowOff>
    </xdr:from>
    <xdr:ext cx="184731" cy="264560"/>
    <xdr:sp macro="" textlink="">
      <xdr:nvSpPr>
        <xdr:cNvPr id="2994" name="TextBox 2993"/>
        <xdr:cNvSpPr txBox="1"/>
      </xdr:nvSpPr>
      <xdr:spPr>
        <a:xfrm>
          <a:off x="5010150" y="5357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1114</xdr:row>
      <xdr:rowOff>0</xdr:rowOff>
    </xdr:from>
    <xdr:ext cx="184731" cy="264560"/>
    <xdr:sp macro="" textlink="">
      <xdr:nvSpPr>
        <xdr:cNvPr id="2995" name="TextBox 2994"/>
        <xdr:cNvSpPr txBox="1"/>
      </xdr:nvSpPr>
      <xdr:spPr>
        <a:xfrm>
          <a:off x="5010150" y="5357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1114</xdr:row>
      <xdr:rowOff>0</xdr:rowOff>
    </xdr:from>
    <xdr:ext cx="184731" cy="264560"/>
    <xdr:sp macro="" textlink="">
      <xdr:nvSpPr>
        <xdr:cNvPr id="2996" name="TextBox 2995"/>
        <xdr:cNvSpPr txBox="1"/>
      </xdr:nvSpPr>
      <xdr:spPr>
        <a:xfrm>
          <a:off x="5010150" y="5357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1114</xdr:row>
      <xdr:rowOff>0</xdr:rowOff>
    </xdr:from>
    <xdr:ext cx="184731" cy="264560"/>
    <xdr:sp macro="" textlink="">
      <xdr:nvSpPr>
        <xdr:cNvPr id="2997" name="TextBox 2996"/>
        <xdr:cNvSpPr txBox="1"/>
      </xdr:nvSpPr>
      <xdr:spPr>
        <a:xfrm>
          <a:off x="5010150" y="5357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1114</xdr:row>
      <xdr:rowOff>0</xdr:rowOff>
    </xdr:from>
    <xdr:ext cx="184731" cy="264560"/>
    <xdr:sp macro="" textlink="">
      <xdr:nvSpPr>
        <xdr:cNvPr id="2998" name="TextBox 2997"/>
        <xdr:cNvSpPr txBox="1"/>
      </xdr:nvSpPr>
      <xdr:spPr>
        <a:xfrm>
          <a:off x="5010150" y="5357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1114</xdr:row>
      <xdr:rowOff>0</xdr:rowOff>
    </xdr:from>
    <xdr:ext cx="184731" cy="264560"/>
    <xdr:sp macro="" textlink="">
      <xdr:nvSpPr>
        <xdr:cNvPr id="2999" name="TextBox 2998"/>
        <xdr:cNvSpPr txBox="1"/>
      </xdr:nvSpPr>
      <xdr:spPr>
        <a:xfrm>
          <a:off x="5010150" y="5357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1114</xdr:row>
      <xdr:rowOff>0</xdr:rowOff>
    </xdr:from>
    <xdr:ext cx="184731" cy="264560"/>
    <xdr:sp macro="" textlink="">
      <xdr:nvSpPr>
        <xdr:cNvPr id="3000" name="TextBox 2999"/>
        <xdr:cNvSpPr txBox="1"/>
      </xdr:nvSpPr>
      <xdr:spPr>
        <a:xfrm>
          <a:off x="5010150" y="5357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1114</xdr:row>
      <xdr:rowOff>0</xdr:rowOff>
    </xdr:from>
    <xdr:ext cx="184731" cy="264560"/>
    <xdr:sp macro="" textlink="">
      <xdr:nvSpPr>
        <xdr:cNvPr id="3001" name="TextBox 3000"/>
        <xdr:cNvSpPr txBox="1"/>
      </xdr:nvSpPr>
      <xdr:spPr>
        <a:xfrm>
          <a:off x="5010150" y="5357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1114</xdr:row>
      <xdr:rowOff>0</xdr:rowOff>
    </xdr:from>
    <xdr:ext cx="184731" cy="264560"/>
    <xdr:sp macro="" textlink="">
      <xdr:nvSpPr>
        <xdr:cNvPr id="3002" name="TextBox 3001"/>
        <xdr:cNvSpPr txBox="1"/>
      </xdr:nvSpPr>
      <xdr:spPr>
        <a:xfrm>
          <a:off x="5010150" y="5357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1114</xdr:row>
      <xdr:rowOff>0</xdr:rowOff>
    </xdr:from>
    <xdr:ext cx="184731" cy="264560"/>
    <xdr:sp macro="" textlink="">
      <xdr:nvSpPr>
        <xdr:cNvPr id="3003" name="TextBox 3002"/>
        <xdr:cNvSpPr txBox="1"/>
      </xdr:nvSpPr>
      <xdr:spPr>
        <a:xfrm>
          <a:off x="5010150" y="5357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1114</xdr:row>
      <xdr:rowOff>0</xdr:rowOff>
    </xdr:from>
    <xdr:ext cx="184731" cy="264560"/>
    <xdr:sp macro="" textlink="">
      <xdr:nvSpPr>
        <xdr:cNvPr id="3004" name="TextBox 3003"/>
        <xdr:cNvSpPr txBox="1"/>
      </xdr:nvSpPr>
      <xdr:spPr>
        <a:xfrm>
          <a:off x="5010150" y="5357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1114</xdr:row>
      <xdr:rowOff>0</xdr:rowOff>
    </xdr:from>
    <xdr:ext cx="184731" cy="264560"/>
    <xdr:sp macro="" textlink="">
      <xdr:nvSpPr>
        <xdr:cNvPr id="3005" name="TextBox 3004"/>
        <xdr:cNvSpPr txBox="1"/>
      </xdr:nvSpPr>
      <xdr:spPr>
        <a:xfrm>
          <a:off x="5010150" y="5357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1114</xdr:row>
      <xdr:rowOff>0</xdr:rowOff>
    </xdr:from>
    <xdr:ext cx="184731" cy="264560"/>
    <xdr:sp macro="" textlink="">
      <xdr:nvSpPr>
        <xdr:cNvPr id="3006" name="TextBox 3005"/>
        <xdr:cNvSpPr txBox="1"/>
      </xdr:nvSpPr>
      <xdr:spPr>
        <a:xfrm>
          <a:off x="5010150" y="5357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1114</xdr:row>
      <xdr:rowOff>0</xdr:rowOff>
    </xdr:from>
    <xdr:ext cx="184731" cy="264560"/>
    <xdr:sp macro="" textlink="">
      <xdr:nvSpPr>
        <xdr:cNvPr id="3007" name="TextBox 3006"/>
        <xdr:cNvSpPr txBox="1"/>
      </xdr:nvSpPr>
      <xdr:spPr>
        <a:xfrm>
          <a:off x="5010150" y="5357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1114</xdr:row>
      <xdr:rowOff>0</xdr:rowOff>
    </xdr:from>
    <xdr:ext cx="184731" cy="264560"/>
    <xdr:sp macro="" textlink="">
      <xdr:nvSpPr>
        <xdr:cNvPr id="3008" name="TextBox 3007"/>
        <xdr:cNvSpPr txBox="1"/>
      </xdr:nvSpPr>
      <xdr:spPr>
        <a:xfrm>
          <a:off x="5010150" y="5357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1114</xdr:row>
      <xdr:rowOff>0</xdr:rowOff>
    </xdr:from>
    <xdr:ext cx="184731" cy="264560"/>
    <xdr:sp macro="" textlink="">
      <xdr:nvSpPr>
        <xdr:cNvPr id="3009" name="TextBox 3008"/>
        <xdr:cNvSpPr txBox="1"/>
      </xdr:nvSpPr>
      <xdr:spPr>
        <a:xfrm>
          <a:off x="5010150" y="5357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3010" name="TextBox 3009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3011" name="TextBox 3010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3012" name="TextBox 3011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3013" name="TextBox 3012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3014" name="TextBox 3013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3015" name="TextBox 3014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3016" name="TextBox 3015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3017" name="TextBox 3016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3018" name="TextBox 3017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3019" name="TextBox 3018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3020" name="TextBox 3019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3021" name="TextBox 3020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3022" name="TextBox 3021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3023" name="TextBox 3022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3024" name="TextBox 3023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1096</xdr:row>
      <xdr:rowOff>0</xdr:rowOff>
    </xdr:from>
    <xdr:ext cx="184731" cy="264560"/>
    <xdr:sp macro="" textlink="">
      <xdr:nvSpPr>
        <xdr:cNvPr id="3025" name="TextBox 3024"/>
        <xdr:cNvSpPr txBox="1"/>
      </xdr:nvSpPr>
      <xdr:spPr>
        <a:xfrm>
          <a:off x="5010150" y="52720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026" name="TextBox 3025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027" name="TextBox 3026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028" name="TextBox 3027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029" name="TextBox 3028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030" name="TextBox 3029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031" name="TextBox 3030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032" name="TextBox 3031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033" name="TextBox 3032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034" name="TextBox 3033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035" name="TextBox 3034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036" name="TextBox 3035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037" name="TextBox 3036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038" name="TextBox 3037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039" name="TextBox 3038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040" name="TextBox 3039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041" name="TextBox 3040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042" name="TextBox 3041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043" name="TextBox 3042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044" name="TextBox 3043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045" name="TextBox 3044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046" name="TextBox 3045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047" name="TextBox 3046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048" name="TextBox 3047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049" name="TextBox 3048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050" name="TextBox 3049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051" name="TextBox 3050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052" name="TextBox 3051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053" name="TextBox 3052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054" name="TextBox 3053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055" name="TextBox 3054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056" name="TextBox 3055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057" name="TextBox 3056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058" name="TextBox 3057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059" name="TextBox 3058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060" name="TextBox 3059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061" name="TextBox 3060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062" name="TextBox 3061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063" name="TextBox 3062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064" name="TextBox 3063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065" name="TextBox 3064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066" name="TextBox 3065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067" name="TextBox 3066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068" name="TextBox 3067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069" name="TextBox 3068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070" name="TextBox 3069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071" name="TextBox 3070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072" name="TextBox 3071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073" name="TextBox 3072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1114</xdr:row>
      <xdr:rowOff>0</xdr:rowOff>
    </xdr:from>
    <xdr:ext cx="184731" cy="264560"/>
    <xdr:sp macro="" textlink="">
      <xdr:nvSpPr>
        <xdr:cNvPr id="3074" name="TextBox 3073"/>
        <xdr:cNvSpPr txBox="1"/>
      </xdr:nvSpPr>
      <xdr:spPr>
        <a:xfrm>
          <a:off x="5010150" y="5357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1114</xdr:row>
      <xdr:rowOff>0</xdr:rowOff>
    </xdr:from>
    <xdr:ext cx="184731" cy="264560"/>
    <xdr:sp macro="" textlink="">
      <xdr:nvSpPr>
        <xdr:cNvPr id="3075" name="TextBox 3074"/>
        <xdr:cNvSpPr txBox="1"/>
      </xdr:nvSpPr>
      <xdr:spPr>
        <a:xfrm>
          <a:off x="5010150" y="5357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1114</xdr:row>
      <xdr:rowOff>0</xdr:rowOff>
    </xdr:from>
    <xdr:ext cx="184731" cy="264560"/>
    <xdr:sp macro="" textlink="">
      <xdr:nvSpPr>
        <xdr:cNvPr id="3076" name="TextBox 3075"/>
        <xdr:cNvSpPr txBox="1"/>
      </xdr:nvSpPr>
      <xdr:spPr>
        <a:xfrm>
          <a:off x="5010150" y="5357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1114</xdr:row>
      <xdr:rowOff>0</xdr:rowOff>
    </xdr:from>
    <xdr:ext cx="184731" cy="264560"/>
    <xdr:sp macro="" textlink="">
      <xdr:nvSpPr>
        <xdr:cNvPr id="3077" name="TextBox 3076"/>
        <xdr:cNvSpPr txBox="1"/>
      </xdr:nvSpPr>
      <xdr:spPr>
        <a:xfrm>
          <a:off x="5010150" y="5357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1114</xdr:row>
      <xdr:rowOff>0</xdr:rowOff>
    </xdr:from>
    <xdr:ext cx="184731" cy="264560"/>
    <xdr:sp macro="" textlink="">
      <xdr:nvSpPr>
        <xdr:cNvPr id="3078" name="TextBox 3077"/>
        <xdr:cNvSpPr txBox="1"/>
      </xdr:nvSpPr>
      <xdr:spPr>
        <a:xfrm>
          <a:off x="5010150" y="5357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1114</xdr:row>
      <xdr:rowOff>0</xdr:rowOff>
    </xdr:from>
    <xdr:ext cx="184731" cy="264560"/>
    <xdr:sp macro="" textlink="">
      <xdr:nvSpPr>
        <xdr:cNvPr id="3079" name="TextBox 3078"/>
        <xdr:cNvSpPr txBox="1"/>
      </xdr:nvSpPr>
      <xdr:spPr>
        <a:xfrm>
          <a:off x="5010150" y="5357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1114</xdr:row>
      <xdr:rowOff>0</xdr:rowOff>
    </xdr:from>
    <xdr:ext cx="184731" cy="264560"/>
    <xdr:sp macro="" textlink="">
      <xdr:nvSpPr>
        <xdr:cNvPr id="3080" name="TextBox 3079"/>
        <xdr:cNvSpPr txBox="1"/>
      </xdr:nvSpPr>
      <xdr:spPr>
        <a:xfrm>
          <a:off x="5010150" y="5357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1114</xdr:row>
      <xdr:rowOff>0</xdr:rowOff>
    </xdr:from>
    <xdr:ext cx="184731" cy="264560"/>
    <xdr:sp macro="" textlink="">
      <xdr:nvSpPr>
        <xdr:cNvPr id="3081" name="TextBox 3080"/>
        <xdr:cNvSpPr txBox="1"/>
      </xdr:nvSpPr>
      <xdr:spPr>
        <a:xfrm>
          <a:off x="5010150" y="5357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1114</xdr:row>
      <xdr:rowOff>0</xdr:rowOff>
    </xdr:from>
    <xdr:ext cx="184731" cy="264560"/>
    <xdr:sp macro="" textlink="">
      <xdr:nvSpPr>
        <xdr:cNvPr id="3082" name="TextBox 3081"/>
        <xdr:cNvSpPr txBox="1"/>
      </xdr:nvSpPr>
      <xdr:spPr>
        <a:xfrm>
          <a:off x="5010150" y="5357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1114</xdr:row>
      <xdr:rowOff>0</xdr:rowOff>
    </xdr:from>
    <xdr:ext cx="184731" cy="264560"/>
    <xdr:sp macro="" textlink="">
      <xdr:nvSpPr>
        <xdr:cNvPr id="3083" name="TextBox 3082"/>
        <xdr:cNvSpPr txBox="1"/>
      </xdr:nvSpPr>
      <xdr:spPr>
        <a:xfrm>
          <a:off x="5010150" y="5357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1114</xdr:row>
      <xdr:rowOff>0</xdr:rowOff>
    </xdr:from>
    <xdr:ext cx="184731" cy="264560"/>
    <xdr:sp macro="" textlink="">
      <xdr:nvSpPr>
        <xdr:cNvPr id="3084" name="TextBox 3083"/>
        <xdr:cNvSpPr txBox="1"/>
      </xdr:nvSpPr>
      <xdr:spPr>
        <a:xfrm>
          <a:off x="5010150" y="5357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1114</xdr:row>
      <xdr:rowOff>0</xdr:rowOff>
    </xdr:from>
    <xdr:ext cx="184731" cy="264560"/>
    <xdr:sp macro="" textlink="">
      <xdr:nvSpPr>
        <xdr:cNvPr id="3085" name="TextBox 3084"/>
        <xdr:cNvSpPr txBox="1"/>
      </xdr:nvSpPr>
      <xdr:spPr>
        <a:xfrm>
          <a:off x="5010150" y="5357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1114</xdr:row>
      <xdr:rowOff>0</xdr:rowOff>
    </xdr:from>
    <xdr:ext cx="184731" cy="264560"/>
    <xdr:sp macro="" textlink="">
      <xdr:nvSpPr>
        <xdr:cNvPr id="3086" name="TextBox 3085"/>
        <xdr:cNvSpPr txBox="1"/>
      </xdr:nvSpPr>
      <xdr:spPr>
        <a:xfrm>
          <a:off x="5010150" y="5357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1114</xdr:row>
      <xdr:rowOff>0</xdr:rowOff>
    </xdr:from>
    <xdr:ext cx="184731" cy="264560"/>
    <xdr:sp macro="" textlink="">
      <xdr:nvSpPr>
        <xdr:cNvPr id="3087" name="TextBox 3086"/>
        <xdr:cNvSpPr txBox="1"/>
      </xdr:nvSpPr>
      <xdr:spPr>
        <a:xfrm>
          <a:off x="5010150" y="5357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1114</xdr:row>
      <xdr:rowOff>0</xdr:rowOff>
    </xdr:from>
    <xdr:ext cx="184731" cy="264560"/>
    <xdr:sp macro="" textlink="">
      <xdr:nvSpPr>
        <xdr:cNvPr id="3088" name="TextBox 3087"/>
        <xdr:cNvSpPr txBox="1"/>
      </xdr:nvSpPr>
      <xdr:spPr>
        <a:xfrm>
          <a:off x="5010150" y="5357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1114</xdr:row>
      <xdr:rowOff>0</xdr:rowOff>
    </xdr:from>
    <xdr:ext cx="184731" cy="264560"/>
    <xdr:sp macro="" textlink="">
      <xdr:nvSpPr>
        <xdr:cNvPr id="3089" name="TextBox 3088"/>
        <xdr:cNvSpPr txBox="1"/>
      </xdr:nvSpPr>
      <xdr:spPr>
        <a:xfrm>
          <a:off x="5010150" y="5357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1115</xdr:row>
      <xdr:rowOff>0</xdr:rowOff>
    </xdr:from>
    <xdr:ext cx="184731" cy="264560"/>
    <xdr:sp macro="" textlink="">
      <xdr:nvSpPr>
        <xdr:cNvPr id="3090" name="TextBox 3089"/>
        <xdr:cNvSpPr txBox="1"/>
      </xdr:nvSpPr>
      <xdr:spPr>
        <a:xfrm>
          <a:off x="5010150" y="5372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1115</xdr:row>
      <xdr:rowOff>0</xdr:rowOff>
    </xdr:from>
    <xdr:ext cx="184731" cy="264560"/>
    <xdr:sp macro="" textlink="">
      <xdr:nvSpPr>
        <xdr:cNvPr id="3091" name="TextBox 3090"/>
        <xdr:cNvSpPr txBox="1"/>
      </xdr:nvSpPr>
      <xdr:spPr>
        <a:xfrm>
          <a:off x="5010150" y="5372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1115</xdr:row>
      <xdr:rowOff>0</xdr:rowOff>
    </xdr:from>
    <xdr:ext cx="184731" cy="264560"/>
    <xdr:sp macro="" textlink="">
      <xdr:nvSpPr>
        <xdr:cNvPr id="3092" name="TextBox 3091"/>
        <xdr:cNvSpPr txBox="1"/>
      </xdr:nvSpPr>
      <xdr:spPr>
        <a:xfrm>
          <a:off x="5010150" y="5372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1115</xdr:row>
      <xdr:rowOff>0</xdr:rowOff>
    </xdr:from>
    <xdr:ext cx="184731" cy="264560"/>
    <xdr:sp macro="" textlink="">
      <xdr:nvSpPr>
        <xdr:cNvPr id="3093" name="TextBox 3092"/>
        <xdr:cNvSpPr txBox="1"/>
      </xdr:nvSpPr>
      <xdr:spPr>
        <a:xfrm>
          <a:off x="5010150" y="5372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1115</xdr:row>
      <xdr:rowOff>0</xdr:rowOff>
    </xdr:from>
    <xdr:ext cx="184731" cy="264560"/>
    <xdr:sp macro="" textlink="">
      <xdr:nvSpPr>
        <xdr:cNvPr id="3094" name="TextBox 3093"/>
        <xdr:cNvSpPr txBox="1"/>
      </xdr:nvSpPr>
      <xdr:spPr>
        <a:xfrm>
          <a:off x="5010150" y="5372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1115</xdr:row>
      <xdr:rowOff>0</xdr:rowOff>
    </xdr:from>
    <xdr:ext cx="184731" cy="264560"/>
    <xdr:sp macro="" textlink="">
      <xdr:nvSpPr>
        <xdr:cNvPr id="3095" name="TextBox 3094"/>
        <xdr:cNvSpPr txBox="1"/>
      </xdr:nvSpPr>
      <xdr:spPr>
        <a:xfrm>
          <a:off x="5010150" y="5372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1115</xdr:row>
      <xdr:rowOff>0</xdr:rowOff>
    </xdr:from>
    <xdr:ext cx="184731" cy="264560"/>
    <xdr:sp macro="" textlink="">
      <xdr:nvSpPr>
        <xdr:cNvPr id="3096" name="TextBox 3095"/>
        <xdr:cNvSpPr txBox="1"/>
      </xdr:nvSpPr>
      <xdr:spPr>
        <a:xfrm>
          <a:off x="5010150" y="5372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1115</xdr:row>
      <xdr:rowOff>0</xdr:rowOff>
    </xdr:from>
    <xdr:ext cx="184731" cy="264560"/>
    <xdr:sp macro="" textlink="">
      <xdr:nvSpPr>
        <xdr:cNvPr id="3097" name="TextBox 3096"/>
        <xdr:cNvSpPr txBox="1"/>
      </xdr:nvSpPr>
      <xdr:spPr>
        <a:xfrm>
          <a:off x="5010150" y="5372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1115</xdr:row>
      <xdr:rowOff>0</xdr:rowOff>
    </xdr:from>
    <xdr:ext cx="184731" cy="264560"/>
    <xdr:sp macro="" textlink="">
      <xdr:nvSpPr>
        <xdr:cNvPr id="3098" name="TextBox 3097"/>
        <xdr:cNvSpPr txBox="1"/>
      </xdr:nvSpPr>
      <xdr:spPr>
        <a:xfrm>
          <a:off x="5010150" y="5372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1115</xdr:row>
      <xdr:rowOff>0</xdr:rowOff>
    </xdr:from>
    <xdr:ext cx="184731" cy="264560"/>
    <xdr:sp macro="" textlink="">
      <xdr:nvSpPr>
        <xdr:cNvPr id="3099" name="TextBox 3098"/>
        <xdr:cNvSpPr txBox="1"/>
      </xdr:nvSpPr>
      <xdr:spPr>
        <a:xfrm>
          <a:off x="5010150" y="5372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1115</xdr:row>
      <xdr:rowOff>0</xdr:rowOff>
    </xdr:from>
    <xdr:ext cx="184731" cy="264560"/>
    <xdr:sp macro="" textlink="">
      <xdr:nvSpPr>
        <xdr:cNvPr id="3100" name="TextBox 3099"/>
        <xdr:cNvSpPr txBox="1"/>
      </xdr:nvSpPr>
      <xdr:spPr>
        <a:xfrm>
          <a:off x="5010150" y="5372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1115</xdr:row>
      <xdr:rowOff>0</xdr:rowOff>
    </xdr:from>
    <xdr:ext cx="184731" cy="264560"/>
    <xdr:sp macro="" textlink="">
      <xdr:nvSpPr>
        <xdr:cNvPr id="3101" name="TextBox 3100"/>
        <xdr:cNvSpPr txBox="1"/>
      </xdr:nvSpPr>
      <xdr:spPr>
        <a:xfrm>
          <a:off x="5010150" y="5372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1115</xdr:row>
      <xdr:rowOff>0</xdr:rowOff>
    </xdr:from>
    <xdr:ext cx="184731" cy="264560"/>
    <xdr:sp macro="" textlink="">
      <xdr:nvSpPr>
        <xdr:cNvPr id="3102" name="TextBox 3101"/>
        <xdr:cNvSpPr txBox="1"/>
      </xdr:nvSpPr>
      <xdr:spPr>
        <a:xfrm>
          <a:off x="5010150" y="5372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1115</xdr:row>
      <xdr:rowOff>0</xdr:rowOff>
    </xdr:from>
    <xdr:ext cx="184731" cy="264560"/>
    <xdr:sp macro="" textlink="">
      <xdr:nvSpPr>
        <xdr:cNvPr id="3103" name="TextBox 3102"/>
        <xdr:cNvSpPr txBox="1"/>
      </xdr:nvSpPr>
      <xdr:spPr>
        <a:xfrm>
          <a:off x="5010150" y="5372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1115</xdr:row>
      <xdr:rowOff>0</xdr:rowOff>
    </xdr:from>
    <xdr:ext cx="184731" cy="264560"/>
    <xdr:sp macro="" textlink="">
      <xdr:nvSpPr>
        <xdr:cNvPr id="3104" name="TextBox 3103"/>
        <xdr:cNvSpPr txBox="1"/>
      </xdr:nvSpPr>
      <xdr:spPr>
        <a:xfrm>
          <a:off x="5010150" y="5372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1115</xdr:row>
      <xdr:rowOff>0</xdr:rowOff>
    </xdr:from>
    <xdr:ext cx="184731" cy="264560"/>
    <xdr:sp macro="" textlink="">
      <xdr:nvSpPr>
        <xdr:cNvPr id="3105" name="TextBox 3104"/>
        <xdr:cNvSpPr txBox="1"/>
      </xdr:nvSpPr>
      <xdr:spPr>
        <a:xfrm>
          <a:off x="5010150" y="5372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1102</xdr:row>
      <xdr:rowOff>0</xdr:rowOff>
    </xdr:from>
    <xdr:ext cx="184731" cy="264560"/>
    <xdr:sp macro="" textlink="">
      <xdr:nvSpPr>
        <xdr:cNvPr id="3106" name="TextBox 3105"/>
        <xdr:cNvSpPr txBox="1"/>
      </xdr:nvSpPr>
      <xdr:spPr>
        <a:xfrm>
          <a:off x="5010150" y="5314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1102</xdr:row>
      <xdr:rowOff>0</xdr:rowOff>
    </xdr:from>
    <xdr:ext cx="184731" cy="264560"/>
    <xdr:sp macro="" textlink="">
      <xdr:nvSpPr>
        <xdr:cNvPr id="3107" name="TextBox 3106"/>
        <xdr:cNvSpPr txBox="1"/>
      </xdr:nvSpPr>
      <xdr:spPr>
        <a:xfrm>
          <a:off x="5010150" y="5314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1102</xdr:row>
      <xdr:rowOff>0</xdr:rowOff>
    </xdr:from>
    <xdr:ext cx="184731" cy="264560"/>
    <xdr:sp macro="" textlink="">
      <xdr:nvSpPr>
        <xdr:cNvPr id="3108" name="TextBox 3107"/>
        <xdr:cNvSpPr txBox="1"/>
      </xdr:nvSpPr>
      <xdr:spPr>
        <a:xfrm>
          <a:off x="5010150" y="5314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1102</xdr:row>
      <xdr:rowOff>0</xdr:rowOff>
    </xdr:from>
    <xdr:ext cx="184731" cy="264560"/>
    <xdr:sp macro="" textlink="">
      <xdr:nvSpPr>
        <xdr:cNvPr id="3109" name="TextBox 3108"/>
        <xdr:cNvSpPr txBox="1"/>
      </xdr:nvSpPr>
      <xdr:spPr>
        <a:xfrm>
          <a:off x="5010150" y="5314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1102</xdr:row>
      <xdr:rowOff>0</xdr:rowOff>
    </xdr:from>
    <xdr:ext cx="184731" cy="264560"/>
    <xdr:sp macro="" textlink="">
      <xdr:nvSpPr>
        <xdr:cNvPr id="3110" name="TextBox 3109"/>
        <xdr:cNvSpPr txBox="1"/>
      </xdr:nvSpPr>
      <xdr:spPr>
        <a:xfrm>
          <a:off x="5010150" y="5314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1102</xdr:row>
      <xdr:rowOff>0</xdr:rowOff>
    </xdr:from>
    <xdr:ext cx="184731" cy="264560"/>
    <xdr:sp macro="" textlink="">
      <xdr:nvSpPr>
        <xdr:cNvPr id="3111" name="TextBox 3110"/>
        <xdr:cNvSpPr txBox="1"/>
      </xdr:nvSpPr>
      <xdr:spPr>
        <a:xfrm>
          <a:off x="5010150" y="5314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1102</xdr:row>
      <xdr:rowOff>0</xdr:rowOff>
    </xdr:from>
    <xdr:ext cx="184731" cy="264560"/>
    <xdr:sp macro="" textlink="">
      <xdr:nvSpPr>
        <xdr:cNvPr id="3112" name="TextBox 3111"/>
        <xdr:cNvSpPr txBox="1"/>
      </xdr:nvSpPr>
      <xdr:spPr>
        <a:xfrm>
          <a:off x="5010150" y="5314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1102</xdr:row>
      <xdr:rowOff>0</xdr:rowOff>
    </xdr:from>
    <xdr:ext cx="184731" cy="264560"/>
    <xdr:sp macro="" textlink="">
      <xdr:nvSpPr>
        <xdr:cNvPr id="3113" name="TextBox 3112"/>
        <xdr:cNvSpPr txBox="1"/>
      </xdr:nvSpPr>
      <xdr:spPr>
        <a:xfrm>
          <a:off x="5010150" y="5314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1102</xdr:row>
      <xdr:rowOff>0</xdr:rowOff>
    </xdr:from>
    <xdr:ext cx="184731" cy="264560"/>
    <xdr:sp macro="" textlink="">
      <xdr:nvSpPr>
        <xdr:cNvPr id="3114" name="TextBox 3113"/>
        <xdr:cNvSpPr txBox="1"/>
      </xdr:nvSpPr>
      <xdr:spPr>
        <a:xfrm>
          <a:off x="5010150" y="5314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1102</xdr:row>
      <xdr:rowOff>0</xdr:rowOff>
    </xdr:from>
    <xdr:ext cx="184731" cy="264560"/>
    <xdr:sp macro="" textlink="">
      <xdr:nvSpPr>
        <xdr:cNvPr id="3115" name="TextBox 3114"/>
        <xdr:cNvSpPr txBox="1"/>
      </xdr:nvSpPr>
      <xdr:spPr>
        <a:xfrm>
          <a:off x="5010150" y="5314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1102</xdr:row>
      <xdr:rowOff>0</xdr:rowOff>
    </xdr:from>
    <xdr:ext cx="184731" cy="264560"/>
    <xdr:sp macro="" textlink="">
      <xdr:nvSpPr>
        <xdr:cNvPr id="3116" name="TextBox 3115"/>
        <xdr:cNvSpPr txBox="1"/>
      </xdr:nvSpPr>
      <xdr:spPr>
        <a:xfrm>
          <a:off x="5010150" y="5314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1102</xdr:row>
      <xdr:rowOff>0</xdr:rowOff>
    </xdr:from>
    <xdr:ext cx="184731" cy="264560"/>
    <xdr:sp macro="" textlink="">
      <xdr:nvSpPr>
        <xdr:cNvPr id="3117" name="TextBox 3116"/>
        <xdr:cNvSpPr txBox="1"/>
      </xdr:nvSpPr>
      <xdr:spPr>
        <a:xfrm>
          <a:off x="5010150" y="5314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1102</xdr:row>
      <xdr:rowOff>0</xdr:rowOff>
    </xdr:from>
    <xdr:ext cx="184731" cy="264560"/>
    <xdr:sp macro="" textlink="">
      <xdr:nvSpPr>
        <xdr:cNvPr id="3118" name="TextBox 3117"/>
        <xdr:cNvSpPr txBox="1"/>
      </xdr:nvSpPr>
      <xdr:spPr>
        <a:xfrm>
          <a:off x="5010150" y="5314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1102</xdr:row>
      <xdr:rowOff>0</xdr:rowOff>
    </xdr:from>
    <xdr:ext cx="184731" cy="264560"/>
    <xdr:sp macro="" textlink="">
      <xdr:nvSpPr>
        <xdr:cNvPr id="3119" name="TextBox 3118"/>
        <xdr:cNvSpPr txBox="1"/>
      </xdr:nvSpPr>
      <xdr:spPr>
        <a:xfrm>
          <a:off x="5010150" y="5314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1102</xdr:row>
      <xdr:rowOff>0</xdr:rowOff>
    </xdr:from>
    <xdr:ext cx="184731" cy="264560"/>
    <xdr:sp macro="" textlink="">
      <xdr:nvSpPr>
        <xdr:cNvPr id="3120" name="TextBox 3119"/>
        <xdr:cNvSpPr txBox="1"/>
      </xdr:nvSpPr>
      <xdr:spPr>
        <a:xfrm>
          <a:off x="5010150" y="5314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1102</xdr:row>
      <xdr:rowOff>0</xdr:rowOff>
    </xdr:from>
    <xdr:ext cx="184731" cy="264560"/>
    <xdr:sp macro="" textlink="">
      <xdr:nvSpPr>
        <xdr:cNvPr id="3121" name="TextBox 3120"/>
        <xdr:cNvSpPr txBox="1"/>
      </xdr:nvSpPr>
      <xdr:spPr>
        <a:xfrm>
          <a:off x="5010150" y="5314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122" name="TextBox 3121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123" name="TextBox 3122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124" name="TextBox 3123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125" name="TextBox 3124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126" name="TextBox 3125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127" name="TextBox 3126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128" name="TextBox 3127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129" name="TextBox 3128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130" name="TextBox 3129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131" name="TextBox 3130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132" name="TextBox 3131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133" name="TextBox 3132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134" name="TextBox 3133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135" name="TextBox 3134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136" name="TextBox 3135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137" name="TextBox 3136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138" name="TextBox 3137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139" name="TextBox 3138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140" name="TextBox 3139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141" name="TextBox 3140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142" name="TextBox 3141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143" name="TextBox 3142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144" name="TextBox 3143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145" name="TextBox 3144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146" name="TextBox 3145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147" name="TextBox 3146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148" name="TextBox 3147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149" name="TextBox 3148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150" name="TextBox 3149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151" name="TextBox 3150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152" name="TextBox 3151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1101</xdr:row>
      <xdr:rowOff>0</xdr:rowOff>
    </xdr:from>
    <xdr:ext cx="184731" cy="264560"/>
    <xdr:sp macro="" textlink="">
      <xdr:nvSpPr>
        <xdr:cNvPr id="3153" name="TextBox 3152"/>
        <xdr:cNvSpPr txBox="1"/>
      </xdr:nvSpPr>
      <xdr:spPr>
        <a:xfrm>
          <a:off x="5010150" y="53006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1074</xdr:row>
      <xdr:rowOff>0</xdr:rowOff>
    </xdr:from>
    <xdr:ext cx="184731" cy="264560"/>
    <xdr:sp macro="" textlink="">
      <xdr:nvSpPr>
        <xdr:cNvPr id="3154" name="TextBox 3153"/>
        <xdr:cNvSpPr txBox="1"/>
      </xdr:nvSpPr>
      <xdr:spPr>
        <a:xfrm>
          <a:off x="5010150" y="5257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1074</xdr:row>
      <xdr:rowOff>0</xdr:rowOff>
    </xdr:from>
    <xdr:ext cx="184731" cy="264560"/>
    <xdr:sp macro="" textlink="">
      <xdr:nvSpPr>
        <xdr:cNvPr id="3155" name="TextBox 3154"/>
        <xdr:cNvSpPr txBox="1"/>
      </xdr:nvSpPr>
      <xdr:spPr>
        <a:xfrm>
          <a:off x="5010150" y="5257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1074</xdr:row>
      <xdr:rowOff>0</xdr:rowOff>
    </xdr:from>
    <xdr:ext cx="184731" cy="264560"/>
    <xdr:sp macro="" textlink="">
      <xdr:nvSpPr>
        <xdr:cNvPr id="3156" name="TextBox 3155"/>
        <xdr:cNvSpPr txBox="1"/>
      </xdr:nvSpPr>
      <xdr:spPr>
        <a:xfrm>
          <a:off x="5010150" y="5257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1074</xdr:row>
      <xdr:rowOff>0</xdr:rowOff>
    </xdr:from>
    <xdr:ext cx="184731" cy="264560"/>
    <xdr:sp macro="" textlink="">
      <xdr:nvSpPr>
        <xdr:cNvPr id="3157" name="TextBox 3156"/>
        <xdr:cNvSpPr txBox="1"/>
      </xdr:nvSpPr>
      <xdr:spPr>
        <a:xfrm>
          <a:off x="5010150" y="5257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1074</xdr:row>
      <xdr:rowOff>0</xdr:rowOff>
    </xdr:from>
    <xdr:ext cx="184731" cy="264560"/>
    <xdr:sp macro="" textlink="">
      <xdr:nvSpPr>
        <xdr:cNvPr id="3158" name="TextBox 3157"/>
        <xdr:cNvSpPr txBox="1"/>
      </xdr:nvSpPr>
      <xdr:spPr>
        <a:xfrm>
          <a:off x="5010150" y="5257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1074</xdr:row>
      <xdr:rowOff>0</xdr:rowOff>
    </xdr:from>
    <xdr:ext cx="184731" cy="264560"/>
    <xdr:sp macro="" textlink="">
      <xdr:nvSpPr>
        <xdr:cNvPr id="3159" name="TextBox 3158"/>
        <xdr:cNvSpPr txBox="1"/>
      </xdr:nvSpPr>
      <xdr:spPr>
        <a:xfrm>
          <a:off x="5010150" y="5257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1074</xdr:row>
      <xdr:rowOff>0</xdr:rowOff>
    </xdr:from>
    <xdr:ext cx="184731" cy="264560"/>
    <xdr:sp macro="" textlink="">
      <xdr:nvSpPr>
        <xdr:cNvPr id="3160" name="TextBox 3159"/>
        <xdr:cNvSpPr txBox="1"/>
      </xdr:nvSpPr>
      <xdr:spPr>
        <a:xfrm>
          <a:off x="5010150" y="5257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1074</xdr:row>
      <xdr:rowOff>0</xdr:rowOff>
    </xdr:from>
    <xdr:ext cx="184731" cy="264560"/>
    <xdr:sp macro="" textlink="">
      <xdr:nvSpPr>
        <xdr:cNvPr id="3161" name="TextBox 3160"/>
        <xdr:cNvSpPr txBox="1"/>
      </xdr:nvSpPr>
      <xdr:spPr>
        <a:xfrm>
          <a:off x="5010150" y="5257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1074</xdr:row>
      <xdr:rowOff>0</xdr:rowOff>
    </xdr:from>
    <xdr:ext cx="184731" cy="264560"/>
    <xdr:sp macro="" textlink="">
      <xdr:nvSpPr>
        <xdr:cNvPr id="3162" name="TextBox 3161"/>
        <xdr:cNvSpPr txBox="1"/>
      </xdr:nvSpPr>
      <xdr:spPr>
        <a:xfrm>
          <a:off x="5010150" y="5257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1074</xdr:row>
      <xdr:rowOff>0</xdr:rowOff>
    </xdr:from>
    <xdr:ext cx="184731" cy="264560"/>
    <xdr:sp macro="" textlink="">
      <xdr:nvSpPr>
        <xdr:cNvPr id="3163" name="TextBox 3162"/>
        <xdr:cNvSpPr txBox="1"/>
      </xdr:nvSpPr>
      <xdr:spPr>
        <a:xfrm>
          <a:off x="5010150" y="5257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1074</xdr:row>
      <xdr:rowOff>0</xdr:rowOff>
    </xdr:from>
    <xdr:ext cx="184731" cy="264560"/>
    <xdr:sp macro="" textlink="">
      <xdr:nvSpPr>
        <xdr:cNvPr id="3164" name="TextBox 3163"/>
        <xdr:cNvSpPr txBox="1"/>
      </xdr:nvSpPr>
      <xdr:spPr>
        <a:xfrm>
          <a:off x="5010150" y="5257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1074</xdr:row>
      <xdr:rowOff>0</xdr:rowOff>
    </xdr:from>
    <xdr:ext cx="184731" cy="264560"/>
    <xdr:sp macro="" textlink="">
      <xdr:nvSpPr>
        <xdr:cNvPr id="3165" name="TextBox 3164"/>
        <xdr:cNvSpPr txBox="1"/>
      </xdr:nvSpPr>
      <xdr:spPr>
        <a:xfrm>
          <a:off x="5010150" y="5257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1074</xdr:row>
      <xdr:rowOff>0</xdr:rowOff>
    </xdr:from>
    <xdr:ext cx="184731" cy="264560"/>
    <xdr:sp macro="" textlink="">
      <xdr:nvSpPr>
        <xdr:cNvPr id="3166" name="TextBox 3165"/>
        <xdr:cNvSpPr txBox="1"/>
      </xdr:nvSpPr>
      <xdr:spPr>
        <a:xfrm>
          <a:off x="5010150" y="5257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1074</xdr:row>
      <xdr:rowOff>0</xdr:rowOff>
    </xdr:from>
    <xdr:ext cx="184731" cy="264560"/>
    <xdr:sp macro="" textlink="">
      <xdr:nvSpPr>
        <xdr:cNvPr id="3167" name="TextBox 3166"/>
        <xdr:cNvSpPr txBox="1"/>
      </xdr:nvSpPr>
      <xdr:spPr>
        <a:xfrm>
          <a:off x="5010150" y="5257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1074</xdr:row>
      <xdr:rowOff>0</xdr:rowOff>
    </xdr:from>
    <xdr:ext cx="184731" cy="264560"/>
    <xdr:sp macro="" textlink="">
      <xdr:nvSpPr>
        <xdr:cNvPr id="3168" name="TextBox 3167"/>
        <xdr:cNvSpPr txBox="1"/>
      </xdr:nvSpPr>
      <xdr:spPr>
        <a:xfrm>
          <a:off x="5010150" y="5257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1074</xdr:row>
      <xdr:rowOff>0</xdr:rowOff>
    </xdr:from>
    <xdr:ext cx="184731" cy="264560"/>
    <xdr:sp macro="" textlink="">
      <xdr:nvSpPr>
        <xdr:cNvPr id="3169" name="TextBox 3168"/>
        <xdr:cNvSpPr txBox="1"/>
      </xdr:nvSpPr>
      <xdr:spPr>
        <a:xfrm>
          <a:off x="5010150" y="5257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1131</xdr:row>
      <xdr:rowOff>0</xdr:rowOff>
    </xdr:from>
    <xdr:ext cx="184731" cy="264560"/>
    <xdr:sp macro="" textlink="">
      <xdr:nvSpPr>
        <xdr:cNvPr id="3170" name="TextBox 3169"/>
        <xdr:cNvSpPr txBox="1"/>
      </xdr:nvSpPr>
      <xdr:spPr>
        <a:xfrm>
          <a:off x="5010150" y="54149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1131</xdr:row>
      <xdr:rowOff>0</xdr:rowOff>
    </xdr:from>
    <xdr:ext cx="184731" cy="264560"/>
    <xdr:sp macro="" textlink="">
      <xdr:nvSpPr>
        <xdr:cNvPr id="3171" name="TextBox 3170"/>
        <xdr:cNvSpPr txBox="1"/>
      </xdr:nvSpPr>
      <xdr:spPr>
        <a:xfrm>
          <a:off x="5010150" y="54149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1131</xdr:row>
      <xdr:rowOff>0</xdr:rowOff>
    </xdr:from>
    <xdr:ext cx="184731" cy="264560"/>
    <xdr:sp macro="" textlink="">
      <xdr:nvSpPr>
        <xdr:cNvPr id="3172" name="TextBox 3171"/>
        <xdr:cNvSpPr txBox="1"/>
      </xdr:nvSpPr>
      <xdr:spPr>
        <a:xfrm>
          <a:off x="5010150" y="54149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1131</xdr:row>
      <xdr:rowOff>0</xdr:rowOff>
    </xdr:from>
    <xdr:ext cx="184731" cy="264560"/>
    <xdr:sp macro="" textlink="">
      <xdr:nvSpPr>
        <xdr:cNvPr id="3173" name="TextBox 3172"/>
        <xdr:cNvSpPr txBox="1"/>
      </xdr:nvSpPr>
      <xdr:spPr>
        <a:xfrm>
          <a:off x="5010150" y="54149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1131</xdr:row>
      <xdr:rowOff>0</xdr:rowOff>
    </xdr:from>
    <xdr:ext cx="184731" cy="264560"/>
    <xdr:sp macro="" textlink="">
      <xdr:nvSpPr>
        <xdr:cNvPr id="3174" name="TextBox 3173"/>
        <xdr:cNvSpPr txBox="1"/>
      </xdr:nvSpPr>
      <xdr:spPr>
        <a:xfrm>
          <a:off x="5010150" y="54149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1131</xdr:row>
      <xdr:rowOff>0</xdr:rowOff>
    </xdr:from>
    <xdr:ext cx="184731" cy="264560"/>
    <xdr:sp macro="" textlink="">
      <xdr:nvSpPr>
        <xdr:cNvPr id="3175" name="TextBox 3174"/>
        <xdr:cNvSpPr txBox="1"/>
      </xdr:nvSpPr>
      <xdr:spPr>
        <a:xfrm>
          <a:off x="5010150" y="54149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1131</xdr:row>
      <xdr:rowOff>0</xdr:rowOff>
    </xdr:from>
    <xdr:ext cx="184731" cy="264560"/>
    <xdr:sp macro="" textlink="">
      <xdr:nvSpPr>
        <xdr:cNvPr id="3176" name="TextBox 3175"/>
        <xdr:cNvSpPr txBox="1"/>
      </xdr:nvSpPr>
      <xdr:spPr>
        <a:xfrm>
          <a:off x="5010150" y="54149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1131</xdr:row>
      <xdr:rowOff>0</xdr:rowOff>
    </xdr:from>
    <xdr:ext cx="184731" cy="264560"/>
    <xdr:sp macro="" textlink="">
      <xdr:nvSpPr>
        <xdr:cNvPr id="3177" name="TextBox 3176"/>
        <xdr:cNvSpPr txBox="1"/>
      </xdr:nvSpPr>
      <xdr:spPr>
        <a:xfrm>
          <a:off x="5010150" y="54149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1131</xdr:row>
      <xdr:rowOff>0</xdr:rowOff>
    </xdr:from>
    <xdr:ext cx="184731" cy="264560"/>
    <xdr:sp macro="" textlink="">
      <xdr:nvSpPr>
        <xdr:cNvPr id="3178" name="TextBox 3177"/>
        <xdr:cNvSpPr txBox="1"/>
      </xdr:nvSpPr>
      <xdr:spPr>
        <a:xfrm>
          <a:off x="5010150" y="54149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1131</xdr:row>
      <xdr:rowOff>0</xdr:rowOff>
    </xdr:from>
    <xdr:ext cx="184731" cy="264560"/>
    <xdr:sp macro="" textlink="">
      <xdr:nvSpPr>
        <xdr:cNvPr id="3179" name="TextBox 3178"/>
        <xdr:cNvSpPr txBox="1"/>
      </xdr:nvSpPr>
      <xdr:spPr>
        <a:xfrm>
          <a:off x="5010150" y="54149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1131</xdr:row>
      <xdr:rowOff>0</xdr:rowOff>
    </xdr:from>
    <xdr:ext cx="184731" cy="264560"/>
    <xdr:sp macro="" textlink="">
      <xdr:nvSpPr>
        <xdr:cNvPr id="3180" name="TextBox 3179"/>
        <xdr:cNvSpPr txBox="1"/>
      </xdr:nvSpPr>
      <xdr:spPr>
        <a:xfrm>
          <a:off x="5010150" y="54149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1131</xdr:row>
      <xdr:rowOff>0</xdr:rowOff>
    </xdr:from>
    <xdr:ext cx="184731" cy="264560"/>
    <xdr:sp macro="" textlink="">
      <xdr:nvSpPr>
        <xdr:cNvPr id="3181" name="TextBox 3180"/>
        <xdr:cNvSpPr txBox="1"/>
      </xdr:nvSpPr>
      <xdr:spPr>
        <a:xfrm>
          <a:off x="5010150" y="54149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1131</xdr:row>
      <xdr:rowOff>0</xdr:rowOff>
    </xdr:from>
    <xdr:ext cx="184731" cy="264560"/>
    <xdr:sp macro="" textlink="">
      <xdr:nvSpPr>
        <xdr:cNvPr id="3182" name="TextBox 3181"/>
        <xdr:cNvSpPr txBox="1"/>
      </xdr:nvSpPr>
      <xdr:spPr>
        <a:xfrm>
          <a:off x="5010150" y="54149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1131</xdr:row>
      <xdr:rowOff>0</xdr:rowOff>
    </xdr:from>
    <xdr:ext cx="184731" cy="264560"/>
    <xdr:sp macro="" textlink="">
      <xdr:nvSpPr>
        <xdr:cNvPr id="3183" name="TextBox 3182"/>
        <xdr:cNvSpPr txBox="1"/>
      </xdr:nvSpPr>
      <xdr:spPr>
        <a:xfrm>
          <a:off x="5010150" y="54149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1131</xdr:row>
      <xdr:rowOff>0</xdr:rowOff>
    </xdr:from>
    <xdr:ext cx="184731" cy="264560"/>
    <xdr:sp macro="" textlink="">
      <xdr:nvSpPr>
        <xdr:cNvPr id="3184" name="TextBox 3183"/>
        <xdr:cNvSpPr txBox="1"/>
      </xdr:nvSpPr>
      <xdr:spPr>
        <a:xfrm>
          <a:off x="5010150" y="54149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1131</xdr:row>
      <xdr:rowOff>0</xdr:rowOff>
    </xdr:from>
    <xdr:ext cx="184731" cy="264560"/>
    <xdr:sp macro="" textlink="">
      <xdr:nvSpPr>
        <xdr:cNvPr id="3185" name="TextBox 3184"/>
        <xdr:cNvSpPr txBox="1"/>
      </xdr:nvSpPr>
      <xdr:spPr>
        <a:xfrm>
          <a:off x="5010150" y="54149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186" name="TextBox 318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187" name="TextBox 318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188" name="TextBox 318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189" name="TextBox 318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190" name="TextBox 318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191" name="TextBox 319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192" name="TextBox 319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193" name="TextBox 319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194" name="TextBox 319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195" name="TextBox 319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196" name="TextBox 319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197" name="TextBox 319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198" name="TextBox 319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199" name="TextBox 319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00" name="TextBox 319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01" name="TextBox 320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02" name="TextBox 320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03" name="TextBox 320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04" name="TextBox 320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05" name="TextBox 320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06" name="TextBox 320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07" name="TextBox 320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08" name="TextBox 320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09" name="TextBox 320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10" name="TextBox 320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11" name="TextBox 321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12" name="TextBox 321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13" name="TextBox 321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14" name="TextBox 321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15" name="TextBox 321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16" name="TextBox 321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17" name="TextBox 321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18" name="TextBox 321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19" name="TextBox 321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20" name="TextBox 321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21" name="TextBox 322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22" name="TextBox 322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23" name="TextBox 322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24" name="TextBox 322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25" name="TextBox 322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26" name="TextBox 322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27" name="TextBox 322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28" name="TextBox 322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29" name="TextBox 322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30" name="TextBox 322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31" name="TextBox 323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32" name="TextBox 323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33" name="TextBox 323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34" name="TextBox 323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35" name="TextBox 323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36" name="TextBox 323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37" name="TextBox 323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38" name="TextBox 323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39" name="TextBox 323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40" name="TextBox 323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41" name="TextBox 324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42" name="TextBox 324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43" name="TextBox 324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44" name="TextBox 324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45" name="TextBox 324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46" name="TextBox 324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47" name="TextBox 324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48" name="TextBox 324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49" name="TextBox 324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50" name="TextBox 324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51" name="TextBox 325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52" name="TextBox 325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53" name="TextBox 325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54" name="TextBox 325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55" name="TextBox 325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56" name="TextBox 325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57" name="TextBox 325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58" name="TextBox 325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59" name="TextBox 325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60" name="TextBox 325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61" name="TextBox 326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62" name="TextBox 326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63" name="TextBox 326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64" name="TextBox 326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65" name="TextBox 326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66" name="TextBox 326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67" name="TextBox 326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68" name="TextBox 326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69" name="TextBox 326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70" name="TextBox 326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71" name="TextBox 327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72" name="TextBox 327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73" name="TextBox 327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74" name="TextBox 327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75" name="TextBox 327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76" name="TextBox 327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77" name="TextBox 327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78" name="TextBox 327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79" name="TextBox 327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80" name="TextBox 327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81" name="TextBox 328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82" name="TextBox 328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83" name="TextBox 328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84" name="TextBox 328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85" name="TextBox 328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86" name="TextBox 328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87" name="TextBox 328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88" name="TextBox 328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89" name="TextBox 328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90" name="TextBox 328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91" name="TextBox 329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92" name="TextBox 329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93" name="TextBox 329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94" name="TextBox 329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95" name="TextBox 329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96" name="TextBox 329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97" name="TextBox 329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98" name="TextBox 329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299" name="TextBox 329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00" name="TextBox 329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01" name="TextBox 330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02" name="TextBox 330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03" name="TextBox 330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04" name="TextBox 330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05" name="TextBox 330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06" name="TextBox 330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07" name="TextBox 330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08" name="TextBox 330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09" name="TextBox 330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10" name="TextBox 330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11" name="TextBox 331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12" name="TextBox 331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13" name="TextBox 331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14" name="TextBox 331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15" name="TextBox 331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16" name="TextBox 331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17" name="TextBox 331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18" name="TextBox 331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19" name="TextBox 331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20" name="TextBox 331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21" name="TextBox 332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22" name="TextBox 332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23" name="TextBox 332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24" name="TextBox 332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25" name="TextBox 332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26" name="TextBox 332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27" name="TextBox 332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28" name="TextBox 332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29" name="TextBox 332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30" name="TextBox 332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31" name="TextBox 333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32" name="TextBox 333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33" name="TextBox 333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34" name="TextBox 333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35" name="TextBox 333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36" name="TextBox 333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37" name="TextBox 333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38" name="TextBox 333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39" name="TextBox 333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40" name="TextBox 333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41" name="TextBox 334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42" name="TextBox 334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43" name="TextBox 334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44" name="TextBox 334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45" name="TextBox 334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46" name="TextBox 334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47" name="TextBox 334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48" name="TextBox 334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49" name="TextBox 334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50" name="TextBox 334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51" name="TextBox 335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52" name="TextBox 335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53" name="TextBox 335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54" name="TextBox 335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55" name="TextBox 335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56" name="TextBox 335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57" name="TextBox 335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58" name="TextBox 335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59" name="TextBox 335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60" name="TextBox 335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61" name="TextBox 336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62" name="TextBox 336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63" name="TextBox 336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64" name="TextBox 336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65" name="TextBox 336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66" name="TextBox 336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67" name="TextBox 336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68" name="TextBox 336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69" name="TextBox 336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70" name="TextBox 336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71" name="TextBox 337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72" name="TextBox 337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73" name="TextBox 337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74" name="TextBox 337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75" name="TextBox 337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76" name="TextBox 337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77" name="TextBox 337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78" name="TextBox 337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79" name="TextBox 337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80" name="TextBox 337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81" name="TextBox 338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82" name="TextBox 338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83" name="TextBox 338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84" name="TextBox 338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85" name="TextBox 338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86" name="TextBox 338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87" name="TextBox 338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88" name="TextBox 338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89" name="TextBox 338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90" name="TextBox 338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91" name="TextBox 339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92" name="TextBox 339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93" name="TextBox 339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94" name="TextBox 339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95" name="TextBox 339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96" name="TextBox 339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97" name="TextBox 339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98" name="TextBox 339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399" name="TextBox 339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00" name="TextBox 339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01" name="TextBox 340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02" name="TextBox 340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03" name="TextBox 340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04" name="TextBox 340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05" name="TextBox 340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06" name="TextBox 340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07" name="TextBox 340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08" name="TextBox 340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09" name="TextBox 340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10" name="TextBox 340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11" name="TextBox 341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12" name="TextBox 341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13" name="TextBox 341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14" name="TextBox 341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15" name="TextBox 341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16" name="TextBox 341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17" name="TextBox 341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18" name="TextBox 341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19" name="TextBox 341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20" name="TextBox 341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21" name="TextBox 342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22" name="TextBox 342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23" name="TextBox 342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24" name="TextBox 342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25" name="TextBox 342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26" name="TextBox 342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27" name="TextBox 342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28" name="TextBox 342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29" name="TextBox 342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30" name="TextBox 342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31" name="TextBox 343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32" name="TextBox 343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33" name="TextBox 343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34" name="TextBox 343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35" name="TextBox 343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36" name="TextBox 343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37" name="TextBox 343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38" name="TextBox 343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39" name="TextBox 343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40" name="TextBox 343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41" name="TextBox 344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42" name="TextBox 344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43" name="TextBox 344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44" name="TextBox 344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45" name="TextBox 344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46" name="TextBox 344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47" name="TextBox 344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48" name="TextBox 344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49" name="TextBox 344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50" name="TextBox 344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51" name="TextBox 345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52" name="TextBox 345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53" name="TextBox 345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54" name="TextBox 345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55" name="TextBox 345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56" name="TextBox 345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57" name="TextBox 345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58" name="TextBox 345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59" name="TextBox 345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60" name="TextBox 345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61" name="TextBox 346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62" name="TextBox 346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63" name="TextBox 346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64" name="TextBox 346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65" name="TextBox 346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66" name="TextBox 346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67" name="TextBox 346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68" name="TextBox 346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69" name="TextBox 346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70" name="TextBox 346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71" name="TextBox 347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72" name="TextBox 347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73" name="TextBox 347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74" name="TextBox 347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75" name="TextBox 347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76" name="TextBox 347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77" name="TextBox 347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78" name="TextBox 347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79" name="TextBox 347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80" name="TextBox 347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81" name="TextBox 348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82" name="TextBox 348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83" name="TextBox 348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84" name="TextBox 348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85" name="TextBox 348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86" name="TextBox 348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87" name="TextBox 348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88" name="TextBox 348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89" name="TextBox 348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90" name="TextBox 348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91" name="TextBox 349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92" name="TextBox 349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93" name="TextBox 349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94" name="TextBox 349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95" name="TextBox 349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96" name="TextBox 349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97" name="TextBox 349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98" name="TextBox 349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499" name="TextBox 349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00" name="TextBox 349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01" name="TextBox 350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02" name="TextBox 350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03" name="TextBox 350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04" name="TextBox 350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05" name="TextBox 350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06" name="TextBox 350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07" name="TextBox 350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08" name="TextBox 350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09" name="TextBox 350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10" name="TextBox 350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11" name="TextBox 351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12" name="TextBox 351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13" name="TextBox 351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14" name="TextBox 351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15" name="TextBox 351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16" name="TextBox 351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17" name="TextBox 351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18" name="TextBox 351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19" name="TextBox 351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20" name="TextBox 351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21" name="TextBox 352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22" name="TextBox 352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23" name="TextBox 352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24" name="TextBox 352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25" name="TextBox 352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26" name="TextBox 352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27" name="TextBox 352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28" name="TextBox 352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29" name="TextBox 352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30" name="TextBox 352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31" name="TextBox 353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32" name="TextBox 353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33" name="TextBox 353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34" name="TextBox 353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35" name="TextBox 353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36" name="TextBox 353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37" name="TextBox 353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38" name="TextBox 353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39" name="TextBox 353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40" name="TextBox 353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41" name="TextBox 354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42" name="TextBox 354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43" name="TextBox 354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44" name="TextBox 354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45" name="TextBox 354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46" name="TextBox 354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47" name="TextBox 354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48" name="TextBox 354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49" name="TextBox 354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50" name="TextBox 354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51" name="TextBox 355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52" name="TextBox 355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53" name="TextBox 355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54" name="TextBox 355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55" name="TextBox 355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56" name="TextBox 355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57" name="TextBox 355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58" name="TextBox 355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59" name="TextBox 355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60" name="TextBox 355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61" name="TextBox 356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62" name="TextBox 356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63" name="TextBox 356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64" name="TextBox 356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65" name="TextBox 356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66" name="TextBox 356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67" name="TextBox 356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68" name="TextBox 356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69" name="TextBox 356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70" name="TextBox 356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71" name="TextBox 357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72" name="TextBox 357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73" name="TextBox 357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74" name="TextBox 357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75" name="TextBox 357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76" name="TextBox 357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77" name="TextBox 357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78" name="TextBox 357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79" name="TextBox 357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80" name="TextBox 357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81" name="TextBox 358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82" name="TextBox 358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83" name="TextBox 358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84" name="TextBox 358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85" name="TextBox 358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86" name="TextBox 358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87" name="TextBox 358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88" name="TextBox 358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89" name="TextBox 358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90" name="TextBox 358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91" name="TextBox 359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92" name="TextBox 359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93" name="TextBox 359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94" name="TextBox 359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95" name="TextBox 359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96" name="TextBox 359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97" name="TextBox 359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98" name="TextBox 359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599" name="TextBox 359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00" name="TextBox 359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01" name="TextBox 360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02" name="TextBox 360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03" name="TextBox 360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04" name="TextBox 360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05" name="TextBox 360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06" name="TextBox 360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07" name="TextBox 360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08" name="TextBox 360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09" name="TextBox 360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10" name="TextBox 360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11" name="TextBox 361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12" name="TextBox 361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13" name="TextBox 361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14" name="TextBox 361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15" name="TextBox 361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16" name="TextBox 361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17" name="TextBox 361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18" name="TextBox 361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19" name="TextBox 361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20" name="TextBox 361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21" name="TextBox 362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22" name="TextBox 362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23" name="TextBox 362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24" name="TextBox 362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25" name="TextBox 362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26" name="TextBox 362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27" name="TextBox 362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28" name="TextBox 362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29" name="TextBox 362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30" name="TextBox 362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31" name="TextBox 363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32" name="TextBox 363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33" name="TextBox 363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34" name="TextBox 363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35" name="TextBox 363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36" name="TextBox 363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37" name="TextBox 363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38" name="TextBox 363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39" name="TextBox 363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40" name="TextBox 363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41" name="TextBox 364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42" name="TextBox 364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43" name="TextBox 364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44" name="TextBox 364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45" name="TextBox 364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46" name="TextBox 364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47" name="TextBox 364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48" name="TextBox 364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49" name="TextBox 364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50" name="TextBox 364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51" name="TextBox 365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52" name="TextBox 365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53" name="TextBox 365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54" name="TextBox 365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55" name="TextBox 365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56" name="TextBox 365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57" name="TextBox 365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58" name="TextBox 365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59" name="TextBox 365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60" name="TextBox 365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61" name="TextBox 366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62" name="TextBox 366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63" name="TextBox 366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64" name="TextBox 366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65" name="TextBox 366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66" name="TextBox 366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67" name="TextBox 366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68" name="TextBox 366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69" name="TextBox 366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70" name="TextBox 366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71" name="TextBox 367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72" name="TextBox 367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73" name="TextBox 367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74" name="TextBox 367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75" name="TextBox 367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76" name="TextBox 367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77" name="TextBox 367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78" name="TextBox 367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79" name="TextBox 367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80" name="TextBox 367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81" name="TextBox 368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82" name="TextBox 368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83" name="TextBox 368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84" name="TextBox 368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85" name="TextBox 368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86" name="TextBox 368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87" name="TextBox 368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88" name="TextBox 368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89" name="TextBox 368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90" name="TextBox 368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91" name="TextBox 369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92" name="TextBox 369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93" name="TextBox 369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94" name="TextBox 369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95" name="TextBox 369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96" name="TextBox 369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97" name="TextBox 369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98" name="TextBox 369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699" name="TextBox 369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00" name="TextBox 369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01" name="TextBox 370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02" name="TextBox 370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03" name="TextBox 370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04" name="TextBox 370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05" name="TextBox 370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06" name="TextBox 370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07" name="TextBox 370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08" name="TextBox 370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09" name="TextBox 370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10" name="TextBox 370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11" name="TextBox 371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12" name="TextBox 371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13" name="TextBox 371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14" name="TextBox 371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15" name="TextBox 371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16" name="TextBox 371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17" name="TextBox 371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18" name="TextBox 371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19" name="TextBox 371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20" name="TextBox 371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21" name="TextBox 372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22" name="TextBox 372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23" name="TextBox 372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24" name="TextBox 372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25" name="TextBox 372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26" name="TextBox 372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27" name="TextBox 372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28" name="TextBox 372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29" name="TextBox 372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30" name="TextBox 372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31" name="TextBox 373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32" name="TextBox 373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33" name="TextBox 373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34" name="TextBox 373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35" name="TextBox 373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36" name="TextBox 373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37" name="TextBox 373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38" name="TextBox 373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39" name="TextBox 373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40" name="TextBox 373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41" name="TextBox 374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42" name="TextBox 374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43" name="TextBox 374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44" name="TextBox 374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45" name="TextBox 374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46" name="TextBox 374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47" name="TextBox 374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48" name="TextBox 374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49" name="TextBox 374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50" name="TextBox 374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51" name="TextBox 375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52" name="TextBox 375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53" name="TextBox 375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54" name="TextBox 375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55" name="TextBox 375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56" name="TextBox 375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57" name="TextBox 375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58" name="TextBox 375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59" name="TextBox 375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60" name="TextBox 375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61" name="TextBox 376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62" name="TextBox 376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63" name="TextBox 376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64" name="TextBox 376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65" name="TextBox 376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66" name="TextBox 376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67" name="TextBox 376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68" name="TextBox 376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69" name="TextBox 376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70" name="TextBox 376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71" name="TextBox 377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72" name="TextBox 377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73" name="TextBox 377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74" name="TextBox 377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75" name="TextBox 377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76" name="TextBox 377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77" name="TextBox 377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78" name="TextBox 377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79" name="TextBox 377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80" name="TextBox 377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81" name="TextBox 378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82" name="TextBox 378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83" name="TextBox 378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84" name="TextBox 378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85" name="TextBox 378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86" name="TextBox 378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87" name="TextBox 378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88" name="TextBox 378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89" name="TextBox 378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90" name="TextBox 378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91" name="TextBox 379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92" name="TextBox 379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93" name="TextBox 379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94" name="TextBox 379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95" name="TextBox 379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96" name="TextBox 379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97" name="TextBox 379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98" name="TextBox 379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799" name="TextBox 379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00" name="TextBox 379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01" name="TextBox 380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02" name="TextBox 380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03" name="TextBox 380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04" name="TextBox 380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05" name="TextBox 380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06" name="TextBox 380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07" name="TextBox 380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08" name="TextBox 380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09" name="TextBox 380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10" name="TextBox 380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11" name="TextBox 381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12" name="TextBox 381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13" name="TextBox 381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14" name="TextBox 381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15" name="TextBox 381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16" name="TextBox 381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17" name="TextBox 381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18" name="TextBox 381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19" name="TextBox 381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20" name="TextBox 381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21" name="TextBox 382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22" name="TextBox 382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23" name="TextBox 382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24" name="TextBox 382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25" name="TextBox 382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26" name="TextBox 382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27" name="TextBox 382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28" name="TextBox 382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29" name="TextBox 382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30" name="TextBox 382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31" name="TextBox 383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32" name="TextBox 383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33" name="TextBox 383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34" name="TextBox 383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35" name="TextBox 383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36" name="TextBox 383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37" name="TextBox 383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38" name="TextBox 383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39" name="TextBox 383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40" name="TextBox 383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41" name="TextBox 384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42" name="TextBox 384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43" name="TextBox 384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44" name="TextBox 384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45" name="TextBox 384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46" name="TextBox 384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47" name="TextBox 384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48" name="TextBox 384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49" name="TextBox 384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50" name="TextBox 384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51" name="TextBox 385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52" name="TextBox 385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53" name="TextBox 385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54" name="TextBox 385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55" name="TextBox 385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56" name="TextBox 385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57" name="TextBox 385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58" name="TextBox 385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59" name="TextBox 385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60" name="TextBox 385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61" name="TextBox 386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62" name="TextBox 386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63" name="TextBox 386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64" name="TextBox 386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65" name="TextBox 386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66" name="TextBox 386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67" name="TextBox 386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68" name="TextBox 386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69" name="TextBox 386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70" name="TextBox 386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71" name="TextBox 387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72" name="TextBox 387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73" name="TextBox 387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74" name="TextBox 387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75" name="TextBox 387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76" name="TextBox 387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77" name="TextBox 387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78" name="TextBox 387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79" name="TextBox 387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80" name="TextBox 387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81" name="TextBox 388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82" name="TextBox 388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83" name="TextBox 388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84" name="TextBox 388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85" name="TextBox 388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86" name="TextBox 388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87" name="TextBox 388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88" name="TextBox 388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89" name="TextBox 388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90" name="TextBox 388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91" name="TextBox 389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92" name="TextBox 389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93" name="TextBox 389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94" name="TextBox 389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95" name="TextBox 389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96" name="TextBox 389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97" name="TextBox 389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98" name="TextBox 389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899" name="TextBox 389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00" name="TextBox 389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01" name="TextBox 390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02" name="TextBox 390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03" name="TextBox 390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04" name="TextBox 390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05" name="TextBox 390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06" name="TextBox 390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07" name="TextBox 390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08" name="TextBox 390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09" name="TextBox 390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10" name="TextBox 390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11" name="TextBox 391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12" name="TextBox 391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13" name="TextBox 391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14" name="TextBox 391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15" name="TextBox 391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16" name="TextBox 391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17" name="TextBox 391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18" name="TextBox 391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19" name="TextBox 391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20" name="TextBox 391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21" name="TextBox 392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22" name="TextBox 392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23" name="TextBox 392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24" name="TextBox 392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25" name="TextBox 392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26" name="TextBox 392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27" name="TextBox 392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28" name="TextBox 392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29" name="TextBox 392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30" name="TextBox 392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31" name="TextBox 393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32" name="TextBox 393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33" name="TextBox 393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34" name="TextBox 393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35" name="TextBox 393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36" name="TextBox 393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37" name="TextBox 393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38" name="TextBox 393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39" name="TextBox 393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40" name="TextBox 393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41" name="TextBox 394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42" name="TextBox 394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43" name="TextBox 394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44" name="TextBox 394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45" name="TextBox 394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46" name="TextBox 394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47" name="TextBox 394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48" name="TextBox 394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49" name="TextBox 394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50" name="TextBox 394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51" name="TextBox 395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52" name="TextBox 395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53" name="TextBox 395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54" name="TextBox 395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55" name="TextBox 395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56" name="TextBox 395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57" name="TextBox 395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58" name="TextBox 395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59" name="TextBox 395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60" name="TextBox 395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61" name="TextBox 396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62" name="TextBox 396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63" name="TextBox 396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64" name="TextBox 396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65" name="TextBox 396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66" name="TextBox 396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67" name="TextBox 396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68" name="TextBox 396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69" name="TextBox 396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70" name="TextBox 396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71" name="TextBox 397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72" name="TextBox 397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73" name="TextBox 397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74" name="TextBox 397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75" name="TextBox 397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76" name="TextBox 397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77" name="TextBox 397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78" name="TextBox 397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79" name="TextBox 397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80" name="TextBox 397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81" name="TextBox 398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82" name="TextBox 398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83" name="TextBox 398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84" name="TextBox 398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85" name="TextBox 398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86" name="TextBox 398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87" name="TextBox 398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88" name="TextBox 398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89" name="TextBox 398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90" name="TextBox 398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91" name="TextBox 399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92" name="TextBox 399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93" name="TextBox 399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94" name="TextBox 399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95" name="TextBox 399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96" name="TextBox 399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97" name="TextBox 399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98" name="TextBox 399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3999" name="TextBox 399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00" name="TextBox 399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01" name="TextBox 400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02" name="TextBox 400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03" name="TextBox 400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04" name="TextBox 400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05" name="TextBox 400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06" name="TextBox 400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07" name="TextBox 400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08" name="TextBox 400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09" name="TextBox 400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10" name="TextBox 400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11" name="TextBox 401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12" name="TextBox 401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13" name="TextBox 401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14" name="TextBox 401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15" name="TextBox 401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16" name="TextBox 401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17" name="TextBox 401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18" name="TextBox 401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19" name="TextBox 401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20" name="TextBox 401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21" name="TextBox 402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22" name="TextBox 402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23" name="TextBox 402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24" name="TextBox 402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25" name="TextBox 402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26" name="TextBox 402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27" name="TextBox 402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28" name="TextBox 402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29" name="TextBox 402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30" name="TextBox 402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31" name="TextBox 403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32" name="TextBox 403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33" name="TextBox 403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34" name="TextBox 403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35" name="TextBox 403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36" name="TextBox 403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37" name="TextBox 403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38" name="TextBox 403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39" name="TextBox 403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40" name="TextBox 403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41" name="TextBox 404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42" name="TextBox 404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43" name="TextBox 404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44" name="TextBox 404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45" name="TextBox 404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46" name="TextBox 404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47" name="TextBox 404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48" name="TextBox 404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49" name="TextBox 404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50" name="TextBox 404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51" name="TextBox 405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52" name="TextBox 405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53" name="TextBox 405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54" name="TextBox 405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55" name="TextBox 405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56" name="TextBox 405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57" name="TextBox 405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58" name="TextBox 405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59" name="TextBox 405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60" name="TextBox 405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61" name="TextBox 406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62" name="TextBox 406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63" name="TextBox 406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64" name="TextBox 406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65" name="TextBox 406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66" name="TextBox 406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67" name="TextBox 406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68" name="TextBox 406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69" name="TextBox 406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70" name="TextBox 406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71" name="TextBox 407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72" name="TextBox 407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73" name="TextBox 407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74" name="TextBox 407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75" name="TextBox 407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76" name="TextBox 407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77" name="TextBox 407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78" name="TextBox 407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79" name="TextBox 407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80" name="TextBox 407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81" name="TextBox 408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82" name="TextBox 408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83" name="TextBox 408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84" name="TextBox 408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85" name="TextBox 408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86" name="TextBox 408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87" name="TextBox 408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88" name="TextBox 408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89" name="TextBox 408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90" name="TextBox 408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91" name="TextBox 409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92" name="TextBox 409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93" name="TextBox 409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94" name="TextBox 409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95" name="TextBox 409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96" name="TextBox 409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97" name="TextBox 409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98" name="TextBox 409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099" name="TextBox 409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00" name="TextBox 409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01" name="TextBox 410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02" name="TextBox 410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03" name="TextBox 410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04" name="TextBox 410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05" name="TextBox 410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06" name="TextBox 410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07" name="TextBox 410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08" name="TextBox 410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09" name="TextBox 410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10" name="TextBox 410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11" name="TextBox 411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12" name="TextBox 411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13" name="TextBox 411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14" name="TextBox 411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15" name="TextBox 411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16" name="TextBox 411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17" name="TextBox 411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18" name="TextBox 411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19" name="TextBox 411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20" name="TextBox 411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21" name="TextBox 412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22" name="TextBox 412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23" name="TextBox 412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24" name="TextBox 412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25" name="TextBox 412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26" name="TextBox 412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27" name="TextBox 412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28" name="TextBox 412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29" name="TextBox 412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30" name="TextBox 412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31" name="TextBox 413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32" name="TextBox 413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33" name="TextBox 413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34" name="TextBox 413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35" name="TextBox 413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36" name="TextBox 413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37" name="TextBox 413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38" name="TextBox 413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39" name="TextBox 413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40" name="TextBox 413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41" name="TextBox 414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42" name="TextBox 414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43" name="TextBox 414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44" name="TextBox 414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45" name="TextBox 414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46" name="TextBox 414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47" name="TextBox 414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48" name="TextBox 414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49" name="TextBox 414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50" name="TextBox 414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51" name="TextBox 415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52" name="TextBox 415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53" name="TextBox 415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54" name="TextBox 415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55" name="TextBox 415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56" name="TextBox 415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57" name="TextBox 415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58" name="TextBox 415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59" name="TextBox 415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60" name="TextBox 415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61" name="TextBox 416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62" name="TextBox 416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63" name="TextBox 416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64" name="TextBox 416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65" name="TextBox 416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66" name="TextBox 416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67" name="TextBox 416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68" name="TextBox 416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69" name="TextBox 416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70" name="TextBox 416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71" name="TextBox 417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72" name="TextBox 417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73" name="TextBox 417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74" name="TextBox 417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75" name="TextBox 417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76" name="TextBox 417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77" name="TextBox 417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78" name="TextBox 417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79" name="TextBox 417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80" name="TextBox 417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81" name="TextBox 418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82" name="TextBox 418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83" name="TextBox 418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84" name="TextBox 418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85" name="TextBox 418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86" name="TextBox 418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87" name="TextBox 418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88" name="TextBox 418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89" name="TextBox 418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90" name="TextBox 418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91" name="TextBox 419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92" name="TextBox 419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93" name="TextBox 419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94" name="TextBox 419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95" name="TextBox 419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96" name="TextBox 419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97" name="TextBox 419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98" name="TextBox 419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199" name="TextBox 419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00" name="TextBox 419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01" name="TextBox 420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02" name="TextBox 420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03" name="TextBox 420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04" name="TextBox 420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05" name="TextBox 420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06" name="TextBox 420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07" name="TextBox 420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08" name="TextBox 420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09" name="TextBox 420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10" name="TextBox 420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11" name="TextBox 421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12" name="TextBox 421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13" name="TextBox 421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14" name="TextBox 421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15" name="TextBox 421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16" name="TextBox 421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17" name="TextBox 421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18" name="TextBox 421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19" name="TextBox 421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20" name="TextBox 421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21" name="TextBox 422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22" name="TextBox 422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23" name="TextBox 422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24" name="TextBox 422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25" name="TextBox 422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26" name="TextBox 422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27" name="TextBox 422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28" name="TextBox 422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29" name="TextBox 422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30" name="TextBox 422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31" name="TextBox 423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32" name="TextBox 423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33" name="TextBox 423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34" name="TextBox 423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35" name="TextBox 423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36" name="TextBox 423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37" name="TextBox 423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38" name="TextBox 423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39" name="TextBox 423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40" name="TextBox 423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41" name="TextBox 424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42" name="TextBox 424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43" name="TextBox 424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44" name="TextBox 424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45" name="TextBox 424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46" name="TextBox 424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47" name="TextBox 424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48" name="TextBox 424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49" name="TextBox 424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50" name="TextBox 424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51" name="TextBox 425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52" name="TextBox 425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53" name="TextBox 425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54" name="TextBox 425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55" name="TextBox 425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56" name="TextBox 425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57" name="TextBox 425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58" name="TextBox 425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59" name="TextBox 425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60" name="TextBox 425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61" name="TextBox 426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62" name="TextBox 426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63" name="TextBox 426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64" name="TextBox 426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65" name="TextBox 426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66" name="TextBox 426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67" name="TextBox 426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68" name="TextBox 426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69" name="TextBox 426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70" name="TextBox 426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71" name="TextBox 427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72" name="TextBox 427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73" name="TextBox 427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74" name="TextBox 427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75" name="TextBox 427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76" name="TextBox 427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77" name="TextBox 427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78" name="TextBox 427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79" name="TextBox 427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80" name="TextBox 427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81" name="TextBox 428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82" name="TextBox 428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83" name="TextBox 428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84" name="TextBox 428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85" name="TextBox 428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86" name="TextBox 428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87" name="TextBox 428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88" name="TextBox 428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89" name="TextBox 428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90" name="TextBox 428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91" name="TextBox 429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92" name="TextBox 429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93" name="TextBox 429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94" name="TextBox 429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95" name="TextBox 429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96" name="TextBox 4295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97" name="TextBox 4296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98" name="TextBox 4297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299" name="TextBox 4298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300" name="TextBox 4299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301" name="TextBox 4300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302" name="TextBox 4301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303" name="TextBox 4302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304" name="TextBox 4303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1264</xdr:row>
      <xdr:rowOff>0</xdr:rowOff>
    </xdr:from>
    <xdr:ext cx="184731" cy="264560"/>
    <xdr:sp macro="" textlink="">
      <xdr:nvSpPr>
        <xdr:cNvPr id="4305" name="TextBox 4304"/>
        <xdr:cNvSpPr txBox="1"/>
      </xdr:nvSpPr>
      <xdr:spPr>
        <a:xfrm>
          <a:off x="5010150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06" name="TextBox 430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07" name="TextBox 430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08" name="TextBox 430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09" name="TextBox 430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10" name="TextBox 430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11" name="TextBox 431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12" name="TextBox 431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13" name="TextBox 431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14" name="TextBox 431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15" name="TextBox 431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16" name="TextBox 431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17" name="TextBox 431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18" name="TextBox 431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19" name="TextBox 431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20" name="TextBox 431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21" name="TextBox 432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22" name="TextBox 432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23" name="TextBox 432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24" name="TextBox 432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25" name="TextBox 432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26" name="TextBox 432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27" name="TextBox 432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28" name="TextBox 432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29" name="TextBox 432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30" name="TextBox 432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31" name="TextBox 433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32" name="TextBox 433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33" name="TextBox 433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34" name="TextBox 433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35" name="TextBox 433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36" name="TextBox 433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37" name="TextBox 433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38" name="TextBox 433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39" name="TextBox 433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40" name="TextBox 433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41" name="TextBox 434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42" name="TextBox 434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43" name="TextBox 434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44" name="TextBox 434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45" name="TextBox 434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46" name="TextBox 434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47" name="TextBox 434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48" name="TextBox 434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49" name="TextBox 434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50" name="TextBox 434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51" name="TextBox 435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52" name="TextBox 435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53" name="TextBox 435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54" name="TextBox 435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55" name="TextBox 435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56" name="TextBox 435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57" name="TextBox 435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58" name="TextBox 435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59" name="TextBox 435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60" name="TextBox 435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61" name="TextBox 436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62" name="TextBox 436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63" name="TextBox 436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64" name="TextBox 436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65" name="TextBox 436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66" name="TextBox 436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67" name="TextBox 436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68" name="TextBox 436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69" name="TextBox 436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70" name="TextBox 436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71" name="TextBox 437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72" name="TextBox 437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73" name="TextBox 437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74" name="TextBox 437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75" name="TextBox 437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76" name="TextBox 437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77" name="TextBox 437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78" name="TextBox 437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79" name="TextBox 437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80" name="TextBox 437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81" name="TextBox 438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82" name="TextBox 438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83" name="TextBox 438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84" name="TextBox 438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85" name="TextBox 438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86" name="TextBox 438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87" name="TextBox 438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88" name="TextBox 438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89" name="TextBox 438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90" name="TextBox 438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91" name="TextBox 439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92" name="TextBox 439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93" name="TextBox 439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94" name="TextBox 439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95" name="TextBox 439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96" name="TextBox 439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97" name="TextBox 439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98" name="TextBox 439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399" name="TextBox 439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00" name="TextBox 439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01" name="TextBox 440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02" name="TextBox 440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03" name="TextBox 440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04" name="TextBox 440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05" name="TextBox 440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06" name="TextBox 440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07" name="TextBox 440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08" name="TextBox 440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09" name="TextBox 440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10" name="TextBox 440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11" name="TextBox 441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12" name="TextBox 441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13" name="TextBox 441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14" name="TextBox 441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15" name="TextBox 441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16" name="TextBox 441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17" name="TextBox 441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18" name="TextBox 441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19" name="TextBox 441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20" name="TextBox 441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21" name="TextBox 442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22" name="TextBox 442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23" name="TextBox 442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24" name="TextBox 442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25" name="TextBox 442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26" name="TextBox 442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27" name="TextBox 442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28" name="TextBox 442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29" name="TextBox 442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30" name="TextBox 442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31" name="TextBox 443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32" name="TextBox 443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33" name="TextBox 443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34" name="TextBox 443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35" name="TextBox 443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36" name="TextBox 443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37" name="TextBox 443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38" name="TextBox 443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39" name="TextBox 443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40" name="TextBox 443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41" name="TextBox 444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42" name="TextBox 444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43" name="TextBox 444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44" name="TextBox 444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45" name="TextBox 444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46" name="TextBox 444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47" name="TextBox 444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48" name="TextBox 444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49" name="TextBox 444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50" name="TextBox 444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51" name="TextBox 445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52" name="TextBox 445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53" name="TextBox 445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54" name="TextBox 445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55" name="TextBox 445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56" name="TextBox 445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57" name="TextBox 445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58" name="TextBox 445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59" name="TextBox 445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60" name="TextBox 445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61" name="TextBox 446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62" name="TextBox 446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63" name="TextBox 446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64" name="TextBox 446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65" name="TextBox 446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66" name="TextBox 446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67" name="TextBox 446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68" name="TextBox 446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69" name="TextBox 446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70" name="TextBox 446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71" name="TextBox 447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72" name="TextBox 447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73" name="TextBox 447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74" name="TextBox 447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75" name="TextBox 447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76" name="TextBox 447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77" name="TextBox 447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78" name="TextBox 447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79" name="TextBox 447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80" name="TextBox 447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81" name="TextBox 448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82" name="TextBox 448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83" name="TextBox 448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84" name="TextBox 448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85" name="TextBox 448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86" name="TextBox 448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87" name="TextBox 448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88" name="TextBox 448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89" name="TextBox 448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90" name="TextBox 448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91" name="TextBox 449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92" name="TextBox 449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93" name="TextBox 449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94" name="TextBox 449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95" name="TextBox 449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96" name="TextBox 449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97" name="TextBox 449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98" name="TextBox 449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499" name="TextBox 449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00" name="TextBox 449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01" name="TextBox 450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02" name="TextBox 450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03" name="TextBox 450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04" name="TextBox 450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05" name="TextBox 450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06" name="TextBox 450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07" name="TextBox 450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08" name="TextBox 450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09" name="TextBox 450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10" name="TextBox 450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11" name="TextBox 451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12" name="TextBox 451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13" name="TextBox 451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14" name="TextBox 451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15" name="TextBox 451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16" name="TextBox 451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17" name="TextBox 451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18" name="TextBox 451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19" name="TextBox 451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20" name="TextBox 451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21" name="TextBox 452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22" name="TextBox 452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23" name="TextBox 452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24" name="TextBox 452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25" name="TextBox 452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26" name="TextBox 452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27" name="TextBox 452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28" name="TextBox 452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29" name="TextBox 452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30" name="TextBox 452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31" name="TextBox 453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32" name="TextBox 453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33" name="TextBox 453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34" name="TextBox 453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35" name="TextBox 453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36" name="TextBox 453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37" name="TextBox 453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38" name="TextBox 453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39" name="TextBox 453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40" name="TextBox 453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41" name="TextBox 454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42" name="TextBox 454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43" name="TextBox 454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44" name="TextBox 454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45" name="TextBox 454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46" name="TextBox 454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47" name="TextBox 454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48" name="TextBox 454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49" name="TextBox 454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50" name="TextBox 454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51" name="TextBox 455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52" name="TextBox 455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53" name="TextBox 455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54" name="TextBox 455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55" name="TextBox 455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56" name="TextBox 455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57" name="TextBox 455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58" name="TextBox 455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59" name="TextBox 455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60" name="TextBox 455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61" name="TextBox 456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62" name="TextBox 456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63" name="TextBox 456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64" name="TextBox 456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65" name="TextBox 456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66" name="TextBox 456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67" name="TextBox 456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68" name="TextBox 456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69" name="TextBox 456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70" name="TextBox 456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71" name="TextBox 457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72" name="TextBox 457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73" name="TextBox 457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74" name="TextBox 457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75" name="TextBox 457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76" name="TextBox 457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77" name="TextBox 457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78" name="TextBox 457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79" name="TextBox 457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80" name="TextBox 457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81" name="TextBox 458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82" name="TextBox 458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83" name="TextBox 458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84" name="TextBox 458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85" name="TextBox 458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86" name="TextBox 458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87" name="TextBox 458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88" name="TextBox 458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89" name="TextBox 458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90" name="TextBox 458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91" name="TextBox 459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92" name="TextBox 459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93" name="TextBox 459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94" name="TextBox 459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95" name="TextBox 459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96" name="TextBox 459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97" name="TextBox 459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98" name="TextBox 459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599" name="TextBox 459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00" name="TextBox 459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01" name="TextBox 460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02" name="TextBox 460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03" name="TextBox 460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04" name="TextBox 460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05" name="TextBox 460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06" name="TextBox 460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07" name="TextBox 460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08" name="TextBox 460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09" name="TextBox 460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10" name="TextBox 460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11" name="TextBox 461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12" name="TextBox 461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13" name="TextBox 461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14" name="TextBox 461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15" name="TextBox 461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16" name="TextBox 461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17" name="TextBox 461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18" name="TextBox 461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19" name="TextBox 461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20" name="TextBox 461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21" name="TextBox 462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22" name="TextBox 462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23" name="TextBox 462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24" name="TextBox 462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25" name="TextBox 462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26" name="TextBox 462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27" name="TextBox 462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28" name="TextBox 462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29" name="TextBox 462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30" name="TextBox 462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31" name="TextBox 463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32" name="TextBox 463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33" name="TextBox 463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34" name="TextBox 463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35" name="TextBox 463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36" name="TextBox 463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37" name="TextBox 463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38" name="TextBox 463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39" name="TextBox 463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40" name="TextBox 463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41" name="TextBox 464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42" name="TextBox 464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43" name="TextBox 464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44" name="TextBox 464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45" name="TextBox 464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46" name="TextBox 464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47" name="TextBox 464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48" name="TextBox 464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49" name="TextBox 464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50" name="TextBox 464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51" name="TextBox 465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52" name="TextBox 465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53" name="TextBox 465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54" name="TextBox 465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55" name="TextBox 465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56" name="TextBox 465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57" name="TextBox 465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58" name="TextBox 465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59" name="TextBox 465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60" name="TextBox 465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61" name="TextBox 466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62" name="TextBox 466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63" name="TextBox 466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64" name="TextBox 466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65" name="TextBox 466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66" name="TextBox 466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67" name="TextBox 466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68" name="TextBox 466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69" name="TextBox 466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70" name="TextBox 466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71" name="TextBox 467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72" name="TextBox 467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73" name="TextBox 467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74" name="TextBox 467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75" name="TextBox 467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76" name="TextBox 467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77" name="TextBox 467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78" name="TextBox 467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79" name="TextBox 467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80" name="TextBox 467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81" name="TextBox 468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82" name="TextBox 468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83" name="TextBox 468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84" name="TextBox 468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85" name="TextBox 468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86" name="TextBox 468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87" name="TextBox 468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88" name="TextBox 468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89" name="TextBox 468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90" name="TextBox 468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91" name="TextBox 469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92" name="TextBox 469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93" name="TextBox 469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94" name="TextBox 469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95" name="TextBox 469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96" name="TextBox 469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97" name="TextBox 469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98" name="TextBox 469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699" name="TextBox 469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00" name="TextBox 469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01" name="TextBox 470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02" name="TextBox 470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03" name="TextBox 470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04" name="TextBox 470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05" name="TextBox 470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06" name="TextBox 470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07" name="TextBox 470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08" name="TextBox 470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09" name="TextBox 470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10" name="TextBox 470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11" name="TextBox 471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12" name="TextBox 471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13" name="TextBox 471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14" name="TextBox 471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15" name="TextBox 471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16" name="TextBox 471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17" name="TextBox 471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18" name="TextBox 471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19" name="TextBox 471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20" name="TextBox 471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21" name="TextBox 472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22" name="TextBox 472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23" name="TextBox 472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24" name="TextBox 472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25" name="TextBox 472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26" name="TextBox 472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27" name="TextBox 472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28" name="TextBox 472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29" name="TextBox 472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30" name="TextBox 472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31" name="TextBox 473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32" name="TextBox 473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33" name="TextBox 473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34" name="TextBox 473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35" name="TextBox 473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36" name="TextBox 473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37" name="TextBox 473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38" name="TextBox 473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39" name="TextBox 473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40" name="TextBox 473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41" name="TextBox 474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42" name="TextBox 474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43" name="TextBox 474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44" name="TextBox 474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45" name="TextBox 474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46" name="TextBox 474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47" name="TextBox 474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48" name="TextBox 474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49" name="TextBox 474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50" name="TextBox 474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51" name="TextBox 475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52" name="TextBox 475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53" name="TextBox 475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54" name="TextBox 475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55" name="TextBox 475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56" name="TextBox 475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57" name="TextBox 475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58" name="TextBox 475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59" name="TextBox 475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60" name="TextBox 475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61" name="TextBox 476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62" name="TextBox 476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63" name="TextBox 476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64" name="TextBox 476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65" name="TextBox 476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66" name="TextBox 476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67" name="TextBox 476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68" name="TextBox 476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69" name="TextBox 476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70" name="TextBox 476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71" name="TextBox 477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72" name="TextBox 477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73" name="TextBox 477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74" name="TextBox 477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75" name="TextBox 477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76" name="TextBox 477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77" name="TextBox 477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78" name="TextBox 477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79" name="TextBox 477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80" name="TextBox 477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81" name="TextBox 478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82" name="TextBox 478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83" name="TextBox 478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84" name="TextBox 478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85" name="TextBox 478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86" name="TextBox 478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87" name="TextBox 478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88" name="TextBox 478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89" name="TextBox 478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90" name="TextBox 478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91" name="TextBox 479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92" name="TextBox 479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93" name="TextBox 479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94" name="TextBox 479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95" name="TextBox 479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96" name="TextBox 479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97" name="TextBox 479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98" name="TextBox 479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799" name="TextBox 479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00" name="TextBox 479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01" name="TextBox 480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02" name="TextBox 480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03" name="TextBox 480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04" name="TextBox 480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05" name="TextBox 480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06" name="TextBox 480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07" name="TextBox 480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08" name="TextBox 480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09" name="TextBox 480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10" name="TextBox 480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11" name="TextBox 481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12" name="TextBox 481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13" name="TextBox 481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14" name="TextBox 481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15" name="TextBox 481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16" name="TextBox 481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17" name="TextBox 481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18" name="TextBox 481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19" name="TextBox 481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20" name="TextBox 481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21" name="TextBox 482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22" name="TextBox 482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23" name="TextBox 482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24" name="TextBox 482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25" name="TextBox 482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26" name="TextBox 482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27" name="TextBox 482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28" name="TextBox 482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29" name="TextBox 482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30" name="TextBox 482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31" name="TextBox 483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32" name="TextBox 483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33" name="TextBox 483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34" name="TextBox 483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35" name="TextBox 483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36" name="TextBox 483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37" name="TextBox 483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38" name="TextBox 483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39" name="TextBox 483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40" name="TextBox 483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41" name="TextBox 484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42" name="TextBox 484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43" name="TextBox 484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44" name="TextBox 484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45" name="TextBox 484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46" name="TextBox 484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47" name="TextBox 484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48" name="TextBox 484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49" name="TextBox 484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50" name="TextBox 484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51" name="TextBox 485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52" name="TextBox 485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53" name="TextBox 485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54" name="TextBox 485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55" name="TextBox 485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56" name="TextBox 485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57" name="TextBox 485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58" name="TextBox 485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59" name="TextBox 485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60" name="TextBox 485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61" name="TextBox 486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62" name="TextBox 486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63" name="TextBox 486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64" name="TextBox 486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65" name="TextBox 486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66" name="TextBox 486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67" name="TextBox 486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68" name="TextBox 486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69" name="TextBox 486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70" name="TextBox 486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71" name="TextBox 487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72" name="TextBox 487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73" name="TextBox 487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74" name="TextBox 487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75" name="TextBox 487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76" name="TextBox 487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77" name="TextBox 487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78" name="TextBox 487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79" name="TextBox 487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80" name="TextBox 487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81" name="TextBox 488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82" name="TextBox 488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83" name="TextBox 488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84" name="TextBox 488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85" name="TextBox 488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86" name="TextBox 488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87" name="TextBox 488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88" name="TextBox 488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89" name="TextBox 488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90" name="TextBox 488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91" name="TextBox 489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92" name="TextBox 489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93" name="TextBox 489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94" name="TextBox 489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95" name="TextBox 489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96" name="TextBox 489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97" name="TextBox 489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98" name="TextBox 489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899" name="TextBox 489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00" name="TextBox 489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01" name="TextBox 490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02" name="TextBox 490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03" name="TextBox 490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04" name="TextBox 490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05" name="TextBox 490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06" name="TextBox 490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07" name="TextBox 490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08" name="TextBox 490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09" name="TextBox 490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10" name="TextBox 490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11" name="TextBox 491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12" name="TextBox 491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13" name="TextBox 491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14" name="TextBox 491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15" name="TextBox 491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16" name="TextBox 491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17" name="TextBox 491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18" name="TextBox 491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19" name="TextBox 491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20" name="TextBox 491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21" name="TextBox 492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22" name="TextBox 492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23" name="TextBox 492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24" name="TextBox 492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25" name="TextBox 492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26" name="TextBox 492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27" name="TextBox 492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28" name="TextBox 492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29" name="TextBox 492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30" name="TextBox 492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31" name="TextBox 493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32" name="TextBox 493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33" name="TextBox 493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34" name="TextBox 493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35" name="TextBox 493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36" name="TextBox 493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37" name="TextBox 493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38" name="TextBox 493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39" name="TextBox 493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40" name="TextBox 493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41" name="TextBox 494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42" name="TextBox 494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43" name="TextBox 494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44" name="TextBox 494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45" name="TextBox 494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46" name="TextBox 494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47" name="TextBox 494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48" name="TextBox 494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49" name="TextBox 494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50" name="TextBox 494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51" name="TextBox 495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52" name="TextBox 495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53" name="TextBox 495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54" name="TextBox 495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55" name="TextBox 495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56" name="TextBox 495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57" name="TextBox 495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58" name="TextBox 495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59" name="TextBox 495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60" name="TextBox 495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61" name="TextBox 496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62" name="TextBox 496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63" name="TextBox 496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64" name="TextBox 496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65" name="TextBox 496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66" name="TextBox 496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67" name="TextBox 496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68" name="TextBox 496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69" name="TextBox 496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70" name="TextBox 496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71" name="TextBox 497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72" name="TextBox 497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73" name="TextBox 497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74" name="TextBox 497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75" name="TextBox 497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76" name="TextBox 497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77" name="TextBox 497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78" name="TextBox 497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79" name="TextBox 497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80" name="TextBox 497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81" name="TextBox 498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82" name="TextBox 498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83" name="TextBox 498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84" name="TextBox 498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85" name="TextBox 498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86" name="TextBox 498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87" name="TextBox 498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88" name="TextBox 498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89" name="TextBox 498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90" name="TextBox 498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91" name="TextBox 499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92" name="TextBox 499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93" name="TextBox 499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94" name="TextBox 499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95" name="TextBox 499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96" name="TextBox 499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97" name="TextBox 499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98" name="TextBox 499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4999" name="TextBox 499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00" name="TextBox 499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01" name="TextBox 500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02" name="TextBox 500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03" name="TextBox 500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04" name="TextBox 500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05" name="TextBox 500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06" name="TextBox 500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07" name="TextBox 500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08" name="TextBox 500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09" name="TextBox 500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10" name="TextBox 500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11" name="TextBox 501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12" name="TextBox 501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13" name="TextBox 501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14" name="TextBox 501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15" name="TextBox 501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16" name="TextBox 501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17" name="TextBox 501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18" name="TextBox 501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19" name="TextBox 501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20" name="TextBox 501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21" name="TextBox 502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22" name="TextBox 502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23" name="TextBox 502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24" name="TextBox 502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25" name="TextBox 502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26" name="TextBox 502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27" name="TextBox 502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28" name="TextBox 502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29" name="TextBox 502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30" name="TextBox 502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31" name="TextBox 503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32" name="TextBox 503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33" name="TextBox 503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34" name="TextBox 503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35" name="TextBox 503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36" name="TextBox 503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37" name="TextBox 503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38" name="TextBox 503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39" name="TextBox 503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40" name="TextBox 503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41" name="TextBox 504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42" name="TextBox 504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43" name="TextBox 504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44" name="TextBox 504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45" name="TextBox 504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46" name="TextBox 504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47" name="TextBox 504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48" name="TextBox 504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49" name="TextBox 504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50" name="TextBox 504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51" name="TextBox 505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52" name="TextBox 505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53" name="TextBox 505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54" name="TextBox 505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55" name="TextBox 505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56" name="TextBox 505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57" name="TextBox 505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58" name="TextBox 505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59" name="TextBox 505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60" name="TextBox 505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61" name="TextBox 506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62" name="TextBox 506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63" name="TextBox 506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64" name="TextBox 506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65" name="TextBox 506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66" name="TextBox 506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67" name="TextBox 506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68" name="TextBox 506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69" name="TextBox 506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70" name="TextBox 506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71" name="TextBox 507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72" name="TextBox 507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73" name="TextBox 507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74" name="TextBox 507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75" name="TextBox 507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76" name="TextBox 507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77" name="TextBox 507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78" name="TextBox 507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79" name="TextBox 507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80" name="TextBox 507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81" name="TextBox 508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82" name="TextBox 508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83" name="TextBox 508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84" name="TextBox 508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85" name="TextBox 508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86" name="TextBox 508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87" name="TextBox 508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88" name="TextBox 508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89" name="TextBox 508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90" name="TextBox 508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91" name="TextBox 509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92" name="TextBox 509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93" name="TextBox 509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94" name="TextBox 509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95" name="TextBox 509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96" name="TextBox 509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97" name="TextBox 509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98" name="TextBox 509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099" name="TextBox 509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00" name="TextBox 509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01" name="TextBox 510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02" name="TextBox 510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03" name="TextBox 510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04" name="TextBox 510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05" name="TextBox 510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06" name="TextBox 510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07" name="TextBox 510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08" name="TextBox 510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09" name="TextBox 510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10" name="TextBox 510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11" name="TextBox 511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12" name="TextBox 511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13" name="TextBox 511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14" name="TextBox 511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15" name="TextBox 511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16" name="TextBox 511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17" name="TextBox 511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18" name="TextBox 511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19" name="TextBox 511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20" name="TextBox 511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21" name="TextBox 512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22" name="TextBox 512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23" name="TextBox 512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24" name="TextBox 512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25" name="TextBox 512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26" name="TextBox 512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27" name="TextBox 512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28" name="TextBox 512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29" name="TextBox 512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30" name="TextBox 512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31" name="TextBox 513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32" name="TextBox 513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33" name="TextBox 513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34" name="TextBox 513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35" name="TextBox 513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36" name="TextBox 513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37" name="TextBox 513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38" name="TextBox 513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39" name="TextBox 513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40" name="TextBox 513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41" name="TextBox 514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42" name="TextBox 514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43" name="TextBox 514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44" name="TextBox 514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45" name="TextBox 514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46" name="TextBox 514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47" name="TextBox 514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48" name="TextBox 514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49" name="TextBox 514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50" name="TextBox 514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51" name="TextBox 515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52" name="TextBox 515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53" name="TextBox 515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54" name="TextBox 515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55" name="TextBox 515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56" name="TextBox 515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57" name="TextBox 515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58" name="TextBox 515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59" name="TextBox 515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60" name="TextBox 515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61" name="TextBox 516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62" name="TextBox 516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63" name="TextBox 516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64" name="TextBox 516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65" name="TextBox 516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66" name="TextBox 516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67" name="TextBox 516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68" name="TextBox 516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69" name="TextBox 516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70" name="TextBox 516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71" name="TextBox 517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72" name="TextBox 517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73" name="TextBox 517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74" name="TextBox 517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75" name="TextBox 517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76" name="TextBox 517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77" name="TextBox 517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78" name="TextBox 517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79" name="TextBox 517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80" name="TextBox 517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81" name="TextBox 518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82" name="TextBox 518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83" name="TextBox 518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84" name="TextBox 518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85" name="TextBox 518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86" name="TextBox 518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87" name="TextBox 518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88" name="TextBox 518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89" name="TextBox 518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90" name="TextBox 518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91" name="TextBox 519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92" name="TextBox 519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93" name="TextBox 519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94" name="TextBox 519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95" name="TextBox 519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96" name="TextBox 519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97" name="TextBox 519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98" name="TextBox 519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199" name="TextBox 519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00" name="TextBox 519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01" name="TextBox 520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02" name="TextBox 520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03" name="TextBox 520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04" name="TextBox 520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05" name="TextBox 520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06" name="TextBox 520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07" name="TextBox 520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08" name="TextBox 520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09" name="TextBox 520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10" name="TextBox 520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11" name="TextBox 521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12" name="TextBox 521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13" name="TextBox 521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14" name="TextBox 521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15" name="TextBox 521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16" name="TextBox 521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17" name="TextBox 521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18" name="TextBox 521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19" name="TextBox 521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20" name="TextBox 521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21" name="TextBox 522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22" name="TextBox 522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23" name="TextBox 522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24" name="TextBox 522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25" name="TextBox 522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26" name="TextBox 522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27" name="TextBox 522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28" name="TextBox 522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29" name="TextBox 522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30" name="TextBox 522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31" name="TextBox 523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32" name="TextBox 523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33" name="TextBox 523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34" name="TextBox 523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35" name="TextBox 523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36" name="TextBox 523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37" name="TextBox 523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38" name="TextBox 523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39" name="TextBox 523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40" name="TextBox 523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41" name="TextBox 524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42" name="TextBox 524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43" name="TextBox 524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44" name="TextBox 524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45" name="TextBox 524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46" name="TextBox 524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47" name="TextBox 524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48" name="TextBox 524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49" name="TextBox 524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50" name="TextBox 524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51" name="TextBox 525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52" name="TextBox 525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53" name="TextBox 525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54" name="TextBox 525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55" name="TextBox 525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56" name="TextBox 525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57" name="TextBox 525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58" name="TextBox 525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59" name="TextBox 525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60" name="TextBox 525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61" name="TextBox 526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62" name="TextBox 526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63" name="TextBox 526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64" name="TextBox 526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65" name="TextBox 526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66" name="TextBox 526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67" name="TextBox 526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68" name="TextBox 526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69" name="TextBox 526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70" name="TextBox 526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71" name="TextBox 527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72" name="TextBox 527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73" name="TextBox 527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74" name="TextBox 527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75" name="TextBox 527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76" name="TextBox 527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77" name="TextBox 527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78" name="TextBox 527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79" name="TextBox 527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80" name="TextBox 527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81" name="TextBox 528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82" name="TextBox 528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83" name="TextBox 528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84" name="TextBox 528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85" name="TextBox 528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86" name="TextBox 528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87" name="TextBox 528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88" name="TextBox 528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89" name="TextBox 528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90" name="TextBox 528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91" name="TextBox 529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92" name="TextBox 529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93" name="TextBox 529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94" name="TextBox 529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95" name="TextBox 529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96" name="TextBox 529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97" name="TextBox 529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98" name="TextBox 529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299" name="TextBox 529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00" name="TextBox 529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01" name="TextBox 530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02" name="TextBox 530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03" name="TextBox 530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04" name="TextBox 530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05" name="TextBox 530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06" name="TextBox 530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07" name="TextBox 530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08" name="TextBox 530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09" name="TextBox 530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10" name="TextBox 530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11" name="TextBox 531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12" name="TextBox 531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13" name="TextBox 531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14" name="TextBox 531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15" name="TextBox 531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16" name="TextBox 531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17" name="TextBox 531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18" name="TextBox 531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19" name="TextBox 531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20" name="TextBox 531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21" name="TextBox 532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22" name="TextBox 532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23" name="TextBox 532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24" name="TextBox 532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25" name="TextBox 532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26" name="TextBox 532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27" name="TextBox 532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28" name="TextBox 532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29" name="TextBox 532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30" name="TextBox 532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31" name="TextBox 533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32" name="TextBox 533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33" name="TextBox 533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34" name="TextBox 533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35" name="TextBox 533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36" name="TextBox 533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37" name="TextBox 533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38" name="TextBox 533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39" name="TextBox 533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40" name="TextBox 533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41" name="TextBox 534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42" name="TextBox 534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43" name="TextBox 534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44" name="TextBox 534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45" name="TextBox 534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46" name="TextBox 534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47" name="TextBox 534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48" name="TextBox 534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49" name="TextBox 534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50" name="TextBox 534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51" name="TextBox 535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52" name="TextBox 535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53" name="TextBox 535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54" name="TextBox 535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55" name="TextBox 535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56" name="TextBox 535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57" name="TextBox 535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58" name="TextBox 535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59" name="TextBox 535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60" name="TextBox 535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61" name="TextBox 536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62" name="TextBox 536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63" name="TextBox 536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64" name="TextBox 536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65" name="TextBox 536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66" name="TextBox 536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67" name="TextBox 536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68" name="TextBox 536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69" name="TextBox 536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70" name="TextBox 536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71" name="TextBox 537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72" name="TextBox 537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73" name="TextBox 537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74" name="TextBox 537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75" name="TextBox 537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76" name="TextBox 537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77" name="TextBox 537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78" name="TextBox 537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79" name="TextBox 537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80" name="TextBox 537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81" name="TextBox 538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82" name="TextBox 538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83" name="TextBox 538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84" name="TextBox 538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85" name="TextBox 538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86" name="TextBox 538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87" name="TextBox 538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88" name="TextBox 538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89" name="TextBox 538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90" name="TextBox 538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91" name="TextBox 539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92" name="TextBox 539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93" name="TextBox 539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94" name="TextBox 539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95" name="TextBox 539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96" name="TextBox 539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97" name="TextBox 539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98" name="TextBox 539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399" name="TextBox 539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400" name="TextBox 539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401" name="TextBox 540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402" name="TextBox 540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403" name="TextBox 540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404" name="TextBox 540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405" name="TextBox 540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406" name="TextBox 540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407" name="TextBox 540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408" name="TextBox 540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409" name="TextBox 540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410" name="TextBox 540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411" name="TextBox 541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412" name="TextBox 541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413" name="TextBox 541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414" name="TextBox 541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415" name="TextBox 541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416" name="TextBox 5415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417" name="TextBox 5416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418" name="TextBox 5417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419" name="TextBox 5418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420" name="TextBox 5419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421" name="TextBox 5420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422" name="TextBox 5421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423" name="TextBox 5422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424" name="TextBox 5423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17</xdr:col>
      <xdr:colOff>0</xdr:colOff>
      <xdr:row>1264</xdr:row>
      <xdr:rowOff>0</xdr:rowOff>
    </xdr:from>
    <xdr:ext cx="184731" cy="264560"/>
    <xdr:sp macro="" textlink="">
      <xdr:nvSpPr>
        <xdr:cNvPr id="5425" name="TextBox 5424"/>
        <xdr:cNvSpPr txBox="1"/>
      </xdr:nvSpPr>
      <xdr:spPr>
        <a:xfrm>
          <a:off x="25060275" y="5815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PH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ne.beltran" refreshedDate="42265.431910995372" createdVersion="5" refreshedVersion="5" minRefreshableVersion="3" recordCount="1794">
  <cacheSource type="worksheet">
    <worksheetSource ref="A1:Y1795" sheet="File"/>
  </cacheSource>
  <cacheFields count="25">
    <cacheField name="AREA" numFmtId="0">
      <sharedItems/>
    </cacheField>
    <cacheField name="ENROLLMENT TYPE" numFmtId="0">
      <sharedItems count="3">
        <s v="Additional Stores"/>
        <s v="5 of 8"/>
        <s v="8 of 8"/>
      </sharedItems>
    </cacheField>
    <cacheField name="DISTRIBUTOR CODE" numFmtId="0">
      <sharedItems containsMixedTypes="1" containsNumber="1" containsInteger="1" minValue="15109589" maxValue="50269829"/>
    </cacheField>
    <cacheField name="DISTRIBUTOR" numFmtId="0">
      <sharedItems/>
    </cacheField>
    <cacheField name="STOREID" numFmtId="0">
      <sharedItems containsMixedTypes="1" containsNumber="1" containsInteger="1" minValue="155" maxValue="50269873"/>
    </cacheField>
    <cacheField name="CONCATENATED CODE" numFmtId="0">
      <sharedItems containsMixedTypes="1" containsNumber="1" containsInteger="1" minValue="502002900164" maxValue="5.0200861502008596E+21"/>
    </cacheField>
    <cacheField name="CONCATENATED CODE FOR PSUP" numFmtId="0">
      <sharedItems/>
    </cacheField>
    <cacheField name="STORE NAME" numFmtId="0">
      <sharedItems/>
    </cacheField>
    <cacheField name="OLD STORE NAME" numFmtId="0">
      <sharedItems containsBlank="1"/>
    </cacheField>
    <cacheField name="CLIENT CODE" numFmtId="0">
      <sharedItems/>
    </cacheField>
    <cacheField name="CLIENT NAME" numFmtId="0">
      <sharedItems count="14">
        <s v="MT Minimart"/>
        <s v="DT MAG"/>
        <s v="MT Dept Stores"/>
        <s v="MT Big 10"/>
        <s v="MAG EC"/>
        <s v="MAG MPK"/>
        <s v="MAG RTM"/>
        <s v="MT MDC"/>
        <s v="MT Puregold"/>
        <s v="MT RSC"/>
        <s v="MT RSCI"/>
        <s v="MT SM Group"/>
        <s v="MT Waltermart"/>
        <s v="MT Watsons"/>
      </sharedItems>
    </cacheField>
    <cacheField name="CHANNEL CODE" numFmtId="0">
      <sharedItems/>
    </cacheField>
    <cacheField name="CHANNEL NAME" numFmtId="0">
      <sharedItems count="43">
        <s v="Alfamart45"/>
        <s v="Alfamart36"/>
        <s v="Alfamart27"/>
        <s v="Alfamart18"/>
        <s v="DT Hybrid"/>
        <s v="DT Small"/>
        <s v="DT Mass"/>
        <s v="Mass Dept"/>
        <s v="Big 10 - Small"/>
        <s v="Big 10 - Medium"/>
        <s v="Big 10 - Large"/>
        <s v="Premium Dept"/>
        <s v="EC Premium"/>
        <s v="EC Mass"/>
        <s v="EC Small"/>
        <s v="MPK Mass"/>
        <s v="MPK Hybrid"/>
        <s v="MPK Premium"/>
        <s v="RTM Hybrid"/>
        <s v="MDC - Large"/>
        <s v="MDC - Medium"/>
        <s v="MDC - Small"/>
        <s v="MDC - Extra Small"/>
        <s v="DT Premium"/>
        <s v="Puregold - Aspirational"/>
        <s v="Puregold - Lifestyle"/>
        <s v="Puregold - Budget"/>
        <s v="Fresh and Easy"/>
        <s v="Family Discount"/>
        <s v="In and Out"/>
        <s v="RS Small"/>
        <s v="RS Large"/>
        <s v="Shopwise"/>
        <s v="Wellcome"/>
        <s v="SMC"/>
        <s v="SSM"/>
        <s v="SVI"/>
        <s v="Big 10 -SJD"/>
        <s v="Waltermart"/>
        <s v="Watsons"/>
        <e v="#N/A"/>
        <s v="Alfamart Convi"/>
        <s v="MDC - OTC"/>
      </sharedItems>
    </cacheField>
    <cacheField name="CUSTOMER CHAIN CODE" numFmtId="0">
      <sharedItems/>
    </cacheField>
    <cacheField name="CUSTOMER CHAIN" numFmtId="0">
      <sharedItems count="5">
        <s v="BDG (Beauty, Drug, and Go)"/>
        <s v="Major Accounts Group"/>
        <s v="Puregold"/>
        <s v="NSG (Nat'l Supermarkets Grp)"/>
        <s v="SM Group"/>
      </sharedItems>
    </cacheField>
    <cacheField name="REGION SHORT NAME" numFmtId="0">
      <sharedItems/>
    </cacheField>
    <cacheField name="REGION NAME" numFmtId="0">
      <sharedItems/>
    </cacheField>
    <cacheField name="REGION CODE" numFmtId="0">
      <sharedItems/>
    </cacheField>
    <cacheField name="FMS " numFmtId="0">
      <sharedItems containsBlank="1" containsMixedTypes="1" containsNumber="1" containsInteger="1" minValue="0" maxValue="0"/>
    </cacheField>
    <cacheField name="FMS USERNAME" numFmtId="0">
      <sharedItems containsBlank="1" containsMixedTypes="1" containsNumber="1" containsInteger="1" minValue="0" maxValue="0"/>
    </cacheField>
    <cacheField name="AGENCY CODE" numFmtId="0">
      <sharedItems/>
    </cacheField>
    <cacheField name="AGENCY NAME" numFmtId="0">
      <sharedItems/>
    </cacheField>
    <cacheField name="LEAD REFILLERS (FIRST NAME LAST NAME)" numFmtId="0">
      <sharedItems containsBlank="1" containsMixedTypes="1" containsNumber="1" containsInteger="1" minValue="0" maxValue="0"/>
    </cacheField>
    <cacheField name="USER NAME" numFmtId="0">
      <sharedItems containsMixedTypes="1" containsNumber="1" containsInteger="1" minValue="0" maxValue="0" count="1100">
        <s v="PCNREF1"/>
        <s v="PCNREF219"/>
        <s v="AAICLREF20"/>
        <s v="AAICLREF62"/>
        <s v="AAICLREF61"/>
        <s v="AAICLREF43"/>
        <s v="AAICLREF54"/>
        <s v="AAICLHUB"/>
        <s v="AAICLREF24"/>
        <s v="AAICLREF46"/>
        <s v="AAICLREF42"/>
        <s v="AAICLREF28"/>
        <s v="AAICLREF27"/>
        <s v="AAICLREF26"/>
        <s v="AAICLREF52"/>
        <s v="AAICLREF50"/>
        <s v="AAICLREF49"/>
        <s v="AAICLREF56"/>
        <s v="AAICLREF18"/>
        <s v="AAICLREF32"/>
        <s v="AAICLREF44"/>
        <s v="AAICLREF45"/>
        <s v="AAICLREF41"/>
        <s v="AAICLREF37"/>
        <s v="AAICLREF34"/>
        <s v="AAICLREF38"/>
        <s v="AAICLREF36"/>
        <s v="AAICLREF21"/>
        <s v="AAICLREF17"/>
        <s v="AAICLREF19"/>
        <s v="AAICLREF30"/>
        <s v="AAICLREF22"/>
        <s v="AAICLREF57"/>
        <s v="AAICLREF53"/>
        <s v="AAICLREF47"/>
        <s v="AAICLREF35"/>
        <s v="AAICLREF23"/>
        <s v="AAICLREF48"/>
        <s v="AAICLREF51"/>
        <s v="AAICLREF39"/>
        <s v="AAICLREF25"/>
        <s v="AAICLREF63"/>
        <s v="AAICLREF55"/>
        <s v="AAICLREF33"/>
        <s v="AIMREF003"/>
        <s v="AIMREF013"/>
        <s v="AIMREF043"/>
        <s v="AIMREF017"/>
        <s v="AIMREF018"/>
        <s v="AIMREF016"/>
        <s v="AIMREF019"/>
        <s v="AIMREF058"/>
        <s v="AIMREF020"/>
        <s v="AIMREF004"/>
        <s v="AIMREF021"/>
        <s v="AIMREF027"/>
        <s v="AIMREF067"/>
        <s v="AIMREF015"/>
        <s v="AIMREF005"/>
        <s v="AIMREF079"/>
        <s v="AIMREF022"/>
        <s v="AIMREF075"/>
        <s v="AIMREF023"/>
        <s v="AIMREF024"/>
        <s v="AIMREF076"/>
        <s v="AIMREF025"/>
        <s v="AIMREF026"/>
        <s v="AIMREF077"/>
        <s v="AIMREF065"/>
        <s v="AIMREF041"/>
        <s v="AIMREF068"/>
        <s v="AIMREF055"/>
        <s v="AIMREF056"/>
        <s v="AIMREF014"/>
        <s v="AIMREF062"/>
        <s v="AIMREF063"/>
        <s v="AIMREF064"/>
        <s v="AIMREF066"/>
        <s v="AIMREF001"/>
        <s v="AIMREF002"/>
        <n v="0"/>
        <s v="AIMREF057"/>
        <s v="AIMREF042"/>
        <s v="AIMREF072"/>
        <s v="AIMREF070"/>
        <s v="DEMOPWRPG017"/>
        <s v="PRSTGREF147"/>
        <s v="PRSTGREF141"/>
        <s v="PRSTGREF152"/>
        <s v="PRSTGREF158"/>
        <s v="PRSTGREF161"/>
        <s v="PRSTGREF163"/>
        <s v="PRSTGREF266"/>
        <s v="PRSTGREF262"/>
        <s v="PRSTGREF122"/>
        <s v="PRSTGREF155"/>
        <s v="PRSTGREF121"/>
        <s v="PRSTGREF151"/>
        <s v="PRSTGREF149"/>
        <s v="PRSTGREF159"/>
        <s v="PRSTGREF153"/>
        <s v="PRSTGREF150"/>
        <s v="PRSTGREF131"/>
        <s v="PRSTGREF128"/>
        <s v="PRSTGREF143"/>
        <s v="PRSTGREF134"/>
        <s v="PRSTGREF146"/>
        <s v="PRSTGREF136"/>
        <s v="PRSTGREF129"/>
        <s v="PRSTGREF130"/>
        <s v="PRSTGREF148"/>
        <s v="PRSTGREF120"/>
        <s v="PRSTGREF135"/>
        <s v="PRSTGREF133"/>
        <s v="PRSTGREF145"/>
        <s v="PRSTGREF160"/>
        <s v="PRSTGREF267"/>
        <s v="PRSTGREF118"/>
        <s v="PRSTGREF119"/>
        <s v="PRSTGREF137"/>
        <s v="PRSTGREF126"/>
        <s v="PRSTGREF132"/>
        <s v="PRSTGREF127"/>
        <s v="PRSTGREF123"/>
        <s v="PRSTGREF124"/>
        <s v="PRSTGREF157"/>
        <s v="PRSTGREF156"/>
        <s v="PRSTGREF154"/>
        <s v="PRSTGREF144"/>
        <s v="PRSTGREF140"/>
        <s v="PRSTGREF138"/>
        <s v="PRSTGREF139"/>
        <s v="PRSTGREF142"/>
        <s v="PRSTGREF162"/>
        <s v="PRSTGREF176"/>
        <s v="PRSTGREF182"/>
        <s v="PRSTGREF261"/>
        <s v="PRSTGREF265"/>
        <s v="PRSTGREF169"/>
        <s v="PRSTGREF170"/>
        <s v="PRSTGREF168"/>
        <s v="PRSTGREF125"/>
        <s v="PRSTGREF165"/>
        <s v="PRSTGREF164"/>
        <s v="PRSTGREF167"/>
        <s v="PRSTGREF166"/>
        <s v="PRSTGREF103"/>
        <s v="PRSTGREF113"/>
        <s v="PRSTGREF108"/>
        <s v="PRSTGREF105"/>
        <s v="PRSTGREF112"/>
        <s v="PRSTGREF106"/>
        <s v="PRSTGREF111"/>
        <s v="PRSTGREF115"/>
        <s v="DEMOPWRPG025"/>
        <s v="DEMOPWRPG026"/>
        <s v="DEMOPWRPG020"/>
        <s v="DEMOPWRPG021"/>
        <s v="PCNREF2"/>
        <s v="PRSTGREF116"/>
        <s v="PCNREF3"/>
        <s v="PCNREF4"/>
        <s v="PCNREF5"/>
        <s v="PCNREF6"/>
        <s v="PCNREF7"/>
        <s v="PCNREF8"/>
        <s v="PCNREF9"/>
        <s v="PCNREF10"/>
        <s v="PCNREF11"/>
        <s v="PCNREF12"/>
        <s v="PCNREF14"/>
        <s v="PCNREF15"/>
        <s v="PCNREF16"/>
        <s v="PCNREF17"/>
        <s v="PCNREF18"/>
        <s v="PRSTGREF117"/>
        <s v="PCNREF19"/>
        <s v="PCNREF20"/>
        <s v="PCNREF21"/>
        <s v="PCNREF22"/>
        <s v="PCNREF23"/>
        <s v="PCNREF24"/>
        <s v="PCNREF25"/>
        <s v="PWIREF047"/>
        <s v="AIMREF028"/>
        <s v="AIMREF029"/>
        <s v="AIMREF030"/>
        <s v="AIMREF031"/>
        <s v="AIMREF073"/>
        <s v="AIMREF032"/>
        <s v="AMINMREF033"/>
        <s v="AIMREF071"/>
        <s v="AIMREF033"/>
        <s v="PWIREF044"/>
        <s v="AIMREF035"/>
        <s v="AIMREF036"/>
        <s v="AMISMREF1"/>
        <s v="AMISMREF2"/>
        <s v="AIMREF034"/>
        <s v="AMISMREF3"/>
        <s v="AMISMREF4"/>
        <s v="AIMREF061"/>
        <s v="AIMREF037"/>
        <s v="AIMREF038"/>
        <s v="AMISMREF5"/>
        <s v="AIMREF039"/>
        <s v="AIMREF040"/>
        <s v="AMISMREF6"/>
        <s v="PWIREF045"/>
        <s v="PWIREF032"/>
        <s v="PWIREF030"/>
        <s v="PWIREF004"/>
        <s v="PCNREF26"/>
        <s v="AAICLREF40"/>
        <s v="AIMREF006"/>
        <s v="AIMREF078"/>
        <s v="AIMREF011"/>
        <s v="AIMREF007"/>
        <s v="PCNREF27"/>
        <s v="AIMREF008"/>
        <s v="AIMREF009"/>
        <s v="PWIREF020"/>
        <s v="AMISMREF7"/>
        <s v="AMISMREF8"/>
        <s v="AMISMREF9"/>
        <s v="AMISMREF10"/>
        <s v="RGCRSSLREF011"/>
        <s v="AMISMREF11"/>
        <s v="AMISMREF12"/>
        <s v="AIMREF059"/>
        <s v="AIMREF060"/>
        <s v="PWIREF010"/>
        <s v="PCNREF220"/>
        <s v="AIMREF012"/>
        <s v="AMISMREF13"/>
        <s v="AMISMREF14"/>
        <s v="PRSTGREF173"/>
        <s v="PRSTGREF172"/>
        <s v="PRSTGREF174"/>
        <s v="PRSTGREF171"/>
        <s v="AAINLREF070"/>
        <s v="AAINLREF071"/>
        <s v="PRSTGENCDR1"/>
        <s v="AAICLREF64"/>
        <s v="AAICLREF60"/>
        <s v="AAICLREF58"/>
        <s v="AAICLREF29"/>
        <s v="PCNREF28"/>
        <s v="AAICLREF59"/>
        <s v="PCNREF29"/>
        <s v="PCNREF30"/>
        <s v="PCNREF31"/>
        <s v="PCNREF32"/>
        <s v="PCNREF33"/>
        <s v="AIMREF050"/>
        <s v="PCNREF34"/>
        <s v="PCNREF35"/>
        <s v="PCNREF36"/>
        <s v="PCNREF37"/>
        <s v="PCNREF38"/>
        <s v="PCNREF39"/>
        <s v="PCNREF40"/>
        <s v="PCNREF41"/>
        <s v="PCNREF42"/>
        <s v="PCNREF43"/>
        <s v="PCNREF44"/>
        <s v="PCNREF45"/>
        <s v="PCNREF46"/>
        <s v="PCNREF217"/>
        <s v="PCNREF48"/>
        <s v="PCNREF49"/>
        <s v="PCNREF50"/>
        <s v="PCNREF51"/>
        <s v="AIMREF049"/>
        <s v="PCNREF52"/>
        <s v="PCNREF53"/>
        <s v="PCNREF55"/>
        <s v="PCNREF56"/>
        <s v="PCNREF57"/>
        <s v="PCNREF58"/>
        <s v="PCNREF59"/>
        <s v="PCNREF60"/>
        <s v="PCNREF61"/>
        <s v="PCNREF62"/>
        <s v="PCNREF63"/>
        <s v="PCNREF64"/>
        <s v="PCNREF65"/>
        <s v="PCNREF66"/>
        <s v="PCNREF67"/>
        <s v="PCNREF68"/>
        <s v="PCNREF47"/>
        <s v="PWIREF054"/>
        <s v="PCNREF69"/>
        <s v="PCNREF70"/>
        <s v="PCNREF71"/>
        <s v="PCNREF72"/>
        <s v="PCNREF73"/>
        <s v="PCNREF74"/>
        <s v="PCNREF75"/>
        <s v="PCNREF76"/>
        <s v="PCNREF77"/>
        <s v="PCNREF78"/>
        <s v="PCNREF79"/>
        <s v="PCNREF80"/>
        <s v="PCNREF81"/>
        <s v="PCNREF82"/>
        <s v="PCNREF83"/>
        <s v="PCNREF84"/>
        <s v="PCNREF86"/>
        <s v="PCNREF87"/>
        <s v="PCNREF88"/>
        <s v="PCNREF89"/>
        <s v="PCNREF194"/>
        <s v="PCNREF90"/>
        <s v="PCNREF54"/>
        <s v="PCNREF91"/>
        <s v="PCNREF92"/>
        <s v="PCNREF93"/>
        <s v="PCNREF94"/>
        <s v="PCNREF95"/>
        <s v="PCNREF96"/>
        <s v="PCNREF85"/>
        <s v="PCNREF97"/>
        <s v="AAINLREF040"/>
        <s v="AAINLREF042"/>
        <s v="AAINLREF041"/>
        <s v="AAINLREF043"/>
        <s v="AAINLREF028"/>
        <s v="AAINLREF018"/>
        <s v="AAINLREF077"/>
        <s v="AAINLREF026"/>
        <s v="AAINLREF024"/>
        <s v="AAINLREF051"/>
        <s v="AAINLREF075"/>
        <s v="AAINLREF057"/>
        <s v="AAINLREF038"/>
        <s v="AAINLREF047"/>
        <s v="AAINLREF030"/>
        <s v="AAINLREF049"/>
        <s v="AAINLREF025"/>
        <s v="AAINLREF044"/>
        <s v="AAINLREF073"/>
        <s v="AAINLHUB"/>
        <s v="AAINLREF078"/>
        <s v="AAINLREF045"/>
        <s v="AAINLREF020"/>
        <s v="AAINLREF031"/>
        <s v="AAINLREF050"/>
        <s v="AAINLREF032"/>
        <s v="AAINLREF021"/>
        <s v="AAINLREF036"/>
        <s v="AAINLREF037"/>
        <s v="AAINLREF048"/>
        <s v="AAINLREF058"/>
        <s v="AAINLREF074"/>
        <s v="AAINLREF079"/>
        <s v="AAINLREF035"/>
        <s v="AAINLREF046"/>
        <s v="AAINLREF019"/>
        <s v="AAINLREF072"/>
        <s v="AAINLREF039"/>
        <s v="AAINLREF022"/>
        <s v="AAINLREF029"/>
        <s v="AAINLREF033"/>
        <s v="AAINLREF034"/>
        <s v="AAINLREF023"/>
        <s v="AMINMREF014"/>
        <s v="AMINMREF017"/>
        <s v="AMINMREF044"/>
        <s v="AMINMREF040"/>
        <s v="AMINMREF037"/>
        <s v="AMINMREF030"/>
        <s v="AMINMREF029"/>
        <s v="AMINMREF036"/>
        <s v="AMINMREF047"/>
        <s v="AMINMREF031"/>
        <s v="AMINMREF045"/>
        <s v="AMINMREF043"/>
        <s v="AMINMREF026"/>
        <s v="AMINMREF021"/>
        <s v="AMINMREF004"/>
        <s v="AMINMREF028"/>
        <s v="AMINMREF032"/>
        <s v="AMINMREF008"/>
        <s v="AMINMREF024"/>
        <s v="AMINMREF034"/>
        <s v="AMINMREF005"/>
        <s v="AMINMREF020"/>
        <s v="AMINMREF023"/>
        <s v="AMINMREF042"/>
        <s v="AMINMREF025"/>
        <s v="AMINMREF012"/>
        <s v="AMINMREF011"/>
        <s v="AMINMREF002"/>
        <s v="AMINMREF003"/>
        <s v="AMINMREF038"/>
        <s v="AMINMREF039"/>
        <s v="AMINMREF001"/>
        <s v="AMINMREF027"/>
        <s v="AMINMREF010"/>
        <s v="AMINMREF041"/>
        <s v="AMINMREF019"/>
        <s v="AMINMREF013"/>
        <s v="AMINMREF007"/>
        <s v="AMINMREF009"/>
        <s v="AMINMREF046"/>
        <s v="AMINMREF018"/>
        <s v="AMINMREF006"/>
        <s v="AMINMREF022"/>
        <s v="AMINMREF016"/>
        <s v="AMINMREF015"/>
        <s v="PWIREF003"/>
        <s v="PRSTGREF77"/>
        <s v="PRSTGREF1"/>
        <s v="PRSTGREF40"/>
        <s v="PRSTGREF47"/>
        <s v="PRSTGREF71"/>
        <s v="PRSTGREF33"/>
        <s v="AAINLREF013"/>
        <s v="PRSTGREF27"/>
        <s v="PRSTGREF32"/>
        <s v="PRSTGREF15"/>
        <s v="PRSTGREF4"/>
        <s v="PRSTGREF31"/>
        <s v="PRSTGREF29"/>
        <s v="PRSTGREF65"/>
        <s v="PRSTGREF76"/>
        <s v="AAINLREF009"/>
        <s v="PRSTGREF5"/>
        <s v="PRSTGREF48"/>
        <s v="PRSTGREF50"/>
        <s v="PRSTGREF79"/>
        <s v="PRSTGREF70"/>
        <s v="PRSTGREF73"/>
        <s v="PRSTGREF7"/>
        <s v="AAINLREF006"/>
        <s v="RGCRSSLREF036"/>
        <s v="PRSTGREF52"/>
        <s v="PRSTGREF99"/>
        <s v="PRSTGREF37"/>
        <s v="PRSTGREF14"/>
        <s v="PRSTGREF90"/>
        <s v="PRSTGREF21"/>
        <s v="PRSTGREF13"/>
        <s v="PRSTGREF78"/>
        <s v="PRSTGREF16"/>
        <s v="PRSTGREF11"/>
        <s v="PRSTGREF80"/>
        <s v="PRSTGREF36"/>
        <s v="AAINLREF001"/>
        <s v="AAINLREF012"/>
        <s v="AAINLREF007"/>
        <s v="PRSTGREF60"/>
        <s v="PRSTGREF41"/>
        <s v="PRSTGREF28"/>
        <s v="PRSTGREF63"/>
        <s v="PRSTGREF69"/>
        <s v="PRSTGREF9"/>
        <s v="PRSTGREF45"/>
        <s v="PRSTGREF18"/>
        <s v="AAINLREF010"/>
        <s v="AAINLREF011"/>
        <s v="PRSTGREF8"/>
        <s v="PRSTGREF59"/>
        <s v="PRSTGREF42"/>
        <s v="PRSTGREF72"/>
        <s v="PRSTGREF51"/>
        <s v="PRSTGREF58"/>
        <s v="PRSTGREF23"/>
        <s v="PRSTGREF53"/>
        <s v="PRSTGREF10"/>
        <s v="PRSTGREF64"/>
        <s v="PRSTGREF46"/>
        <s v="PRSTGREF20"/>
        <s v="PRSTGREF2"/>
        <s v="PRSTGREF55"/>
        <s v="PRSTGREF26"/>
        <s v="PRSTGREF39"/>
        <s v="PRSTGREF17"/>
        <s v="PRSTGREF85"/>
        <s v="PRSTGREF35"/>
        <s v="PRSTGREF61"/>
        <s v="PRSTGREF91"/>
        <s v="PRSTGREF82"/>
        <s v="PRSTGREF22"/>
        <s v="AAINLREF003"/>
        <s v="PRSTGREF67"/>
        <s v="PRSTGREF25"/>
        <s v="PRSTGREF49"/>
        <s v="PRSTGREF74"/>
        <s v="AAINLREF008"/>
        <s v="PRSTGREF38"/>
        <s v="PRSTGREF54"/>
        <s v="PRSTGREF3"/>
        <s v="PRSTGREF66"/>
        <s v="PRSTGREF75"/>
        <s v="PRSTGREF62"/>
        <s v="PRSTGREF6"/>
        <s v="PRSTGREF56"/>
        <s v="PRSTGREF43"/>
        <s v="PRSTGREF19"/>
        <s v="PRSTGREF68"/>
        <s v="PRSTGREF24"/>
        <s v="PRSTGREF44"/>
        <s v="PRSTGREF30"/>
        <s v="AAINLREF005"/>
        <s v="PRSTGREF57"/>
        <s v="AAINLREF004"/>
        <s v="PRSTGREF34"/>
        <s v="PRSTGREF12"/>
        <s v="DEMOPWRPG022"/>
        <s v="DEMOPWRPG023"/>
        <s v="DEMOPWRPG018"/>
        <s v="DEMOPWRPG019"/>
        <s v="DEMOPWRPG027"/>
        <s v="DEMOPWRPG024"/>
        <s v="PCNREF221"/>
        <s v="PCNREF99"/>
        <s v="PCNREF100"/>
        <s v="PCNREF101"/>
        <s v="PCNREF102"/>
        <s v="PCNREF103"/>
        <s v="PCNREF104"/>
        <s v="PCNREF105"/>
        <s v="AAINLREF002"/>
        <s v="PCNREF106"/>
        <s v="PCNREF107"/>
        <s v="AMINMREF053"/>
        <s v="PCNREF108"/>
        <s v="AMISMREF16"/>
        <s v="PCNREF109"/>
        <s v="PCNREF110"/>
        <s v="PCNREF111"/>
        <s v="PCNREF112"/>
        <s v="PCNREF113"/>
        <s v="PCNREF114"/>
        <s v="PCNREF115"/>
        <s v="PCNREF116"/>
        <s v="PCNREF117"/>
        <s v="AAINLREF069"/>
        <s v="AAINLREF068"/>
        <s v="PCNREF118"/>
        <s v="PCNREF119"/>
        <s v="PCNREF120"/>
        <s v="PCNREF121"/>
        <s v="PCNREF122"/>
        <s v="AIMREF069"/>
        <s v="PCNREF123"/>
        <s v="PCNREF124"/>
        <s v="PCNREF125"/>
        <s v="PCNREF126"/>
        <s v="PCNREF127"/>
        <s v="PCNREF128"/>
        <s v="PCNREF129"/>
        <s v="PCNREF130"/>
        <s v="PCNREF131"/>
        <s v="PCNREF132"/>
        <s v="PCNREF133"/>
        <s v="PCNREF134"/>
        <s v="PCNREF135"/>
        <s v="PWIREF055"/>
        <s v="PCNREF136"/>
        <s v="PCNREF137"/>
        <s v="PCNREF138"/>
        <s v="PCNREF139"/>
        <s v="PCNREF140"/>
        <s v="PCNREF98"/>
        <s v="PCNREF141"/>
        <s v="PCNREF142"/>
        <s v="AIMREF074"/>
        <s v="PCNREF143"/>
        <s v="PCNREF144"/>
        <s v="PCNREF145"/>
        <s v="PCNREF146"/>
        <s v="PCNREF222"/>
        <s v="AIMREF054"/>
        <s v="AIMREF051"/>
        <s v="AIMREF052"/>
        <s v="AIMREF010"/>
        <s v="PRSTGREF102"/>
        <s v="AMINMREF051"/>
        <s v="PCNREF148"/>
        <s v="PCNREF149"/>
        <s v="PCNREF150"/>
        <s v="PCNREF151"/>
        <s v="PCNREF152"/>
        <s v="PCNREF153"/>
        <s v="PCNREF154"/>
        <s v="PCNREF155"/>
        <s v="PCNREF156"/>
        <s v="PCNREF157"/>
        <s v="PCNREF158"/>
        <s v="PCNREF159"/>
        <s v="PCNREF160"/>
        <s v="PCNREF161"/>
        <s v="PCNREF162"/>
        <s v="PCNREF163"/>
        <s v="PCNREF164"/>
        <s v="PCNREF165"/>
        <s v="PCNREF166"/>
        <s v="PCNREF167"/>
        <s v="PCNREF168"/>
        <s v="PCNREF169"/>
        <s v="PCNREF170"/>
        <s v="PCNREF171"/>
        <s v="PCNREF172"/>
        <s v="RGCRSSLREF018"/>
        <s v="RGCRSSLREF006"/>
        <s v="RGCRSSLREF014"/>
        <s v="RGCRSSLREF013"/>
        <s v="RGCRSSLREF020"/>
        <s v="RGCRSSLREF021"/>
        <s v="RGCRSSLREF001"/>
        <s v="RGCRSSLREF023"/>
        <s v="RGCRSSLREF025"/>
        <s v="RGCRSSLREF026"/>
        <s v="RGCRSSLREF031"/>
        <s v="RGCRSSLREF032"/>
        <s v="RGCRSSLREF003"/>
        <s v="RGCRSSLREF004"/>
        <s v="RGCRSSLREF041"/>
        <s v="RGCRSSLREF028"/>
        <s v="RGCRSSLREF040"/>
        <s v="RGCRSSLREF010"/>
        <s v="RGCRSSLREF008"/>
        <s v="RGCRSSLREF033"/>
        <s v="RGCRSSLREF005"/>
        <s v="RGCRSSLREF012"/>
        <s v="RGCRSSLREF015"/>
        <s v="RGCRSSLREF029"/>
        <s v="RGCRSSLREF007"/>
        <s v="RGCRSSLREF017"/>
        <s v="RGCRSSLREF016"/>
        <s v="RGCRSSLREF002"/>
        <s v="RGCRSSLREF030"/>
        <s v="AMISMREF15"/>
        <s v="AMISMREF18"/>
        <s v="AMISMREF19"/>
        <s v="AMISMREF49"/>
        <s v="AMISMREF21"/>
        <s v="AMISMREF22"/>
        <s v="AMISMREF17"/>
        <s v="AMISMREF24"/>
        <s v="AMISMREF25"/>
        <s v="AMISMREF26"/>
        <s v="AMISMREF23"/>
        <s v="AMISMREF27"/>
        <s v="AMISMREF28"/>
        <s v="AMISMREF29"/>
        <s v="AMISMREF30"/>
        <s v="AMISMREF31"/>
        <s v="AMISMREF32"/>
        <s v="AMISMREF33"/>
        <s v="AMISMREF34"/>
        <s v="AMISMREF35"/>
        <s v="AMISMREF36"/>
        <s v="AMISMREF37"/>
        <s v="AMISMREF38"/>
        <s v="AMISMREF39"/>
        <s v="AMISMREF40"/>
        <s v="AMISMREF41"/>
        <s v="AMISMREF42"/>
        <s v="AMISMREF43"/>
        <s v="AMISMREF44"/>
        <s v="AMISMREF45"/>
        <s v="AMISMREF46"/>
        <s v="AMISMREF47"/>
        <s v="AMISMREF48"/>
        <s v="AMISMREF20"/>
        <s v="AMISMREF50"/>
        <s v="AMISMREF51"/>
        <s v="AMISMREF52"/>
        <s v="0"/>
        <s v="AMISMREF62"/>
        <s v="RGCRSSTAGREF019"/>
        <s v="RGCRSSTAGREF020"/>
        <s v="RGCRSSTAGREF021"/>
        <s v="RGCRSSTAGREF029"/>
        <s v="RGCRSSTAGREF030"/>
        <s v="RGCRSSTAGREF011"/>
        <s v="RGCRSSTAGREF040"/>
        <s v="RGCRSSTAGREF031"/>
        <s v="RGCRSSTAGREF041"/>
        <s v="RGCRSSTAGREF042"/>
        <s v="RGCRSSTAGREF043"/>
        <s v="RGCRSSTAGREF044"/>
        <s v="RGCRSSTAGREF045"/>
        <s v="RGCRSSTAGREF046"/>
        <s v="RGCRSSTAGREF047"/>
        <s v="RGCRSSTAGREF032"/>
        <s v="RGCRSSTAGREF022"/>
        <s v="RGCRSSTAGREF048"/>
        <s v="RGCRSSTAGREF012"/>
        <s v="RGCRSSTAGREF016"/>
        <s v="RGCRSSTAGREF049"/>
        <s v="RGCRSSTAGREF018"/>
        <s v="RGCRSSTAGREF033"/>
        <s v="RGCRSSTAGREF056"/>
        <s v="RGCRSSTAGREF034"/>
        <s v="RGCRSSTAGREF013"/>
        <s v="RGCRSSTAGREF014"/>
        <s v="RGCRSSTAGREF015"/>
        <s v="RGCRSSTAGREF035"/>
        <s v="RGCRSSTAGREF037"/>
        <s v="RGCRSSTAGREF050"/>
        <s v="RGCRSSTAGREF051"/>
        <s v="RGCRSSTAGREF038"/>
        <s v="RGCRSSTAGREF023"/>
        <s v="RGCRSSTAGREF024"/>
        <s v="RGCRSSTAGREF025"/>
        <s v="RGCRSSTAGREF026"/>
        <s v="RGCRSSTAGREF017"/>
        <s v="RGCRSSTAGREF052"/>
        <s v="RGCRSSTAGREF027"/>
        <s v="RGCRSSTAGREF036"/>
        <s v="RGCRSSTAGREF053"/>
        <s v="RGCRSSTAGREF054"/>
        <s v="RGCRSSTAGREF039"/>
        <s v="RGCRSSTAGREF001"/>
        <s v="RGCRSSTAGREF002"/>
        <s v="RGCRSSTAGREF005"/>
        <s v="RGCRSSTAGREF006"/>
        <s v="RGCRSSTAGREF007"/>
        <s v="RGCRSSTAGREF008"/>
        <s v="RGCRSSTAGREF003"/>
        <s v="RGCRSSTAGREF004"/>
        <s v="RGCRSSTAGREF009"/>
        <s v="RGCRSSTAGREF010"/>
        <s v="RGCRSSTAGREF055"/>
        <s v="AMINMREF050"/>
        <s v="PRSTGREF238"/>
        <s v="PRSTGREF190"/>
        <s v="PRSTGREF235"/>
        <s v="PRSTGREF240"/>
        <s v="PRSTGREF194"/>
        <s v="PRSTGREF260"/>
        <s v="AAINLREF053"/>
        <s v="AMINMREF052"/>
        <s v="PRSTGREF198"/>
        <s v="PWIREF065"/>
        <s v="AIMREF048"/>
        <s v="PRSTGREF200"/>
        <s v="PRSTGREF225"/>
        <s v="AAINLREF059"/>
        <s v="AAINLREF060"/>
        <s v="PWIREF059"/>
        <s v="PWIREF058"/>
        <s v="AMINMREF049"/>
        <s v="AAINLREF054"/>
        <s v="PRSTGREF222"/>
        <s v="PWIREF056"/>
        <s v="AIMREF047"/>
        <s v="PRSTGREF186"/>
        <s v="PRSTGREF242"/>
        <s v="PRSTGREF191"/>
        <s v="PRSTGREF250"/>
        <s v="PRSTGREF221"/>
        <s v="PRSTGREF234"/>
        <s v="PRSTGREF220"/>
        <s v="PRSTGREF243"/>
        <s v="PRSTGREF204"/>
        <s v="AIMREF045"/>
        <s v="AAINLREF067"/>
        <s v="AAINLREF063"/>
        <s v="PRSTGREF244"/>
        <s v="AAINLREF061"/>
        <s v="AAINLREF062"/>
        <s v="PRSTGREF247"/>
        <s v="AAINLREF052"/>
        <s v="PWIREF064"/>
        <s v="PRSTGREF233"/>
        <s v="AAINLREF016"/>
        <s v="AAINLREF065"/>
        <s v="PRSTGREF210"/>
        <s v="PRSTGREF205"/>
        <s v="PRSTGREF185"/>
        <s v="PRSTGREF218"/>
        <s v="PWIREF066"/>
        <s v="PRSTGREF192"/>
        <s v="RGCRSSLREF034"/>
        <s v="PRSTGREF212"/>
        <s v="PRSTGREF207"/>
        <s v="PWIREF060"/>
        <s v="AAINLREF066"/>
        <s v="PRSTGREF201"/>
        <s v="PRSTGREF246"/>
        <s v="PRSTGREF219"/>
        <s v="PRSTGREF227"/>
        <s v="PRSTGREF184"/>
        <s v="PRSTGREF254"/>
        <s v="PRSTGREF252"/>
        <s v="PRSTGREF232"/>
        <s v="PRSTGREF213"/>
        <s v="PRSTGREF208"/>
        <s v="PRSTGREF228"/>
        <s v="AAINLREF015"/>
        <s v="PRSTGREF217"/>
        <s v="PRSTGREF236"/>
        <s v="PRSTGREF224"/>
        <s v="PRSTGREF245"/>
        <s v="PWIREF057"/>
        <s v="PRSTGREF253"/>
        <s v="AAINLREF014"/>
        <s v="PRSTGREF257"/>
        <s v="AMINMREF048"/>
        <s v="PRSTGREF259"/>
        <s v="AAINLREF064"/>
        <s v="AIMREF044"/>
        <s v="AIMREF046"/>
        <s v="PRSTGREF226"/>
        <s v="PRSTGREF249"/>
        <s v="AMISMREF63"/>
        <s v="PWIREF061"/>
        <s v="PRSTGREF209"/>
        <s v="AMISMREF53"/>
        <s v="AMISMREF65"/>
        <s v="PRSTGREF255"/>
        <s v="PRSTGREF248"/>
        <s v="PRSTGREF215"/>
        <s v="PWIREF062"/>
        <s v="PRSTGREF199"/>
        <s v="PRSTGREF239"/>
        <s v="PRSTGREF237"/>
        <s v="PRSTGREF230"/>
        <s v="PRSTGREF229"/>
        <s v="RGCRSSLREF035"/>
        <s v="PRSTGREF214"/>
        <s v="PRSTGREF206"/>
        <s v="PRSTGREF193"/>
        <s v="PRSTGREF251"/>
        <s v="PRSTGREF187"/>
        <s v="PRSTGREF197"/>
        <s v="PRSTGREF256"/>
        <s v="PRSTGREF202"/>
        <s v="PRSTGREF223"/>
        <s v="PRSTGREF258"/>
        <s v="PRSTGREF188"/>
        <s v="PRSTGREF189"/>
        <s v="PRSTGREF104"/>
        <s v="RGCRSSTAGREF058"/>
        <s v="RGCRSSLREF038"/>
        <s v="RGCRSSLREF037"/>
        <s v="PRSTGREF107"/>
        <s v="PRSTGREF109"/>
        <s v="RGCRSSTAGREF057"/>
        <s v="RGCRSSTAGREF059"/>
        <s v="PRSTGREF110"/>
        <s v="AIMREF053"/>
        <s v="AAINLREF056"/>
        <s v="AAINLREF055"/>
        <s v="AAINLREF017"/>
        <s v="PWIREF050"/>
        <s v="PWIREF029"/>
        <s v="PWIREF026"/>
        <s v="PWIREF027"/>
        <s v="PWIREF041"/>
        <s v="PWIREF009"/>
        <s v="PWIREF038"/>
        <s v="PWIREF033"/>
        <s v="PWIREF034"/>
        <s v="PWIREF018"/>
        <s v="PWIREF031"/>
        <s v="PWIREF001"/>
        <s v="PWIREF005"/>
        <s v="PWIREF063"/>
        <s v="PWIREF028"/>
        <s v="PWIREF016"/>
        <s v="PWIREF012"/>
        <s v="PWIREF025"/>
        <s v="PWIREF015"/>
        <s v="PWIREF048"/>
        <s v="PWIREF040"/>
        <s v="PWIREF042"/>
        <s v="PWIREF024"/>
        <s v="PWIREF021"/>
        <s v="PWIREF006"/>
        <s v="PWIREF051"/>
        <s v="PWIREF002"/>
        <s v="PWIREF046"/>
        <s v="PWIREF022"/>
        <s v="PWIREF052"/>
        <s v="PWIREF007"/>
        <s v="PWIREF008"/>
        <s v="PWIREF035"/>
        <s v="PWIREF036"/>
        <s v="PWIREF037"/>
        <s v="PWIREF017"/>
        <s v="PWIREF013"/>
        <s v="PWIREF019"/>
        <s v="PWIREF049"/>
        <s v="PWIREF014"/>
        <s v="PWIREF039"/>
        <s v="PCNREF173"/>
        <s v="PCNREF174"/>
        <s v="PCNREF175"/>
        <s v="PCNREF176"/>
        <s v="PCNREF177"/>
        <s v="PCNREF178"/>
        <s v="PCNREF179"/>
        <s v="PCNREF180"/>
        <s v="PCNREF181"/>
        <s v="PCNREF182"/>
        <s v="PCNREF183"/>
        <s v="PCNREF184"/>
        <s v="PCNREF185"/>
        <s v="DEMOPWRPG006"/>
        <s v="DEMOPWRPG073"/>
        <s v="DEMOPWRPG047"/>
        <s v="DEMOPWRPG048"/>
        <s v="DEMOPWRPG001"/>
        <s v="DEMOPWRPG049"/>
        <s v="DEMOPWRPG031"/>
        <s v="DEMOPWRPG078"/>
        <s v="DEMOPWRPG052"/>
        <s v="DEMOPWRPG007"/>
        <s v="DEMOPWRPG008"/>
        <s v="DEMOPWRPG082"/>
        <s v="DEMOPWRPG065"/>
        <s v="DEMOPWRPG009"/>
        <s v="DEMOPWRPG079"/>
        <s v="DEMOPWRPG080"/>
        <s v="DEMOPWRPG053"/>
        <s v="DEMOPWRPG030"/>
        <s v="DEMOPWRPG041"/>
        <s v="DEMOPWRPG044"/>
        <s v="DEMOPWRPG029"/>
        <s v="DEMOPWRPG075"/>
        <s v="DEMOPWRPG076"/>
        <s v="DEMOPWRPG037"/>
        <s v="DEMOPWRPG051"/>
        <s v="DEMOPWRPG035"/>
        <s v="DEMOPWRPG038"/>
        <s v="DEMOPWRPG043"/>
        <s v="DEMOPWRPG071"/>
        <s v="DEMOPWRPG046"/>
        <s v="DEMOPWRPG045"/>
        <s v="DEMOPWRPG057"/>
        <s v="DEMOPWRPG081"/>
        <s v="DEMOPWRPG059"/>
        <s v="DEMOPWRPG077"/>
        <s v="DEMOPWRPG002"/>
        <s v="DEMOPWRPG069"/>
        <s v="DEMOPWRPG068"/>
        <s v="DEMOPWRPG063"/>
        <s v="DEMOPWRPG062"/>
        <s v="DEMOPWRPG058"/>
        <s v="DEMOPWRPG003"/>
        <s v="DEMOPWRPG055"/>
        <s v="DEMOPWRPG067"/>
        <s v="DEMOPWRPG036"/>
        <s v="DEMOPWRPG010"/>
        <s v="DEMOPWRPG011"/>
        <s v="DEMOPWRPG074"/>
        <s v="DEMOPWRPG004"/>
        <s v="DEMOPWRPG005"/>
        <s v="DEMOPWRPG070"/>
        <s v="DEMOPWRPG012"/>
        <s v="DEMOPWRPG016"/>
        <s v="DEMOPWRPG015"/>
        <s v="DEMOPWRPG014"/>
        <s v="DEMOPWRPG013"/>
        <s v="DEMOPWRPG060"/>
        <s v="DEMOPWRPG033"/>
        <s v="DEMOPWRPG054"/>
        <s v="DEMOPWRPG061"/>
        <s v="DEMOPWRPG072"/>
        <s v="DEMOPWRPG032"/>
        <s v="DEMOPWRPG040"/>
        <s v="DEMOPWRPG050"/>
        <s v="DEMOPWRPG039"/>
        <s v="DEMOPWRPG034"/>
        <s v="DEMOPWRPG066"/>
        <s v="DEMOPWRPG042"/>
        <s v="AAICLREF31"/>
        <s v="AMISMREF66"/>
        <s v="RGCRSSTAGREF028"/>
        <s v="PRSTGREF114"/>
        <s v="RGCRSSLREF019"/>
        <s v="DEMOPWRPG064"/>
        <s v="RGCRSSLREF027"/>
        <s v="PWIREF023"/>
        <s v="PWIREF053"/>
        <s v="PWIREF043"/>
        <s v="AAINLREF027"/>
        <s v="AAICLREF8"/>
        <s v="AMISMREF54"/>
        <s v="RGCRSSTAGREF061"/>
        <s v="PCNREF211"/>
        <s v="AAINLREF076"/>
        <s v="AMINMREF035"/>
        <s v="AMISMREF72"/>
        <s v="AMISMREF73"/>
        <s v="PRSTGENCDR"/>
        <s v="RGCRSSLREF022"/>
        <s v="RGCRSSLREF024"/>
        <s v="AMISMREF55"/>
        <s v="AMISMREF56"/>
        <s v="AMISMREF57"/>
        <s v="AMISMREF68"/>
        <s v="AMISMREF67"/>
        <s v="PWIREF067"/>
        <s v="PWIREF068"/>
        <s v="AAICLREF1"/>
        <s v="AAICLREF2"/>
        <s v="AAICLREF3"/>
        <s v="AAICLREF4"/>
        <s v="AAICLREF5"/>
        <s v="AAICLREF6"/>
        <s v="AAICLREF7"/>
        <s v="AAICLREF9"/>
        <s v="AAICLREF10"/>
        <s v="AAICLREF11"/>
        <s v="AAICLREF12"/>
        <s v="PCNREF13"/>
        <s v="AMINMREF063"/>
        <s v="AMINMREF064"/>
        <s v="AAINLREF080"/>
        <s v="AAINLREF081"/>
        <s v="AAINLREF082"/>
        <s v="AAINLREF083"/>
        <s v="PCNREF186"/>
        <s v="PCNREF187"/>
        <s v="PCNREF188"/>
        <s v="PCNREF189"/>
        <s v="PCNREF190"/>
        <s v="PCNREF191"/>
        <s v="PCNREF192"/>
        <s v="PCNREF193"/>
        <s v="PCNREF195"/>
        <s v="PCNREF196"/>
        <s v="PCNREF197"/>
        <s v="PCNREF198"/>
        <s v="PCNREF199"/>
        <s v="PCNREF200"/>
        <s v="PCNREF201"/>
        <s v="PCNREF202"/>
        <s v="PCNREF203"/>
        <s v="PCNREF204"/>
        <s v="PCNREF205"/>
        <s v="PCNREF206"/>
        <s v="PCNREF207"/>
        <s v="PCNREF208"/>
        <s v="PCNREF209"/>
        <s v="PCNREF210"/>
        <s v="PCNREF212"/>
        <s v="PCNREF213"/>
        <s v="PCNREF214"/>
        <s v="PCNREF215"/>
        <s v="PCNREF216"/>
        <s v="PCNREF218"/>
        <s v="AIMREF080"/>
        <s v="AIMREF081"/>
        <s v="AIMREF082"/>
        <s v="AIMREF084"/>
        <s v="AIMREF083"/>
        <s v="PWIREF069"/>
        <s v="PWIREF070"/>
        <s v="PWIREF071"/>
        <s v="AMISMREF69"/>
        <s v="AMISMREF70"/>
        <s v="AMISMREF71"/>
        <s v="AMINMREF054"/>
        <s v="AMINMREF055"/>
        <s v="AMINMREF056"/>
        <s v="AMINMREF057"/>
        <s v="AMINMREF058"/>
        <s v="AMINMREF059"/>
        <s v="AMINMREF060"/>
        <s v="AMINMREF061"/>
        <s v="AMINMREF062"/>
        <s v="RGCRSSTAGREF060"/>
        <s v="RGCRSSL042"/>
        <s v="RGCRSSL043"/>
        <s v="PWIREF011"/>
        <s v="AAICLREF13"/>
        <s v="AAICLREF14"/>
        <s v="AAICLREF15"/>
        <s v="AAICLREF16"/>
        <s v="DEMOPWRPG028"/>
        <s v="DEMOPWRPG056"/>
        <s v="DEMOPWRPG083"/>
        <s v="DEMOPWRPG084"/>
        <s v="DEMOPWRPG085"/>
        <s v="DEMOPWRPG086"/>
        <s v="DEMOPWRPG087"/>
        <s v="DEMOPWRPG088"/>
        <s v="DEMOPWRPG089"/>
        <s v="DEMOPWRPG090"/>
        <s v="DEMOPWRPG091"/>
        <s v="DEMOPWRPG092"/>
        <s v="DEMOPWRPG093"/>
        <s v="DEMOPWRPG094"/>
        <s v="PRSTGREF231"/>
        <s v="PRSTGREF195"/>
        <s v="PRSTGREF211"/>
        <s v="PRSTGREF216"/>
        <s v="PRSTGREF203"/>
        <s v="PRSTGREF241"/>
        <s v="PRSTGREF196"/>
        <s v="PRSTGREF183"/>
      </sharedItems>
    </cacheField>
    <cacheField name="Status" numFmtId="0">
      <sharedItems count="2">
        <s v="ACTIVE"/>
        <s v="INAC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94">
  <r>
    <s v="Alfamart"/>
    <x v="0"/>
    <s v="DA0002"/>
    <s v="DIRECT ACCOUNT - NO DISTRIBUTOR"/>
    <s v="ALF001"/>
    <s v="DA0002ALF001"/>
    <s v="FDA0002ALF001"/>
    <s v="Alfamart Aguinaldo Lumina"/>
    <s v="Alfamart Aguinaldo Lumina"/>
    <s v="MTMinimart"/>
    <x v="0"/>
    <s v="C18545"/>
    <x v="0"/>
    <s v="BDG"/>
    <x v="0"/>
    <s v="STAG"/>
    <s v="SOUTHERN TAGALOG"/>
    <s v="D01208"/>
    <s v="ROMMEL MANALO"/>
    <s v="PCN36"/>
    <s v="PCN"/>
    <s v="PCN PROMOPRO"/>
    <s v="MARK JOHN GRANADA"/>
    <x v="0"/>
    <x v="0"/>
  </r>
  <r>
    <s v="Alfamart"/>
    <x v="0"/>
    <s v="DA0002"/>
    <s v="DIRECT ACCOUNT - NO DISTRIBUTOR"/>
    <s v="ALF003"/>
    <s v="DA0002ALF003"/>
    <s v="FDA0002ALF003"/>
    <s v="Alfamart Aria Road"/>
    <s v="Alfamart Aria Road"/>
    <s v="MTMinimart"/>
    <x v="0"/>
    <s v="C18545"/>
    <x v="0"/>
    <s v="BDG"/>
    <x v="0"/>
    <s v="STAG"/>
    <s v="SOUTHERN TAGALOG"/>
    <s v="D01208"/>
    <s v="ROMMEL MANALO"/>
    <s v="PCN36"/>
    <s v="PCN"/>
    <s v="PCN PROMOPRO"/>
    <s v="MARK JOHN GRANADA"/>
    <x v="0"/>
    <x v="0"/>
  </r>
  <r>
    <s v="Alfamart"/>
    <x v="0"/>
    <s v="DA0002"/>
    <s v="DIRECT ACCOUNT - NO DISTRIBUTOR"/>
    <s v="ALF004"/>
    <s v="DA0002ALF004"/>
    <s v="FDA0002ALF004"/>
    <s v="Alfamart BF Resort Drive (Abel Nosce)"/>
    <s v="Alfamart BF Resort Drive (Abel Nosce)"/>
    <s v="MTMinimart"/>
    <x v="0"/>
    <s v="C18545"/>
    <x v="0"/>
    <s v="BDG"/>
    <x v="0"/>
    <s v="STAG"/>
    <s v="SOUTHERN TAGALOG"/>
    <s v="D01208"/>
    <s v="ROMMEL MANALO"/>
    <s v="PCN36"/>
    <s v="PCN"/>
    <s v="PCN PROMOPRO"/>
    <s v="MARK JOHN GRANADA"/>
    <x v="0"/>
    <x v="0"/>
  </r>
  <r>
    <s v="Alfamart"/>
    <x v="0"/>
    <s v="DA0002"/>
    <s v="DIRECT ACCOUNT - NO DISTRIBUTOR"/>
    <s v="ALF005"/>
    <s v="DA0002ALF005"/>
    <s v="FDA0002ALF005"/>
    <s v="Alfamart Bulihan"/>
    <s v="Alfamart Bulihan"/>
    <s v="MTMinimart"/>
    <x v="0"/>
    <s v="C18545"/>
    <x v="0"/>
    <s v="BDG"/>
    <x v="0"/>
    <s v="STAG"/>
    <s v="SOUTHERN TAGALOG"/>
    <s v="D01208"/>
    <s v="ROMMEL MANALO"/>
    <s v="PCN36"/>
    <s v="PCN"/>
    <s v="PCN PROMOPRO"/>
    <s v="MARK JOHN GRANADA"/>
    <x v="1"/>
    <x v="0"/>
  </r>
  <r>
    <s v="Alfamart"/>
    <x v="0"/>
    <s v="DA0002"/>
    <s v="DIRECT ACCOUNT - NO DISTRIBUTOR"/>
    <s v="ALF006"/>
    <s v="DA0002ALF006"/>
    <s v="FDA0002ALF006"/>
    <s v="Alfamart Casa Mercato"/>
    <s v="Alfamart Casa Mercato"/>
    <s v="MTMinimart"/>
    <x v="0"/>
    <s v="C18536"/>
    <x v="1"/>
    <s v="BDG"/>
    <x v="0"/>
    <s v="STAG"/>
    <s v="SOUTHERN TAGALOG"/>
    <s v="D01208"/>
    <s v="ROMMEL MANALO"/>
    <s v="PCN36"/>
    <s v="PCN"/>
    <s v="PCN PROMOPRO"/>
    <s v="MARK JOHN GRANADA"/>
    <x v="0"/>
    <x v="0"/>
  </r>
  <r>
    <s v="Alfamart"/>
    <x v="0"/>
    <s v="DA0002"/>
    <s v="DIRECT ACCOUNT - NO DISTRIBUTOR"/>
    <s v="ALF007"/>
    <s v="DA0002ALF007"/>
    <s v="FDA0002ALF007"/>
    <s v="Alfamart Cherry Homes"/>
    <s v="Alfamart Cherry Homes"/>
    <s v="MTMinimart"/>
    <x v="0"/>
    <s v="C18536"/>
    <x v="1"/>
    <s v="BDG"/>
    <x v="0"/>
    <s v="STAG"/>
    <s v="SOUTHERN TAGALOG"/>
    <s v="D01208"/>
    <s v="ROMMEL MANALO"/>
    <s v="PCN36"/>
    <s v="PCN"/>
    <s v="PCN PROMOPRO"/>
    <s v="MARK JOHN GRANADA"/>
    <x v="0"/>
    <x v="0"/>
  </r>
  <r>
    <s v="Alfamart"/>
    <x v="0"/>
    <s v="DA0002"/>
    <s v="DIRECT ACCOUNT - NO DISTRIBUTOR"/>
    <s v="ALF008"/>
    <s v="DA0002ALF008"/>
    <s v="FDA0002ALF008"/>
    <s v="Alfamart Chrysentimum Village"/>
    <s v="Alfamart Chrysentimum Village"/>
    <s v="MTMinimart"/>
    <x v="0"/>
    <s v="C18545"/>
    <x v="0"/>
    <s v="BDG"/>
    <x v="0"/>
    <s v="STAG"/>
    <s v="SOUTHERN TAGALOG"/>
    <s v="D01208"/>
    <s v="ROMMEL MANALO"/>
    <s v="PCN36"/>
    <s v="PCN"/>
    <s v="PCN PROMOPRO"/>
    <s v="MARK JOHN GRANADA"/>
    <x v="0"/>
    <x v="0"/>
  </r>
  <r>
    <s v="Alfamart"/>
    <x v="0"/>
    <s v="DA0002"/>
    <s v="DIRECT ACCOUNT - NO DISTRIBUTOR"/>
    <s v="ALF009"/>
    <s v="DA0002ALF009"/>
    <s v="FDA0002ALF009"/>
    <s v="Alfamart CPC Building"/>
    <s v="Alfamart CPC Building"/>
    <s v="MTMinimart"/>
    <x v="0"/>
    <s v="C18545"/>
    <x v="0"/>
    <s v="BDG"/>
    <x v="0"/>
    <s v="STAG"/>
    <s v="SOUTHERN TAGALOG"/>
    <s v="D01208"/>
    <s v="ROMMEL MANALO"/>
    <s v="PCN36"/>
    <s v="PCN"/>
    <s v="PCN PROMOPRO"/>
    <s v="MARK JOHN GRANADA"/>
    <x v="1"/>
    <x v="0"/>
  </r>
  <r>
    <s v="Alfamart"/>
    <x v="0"/>
    <s v="DA0002"/>
    <s v="DIRECT ACCOUNT - NO DISTRIBUTOR"/>
    <s v="ALF010"/>
    <s v="DA0002ALF010"/>
    <s v="FDA0002ALF010"/>
    <s v="Alfamart Fatima"/>
    <s v="Alfamart Fatima"/>
    <s v="MTMinimart"/>
    <x v="0"/>
    <s v="C18545"/>
    <x v="0"/>
    <s v="BDG"/>
    <x v="0"/>
    <s v="STAG"/>
    <s v="SOUTHERN TAGALOG"/>
    <s v="D01208"/>
    <s v="ROMMEL MANALO"/>
    <s v="PCN36"/>
    <s v="PCN"/>
    <s v="PCN PROMOPRO"/>
    <s v="MARK JOHN GRANADA"/>
    <x v="1"/>
    <x v="0"/>
  </r>
  <r>
    <s v="Alfamart"/>
    <x v="0"/>
    <s v="DA0002"/>
    <s v="DIRECT ACCOUNT - NO DISTRIBUTOR"/>
    <s v="ALF011"/>
    <s v="DA0002ALF011"/>
    <s v="FDA0002ALF011"/>
    <s v="Alfamart Gentri Bar"/>
    <s v="Alfamart Gentri Bar"/>
    <s v="MTMinimart"/>
    <x v="0"/>
    <s v="C18545"/>
    <x v="0"/>
    <s v="BDG"/>
    <x v="0"/>
    <s v="STAG"/>
    <s v="SOUTHERN TAGALOG"/>
    <s v="D01208"/>
    <s v="ROMMEL MANALO"/>
    <s v="PCN36"/>
    <s v="PCN"/>
    <s v="PCN PROMOPRO"/>
    <s v="MARK JOHN GRANADA"/>
    <x v="1"/>
    <x v="0"/>
  </r>
  <r>
    <s v="Alfamart"/>
    <x v="0"/>
    <s v="DA0002"/>
    <s v="DIRECT ACCOUNT - NO DISTRIBUTOR"/>
    <s v="ALF012"/>
    <s v="DA0002ALF012"/>
    <s v="FDA0002ALF012"/>
    <s v="Alfamart Golden City"/>
    <s v="Alfamart Golden City"/>
    <s v="MTMinimart"/>
    <x v="0"/>
    <s v="C18536"/>
    <x v="1"/>
    <s v="BDG"/>
    <x v="0"/>
    <s v="STAG"/>
    <s v="SOUTHERN TAGALOG"/>
    <s v="D01208"/>
    <s v="ROMMEL MANALO"/>
    <s v="PCN36"/>
    <s v="PCN"/>
    <s v="PCN PROMOPRO"/>
    <s v="MARK JOHN GRANADA"/>
    <x v="0"/>
    <x v="0"/>
  </r>
  <r>
    <s v="Alfamart"/>
    <x v="0"/>
    <s v="DA0002"/>
    <s v="DIRECT ACCOUNT - NO DISTRIBUTOR"/>
    <s v="ALF013"/>
    <s v="DA0002ALF013"/>
    <s v="FDA0002ALF013"/>
    <s v="Alfamart Green Gate"/>
    <s v="Alfamart Green Gate"/>
    <s v="MTMinimart"/>
    <x v="0"/>
    <s v="C18536"/>
    <x v="1"/>
    <s v="BDG"/>
    <x v="0"/>
    <s v="STAG"/>
    <s v="SOUTHERN TAGALOG"/>
    <s v="D01208"/>
    <s v="ROMMEL MANALO"/>
    <s v="PCN36"/>
    <s v="PCN"/>
    <s v="PCN PROMOPRO"/>
    <s v="MARK JOHN GRANADA"/>
    <x v="1"/>
    <x v="0"/>
  </r>
  <r>
    <s v="Alfamart"/>
    <x v="0"/>
    <s v="DA0002"/>
    <s v="DIRECT ACCOUNT - NO DISTRIBUTOR"/>
    <s v="ALF035"/>
    <s v="DA0002ALF035"/>
    <s v="FDA0002ALF035"/>
    <s v="Alfamart Inocencio"/>
    <s v="Alfamart Inocencio"/>
    <s v="MTMinimart"/>
    <x v="0"/>
    <s v="C18545"/>
    <x v="0"/>
    <s v="BDG"/>
    <x v="0"/>
    <s v="STAG"/>
    <s v="SOUTHERN TAGALOG"/>
    <s v="D01208"/>
    <s v="ROMMEL MANALO"/>
    <s v="PCN36"/>
    <s v="PCN"/>
    <s v="PCN PROMOPRO"/>
    <s v="MARK JOHN GRANADA"/>
    <x v="1"/>
    <x v="0"/>
  </r>
  <r>
    <s v="Alfamart"/>
    <x v="0"/>
    <s v="DA0002"/>
    <s v="DIRECT ACCOUNT - NO DISTRIBUTOR"/>
    <s v="ALF038"/>
    <s v="DA0002ALF038"/>
    <s v="FDA0002ALF038"/>
    <s v="Alfamart J.Rizal Silang (Caparal)"/>
    <s v="Alfamart J.Rizal Silang (Caparal)"/>
    <s v="MTMinimart"/>
    <x v="0"/>
    <s v="C18545"/>
    <x v="0"/>
    <s v="BDG"/>
    <x v="0"/>
    <s v="STAG"/>
    <s v="SOUTHERN TAGALOG"/>
    <s v="D01208"/>
    <s v="ROMMEL MANALO"/>
    <s v="PCN36"/>
    <s v="PCN"/>
    <s v="PCN PROMOPRO"/>
    <s v="MARK JOHN GRANADA"/>
    <x v="1"/>
    <x v="0"/>
  </r>
  <r>
    <s v="Alfamart"/>
    <x v="0"/>
    <s v="DA0002"/>
    <s v="DIRECT ACCOUNT - NO DISTRIBUTOR"/>
    <s v="ALF014"/>
    <s v="DA0002ALF014"/>
    <s v="FDA0002ALF014"/>
    <s v="Alfamart KNL"/>
    <s v="Alfamart KNL"/>
    <s v="MTMinimart"/>
    <x v="0"/>
    <s v="C18536"/>
    <x v="1"/>
    <s v="BDG"/>
    <x v="0"/>
    <s v="STAG"/>
    <s v="SOUTHERN TAGALOG"/>
    <s v="D01208"/>
    <s v="ROMMEL MANALO"/>
    <s v="PCN36"/>
    <s v="PCN"/>
    <s v="PCN PROMOPRO"/>
    <s v="MARK JOHN GRANADA"/>
    <x v="1"/>
    <x v="0"/>
  </r>
  <r>
    <s v="Alfamart"/>
    <x v="0"/>
    <s v="DA0002"/>
    <s v="DIRECT ACCOUNT - NO DISTRIBUTOR"/>
    <s v="ALF015"/>
    <s v="DA0002ALF015"/>
    <s v="FDA0002ALF015"/>
    <s v="Alfamart Lancaster Commercial Bldg."/>
    <s v="Alfamart Lancaster Commercial Bldg."/>
    <s v="MTMinimart"/>
    <x v="0"/>
    <s v="C18545"/>
    <x v="0"/>
    <s v="BDG"/>
    <x v="0"/>
    <s v="STAG"/>
    <s v="SOUTHERN TAGALOG"/>
    <s v="D01208"/>
    <s v="ROMMEL MANALO"/>
    <s v="PCN36"/>
    <s v="PCN"/>
    <s v="PCN PROMOPRO"/>
    <s v="MARK JOHN GRANADA"/>
    <x v="1"/>
    <x v="0"/>
  </r>
  <r>
    <s v="Alfamart"/>
    <x v="0"/>
    <s v="DA0002"/>
    <s v="DIRECT ACCOUNT - NO DISTRIBUTOR"/>
    <s v="ALF016"/>
    <s v="DA0002ALF016"/>
    <s v="FDA0002ALF016"/>
    <s v="Alfamart Mary cris"/>
    <s v="Alfamart Mary cris"/>
    <s v="MTMinimart"/>
    <x v="0"/>
    <s v="C18527"/>
    <x v="2"/>
    <s v="BDG"/>
    <x v="0"/>
    <s v="STAG"/>
    <s v="SOUTHERN TAGALOG"/>
    <s v="D01208"/>
    <s v="ROMMEL MANALO"/>
    <s v="PCN36"/>
    <s v="PCN"/>
    <s v="PCN PROMOPRO"/>
    <s v="MARK JOHN GRANADA"/>
    <x v="1"/>
    <x v="0"/>
  </r>
  <r>
    <s v="Alfamart"/>
    <x v="0"/>
    <s v="DA0002"/>
    <s v="DIRECT ACCOUNT - NO DISTRIBUTOR"/>
    <s v="ALF017"/>
    <s v="DA0002ALF017"/>
    <s v="FDA0002ALF017"/>
    <s v="Alfamart Pacita"/>
    <s v="Alfamart Pacita"/>
    <s v="MTMinimart"/>
    <x v="0"/>
    <s v="C18545"/>
    <x v="0"/>
    <s v="BDG"/>
    <x v="0"/>
    <s v="STAG"/>
    <s v="SOUTHERN TAGALOG"/>
    <s v="D01208"/>
    <s v="ROMMEL MANALO"/>
    <s v="PCN36"/>
    <s v="PCN"/>
    <s v="PCN PROMOPRO"/>
    <s v="MARK JOHN GRANADA"/>
    <x v="0"/>
    <x v="0"/>
  </r>
  <r>
    <s v="Alfamart"/>
    <x v="0"/>
    <s v="DA0002"/>
    <s v="DIRECT ACCOUNT - NO DISTRIBUTOR"/>
    <s v="ALF018"/>
    <s v="DA0002ALF018"/>
    <s v="FDA0002ALF018"/>
    <s v="Alfamart Palico"/>
    <s v="Alfamart Palico"/>
    <s v="MTMinimart"/>
    <x v="0"/>
    <s v="C18545"/>
    <x v="0"/>
    <s v="BDG"/>
    <x v="0"/>
    <s v="STAG"/>
    <s v="SOUTHERN TAGALOG"/>
    <s v="D01208"/>
    <s v="ROMMEL MANALO"/>
    <s v="PCN36"/>
    <s v="PCN"/>
    <s v="PCN PROMOPRO"/>
    <s v="MARK JOHN GRANADA"/>
    <x v="0"/>
    <x v="0"/>
  </r>
  <r>
    <s v="Alfamart"/>
    <x v="0"/>
    <s v="DA0002"/>
    <s v="DIRECT ACCOUNT - NO DISTRIBUTOR"/>
    <s v="ALF019"/>
    <s v="DA0002ALF019"/>
    <s v="FDA0002ALF019"/>
    <s v="Alfamart Patio Tirona"/>
    <s v="Alfamart Patio Tirona"/>
    <s v="MTMinimart"/>
    <x v="0"/>
    <s v="C18518"/>
    <x v="3"/>
    <s v="BDG"/>
    <x v="0"/>
    <s v="STAG"/>
    <s v="SOUTHERN TAGALOG"/>
    <s v="D01208"/>
    <s v="ROMMEL MANALO"/>
    <s v="PCN36"/>
    <s v="PCN"/>
    <s v="PCN PROMOPRO"/>
    <s v="MARK JOHN GRANADA"/>
    <x v="1"/>
    <x v="0"/>
  </r>
  <r>
    <s v="Alfamart"/>
    <x v="0"/>
    <s v="DA0002"/>
    <s v="DIRECT ACCOUNT - NO DISTRIBUTOR"/>
    <s v="ALF020"/>
    <s v="DA0002ALF020"/>
    <s v="FDA0002ALF020"/>
    <s v="Alfamart Rosario"/>
    <s v="Alfamart Rosario"/>
    <s v="MTMinimart"/>
    <x v="0"/>
    <s v="C18545"/>
    <x v="0"/>
    <s v="BDG"/>
    <x v="0"/>
    <s v="STAG"/>
    <s v="SOUTHERN TAGALOG"/>
    <s v="D01208"/>
    <s v="ROMMEL MANALO"/>
    <s v="PCN36"/>
    <s v="PCN"/>
    <s v="PCN PROMOPRO"/>
    <s v="MARK JOHN GRANADA"/>
    <x v="1"/>
    <x v="0"/>
  </r>
  <r>
    <s v="Alfamart"/>
    <x v="0"/>
    <s v="DA0002"/>
    <s v="DIRECT ACCOUNT - NO DISTRIBUTOR"/>
    <s v="ALF021"/>
    <s v="DA0002ALF021"/>
    <s v="FDA0002ALF021"/>
    <s v="Alfamart Sabang"/>
    <s v="Alfamart Sabang"/>
    <s v="MTMinimart"/>
    <x v="0"/>
    <s v="C18545"/>
    <x v="0"/>
    <s v="BDG"/>
    <x v="0"/>
    <s v="STAG"/>
    <s v="SOUTHERN TAGALOG"/>
    <s v="D01208"/>
    <s v="ROMMEL MANALO"/>
    <s v="PCN36"/>
    <s v="PCN"/>
    <s v="PCN PROMOPRO"/>
    <s v="MARK JOHN GRANADA"/>
    <x v="1"/>
    <x v="0"/>
  </r>
  <r>
    <s v="Alfamart"/>
    <x v="0"/>
    <s v="DA0002"/>
    <s v="DIRECT ACCOUNT - NO DISTRIBUTOR"/>
    <s v="ALF037"/>
    <s v="DA0002ALF037"/>
    <s v="FDA0002ALF037"/>
    <s v="Alfamart San Antonio Ave."/>
    <s v="Alfamart San Antonio Ave."/>
    <s v="MTMinimart"/>
    <x v="0"/>
    <s v="C18545"/>
    <x v="0"/>
    <s v="BDG"/>
    <x v="0"/>
    <s v="GMA"/>
    <s v="GREATER MANILA AREA"/>
    <s v="D01203"/>
    <s v="ROMMEL MANALO"/>
    <s v="PCN36"/>
    <s v="PCN"/>
    <s v="PCN PROMOPRO"/>
    <s v="MARK JOHN GRANADA"/>
    <x v="0"/>
    <x v="0"/>
  </r>
  <r>
    <s v="Alfamart"/>
    <x v="0"/>
    <s v="DA0002"/>
    <s v="DIRECT ACCOUNT - NO DISTRIBUTOR"/>
    <s v="ALF036"/>
    <s v="DA0002ALF036"/>
    <s v="FDA0002ALF036"/>
    <s v="Alfamart San Juan Dasmariñas"/>
    <s v="Alfamart San Juan Dasmariñas"/>
    <s v="MTMinimart"/>
    <x v="0"/>
    <s v="C18545"/>
    <x v="0"/>
    <s v="BDG"/>
    <x v="0"/>
    <s v="STAG"/>
    <s v="SOUTHERN TAGALOG"/>
    <s v="D01208"/>
    <s v="ROMMEL MANALO"/>
    <s v="PCN36"/>
    <s v="PCN"/>
    <s v="PCN PROMOPRO"/>
    <s v="MARK JOHN GRANADA"/>
    <x v="1"/>
    <x v="0"/>
  </r>
  <r>
    <s v="Alfamart"/>
    <x v="0"/>
    <s v="DA0002"/>
    <s v="DIRECT ACCOUNT - NO DISTRIBUTOR"/>
    <s v="ALF024"/>
    <s v="DA0002ALF024"/>
    <s v="FDA0002ALF024"/>
    <s v="Alfamart San Roque"/>
    <s v="Alfamart San Roque"/>
    <s v="MTMinimart"/>
    <x v="0"/>
    <s v="C18545"/>
    <x v="0"/>
    <s v="BDG"/>
    <x v="0"/>
    <s v="STAG"/>
    <s v="SOUTHERN TAGALOG"/>
    <s v="D01208"/>
    <s v="ROMMEL MANALO"/>
    <s v="PCN36"/>
    <s v="PCN"/>
    <s v="PCN PROMOPRO"/>
    <s v="MARK JOHN GRANADA"/>
    <x v="1"/>
    <x v="0"/>
  </r>
  <r>
    <s v="Alfamart"/>
    <x v="0"/>
    <s v="DA0002"/>
    <s v="DIRECT ACCOUNT - NO DISTRIBUTOR"/>
    <s v="ALF025"/>
    <s v="DA0002ALF025"/>
    <s v="FDA0002ALF025"/>
    <s v="Alfamart Springville-jaro"/>
    <s v="Alfamart Springville-jaro"/>
    <s v="MTMinimart"/>
    <x v="0"/>
    <s v="C18536"/>
    <x v="1"/>
    <s v="BDG"/>
    <x v="0"/>
    <s v="STAG"/>
    <s v="SOUTHERN TAGALOG"/>
    <s v="D01208"/>
    <s v="ROMMEL MANALO"/>
    <s v="PCN36"/>
    <s v="PCN"/>
    <s v="PCN PROMOPRO"/>
    <s v="MARK JOHN GRANADA"/>
    <x v="0"/>
    <x v="0"/>
  </r>
  <r>
    <s v="Alfamart"/>
    <x v="0"/>
    <s v="DA0002"/>
    <s v="DIRECT ACCOUNT - NO DISTRIBUTOR"/>
    <s v="ALF026"/>
    <s v="DA0002ALF026"/>
    <s v="FDA0002ALF026"/>
    <s v="Alfamart Tanza Filinvest"/>
    <s v="Alfamart Tanza Filinvest"/>
    <s v="MTMinimart"/>
    <x v="0"/>
    <s v="C18545"/>
    <x v="0"/>
    <s v="BDG"/>
    <x v="0"/>
    <s v="STAG"/>
    <s v="SOUTHERN TAGALOG"/>
    <s v="D01208"/>
    <s v="ROMMEL MANALO"/>
    <s v="PCN36"/>
    <s v="PCN"/>
    <s v="PCN PROMOPRO"/>
    <s v="MARK JOHN GRANADA"/>
    <x v="1"/>
    <x v="0"/>
  </r>
  <r>
    <s v="Alfamart"/>
    <x v="0"/>
    <s v="DA0002"/>
    <s v="DIRECT ACCOUNT - NO DISTRIBUTOR"/>
    <s v="ALF027"/>
    <s v="DA0002ALF027"/>
    <s v="FDA0002ALF027"/>
    <s v="Alfamart Tanza Ilang"/>
    <s v="Alfamart Tanza Ilang"/>
    <s v="MTMinimart"/>
    <x v="0"/>
    <s v="C18545"/>
    <x v="0"/>
    <s v="BDG"/>
    <x v="0"/>
    <s v="STAG"/>
    <s v="SOUTHERN TAGALOG"/>
    <s v="D01208"/>
    <s v="ROMMEL MANALO"/>
    <s v="PCN36"/>
    <s v="PCN"/>
    <s v="PCN PROMOPRO"/>
    <s v="MARK JOHN GRANADA"/>
    <x v="1"/>
    <x v="0"/>
  </r>
  <r>
    <s v="Alfamart"/>
    <x v="0"/>
    <s v="DA0002"/>
    <s v="DIRECT ACCOUNT - NO DISTRIBUTOR"/>
    <s v="ALF028"/>
    <s v="DA0002ALF028"/>
    <s v="FDA0002ALF028"/>
    <s v="Alfamart Villa Catalina"/>
    <s v="Alfamart Villa Catalina"/>
    <s v="MTMinimart"/>
    <x v="0"/>
    <s v="C18545"/>
    <x v="0"/>
    <s v="BDG"/>
    <x v="0"/>
    <s v="STAG"/>
    <s v="SOUTHERN TAGALOG"/>
    <s v="D01208"/>
    <s v="ROMMEL MANALO"/>
    <s v="PCN36"/>
    <s v="PCN"/>
    <s v="PCN PROMOPRO"/>
    <s v="MARK JOHN GRANADA"/>
    <x v="1"/>
    <x v="0"/>
  </r>
  <r>
    <s v="Alfamart"/>
    <x v="0"/>
    <s v="DA0002"/>
    <s v="DIRECT ACCOUNT - NO DISTRIBUTOR"/>
    <s v="ALF029"/>
    <s v="DA0002ALF029"/>
    <s v="FDA0002ALF029"/>
    <s v="Alfamart Villa Cristina"/>
    <s v="Alfamart Villa Cristina"/>
    <s v="MTMinimart"/>
    <x v="0"/>
    <s v="C18536"/>
    <x v="1"/>
    <s v="BDG"/>
    <x v="0"/>
    <s v="STAG"/>
    <s v="SOUTHERN TAGALOG"/>
    <s v="D01208"/>
    <s v="ROMMEL MANALO"/>
    <s v="PCN36"/>
    <s v="PCN"/>
    <s v="PCN PROMOPRO"/>
    <s v="MARK JOHN GRANADA"/>
    <x v="0"/>
    <x v="0"/>
  </r>
  <r>
    <s v="Alfamart"/>
    <x v="0"/>
    <s v="DA0002"/>
    <s v="DIRECT ACCOUNT - NO DISTRIBUTOR"/>
    <s v="ALF030"/>
    <s v="DA0002ALF030"/>
    <s v="FDA0002ALF030"/>
    <s v="Alfamart West Wind Market"/>
    <s v="Alfamart West Wind Market"/>
    <s v="MTMinimart"/>
    <x v="0"/>
    <s v="C18536"/>
    <x v="1"/>
    <s v="BDG"/>
    <x v="0"/>
    <s v="STAG"/>
    <s v="SOUTHERN TAGALOG"/>
    <s v="D01208"/>
    <s v="ROMMEL MANALO"/>
    <s v="PCN36"/>
    <s v="PCN"/>
    <s v="PCN PROMOPRO"/>
    <s v="MARK JOHN GRANADA"/>
    <x v="1"/>
    <x v="0"/>
  </r>
  <r>
    <s v="Alfamart"/>
    <x v="0"/>
    <s v="DA0002"/>
    <s v="DIRECT ACCOUNT - NO DISTRIBUTOR"/>
    <s v="ALF031"/>
    <s v="DA0002ALF031"/>
    <s v="FDA0002ALF031"/>
    <s v="Alfamart Yacal"/>
    <s v="Alfamart Yacal"/>
    <s v="MTMinimart"/>
    <x v="0"/>
    <s v="C18536"/>
    <x v="1"/>
    <s v="BDG"/>
    <x v="0"/>
    <s v="STAG"/>
    <s v="SOUTHERN TAGALOG"/>
    <s v="D01208"/>
    <s v="ROMMEL MANALO"/>
    <s v="PCN36"/>
    <s v="PCN"/>
    <s v="PCN PROMOPRO"/>
    <s v="MARK JOHN GRANADA"/>
    <x v="1"/>
    <x v="0"/>
  </r>
  <r>
    <s v="C. Luzon"/>
    <x v="1"/>
    <s v="50269829"/>
    <s v="CRYSTAL CITY MARKETING CO. - OLONGAPO"/>
    <s v="054267"/>
    <n v="50269829054267"/>
    <s v="F50269829054267"/>
    <s v="27N"/>
    <s v="27N"/>
    <s v="DTMAG"/>
    <x v="1"/>
    <s v="B25A1DT"/>
    <x v="4"/>
    <s v="B25"/>
    <x v="1"/>
    <s v="CL"/>
    <s v="CENTRAL LUZON"/>
    <s v="D01201"/>
    <s v="PORFERIO BUENO"/>
    <s v="AAICL7"/>
    <s v="AAICL"/>
    <s v="ACTIVASIA INC. - CL"/>
    <s v="SONNY RADONA"/>
    <x v="2"/>
    <x v="0"/>
  </r>
  <r>
    <s v="C. Luzon"/>
    <x v="1"/>
    <s v="50266117"/>
    <s v="CONRADIANCE ENTERPRISES CORP P- BULACAN"/>
    <s v="000020"/>
    <n v="50266117000020"/>
    <s v="F50266117000020"/>
    <s v="AA Baliuag"/>
    <s v="AA Baliuag"/>
    <s v="DTMAG"/>
    <x v="1"/>
    <s v="B25A1DT"/>
    <x v="4"/>
    <s v="B25"/>
    <x v="1"/>
    <s v="CL"/>
    <s v="CENTRAL LUZON"/>
    <s v="D01201"/>
    <s v="FERDINAND MARCELINO"/>
    <s v="AAICL3"/>
    <s v="AAICL"/>
    <s v="ACTIVASIA INC. - CL"/>
    <s v="RAMON IRAL JR"/>
    <x v="3"/>
    <x v="0"/>
  </r>
  <r>
    <s v="C. Luzon"/>
    <x v="1"/>
    <s v="50266117"/>
    <s v="CONRADIANCE ENTERPRISES CORP P- BULACAN"/>
    <s v="P212139"/>
    <s v="50266117P212139"/>
    <s v="F50266117P212139"/>
    <s v="Bert &amp; Marie"/>
    <s v="Bert &amp; Marie"/>
    <s v="DTMAG"/>
    <x v="1"/>
    <s v="B25A1DT"/>
    <x v="4"/>
    <s v="B25"/>
    <x v="1"/>
    <s v="CL"/>
    <s v="CENTRAL LUZON"/>
    <s v="D01201"/>
    <s v="VIRGINIO AMATOS"/>
    <s v="AAICL2"/>
    <s v="AAICL"/>
    <s v="ACTIVASIA INC. - CL"/>
    <s v="RODRIGO PADRE JR"/>
    <x v="4"/>
    <x v="0"/>
  </r>
  <r>
    <s v="C. Luzon"/>
    <x v="1"/>
    <s v="50200460"/>
    <s v="SAS INTERSALES &amp; PROMO INC."/>
    <s v="110001"/>
    <n v="50200460110001"/>
    <s v="F50200460110001"/>
    <s v="Buan's"/>
    <s v="Buan's"/>
    <s v="DTMAG"/>
    <x v="1"/>
    <s v="B25A2DT"/>
    <x v="5"/>
    <s v="B25"/>
    <x v="1"/>
    <s v="CL"/>
    <s v="CENTRAL LUZON"/>
    <s v="D01201"/>
    <s v="IVY ROSE ARCEO"/>
    <s v="AAICL9"/>
    <s v="AAICL"/>
    <s v="ACTIVASIA INC. - CL"/>
    <s v="CRISANTO PINEDA"/>
    <x v="5"/>
    <x v="0"/>
  </r>
  <r>
    <s v="C. Luzon"/>
    <x v="1"/>
    <s v="50200460"/>
    <s v="SAS INTERSALES &amp; PROMO INC."/>
    <s v="102006"/>
    <n v="50200460102006"/>
    <s v="F50200460102006"/>
    <s v="CG Mart"/>
    <s v="CG Mart"/>
    <s v="DTMAG"/>
    <x v="1"/>
    <s v="B25A2DT"/>
    <x v="5"/>
    <s v="B25"/>
    <x v="1"/>
    <s v="CL"/>
    <s v="CENTRAL LUZON"/>
    <s v="D01201"/>
    <s v="IVY ROSE ARCEO"/>
    <s v="AAICL9"/>
    <s v="AAICL"/>
    <s v="ACTIVASIA INC. - CL"/>
    <s v="JOE PATRICK DAVID"/>
    <x v="6"/>
    <x v="0"/>
  </r>
  <r>
    <s v="C. Luzon"/>
    <x v="1"/>
    <s v="50269829"/>
    <s v="CRYSTAL CITY MARKETING CO. - OLONGAPO"/>
    <s v="002099"/>
    <n v="50269829002099"/>
    <s v="F50269829002099"/>
    <s v="Choa's For Everything"/>
    <s v="Choa's For Everything"/>
    <s v="DTMAG"/>
    <x v="1"/>
    <s v="B25A2DT"/>
    <x v="5"/>
    <s v="B25"/>
    <x v="1"/>
    <s v="CL"/>
    <s v="CENTRAL LUZON"/>
    <s v="D01201"/>
    <s v="PORFERIO BUENO"/>
    <s v="AAICL7"/>
    <s v="AAICL"/>
    <s v="ACTIVASIA INC. - CL"/>
    <s v="IN HOUSE - LENARD CAGUIMBAGA"/>
    <x v="7"/>
    <x v="0"/>
  </r>
  <r>
    <s v="C. Luzon"/>
    <x v="1"/>
    <s v="50269829"/>
    <s v="CRYSTAL CITY MARKETING CO. - OLONGAPO"/>
    <s v="000005"/>
    <n v="50269829000005"/>
    <s v="F50269829000005"/>
    <s v="Circle J"/>
    <s v="Circle J"/>
    <s v="DTMAG"/>
    <x v="1"/>
    <s v="B25A3DT"/>
    <x v="6"/>
    <s v="B25"/>
    <x v="1"/>
    <s v="CL"/>
    <s v="CENTRAL LUZON"/>
    <s v="D01201"/>
    <s v="PORFERIO BUENO"/>
    <s v="AAICL7"/>
    <s v="AAICL"/>
    <s v="ACTIVASIA INC. - CL"/>
    <s v="FAUSTO TUBIG JR"/>
    <x v="8"/>
    <x v="0"/>
  </r>
  <r>
    <s v="C. Luzon"/>
    <x v="1"/>
    <s v="50200460"/>
    <s v="SAS INTERSALES &amp; PROMO INC."/>
    <s v="103002"/>
    <n v="50200460103002"/>
    <s v="F50200460103002"/>
    <s v="DD's Apalit"/>
    <s v="DD's Apalit"/>
    <s v="DTMAG"/>
    <x v="1"/>
    <s v="B25A3DT"/>
    <x v="6"/>
    <s v="B25"/>
    <x v="1"/>
    <s v="CL"/>
    <s v="CENTRAL LUZON"/>
    <s v="D01201"/>
    <s v="JOANNA MARIE TIOMICO"/>
    <s v="AAICL4"/>
    <s v="AAICL"/>
    <s v="ACTIVASIA INC. - CL"/>
    <s v="JORDAN BALAGTAS"/>
    <x v="9"/>
    <x v="0"/>
  </r>
  <r>
    <s v="C. Luzon"/>
    <x v="1"/>
    <s v="50200460"/>
    <s v="SAS INTERSALES &amp; PROMO INC."/>
    <s v="106002"/>
    <n v="50200460106002"/>
    <s v="F50200460106002"/>
    <s v="FCC"/>
    <s v="FCC"/>
    <s v="DTMAG"/>
    <x v="1"/>
    <s v="B25A2DT"/>
    <x v="5"/>
    <s v="B25"/>
    <x v="1"/>
    <s v="CL"/>
    <s v="CENTRAL LUZON"/>
    <s v="D01201"/>
    <s v="IVY ROSE ARCEO"/>
    <s v="AAICL9"/>
    <s v="AAICL"/>
    <s v="ACTIVASIA INC. - CL"/>
    <s v="JOMAR REYES"/>
    <x v="10"/>
    <x v="0"/>
  </r>
  <r>
    <s v="C. Luzon"/>
    <x v="1"/>
    <s v="50200414"/>
    <s v="ALTA TEAM INC. - NUEVA ECIJA"/>
    <s v="123075"/>
    <n v="50200414123075"/>
    <s v="F50200414123075"/>
    <s v="FSI Guimba"/>
    <s v="FSI Guimba"/>
    <s v="DTMAG"/>
    <x v="1"/>
    <s v="B25A2DT"/>
    <x v="5"/>
    <s v="B25"/>
    <x v="1"/>
    <s v="CL"/>
    <s v="CENTRAL LUZON"/>
    <s v="D01201"/>
    <s v="MA. CARMELA MANUEL"/>
    <s v="AAICL1"/>
    <s v="AAICL"/>
    <s v="ACTIVASIA INC. - CL"/>
    <s v="PATRICK LANDICHO"/>
    <x v="11"/>
    <x v="0"/>
  </r>
  <r>
    <s v="C. Luzon"/>
    <x v="1"/>
    <s v="50200414"/>
    <s v="ALTA TEAM INC. - NUEVA ECIJA"/>
    <s v="123077"/>
    <n v="50200414123077"/>
    <s v="F50200414123077"/>
    <s v="FSI Munoz"/>
    <s v="FSI Munoz"/>
    <s v="DTMAG"/>
    <x v="1"/>
    <s v="B25A2DT"/>
    <x v="5"/>
    <s v="B25"/>
    <x v="1"/>
    <s v="CL"/>
    <s v="CENTRAL LUZON"/>
    <s v="D01201"/>
    <s v="MA. CARMELA MANUEL"/>
    <s v="AAICL1"/>
    <s v="AAICL"/>
    <s v="ACTIVASIA INC. - CL"/>
    <s v="GABRIEL BACLIG"/>
    <x v="12"/>
    <x v="0"/>
  </r>
  <r>
    <s v="C. Luzon"/>
    <x v="1"/>
    <s v="50200414"/>
    <s v="ALTA TEAM INC. - NUEVA ECIJA"/>
    <s v="123076"/>
    <n v="50200414123076"/>
    <s v="F50200414123076"/>
    <s v="Fsi San Jose"/>
    <s v="Fsi San Jose"/>
    <s v="DTMAG"/>
    <x v="1"/>
    <s v="B25A3DT"/>
    <x v="6"/>
    <s v="B25"/>
    <x v="1"/>
    <s v="CL"/>
    <s v="CENTRAL LUZON"/>
    <s v="D01201"/>
    <s v="MA. CARMELA MANUEL"/>
    <s v="AAICL1"/>
    <s v="AAICL"/>
    <s v="ACTIVASIA INC. - CL"/>
    <s v="ARIEL RUBEL"/>
    <x v="13"/>
    <x v="0"/>
  </r>
  <r>
    <s v="C. Luzon"/>
    <x v="1"/>
    <s v="50200414"/>
    <s v="ALTA TEAM INC. - NUEVA ECIJA"/>
    <s v="123078"/>
    <n v="50200414123078"/>
    <s v="F50200414123078"/>
    <s v="FSI Talavera"/>
    <s v="FSI Talavera"/>
    <s v="DTMAG"/>
    <x v="1"/>
    <s v="B25A3DT"/>
    <x v="6"/>
    <s v="B25"/>
    <x v="1"/>
    <s v="CL"/>
    <s v="CENTRAL LUZON"/>
    <s v="D01201"/>
    <s v="MA. CARMELA MANUEL"/>
    <s v="AAICL1"/>
    <s v="AAICL"/>
    <s v="ACTIVASIA INC. - CL"/>
    <s v="IN HOUSE - ALLAN VALDEZ"/>
    <x v="7"/>
    <x v="0"/>
  </r>
  <r>
    <s v="C. Luzon"/>
    <x v="1"/>
    <s v="50200460"/>
    <s v="SAS INTERSALES &amp; PROMO INC."/>
    <s v="101003"/>
    <n v="50200460101003"/>
    <s v="F50200460101003"/>
    <s v="Garbes Dizon"/>
    <s v="Garbes Dizon"/>
    <s v="DTMAG"/>
    <x v="1"/>
    <s v="B25A2DT"/>
    <x v="5"/>
    <s v="B25"/>
    <x v="1"/>
    <s v="CL"/>
    <s v="CENTRAL LUZON"/>
    <s v="D01201"/>
    <s v="JOANNA MARIE TIOMICO"/>
    <s v="AAICL4"/>
    <s v="AAICL"/>
    <s v="ACTIVASIA INC. - CL"/>
    <s v="MARK BONZON"/>
    <x v="14"/>
    <x v="0"/>
  </r>
  <r>
    <s v="C. Luzon"/>
    <x v="1"/>
    <s v="50200460"/>
    <s v="SAS INTERSALES &amp; PROMO INC."/>
    <s v="107006"/>
    <n v="50200460107006"/>
    <s v="F50200460107006"/>
    <s v="Goodluck"/>
    <s v="Goodluck"/>
    <s v="DTMAG"/>
    <x v="1"/>
    <s v="B25A3DT"/>
    <x v="6"/>
    <s v="B25"/>
    <x v="1"/>
    <s v="CL"/>
    <s v="CENTRAL LUZON"/>
    <s v="D01201"/>
    <s v="JOANNA MARIE TIOMICO"/>
    <s v="AAICL4"/>
    <s v="AAICL"/>
    <s v="ACTIVASIA INC. - CL"/>
    <s v="ANTONIO GOMEZ"/>
    <x v="15"/>
    <x v="0"/>
  </r>
  <r>
    <s v="C. Luzon"/>
    <x v="1"/>
    <s v="50200460"/>
    <s v="SAS INTERSALES &amp; PROMO INC."/>
    <s v="102029"/>
    <n v="50200460102029"/>
    <s v="F50200460102029"/>
    <s v="Jenra Grand"/>
    <s v="Jenra Grand"/>
    <s v="DTMAG"/>
    <x v="1"/>
    <s v="B25A1DT"/>
    <x v="4"/>
    <s v="B25"/>
    <x v="1"/>
    <s v="CL"/>
    <s v="CENTRAL LUZON"/>
    <s v="D01201"/>
    <s v="IVY ROSE ARCEO"/>
    <s v="AAICL9"/>
    <s v="AAICL"/>
    <s v="ACTIVASIA INC. - CL"/>
    <s v="IN HOUSE - PAULO JOHN ESTRADA"/>
    <x v="7"/>
    <x v="0"/>
  </r>
  <r>
    <s v="C. Luzon"/>
    <x v="1"/>
    <s v="50200460"/>
    <s v="SAS INTERSALES &amp; PROMO INC."/>
    <s v="102024"/>
    <n v="50200460102024"/>
    <s v="F50200460102024"/>
    <s v="Jenra Inc"/>
    <s v="Jenra Inc"/>
    <s v="DTMAG"/>
    <x v="1"/>
    <s v="B25A1DT"/>
    <x v="4"/>
    <s v="B25"/>
    <x v="1"/>
    <s v="CL"/>
    <s v="CENTRAL LUZON"/>
    <s v="D01201"/>
    <s v="IVY ROSE ARCEO"/>
    <s v="AAICL9"/>
    <s v="AAICL"/>
    <s v="ACTIVASIA INC. - CL"/>
    <s v="IN HOUSE - JOSER ORENDAIN"/>
    <x v="7"/>
    <x v="0"/>
  </r>
  <r>
    <s v="C. Luzon"/>
    <x v="1"/>
    <s v="50200460"/>
    <s v="SAS INTERSALES &amp; PROMO INC."/>
    <s v="702870"/>
    <n v="50200460702870"/>
    <s v="F50200460702870"/>
    <s v="Jenra Sindalan"/>
    <s v="Jenra Sindalan"/>
    <s v="DTMAG"/>
    <x v="1"/>
    <s v="B25A2DT"/>
    <x v="5"/>
    <s v="B25"/>
    <x v="1"/>
    <s v="CL"/>
    <s v="CENTRAL LUZON"/>
    <s v="D01201"/>
    <s v="JOANNA MARIE TIOMICO"/>
    <s v="AAICL4"/>
    <s v="AAICL"/>
    <s v="ACTIVASIA INC. - CL"/>
    <s v="IN HOUSE - KENETH ROLE"/>
    <x v="7"/>
    <x v="0"/>
  </r>
  <r>
    <s v="C. Luzon"/>
    <x v="1"/>
    <s v="50200460"/>
    <s v="SAS INTERSALES &amp; PROMO INC."/>
    <s v="102023"/>
    <n v="50200460102023"/>
    <s v="F50200460102023"/>
    <s v="Jumbo Jenra"/>
    <s v="Jumbo Jenra"/>
    <s v="DTMAG"/>
    <x v="1"/>
    <s v="B25A1DT"/>
    <x v="4"/>
    <s v="B25"/>
    <x v="1"/>
    <s v="CL"/>
    <s v="CENTRAL LUZON"/>
    <s v="D01201"/>
    <s v="IVY ROSE ARCEO"/>
    <s v="AAICL9"/>
    <s v="AAICL"/>
    <s v="ACTIVASIA INC. - CL"/>
    <s v="WILFREDO PABUSTAN"/>
    <x v="16"/>
    <x v="0"/>
  </r>
  <r>
    <s v="C. Luzon"/>
    <x v="1"/>
    <s v="50200460"/>
    <s v="SAS INTERSALES &amp; PROMO INC."/>
    <s v="108175"/>
    <n v="50200460108175"/>
    <s v="F50200460108175"/>
    <s v="Letty Store"/>
    <s v="Letty Store"/>
    <s v="DTMAG"/>
    <x v="1"/>
    <s v="B25A2DT"/>
    <x v="5"/>
    <s v="B25"/>
    <x v="1"/>
    <s v="CL"/>
    <s v="CENTRAL LUZON"/>
    <s v="D01201"/>
    <s v="JOANNA MARIE TIOMICO"/>
    <s v="AAICL4"/>
    <s v="AAICL"/>
    <s v="ACTIVASIA INC. - CL"/>
    <s v="RICO RIVERA"/>
    <x v="17"/>
    <x v="0"/>
  </r>
  <r>
    <s v="C. Luzon"/>
    <x v="1"/>
    <s v="50200443"/>
    <s v="MACNICSON DISTRIBUTORS, INC. - BATAAN"/>
    <s v="504202"/>
    <n v="50200443504202"/>
    <s v="F50200443504202"/>
    <s v="Limay"/>
    <s v="Limay"/>
    <s v="DTMAG"/>
    <x v="1"/>
    <s v="B25A1DT"/>
    <x v="4"/>
    <s v="B25"/>
    <x v="1"/>
    <s v="CL"/>
    <s v="CENTRAL LUZON"/>
    <s v="D01201"/>
    <s v="ANGELYN SAN CARLOS"/>
    <s v="AAICL8"/>
    <s v="AAICL"/>
    <s v="ACTIVASIA INC. - CL"/>
    <s v="NOEL GERVACIO"/>
    <x v="18"/>
    <x v="0"/>
  </r>
  <r>
    <s v="C. Luzon"/>
    <x v="1"/>
    <s v="50200290"/>
    <s v="CRYSTAL CITY MARKETING CO. - PAMPANGA"/>
    <s v="001962"/>
    <n v="50200290001962"/>
    <s v="F50200290001962"/>
    <s v="Magic Star Matatalaib"/>
    <s v="Magic Star Matatalaib"/>
    <s v="DTMAG"/>
    <x v="1"/>
    <s v="B25A3DT"/>
    <x v="6"/>
    <s v="B25"/>
    <x v="1"/>
    <s v="CL"/>
    <s v="CENTRAL LUZON"/>
    <s v="D01201"/>
    <s v="MARIBEL PANGILINAN"/>
    <s v="AAICL6"/>
    <s v="AAICL"/>
    <s v="ACTIVASIA INC. - CL"/>
    <s v="GREGORIO NUGUID JR"/>
    <x v="19"/>
    <x v="0"/>
  </r>
  <r>
    <s v="C. Luzon"/>
    <x v="1"/>
    <s v="50200460"/>
    <s v="SAS INTERSALES &amp; PROMO INC."/>
    <s v="101016"/>
    <n v="50200460101016"/>
    <s v="F50200460101016"/>
    <s v="Market Price"/>
    <s v="Market Price"/>
    <s v="DTMAG"/>
    <x v="1"/>
    <s v="B25A2DT"/>
    <x v="5"/>
    <s v="B25"/>
    <x v="1"/>
    <s v="CL"/>
    <s v="CENTRAL LUZON"/>
    <s v="D01201"/>
    <s v="JOANNA MARIE TIOMICO"/>
    <s v="AAICL4"/>
    <s v="AAICL"/>
    <s v="ACTIVASIA INC. - CL"/>
    <s v="RICHARD TULABUT"/>
    <x v="20"/>
    <x v="0"/>
  </r>
  <r>
    <s v="C. Luzon"/>
    <x v="1"/>
    <s v="50266117"/>
    <s v="CONRADIANCE ENTERPRISES CORP P- BULACAN"/>
    <s v="000010"/>
    <n v="50266117000010"/>
    <s v="F50266117000010"/>
    <s v="Massway Pulilan"/>
    <s v="Massway Pulilan"/>
    <s v="DTMAG"/>
    <x v="1"/>
    <s v="B25A1DT"/>
    <x v="4"/>
    <s v="B25"/>
    <x v="1"/>
    <s v="CL"/>
    <s v="CENTRAL LUZON"/>
    <s v="D01201"/>
    <s v="FERDINAND MARCELINO"/>
    <s v="AAICL3"/>
    <s v="AAICL"/>
    <s v="ACTIVASIA INC. - CL"/>
    <s v="IN HOUSE - MICHELLE PRADO"/>
    <x v="7"/>
    <x v="0"/>
  </r>
  <r>
    <s v="C. Luzon"/>
    <x v="1"/>
    <s v="50200460"/>
    <s v="SAS INTERSALES &amp; PROMO INC."/>
    <s v="102249"/>
    <n v="50200460102249"/>
    <s v="F50200460102249"/>
    <s v="MR JJ"/>
    <s v="MR JJ"/>
    <s v="DTMAG"/>
    <x v="1"/>
    <s v="B25A3DT"/>
    <x v="6"/>
    <s v="B25"/>
    <x v="1"/>
    <s v="CL"/>
    <s v="CENTRAL LUZON"/>
    <s v="D01201"/>
    <s v="IVY ROSE ARCEO"/>
    <s v="AAICL9"/>
    <s v="AAICL"/>
    <s v="ACTIVASIA INC. - CL"/>
    <s v="CHRISTIAN GUTIERREZ"/>
    <x v="21"/>
    <x v="0"/>
  </r>
  <r>
    <s v="C. Luzon"/>
    <x v="1"/>
    <s v="50200460"/>
    <s v="SAS INTERSALES &amp; PROMO INC."/>
    <s v="702869"/>
    <n v="50200460702869"/>
    <s v="F50200460702869"/>
    <s v="RCS Arayat"/>
    <s v="RCS Arayat"/>
    <s v="DTMAG"/>
    <x v="1"/>
    <s v="B25A1DT"/>
    <x v="4"/>
    <s v="B25"/>
    <x v="1"/>
    <s v="CL"/>
    <s v="CENTRAL LUZON"/>
    <s v="D01201"/>
    <s v="IVY ROSE ARCEO"/>
    <s v="AAICL9"/>
    <s v="AAICL"/>
    <s v="ACTIVASIA INC. - CL"/>
    <s v="RICHARD JOHN LEAL"/>
    <x v="22"/>
    <x v="0"/>
  </r>
  <r>
    <s v="C. Luzon"/>
    <x v="1"/>
    <s v="50200290"/>
    <s v="CRYSTAL CITY MARKETING CO. - PAMPANGA"/>
    <s v="010287"/>
    <n v="50200290010287"/>
    <s v="F50200290010287"/>
    <s v="RCS Capas"/>
    <s v="RCS Capas"/>
    <s v="DTMAG"/>
    <x v="1"/>
    <s v="B25A2DT"/>
    <x v="5"/>
    <s v="B25"/>
    <x v="1"/>
    <s v="CL"/>
    <s v="CENTRAL LUZON"/>
    <s v="D01201"/>
    <s v="MARIBEL PANGILINAN"/>
    <s v="AAICL6"/>
    <s v="AAICL"/>
    <s v="ACTIVASIA INC. - CL"/>
    <s v="JOEL CONCEPCION"/>
    <x v="23"/>
    <x v="0"/>
  </r>
  <r>
    <s v="C. Luzon"/>
    <x v="1"/>
    <s v="50200443"/>
    <s v="MACNICSON DISTRIBUTORS, INC. - BATAAN"/>
    <s v="501002"/>
    <n v="50200443501002"/>
    <s v="F50200443501002"/>
    <s v="RCS Dinalupihan"/>
    <s v="RCS Dinalupihan"/>
    <s v="DTMAG"/>
    <x v="1"/>
    <s v="B25A1DT"/>
    <x v="4"/>
    <s v="B25"/>
    <x v="1"/>
    <s v="CL"/>
    <s v="CENTRAL LUZON"/>
    <s v="D01201"/>
    <s v="ANGELYN SAN CARLOS"/>
    <s v="AAICL8"/>
    <s v="AAICL"/>
    <s v="ACTIVASIA INC. - CL"/>
    <s v="IN HOUSE - JONATHAN BAYUPAY"/>
    <x v="7"/>
    <x v="0"/>
  </r>
  <r>
    <s v="C. Luzon"/>
    <x v="1"/>
    <s v="50200460"/>
    <s v="SAS INTERSALES &amp; PROMO INC."/>
    <s v="708884"/>
    <n v="50200460708884"/>
    <s v="F50200460708884"/>
    <s v="RCS Magalang"/>
    <s v="RCS Magalang"/>
    <s v="DTMAG"/>
    <x v="1"/>
    <s v="B25A1DT"/>
    <x v="4"/>
    <s v="B25"/>
    <x v="1"/>
    <s v="CL"/>
    <s v="CENTRAL LUZON"/>
    <s v="D01201"/>
    <s v="IVY ROSE ARCEO"/>
    <s v="AAICL9"/>
    <s v="AAICL"/>
    <s v="ACTIVASIA INC. - CL"/>
    <s v="IN HOUSE - RYAN TONGOL"/>
    <x v="7"/>
    <x v="0"/>
  </r>
  <r>
    <s v="C. Luzon"/>
    <x v="1"/>
    <s v="50200290"/>
    <s v="CRYSTAL CITY MARKETING CO. - PAMPANGA"/>
    <s v="092055"/>
    <n v="50200290092055"/>
    <s v="F50200290092055"/>
    <s v="RCS Paniqui"/>
    <s v="RCS Paniqui"/>
    <s v="DTMAG"/>
    <x v="1"/>
    <s v="B25A2DT"/>
    <x v="5"/>
    <s v="B25"/>
    <x v="1"/>
    <s v="CL"/>
    <s v="CENTRAL LUZON"/>
    <s v="D01201"/>
    <s v="MARIBEL PANGILINAN"/>
    <s v="AAICL6"/>
    <s v="AAICL"/>
    <s v="ACTIVASIA INC. - CL"/>
    <s v="MARK CHRISTIAN MADAMBA"/>
    <x v="24"/>
    <x v="0"/>
  </r>
  <r>
    <s v="C. Luzon"/>
    <x v="1"/>
    <s v="50200460"/>
    <s v="SAS INTERSALES &amp; PROMO INC."/>
    <s v="709245"/>
    <n v="50200460709245"/>
    <s v="F50200460709245"/>
    <s v="RCS Porac"/>
    <s v="Rcs Porac"/>
    <s v="DTMAG"/>
    <x v="1"/>
    <s v="B25A1DT"/>
    <x v="4"/>
    <s v="B25"/>
    <x v="1"/>
    <s v="CL"/>
    <s v="CENTRAL LUZON"/>
    <s v="D01201"/>
    <s v="IVY ROSE ARCEO"/>
    <s v="AAICL9"/>
    <s v="AAICL"/>
    <s v="ACTIVASIA INC. - CL"/>
    <s v="JASON STA.ANA"/>
    <x v="25"/>
    <x v="0"/>
  </r>
  <r>
    <s v="C. Luzon"/>
    <x v="1"/>
    <s v="50266117"/>
    <s v="CONRADIANCE ENTERPRISES CORP P- BULACAN"/>
    <s v="000006"/>
    <n v="50266117000006"/>
    <s v="F50266117000006"/>
    <s v="RCS San Miguel"/>
    <s v="RCS San Miguel"/>
    <s v="DTMAG"/>
    <x v="1"/>
    <s v="B25A2DT"/>
    <x v="5"/>
    <s v="B25"/>
    <x v="1"/>
    <s v="CL"/>
    <s v="CENTRAL LUZON"/>
    <s v="D01201"/>
    <s v="FERDINAND MARCELINO"/>
    <s v="AAICL3"/>
    <s v="AAICL"/>
    <s v="ACTIVASIA INC. - CL"/>
    <s v="IN HOUSE - MARK ANTHONY DE GUZMAN"/>
    <x v="7"/>
    <x v="0"/>
  </r>
  <r>
    <s v="C. Luzon"/>
    <x v="1"/>
    <s v="50200290"/>
    <s v="CRYSTAL CITY MARKETING CO. - PAMPANGA"/>
    <s v="001227"/>
    <n v="50200290001227"/>
    <s v="F50200290001227"/>
    <s v="RCS Victoria"/>
    <s v="RCS Victoria"/>
    <s v="DTMAG"/>
    <x v="1"/>
    <s v="B25A2DT"/>
    <x v="5"/>
    <s v="B25"/>
    <x v="1"/>
    <s v="CL"/>
    <s v="CENTRAL LUZON"/>
    <s v="D01201"/>
    <s v="MARIBEL PANGILINAN"/>
    <s v="AAICL6"/>
    <s v="AAICL"/>
    <s v="ACTIVASIA INC. - CL"/>
    <s v="ISAGANI MORENO"/>
    <x v="26"/>
    <x v="0"/>
  </r>
  <r>
    <s v="C. Luzon"/>
    <x v="1"/>
    <s v="50269829"/>
    <s v="CRYSTAL CITY MARKETING CO. - OLONGAPO"/>
    <s v="000345"/>
    <n v="50269829000345"/>
    <s v="F50269829000345"/>
    <s v="Rodriguez Supermarket"/>
    <s v="Rodriguez Supermarket"/>
    <s v="DTMAG"/>
    <x v="1"/>
    <s v="B25A1DT"/>
    <x v="4"/>
    <s v="B25"/>
    <x v="1"/>
    <s v="CL"/>
    <s v="CENTRAL LUZON"/>
    <s v="D01201"/>
    <s v="PORFERIO BUENO"/>
    <s v="AAICL7"/>
    <s v="AAICL"/>
    <s v="ACTIVASIA INC. - CL"/>
    <s v="RANILLO CAMAGAY"/>
    <x v="27"/>
    <x v="0"/>
  </r>
  <r>
    <s v="C. Luzon"/>
    <x v="1"/>
    <s v="50200443"/>
    <s v="MACNICSON DISTRIBUTORS, INC. - BATAAN"/>
    <s v="505002"/>
    <n v="50200443505002"/>
    <s v="F50200443505002"/>
    <s v="Rolan and Tess"/>
    <s v="Rolan and Tess"/>
    <s v="DTMAG"/>
    <x v="1"/>
    <s v="B25A1DT"/>
    <x v="4"/>
    <s v="B25"/>
    <x v="1"/>
    <s v="CL"/>
    <s v="CENTRAL LUZON"/>
    <s v="D01201"/>
    <s v="ANGELYN SAN CARLOS"/>
    <s v="AAICL8"/>
    <s v="AAICL"/>
    <s v="ACTIVASIA INC. - CL"/>
    <s v="ARVIN VIÑAZ"/>
    <x v="28"/>
    <x v="0"/>
  </r>
  <r>
    <s v="C. Luzon"/>
    <x v="1"/>
    <s v="50269829"/>
    <s v="CRYSTAL CITY MARKETING CO. - OLONGAPO"/>
    <s v="000589"/>
    <n v="50269829000589"/>
    <s v="F50269829000589"/>
    <s v="S Tan-San Marcelino"/>
    <s v="S Tan-San Marcelino"/>
    <s v="DTMAG"/>
    <x v="1"/>
    <s v="B25A3DT"/>
    <x v="6"/>
    <s v="B25"/>
    <x v="1"/>
    <s v="CL"/>
    <s v="CENTRAL LUZON"/>
    <s v="D01201"/>
    <s v="PORFERIO BUENO"/>
    <s v="AAICL7"/>
    <s v="AAICL"/>
    <s v="ACTIVASIA INC. - CL"/>
    <s v="RODOLFO MASTAS"/>
    <x v="29"/>
    <x v="0"/>
  </r>
  <r>
    <s v="C. Luzon"/>
    <x v="1"/>
    <s v="50200290"/>
    <s v="CRYSTAL CITY MARKETING CO. - PAMPANGA"/>
    <s v="094372"/>
    <n v="50200290094372"/>
    <s v="F50200290094372"/>
    <s v="Savewise Camiling"/>
    <s v="Savewise Camiling"/>
    <s v="DTMAG"/>
    <x v="1"/>
    <s v="B25A2DT"/>
    <x v="5"/>
    <s v="B25"/>
    <x v="1"/>
    <s v="CL"/>
    <s v="CENTRAL LUZON"/>
    <s v="D01201"/>
    <s v="MARIBEL PANGILINAN"/>
    <s v="AAICL6"/>
    <s v="AAICL"/>
    <s v="ACTIVASIA INC. - CL"/>
    <s v="JORGE TAMAYO"/>
    <x v="30"/>
    <x v="0"/>
  </r>
  <r>
    <s v="C. Luzon"/>
    <x v="1"/>
    <s v="50269829"/>
    <s v="CRYSTAL CITY MARKETING CO. - OLONGAPO"/>
    <s v="004991"/>
    <n v="50269829004991"/>
    <s v="F50269829004991"/>
    <s v="Shop and Carry"/>
    <s v="Shop and Carry"/>
    <s v="DTMAG"/>
    <x v="1"/>
    <s v="B25A1DT"/>
    <x v="4"/>
    <s v="B25"/>
    <x v="1"/>
    <s v="CL"/>
    <s v="CENTRAL LUZON"/>
    <s v="D01201"/>
    <s v="PORFERIO BUENO"/>
    <s v="AAICL7"/>
    <s v="AAICL"/>
    <s v="ACTIVASIA INC. - CL"/>
    <s v="ROLANDO GALIDO JR"/>
    <x v="31"/>
    <x v="0"/>
  </r>
  <r>
    <s v="C. Luzon"/>
    <x v="1"/>
    <s v="50200460"/>
    <s v="SAS INTERSALES &amp; PROMO INC."/>
    <s v="102004"/>
    <n v="50200460102004"/>
    <s v="F50200460102004"/>
    <s v="ST Mart"/>
    <s v="ST Mart"/>
    <s v="DTMAG"/>
    <x v="1"/>
    <s v="B25A2DT"/>
    <x v="5"/>
    <s v="B25"/>
    <x v="1"/>
    <s v="CL"/>
    <s v="CENTRAL LUZON"/>
    <s v="D01201"/>
    <s v="IVY ROSE ARCEO"/>
    <s v="AAICL9"/>
    <s v="AAICL"/>
    <s v="ACTIVASIA INC. - CL"/>
    <s v="RYAN TONGOL"/>
    <x v="32"/>
    <x v="0"/>
  </r>
  <r>
    <s v="C. Luzon"/>
    <x v="1"/>
    <s v="50200460"/>
    <s v="SAS INTERSALES &amp; PROMO INC."/>
    <s v="101004"/>
    <n v="50200460101004"/>
    <s v="F50200460101004"/>
    <s v="Sunshine"/>
    <s v="Sunshine"/>
    <s v="DTMAG"/>
    <x v="1"/>
    <s v="B25A2DT"/>
    <x v="5"/>
    <s v="B25"/>
    <x v="1"/>
    <s v="CL"/>
    <s v="CENTRAL LUZON"/>
    <s v="D01201"/>
    <s v="JOANNA MARIE TIOMICO"/>
    <s v="AAICL4"/>
    <s v="AAICL"/>
    <s v="ACTIVASIA INC. - CL"/>
    <s v="JAKE PANGILINAN"/>
    <x v="33"/>
    <x v="0"/>
  </r>
  <r>
    <s v="C. Luzon"/>
    <x v="1"/>
    <s v="50200460"/>
    <s v="SAS INTERSALES &amp; PROMO INC."/>
    <s v="109138"/>
    <n v="50200460109138"/>
    <s v="F50200460109138"/>
    <s v="Totem"/>
    <s v="Totem"/>
    <s v="DTMAG"/>
    <x v="1"/>
    <s v="B25A3DT"/>
    <x v="6"/>
    <s v="B25"/>
    <x v="1"/>
    <s v="CL"/>
    <s v="CENTRAL LUZON"/>
    <s v="D01201"/>
    <s v="JOANNA MARIE TIOMICO"/>
    <s v="AAICL4"/>
    <s v="AAICL"/>
    <s v="ACTIVASIA INC. - CL"/>
    <s v="FRANCISCO SAZON"/>
    <x v="34"/>
    <x v="0"/>
  </r>
  <r>
    <s v="C. Luzon"/>
    <x v="1"/>
    <s v="50200290"/>
    <s v="CRYSTAL CITY MARKETING CO. - PAMPANGA"/>
    <s v="000163"/>
    <n v="50200290000163"/>
    <s v="F50200290000163"/>
    <s v="Unistar Capas"/>
    <s v="Unistar Capas"/>
    <s v="DTMAG"/>
    <x v="1"/>
    <s v="B25A2DT"/>
    <x v="5"/>
    <s v="B25"/>
    <x v="1"/>
    <s v="CL"/>
    <s v="CENTRAL LUZON"/>
    <s v="D01201"/>
    <s v="MARIBEL PANGILINAN"/>
    <s v="AAICL6"/>
    <s v="AAICL"/>
    <s v="ACTIVASIA INC. - CL"/>
    <s v="ARIEL ASTRONOMO"/>
    <x v="35"/>
    <x v="0"/>
  </r>
  <r>
    <s v="C. Luzon"/>
    <x v="1"/>
    <s v="50269829"/>
    <s v="CRYSTAL CITY MARKETING CO. - OLONGAPO"/>
    <s v="011082"/>
    <n v="50269829011082"/>
    <s v="F50269829011082"/>
    <s v="Vercons Olongapo 2"/>
    <s v="Vercons Olongapo 2"/>
    <s v="DTMAG"/>
    <x v="1"/>
    <s v="B25A2DT"/>
    <x v="5"/>
    <s v="B25"/>
    <x v="1"/>
    <s v="CL"/>
    <s v="CENTRAL LUZON"/>
    <s v="D01201"/>
    <s v="PORFERIO BUENO"/>
    <s v="AAICL7"/>
    <s v="AAICL"/>
    <s v="ACTIVASIA INC. - CL"/>
    <s v="IN HOUSE - LIM NORIAL"/>
    <x v="7"/>
    <x v="0"/>
  </r>
  <r>
    <s v="C. Luzon"/>
    <x v="1"/>
    <s v="50200443"/>
    <s v="MACNICSON DISTRIBUTORS, INC. - BATAAN"/>
    <s v="699779"/>
    <n v="50200443699779"/>
    <s v="F50200443699779"/>
    <s v="Vercons Orion"/>
    <s v="Vercons Orion"/>
    <s v="DTMAG"/>
    <x v="1"/>
    <s v="B25A1DT"/>
    <x v="4"/>
    <s v="B25"/>
    <x v="1"/>
    <s v="CL"/>
    <s v="CENTRAL LUZON"/>
    <s v="D01201"/>
    <s v="ANGELYN SAN CARLOS"/>
    <s v="AAICL8"/>
    <s v="AAICL"/>
    <s v="ACTIVASIA INC. - CL"/>
    <s v="IN HOUSE - JUDE BALES"/>
    <x v="7"/>
    <x v="0"/>
  </r>
  <r>
    <s v="C. Luzon"/>
    <x v="1"/>
    <s v="50269829"/>
    <s v="CRYSTAL CITY MARKETING CO. - OLONGAPO"/>
    <s v="104307"/>
    <n v="50269829104307"/>
    <s v="F50269829104307"/>
    <s v="Vercons Subic"/>
    <s v="Vercons Subic"/>
    <s v="DTMAG"/>
    <x v="1"/>
    <s v="B25A2DT"/>
    <x v="5"/>
    <s v="B25"/>
    <x v="1"/>
    <s v="CL"/>
    <s v="CENTRAL LUZON"/>
    <s v="D01201"/>
    <s v="PORFERIO BUENO"/>
    <s v="AAICL7"/>
    <s v="AAICL"/>
    <s v="ACTIVASIA INC. - CL"/>
    <s v="JAIME RIVERA"/>
    <x v="36"/>
    <x v="0"/>
  </r>
  <r>
    <s v="C. Luzon"/>
    <x v="1"/>
    <s v="50269829"/>
    <s v="CRYSTAL CITY MARKETING CO. - OLONGAPO"/>
    <s v="000574"/>
    <n v="50269829000574"/>
    <s v="F50269829000574"/>
    <s v="YBC Supermarket"/>
    <s v="YBC Supermarket"/>
    <s v="DTMAG"/>
    <x v="1"/>
    <s v="B25A2DT"/>
    <x v="5"/>
    <s v="B25"/>
    <x v="1"/>
    <s v="CL"/>
    <s v="CENTRAL LUZON"/>
    <s v="D01201"/>
    <s v="PORFERIO BUENO"/>
    <s v="AAICL7"/>
    <s v="AAICL"/>
    <s v="ACTIVASIA INC. - CL"/>
    <s v="IN HOUSE - RAYMOND BONAOBRA"/>
    <x v="7"/>
    <x v="0"/>
  </r>
  <r>
    <s v="C. Luzon"/>
    <x v="2"/>
    <s v="50200460"/>
    <s v="SAS INTERSALES &amp; PROMO INC."/>
    <s v="101029"/>
    <n v="50200460101029"/>
    <s v="F50200460101029"/>
    <s v="Aa San Fernando"/>
    <s v="Aa San Fernando"/>
    <s v="DTMAG"/>
    <x v="1"/>
    <s v="B25A1DT"/>
    <x v="4"/>
    <s v="B25"/>
    <x v="1"/>
    <s v="CL"/>
    <s v="CENTRAL LUZON"/>
    <s v="D01201"/>
    <s v="JOANNA MARIE TIOMICO"/>
    <s v="AAICL4"/>
    <s v="AAICL"/>
    <s v="ACTIVASIA INC. - CL"/>
    <s v="ANGELINE EVANGELISTA"/>
    <x v="37"/>
    <x v="0"/>
  </r>
  <r>
    <s v="C. Luzon"/>
    <x v="2"/>
    <s v="50200460"/>
    <s v="SAS INTERSALES &amp; PROMO INC."/>
    <s v="102022"/>
    <n v="50200460102022"/>
    <s v="F50200460102022"/>
    <s v="Airland"/>
    <s v="Airland"/>
    <s v="DTMAG"/>
    <x v="1"/>
    <s v="B25A2DT"/>
    <x v="5"/>
    <s v="B25"/>
    <x v="1"/>
    <s v="CL"/>
    <s v="CENTRAL LUZON"/>
    <s v="D01201"/>
    <s v="IVY ROSE ARCEO"/>
    <s v="AAICL9"/>
    <s v="AAICL"/>
    <s v="ACTIVASIA INC. - CL"/>
    <s v="DONALD NONATO"/>
    <x v="38"/>
    <x v="0"/>
  </r>
  <r>
    <s v="C. Luzon"/>
    <x v="2"/>
    <s v="50200460"/>
    <s v="SAS INTERSALES &amp; PROMO INC."/>
    <s v="711201"/>
    <n v="50200460711201"/>
    <s v="F50200460711201"/>
    <s v="Chuzon Florida"/>
    <s v="Chuzon Florida"/>
    <s v="DTMAG"/>
    <x v="1"/>
    <s v="B25A2DT"/>
    <x v="4"/>
    <s v="B25"/>
    <x v="1"/>
    <s v="CL"/>
    <s v="CENTRAL LUZON"/>
    <s v="D01201"/>
    <s v="JOANNA MARIE TIOMICO"/>
    <s v="AAICL4"/>
    <s v="AAICL"/>
    <s v="ACTIVASIA INC. - CL"/>
    <s v="ALBERT OPACO"/>
    <x v="39"/>
    <x v="0"/>
  </r>
  <r>
    <s v="C. Luzon"/>
    <x v="2"/>
    <s v="50269897"/>
    <s v="CRYSTAL CITY MKTG IBA"/>
    <s v="000892"/>
    <n v="50269897000892"/>
    <s v="F50269897000892"/>
    <s v="Golden King"/>
    <s v="Golden King"/>
    <s v="DTMAG"/>
    <x v="1"/>
    <s v="B25A2DT"/>
    <x v="4"/>
    <s v="B25"/>
    <x v="1"/>
    <s v="CL"/>
    <s v="CENTRAL LUZON"/>
    <s v="D01201"/>
    <s v="PORFERIO BUENO"/>
    <s v="AAICL7"/>
    <s v="AAICL"/>
    <s v="ACTIVASIA INC. - CL"/>
    <s v="GILBERT PAZ"/>
    <x v="40"/>
    <x v="0"/>
  </r>
  <r>
    <s v="C. Luzon"/>
    <x v="2"/>
    <s v="50266117"/>
    <s v="CONRADIANCE ENTERPRISES CORP P- BULACAN"/>
    <s v="P210009"/>
    <s v="50266117P210009"/>
    <s v="F50266117P210009"/>
    <s v="J.C. Greatshopper"/>
    <s v="J.C. Greatshopper"/>
    <s v="DTMAG"/>
    <x v="1"/>
    <s v="B25A2DT"/>
    <x v="5"/>
    <s v="B25"/>
    <x v="1"/>
    <s v="CL"/>
    <s v="CENTRAL LUZON"/>
    <s v="D01201"/>
    <s v="VIRGINIO AMATOS"/>
    <s v="AAICL2"/>
    <s v="AAICL"/>
    <s v="ACTIVASIA INC. - CL"/>
    <s v="FELIX ULEP"/>
    <x v="41"/>
    <x v="0"/>
  </r>
  <r>
    <s v="C. Luzon"/>
    <x v="2"/>
    <s v="50200460"/>
    <s v="SAS INTERSALES &amp; PROMO INC."/>
    <s v="702101"/>
    <n v="50200460702101"/>
    <s v="F50200460702101"/>
    <s v="RCS Apalit"/>
    <s v="RCS Apalit"/>
    <s v="DTMAG"/>
    <x v="1"/>
    <s v="B25A1DT"/>
    <x v="4"/>
    <s v="B25"/>
    <x v="1"/>
    <s v="CL"/>
    <s v="CENTRAL LUZON"/>
    <s v="D01201"/>
    <s v="JOANNA MARIE TIOMICO"/>
    <s v="AAICL4"/>
    <s v="AAICL"/>
    <s v="ACTIVASIA INC. - CL"/>
    <s v="ZALDY CAPISTRANO"/>
    <x v="42"/>
    <x v="0"/>
  </r>
  <r>
    <s v="C. Luzon"/>
    <x v="2"/>
    <s v="50200443"/>
    <s v="MACNICSON DISTRIBUTORS, INC. - BATAAN"/>
    <s v="501687"/>
    <n v="50200443501687"/>
    <s v="F50200443501687"/>
    <s v="Vercon Dinalupihan"/>
    <s v="Vercon Dinalupihan"/>
    <s v="DTMAG"/>
    <x v="1"/>
    <s v="B25A3DT"/>
    <x v="6"/>
    <s v="B25"/>
    <x v="1"/>
    <s v="CL"/>
    <s v="CENTRAL LUZON"/>
    <s v="D01201"/>
    <s v="ANGELYN SAN CARLOS"/>
    <s v="AAICL8"/>
    <s v="AAICL"/>
    <s v="ACTIVASIA INC. - CL"/>
    <s v="IN HOUSE - MARK JEFRREY RIVERA"/>
    <x v="7"/>
    <x v="0"/>
  </r>
  <r>
    <s v="C. Luzon"/>
    <x v="2"/>
    <s v="50200443"/>
    <s v="MACNICSON DISTRIBUTORS, INC. - BATAAN"/>
    <s v="502639"/>
    <n v="50200443502639"/>
    <s v="F50200443502639"/>
    <s v="Vercon Minimart Annex (Balanga)"/>
    <s v="Vercon Minimart Annex (Balanga)"/>
    <s v="DTMAG"/>
    <x v="1"/>
    <s v="B25A1DT"/>
    <x v="4"/>
    <s v="B25"/>
    <x v="1"/>
    <s v="CL"/>
    <s v="CENTRAL LUZON"/>
    <s v="D01201"/>
    <s v="ANGELYN SAN CARLOS"/>
    <s v="AAICL8"/>
    <s v="AAICL"/>
    <s v="ACTIVASIA INC. - CL"/>
    <s v="IN HOUSE - JERRYCO INOCENCIO"/>
    <x v="7"/>
    <x v="0"/>
  </r>
  <r>
    <s v="C. Luzon"/>
    <x v="2"/>
    <s v="50200443"/>
    <s v="MACNICSON DISTRIBUTORS, INC. - BATAAN"/>
    <s v="501001"/>
    <n v="50200443501001"/>
    <s v="F50200443501001"/>
    <s v="Vergara Supermarket"/>
    <s v="Vergara Supermarket"/>
    <s v="DTMAG"/>
    <x v="1"/>
    <s v="B25A1DT"/>
    <x v="4"/>
    <s v="B25"/>
    <x v="1"/>
    <s v="CL"/>
    <s v="CENTRAL LUZON"/>
    <s v="D01201"/>
    <s v="ANGELYN SAN CARLOS"/>
    <s v="AAICL8"/>
    <s v="AAICL"/>
    <s v="ACTIVASIA INC. - CL"/>
    <s v="IN HOUSE - JUNARD BONGULA"/>
    <x v="7"/>
    <x v="0"/>
  </r>
  <r>
    <s v="C. Luzon"/>
    <x v="0"/>
    <s v="50200290"/>
    <s v="CRYSTAL CITY MARKETING CO. - PAMPANGA"/>
    <s v="000162"/>
    <n v="50200290000162"/>
    <s v="F50200290000162"/>
    <s v="Magic Star 1"/>
    <s v="Magic Star 1"/>
    <s v="DTMAG"/>
    <x v="1"/>
    <s v="B25A3DT"/>
    <x v="6"/>
    <s v="B25"/>
    <x v="1"/>
    <s v="CL"/>
    <s v="CENTRAL LUZON"/>
    <s v="D01201"/>
    <s v="MARIBEL PANGILINAN"/>
    <s v="AAICL6"/>
    <s v="AAICL"/>
    <s v="ACTIVASIA INC. - CL"/>
    <s v="VINA VALENCIA"/>
    <x v="43"/>
    <x v="0"/>
  </r>
  <r>
    <s v="E. Visayas"/>
    <x v="1"/>
    <s v="50200789"/>
    <s v="EVER CONSUMER SALES, INC. MAIN MAG"/>
    <s v="006909"/>
    <n v="50200789006909"/>
    <s v="F50200789006909"/>
    <s v="Bohol Quality"/>
    <s v="Bohol Quality"/>
    <s v="DTMAG"/>
    <x v="1"/>
    <s v="B25A1DT"/>
    <x v="6"/>
    <s v="B25"/>
    <x v="1"/>
    <s v="EV"/>
    <s v="EAST VISAYAS"/>
    <s v="D01202"/>
    <s v="PENELOPE JEAN BUSLON"/>
    <s v="AIMFMS001"/>
    <s v="AIM"/>
    <s v="ARTIFACT IN MOTION"/>
    <s v="ROGER ALFEREZ"/>
    <x v="44"/>
    <x v="0"/>
  </r>
  <r>
    <s v="E. Visayas"/>
    <x v="1"/>
    <s v="50200413"/>
    <s v="NETMAN DISTRIBUTORS, INC. (1)- BOHOL"/>
    <s v="002529"/>
    <n v="50200413002529"/>
    <s v="F50200413002529"/>
    <s v="Colonnade Colon"/>
    <s v="Colonnade Colon"/>
    <s v="DTMAG"/>
    <x v="1"/>
    <s v="B25A2DT"/>
    <x v="4"/>
    <s v="B25"/>
    <x v="1"/>
    <s v="EV"/>
    <s v="EAST VISAYAS"/>
    <s v="D01202"/>
    <s v="RONIE LAPERA"/>
    <s v="AIMFMS003"/>
    <s v="AIM"/>
    <s v="ARTIFACT IN MOTION"/>
    <s v="ERWIN GANAR"/>
    <x v="45"/>
    <x v="0"/>
  </r>
  <r>
    <s v="E. Visayas"/>
    <x v="1"/>
    <s v="50200413"/>
    <s v="NETMAN DISTRIBUTORS, INC. (1)- BOHOL"/>
    <s v="001856"/>
    <n v="50200413001856"/>
    <s v="F50200413001856"/>
    <s v="Colonnade Mandaue"/>
    <s v="Colonnade Mandaue"/>
    <s v="DTMAG"/>
    <x v="1"/>
    <s v="B25A2DT"/>
    <x v="4"/>
    <s v="B25"/>
    <x v="1"/>
    <s v="EV"/>
    <s v="EAST VISAYAS"/>
    <s v="D01202"/>
    <s v="RONIE LAPERA"/>
    <s v="AIMFMS003"/>
    <s v="AIM"/>
    <s v="ARTIFACT IN MOTION"/>
    <s v="DIONISIO RUIZ"/>
    <x v="46"/>
    <x v="0"/>
  </r>
  <r>
    <s v="E. Visayas"/>
    <x v="1"/>
    <s v="50200789"/>
    <s v="EVER CONSUMER SALES, INC. MAIN MAG"/>
    <s v="016148"/>
    <n v="50200789016148"/>
    <s v="F50200789016148"/>
    <s v="Fooda Guadalupe"/>
    <s v="Fooda Guadalupe"/>
    <s v="DTMAG"/>
    <x v="1"/>
    <s v="B25A3DT"/>
    <x v="6"/>
    <s v="B25"/>
    <x v="1"/>
    <s v="EV"/>
    <s v="EAST VISAYAS"/>
    <s v="D01202"/>
    <s v="JULIE LAROGA"/>
    <s v="AIMFMS004"/>
    <s v="AIM"/>
    <s v="ARTIFACT IN MOTION"/>
    <s v="ERWIN CAMBAL"/>
    <x v="47"/>
    <x v="0"/>
  </r>
  <r>
    <s v="E. Visayas"/>
    <x v="1"/>
    <s v="50200789"/>
    <s v="EVER CONSUMER SALES, INC. MAIN MAG"/>
    <s v="004030"/>
    <n v="50200789004030"/>
    <s v="F50200789004030"/>
    <s v="Fooda Mango"/>
    <s v="Fooda Mango"/>
    <s v="DTMAG"/>
    <x v="1"/>
    <s v="B25A3DT"/>
    <x v="6"/>
    <s v="B25"/>
    <x v="1"/>
    <s v="EV"/>
    <s v="EAST VISAYAS"/>
    <s v="D01202"/>
    <s v="JULIE LAROGA"/>
    <s v="AIMFMS004"/>
    <s v="AIM"/>
    <s v="ARTIFACT IN MOTION"/>
    <s v="MICHAEL PADIGOS"/>
    <x v="48"/>
    <x v="0"/>
  </r>
  <r>
    <s v="E. Visayas"/>
    <x v="1"/>
    <n v="50200789"/>
    <s v="EVER CONSUMER SALES, INC. MAIN MAG"/>
    <s v="301058"/>
    <n v="50200789301058"/>
    <s v="F50200789301058"/>
    <s v="Fooda Talisay"/>
    <s v="Fooda Talisay"/>
    <s v="DTMAG"/>
    <x v="1"/>
    <s v="B25A1DT"/>
    <x v="6"/>
    <s v="B25"/>
    <x v="1"/>
    <s v="EV"/>
    <s v="EAST VISAYAS"/>
    <s v="D01202"/>
    <s v="JULIE LAROGA"/>
    <s v="AIMFMS004"/>
    <s v="AIM"/>
    <s v="ARTIFACT IN MOTION"/>
    <s v="NOVEM CAMBAL"/>
    <x v="49"/>
    <x v="0"/>
  </r>
  <r>
    <s v="E. Visayas"/>
    <x v="1"/>
    <s v="50200789"/>
    <s v="EVER CONSUMER SALES, INC. MAIN MAG"/>
    <s v="010444"/>
    <n v="50200789010444"/>
    <s v="F50200789010444"/>
    <s v="Gaisano Brothers Balamban"/>
    <s v="Gaisano Brothers Balamban"/>
    <s v="DTMAG"/>
    <x v="1"/>
    <s v="B25A1DT"/>
    <x v="6"/>
    <s v="B25"/>
    <x v="1"/>
    <s v="EV"/>
    <s v="EAST VISAYAS"/>
    <s v="D01202"/>
    <s v="JULIE LAROGA"/>
    <s v="AIMFMS004"/>
    <s v="AIM"/>
    <s v="ARTIFACT IN MOTION"/>
    <s v="MAYCO BAHAYAN"/>
    <x v="50"/>
    <x v="0"/>
  </r>
  <r>
    <s v="E. Visayas"/>
    <x v="1"/>
    <s v="50200789"/>
    <s v="EVER CONSUMER SALES, INC. MAIN MAG"/>
    <s v="006501"/>
    <n v="50200789006501"/>
    <s v="F50200789006501"/>
    <s v="Gaisano Brothers Countrymall"/>
    <s v="Gaisano Brothers Countrymall"/>
    <s v="DTMAG"/>
    <x v="1"/>
    <s v="B25A3DT"/>
    <x v="6"/>
    <s v="B25"/>
    <x v="1"/>
    <s v="EV"/>
    <s v="EAST VISAYAS"/>
    <s v="D01202"/>
    <s v="JULIE LAROGA"/>
    <s v="AIMFMS004"/>
    <s v="AIM"/>
    <s v="ARTIFACT IN MOTION"/>
    <s v="VANJU ALIN"/>
    <x v="51"/>
    <x v="0"/>
  </r>
  <r>
    <s v="E. Visayas"/>
    <x v="1"/>
    <s v="50200789"/>
    <s v="EVER CONSUMER SALES, INC. MAIN MAG"/>
    <s v="006441"/>
    <n v="50200789006441"/>
    <s v="F50200789006441"/>
    <s v="Gaisano Brothers Main"/>
    <s v="Gaisano Brothers Main"/>
    <s v="DTMAG"/>
    <x v="1"/>
    <s v="B25A3DT"/>
    <x v="6"/>
    <s v="B25"/>
    <x v="1"/>
    <s v="EV"/>
    <s v="EAST VISAYAS"/>
    <s v="D01202"/>
    <s v="JULIE LAROGA"/>
    <s v="AIMFMS004"/>
    <s v="AIM"/>
    <s v="ARTIFACT IN MOTION"/>
    <s v="EDGAR ANTONI"/>
    <x v="52"/>
    <x v="0"/>
  </r>
  <r>
    <s v="E. Visayas"/>
    <x v="1"/>
    <s v="50200413"/>
    <s v="NETMAN DISTRIBUTORS, INC. (1)- BOHOL"/>
    <s v="000018"/>
    <n v="50200413000018"/>
    <s v="F50200413000018"/>
    <s v="Island City Mall"/>
    <s v="Island City Mall"/>
    <s v="DTMAG"/>
    <x v="1"/>
    <s v="B25A3DT"/>
    <x v="6"/>
    <s v="B25"/>
    <x v="1"/>
    <s v="EV"/>
    <s v="EAST VISAYAS"/>
    <s v="D01202"/>
    <s v="PENELOPE JEAN BUSLON"/>
    <s v="AIMFMS001"/>
    <s v="AIM"/>
    <s v="ARTIFACT IN MOTION"/>
    <s v="DEBRIC HUNZEL REGIS"/>
    <x v="53"/>
    <x v="0"/>
  </r>
  <r>
    <s v="E. Visayas"/>
    <x v="1"/>
    <s v="15167848"/>
    <s v="ZHANLIN MARKETING WEST"/>
    <s v="000021"/>
    <n v="15167848000021"/>
    <s v="F15167848000021"/>
    <s v="Justmar"/>
    <s v="Justmar"/>
    <s v="DTMAG"/>
    <x v="1"/>
    <s v="B25A1DT"/>
    <x v="5"/>
    <s v="B25"/>
    <x v="1"/>
    <s v="EV"/>
    <s v="EAST VISAYAS"/>
    <s v="D01202"/>
    <s v="RICARDO MILLOREN"/>
    <s v="AIMFMS005"/>
    <s v="AIM"/>
    <s v="ARTIFACT IN MOTION"/>
    <s v="JOSE CAMILON"/>
    <x v="54"/>
    <x v="0"/>
  </r>
  <r>
    <s v="E. Visayas"/>
    <x v="1"/>
    <s v="50200789"/>
    <s v="EVER CONSUMER SALES, INC. MAIN MAG"/>
    <s v="000177"/>
    <n v="50200789000177"/>
    <s v="F50200789000177"/>
    <s v="Jy"/>
    <s v="Jy"/>
    <s v="DTMAG"/>
    <x v="1"/>
    <s v="B25A3DT"/>
    <x v="6"/>
    <s v="B25"/>
    <x v="1"/>
    <s v="EV"/>
    <s v="EAST VISAYAS"/>
    <s v="D01202"/>
    <s v="JULIE LAROGA"/>
    <s v="AIMFMS004"/>
    <s v="AIM"/>
    <s v="ARTIFACT IN MOTION"/>
    <s v="JUVEN PATIGAYON"/>
    <x v="55"/>
    <x v="0"/>
  </r>
  <r>
    <s v="E. Visayas"/>
    <x v="1"/>
    <s v="50200784"/>
    <s v="R8 DISTRIBUTION AND LOGISTICS - ORMOC"/>
    <s v="820034"/>
    <n v="50200784820034"/>
    <s v="F50200784820034"/>
    <s v="Jysmi"/>
    <s v="Jysmi"/>
    <s v="DTMAG"/>
    <x v="1"/>
    <s v="B25A1DT"/>
    <x v="5"/>
    <s v="B25"/>
    <x v="1"/>
    <s v="EV"/>
    <s v="EAST VISAYAS"/>
    <s v="D01202"/>
    <s v="JADE VASQUEZ"/>
    <s v="aimfms009"/>
    <s v="AIM"/>
    <s v="ARTIFACT IN MOTION"/>
    <s v="JEFERD BURLAS"/>
    <x v="56"/>
    <x v="0"/>
  </r>
  <r>
    <s v="E. Visayas"/>
    <x v="1"/>
    <s v="50200789"/>
    <s v="EVER CONSUMER SALES, INC. MAIN MAG"/>
    <s v="007333"/>
    <n v="50200789007333"/>
    <s v="F50200789007333"/>
    <s v="La Nueva Plaridel"/>
    <s v="La Nueva Plaridel"/>
    <s v="DTMAG"/>
    <x v="1"/>
    <s v="B25A2DT"/>
    <x v="4"/>
    <s v="B25"/>
    <x v="1"/>
    <s v="EV"/>
    <s v="EAST VISAYAS"/>
    <s v="D01202"/>
    <s v="RONIE LAPERA"/>
    <s v="AIMFMS003"/>
    <s v="AIM"/>
    <s v="ARTIFACT IN MOTION"/>
    <s v="JHONLE SALON"/>
    <x v="57"/>
    <x v="0"/>
  </r>
  <r>
    <s v="E. Visayas"/>
    <x v="1"/>
    <s v="50200413"/>
    <s v="NETMAN DISTRIBUTORS, INC. (1)- BOHOL"/>
    <s v="000097"/>
    <n v="50200413000097"/>
    <s v="F50200413000097"/>
    <s v="Plaza Marcela"/>
    <s v="Plaza Marcela"/>
    <s v="DTMAG"/>
    <x v="1"/>
    <s v="B25A1DT"/>
    <x v="4"/>
    <s v="B25"/>
    <x v="1"/>
    <s v="EV"/>
    <s v="EAST VISAYAS"/>
    <s v="D01202"/>
    <s v="PENELOPE JEAN BUSLON"/>
    <s v="AIMFMS001"/>
    <s v="AIM"/>
    <s v="ARTIFACT IN MOTION"/>
    <s v="JOHNERIC GANOT"/>
    <x v="58"/>
    <x v="0"/>
  </r>
  <r>
    <s v="E. Visayas"/>
    <x v="1"/>
    <s v="50200784"/>
    <s v="R8 DISTRIBUTION AND LOGISTICS - ORMOC"/>
    <s v="555594"/>
    <n v="50200784555594"/>
    <s v="F50200784555594"/>
    <s v="Prince Abuyog"/>
    <s v="Prince Abuyog"/>
    <s v="DTMAG"/>
    <x v="1"/>
    <s v="B25A1DT"/>
    <x v="4"/>
    <s v="B25"/>
    <x v="1"/>
    <s v="EV"/>
    <s v="EAST VISAYAS"/>
    <s v="D01202"/>
    <s v="DENS1 CALAG"/>
    <s v="aimfms025"/>
    <s v="AIM"/>
    <s v="ARTIFACT IN MOTION"/>
    <s v="RONNIL RITAGA"/>
    <x v="59"/>
    <x v="0"/>
  </r>
  <r>
    <s v="E. Visayas"/>
    <x v="1"/>
    <s v="50200789"/>
    <s v="EVER CONSUMER SALES, INC. MAIN MAG"/>
    <s v="300005"/>
    <n v="50200789300005"/>
    <s v="F50200789300005"/>
    <s v="Prince Argao"/>
    <s v="Prince Argao"/>
    <s v="DTMAG"/>
    <x v="1"/>
    <s v="B25A1DT"/>
    <x v="4"/>
    <s v="B25"/>
    <x v="1"/>
    <s v="EV"/>
    <s v="EAST VISAYAS"/>
    <s v="D01202"/>
    <s v="KIM MIRAFUENTES"/>
    <s v="AIMFMS006"/>
    <s v="AIM"/>
    <s v="ARTIFACT IN MOTION"/>
    <s v="MARLON PAN"/>
    <x v="60"/>
    <x v="0"/>
  </r>
  <r>
    <s v="E. Visayas"/>
    <x v="1"/>
    <s v="50200789"/>
    <s v="EVER CONSUMER SALES, INC. MAIN MAG"/>
    <s v="039213"/>
    <n v="50200789039213"/>
    <s v="F50200789039213"/>
    <s v="Prince Baybay"/>
    <s v="Prince Baybay"/>
    <s v="DTMAG"/>
    <x v="1"/>
    <s v="B25A1DT"/>
    <x v="4"/>
    <s v="B25"/>
    <x v="1"/>
    <s v="EV"/>
    <s v="EAST VISAYAS"/>
    <s v="D01202"/>
    <s v="NONONCIO PORTON"/>
    <s v="aimfms024"/>
    <s v="AIM"/>
    <s v="ARTIFACT IN MOTION"/>
    <s v="MARCELINO DIGMAN"/>
    <x v="61"/>
    <x v="0"/>
  </r>
  <r>
    <s v="E. Visayas"/>
    <x v="1"/>
    <s v="50200789"/>
    <s v="EVER CONSUMER SALES, INC. MAIN MAG"/>
    <s v="001637"/>
    <n v="50200789001637"/>
    <s v="F50200789001637"/>
    <s v="Prince Bogo"/>
    <s v="Prince Bogo"/>
    <s v="DTMAG"/>
    <x v="1"/>
    <s v="B25A1DT"/>
    <x v="4"/>
    <s v="B25"/>
    <x v="1"/>
    <s v="EV"/>
    <s v="EAST VISAYAS"/>
    <s v="D01202"/>
    <s v="KIM MIRAFUENTES"/>
    <s v="AIMFMS006"/>
    <s v="AIM"/>
    <s v="ARTIFACT IN MOTION"/>
    <s v="CHRISTOPHER ALARDE"/>
    <x v="62"/>
    <x v="0"/>
  </r>
  <r>
    <s v="E. Visayas"/>
    <x v="1"/>
    <s v="50200789"/>
    <s v="EVER CONSUMER SALES, INC. MAIN MAG"/>
    <s v="019094"/>
    <n v="50200789019094"/>
    <s v="F50200789019094"/>
    <s v="Prince Cityhall"/>
    <s v="Prince Cityhall"/>
    <s v="DTMAG"/>
    <x v="1"/>
    <s v="B25A1DT"/>
    <x v="4"/>
    <s v="B25"/>
    <x v="1"/>
    <s v="EV"/>
    <s v="EAST VISAYAS"/>
    <s v="D01202"/>
    <s v="KIM MIRAFUENTES"/>
    <s v="AIMFMS006"/>
    <s v="AIM"/>
    <s v="ARTIFACT IN MOTION"/>
    <s v="GLENN AGUILAR"/>
    <x v="63"/>
    <x v="0"/>
  </r>
  <r>
    <s v="E. Visayas"/>
    <x v="1"/>
    <s v="50200784"/>
    <s v="R8 DISTRIBUTION AND LOGISTICS - ORMOC"/>
    <s v="203071"/>
    <n v="50200784203071"/>
    <s v="F50200784203071"/>
    <s v="Prince Maasin"/>
    <s v="Prince Maasin"/>
    <s v="DTMAG"/>
    <x v="1"/>
    <s v="B25A1DT"/>
    <x v="4"/>
    <s v="B25"/>
    <x v="1"/>
    <s v="EV"/>
    <s v="EAST VISAYAS"/>
    <s v="D01202"/>
    <s v="JADE VASQUEZ"/>
    <s v="aimfms009"/>
    <s v="AIM"/>
    <s v="ARTIFACT IN MOTION"/>
    <s v="EDYZON GETES"/>
    <x v="64"/>
    <x v="0"/>
  </r>
  <r>
    <s v="E. Visayas"/>
    <x v="1"/>
    <s v="50200789"/>
    <s v="EVER CONSUMER SALES, INC. MAIN MAG"/>
    <s v="000596"/>
    <n v="50200789000596"/>
    <s v="F50200789000596"/>
    <s v="Prince Mandaue"/>
    <s v="Prince Mandaue"/>
    <s v="DTMAG"/>
    <x v="1"/>
    <s v="B25A1DT"/>
    <x v="4"/>
    <s v="B25"/>
    <x v="1"/>
    <s v="EV"/>
    <s v="EAST VISAYAS"/>
    <s v="D01202"/>
    <s v="KIM MIRAFUENTES"/>
    <s v="AIMFMS006"/>
    <s v="AIM"/>
    <s v="ARTIFACT IN MOTION"/>
    <s v="JESTER REPE"/>
    <x v="65"/>
    <x v="0"/>
  </r>
  <r>
    <s v="E. Visayas"/>
    <x v="1"/>
    <s v="50200789"/>
    <s v="EVER CONSUMER SALES, INC. MAIN MAG"/>
    <s v="010199"/>
    <n v="50200789010199"/>
    <s v="F50200789010199"/>
    <s v="Prince Minglanilla"/>
    <s v="Prince Minglanilla"/>
    <s v="DTMAG"/>
    <x v="1"/>
    <s v="B25A1DT"/>
    <x v="4"/>
    <s v="B25"/>
    <x v="1"/>
    <s v="EV"/>
    <s v="EAST VISAYAS"/>
    <s v="D01202"/>
    <s v="KIM MIRAFUENTES"/>
    <s v="AIMFMS006"/>
    <s v="AIM"/>
    <s v="ARTIFACT IN MOTION"/>
    <s v="ERWIN DANGATE"/>
    <x v="66"/>
    <x v="0"/>
  </r>
  <r>
    <s v="E. Visayas"/>
    <x v="1"/>
    <s v="50200789"/>
    <s v="EVER CONSUMER SALES, INC. MAIN MAG"/>
    <s v="039212"/>
    <n v="50200789039212"/>
    <s v="F50200789039212"/>
    <s v="Prince Naval"/>
    <s v="Prince Naval"/>
    <s v="DTMAG"/>
    <x v="1"/>
    <s v="B25A1DT"/>
    <x v="4"/>
    <s v="B25"/>
    <x v="1"/>
    <s v="EV"/>
    <s v="EAST VISAYAS"/>
    <s v="D01202"/>
    <s v="NONONCIO PORTON"/>
    <s v="aimfms024"/>
    <s v="AIM"/>
    <s v="ARTIFACT IN MOTION"/>
    <s v="JEFREY FLORALDE"/>
    <x v="67"/>
    <x v="0"/>
  </r>
  <r>
    <s v="E. Visayas"/>
    <x v="1"/>
    <s v="50200789"/>
    <s v="EVER CONSUMER SALES, INC. MAIN MAG"/>
    <s v="010196"/>
    <n v="50200789010196"/>
    <s v="F50200789010196"/>
    <s v="Prince Pardo"/>
    <s v="Prince Pardo"/>
    <s v="DTMAG"/>
    <x v="1"/>
    <s v="B25A1DT"/>
    <x v="4"/>
    <s v="B25"/>
    <x v="1"/>
    <s v="EV"/>
    <s v="EAST VISAYAS"/>
    <s v="D01202"/>
    <s v="KIM MIRAFUENTES"/>
    <s v="AIMFMS006"/>
    <s v="AIM"/>
    <s v="ARTIFACT IN MOTION"/>
    <s v="CHARLIE NUGAS"/>
    <x v="68"/>
    <x v="0"/>
  </r>
  <r>
    <s v="E. Visayas"/>
    <x v="1"/>
    <s v="50200789"/>
    <s v="EVER CONSUMER SALES, INC. MAIN MAG"/>
    <s v="004029"/>
    <n v="50200789004029"/>
    <s v="F50200789004029"/>
    <s v="White Gold"/>
    <s v="White Gold"/>
    <s v="DTMAG"/>
    <x v="1"/>
    <s v="B25A1DT"/>
    <x v="6"/>
    <s v="B25"/>
    <x v="1"/>
    <s v="EV"/>
    <s v="EAST VISAYAS"/>
    <s v="D01202"/>
    <s v="ANNIE JANE ARANETA"/>
    <s v="AIMFMS008"/>
    <s v="AIM"/>
    <s v="ARTIFACT IN MOTION"/>
    <s v="BERNIE ROSOS"/>
    <x v="69"/>
    <x v="0"/>
  </r>
  <r>
    <s v="E. Visayas"/>
    <x v="1"/>
    <s v="50200426"/>
    <s v="ZHANLIN MARKETING- EAST"/>
    <s v="200021"/>
    <n v="50200426200021"/>
    <s v="F50200426200021"/>
    <s v="Wilsam"/>
    <s v="Wilsam"/>
    <s v="DTMAG"/>
    <x v="1"/>
    <s v="B25A3DT"/>
    <x v="5"/>
    <s v="B25"/>
    <x v="1"/>
    <s v="EV"/>
    <s v="EAST VISAYAS"/>
    <s v="D01202"/>
    <s v="WILMAR RADIN"/>
    <s v="aimfms015"/>
    <s v="AIM"/>
    <s v="ARTIFACT IN MOTION"/>
    <s v="MARLON ALEA"/>
    <x v="70"/>
    <x v="0"/>
  </r>
  <r>
    <s v="E. Visayas"/>
    <x v="2"/>
    <s v="50200789"/>
    <s v="EVER CONSUMER SALES, INC. MAIN MAG"/>
    <s v="021385"/>
    <n v="50200789021385"/>
    <s v="F50200789021385"/>
    <s v="Fooda Consolacion"/>
    <s v="Fooda Consolacion"/>
    <s v="DTMAG"/>
    <x v="1"/>
    <s v="B25A1DT"/>
    <x v="6"/>
    <s v="B25"/>
    <x v="1"/>
    <s v="EV"/>
    <s v="EAST VISAYAS"/>
    <s v="D01202"/>
    <s v="JULIE LAROGA"/>
    <s v="AIMFMS004"/>
    <s v="AIM"/>
    <s v="ARTIFACT IN MOTION"/>
    <s v="FLORES ALMODIEL"/>
    <x v="71"/>
    <x v="0"/>
  </r>
  <r>
    <s v="E. Visayas"/>
    <x v="2"/>
    <s v="50200789"/>
    <s v="EVER CONSUMER SALES, INC. MAIN MAG"/>
    <s v="037399"/>
    <n v="50200789037399"/>
    <s v="F50200789037399"/>
    <s v="Fooda Kasambagan"/>
    <s v="Fooda Kasambagan"/>
    <s v="DTMAG"/>
    <x v="1"/>
    <s v="B25A3DT"/>
    <x v="6"/>
    <s v="B25"/>
    <x v="1"/>
    <s v="EV"/>
    <s v="EAST VISAYAS"/>
    <s v="D01202"/>
    <s v="JULIE LAROGA"/>
    <s v="AIMFMS004"/>
    <s v="AIM"/>
    <s v="ARTIFACT IN MOTION"/>
    <s v="JAYNESS JUREE GUISANDO"/>
    <x v="72"/>
    <x v="0"/>
  </r>
  <r>
    <s v="E. Visayas"/>
    <x v="2"/>
    <s v="50200789"/>
    <s v="EVER CONSUMER SALES, INC. MAIN MAG"/>
    <s v="006971"/>
    <n v="50200789006971"/>
    <s v="F50200789006971"/>
    <s v="La Nueva Cityhall"/>
    <s v="La Nueva Cityhall"/>
    <s v="DTMAG"/>
    <x v="1"/>
    <s v="B25A2DT"/>
    <x v="4"/>
    <s v="B25"/>
    <x v="1"/>
    <s v="EV"/>
    <s v="EAST VISAYAS"/>
    <s v="D01202"/>
    <s v="RONIE LAPERA"/>
    <s v="AIMFMS003"/>
    <s v="AIM"/>
    <s v="ARTIFACT IN MOTION"/>
    <s v="ANTONIO MEMORACION"/>
    <x v="73"/>
    <x v="0"/>
  </r>
  <r>
    <s v="E. Visayas"/>
    <x v="2"/>
    <s v="50200789"/>
    <s v="EVER CONSUMER SALES, INC. MAIN MAG"/>
    <s v="021281"/>
    <n v="50200789021281"/>
    <s v="F50200789021281"/>
    <s v="La Nueva Mactan"/>
    <s v="La Nueva Mactan"/>
    <s v="DTMAG"/>
    <x v="1"/>
    <s v="B25A2DT"/>
    <x v="4"/>
    <s v="B25"/>
    <x v="1"/>
    <s v="EV"/>
    <s v="EAST VISAYAS"/>
    <s v="D01202"/>
    <s v="RONIE LAPERA"/>
    <s v="AIMFMS003"/>
    <s v="AIM"/>
    <s v="ARTIFACT IN MOTION"/>
    <s v="ANECITO FANO"/>
    <x v="74"/>
    <x v="0"/>
  </r>
  <r>
    <s v="E. Visayas"/>
    <x v="2"/>
    <s v="50200789"/>
    <s v="EVER CONSUMER SALES, INC. MAIN MAG"/>
    <s v="037162"/>
    <n v="50200789037162"/>
    <s v="F50200789037162"/>
    <s v="La Nueva Minglanilla"/>
    <s v="La Nueva Minglanilla"/>
    <s v="DTMAG"/>
    <x v="1"/>
    <s v="B25A2DT"/>
    <x v="4"/>
    <s v="B25"/>
    <x v="1"/>
    <s v="EV"/>
    <s v="EAST VISAYAS"/>
    <s v="D01202"/>
    <s v="RONIE LAPERA"/>
    <s v="AIMFMS003"/>
    <s v="AIM"/>
    <s v="ARTIFACT IN MOTION"/>
    <s v="ROLANDO MAINIT"/>
    <x v="75"/>
    <x v="0"/>
  </r>
  <r>
    <s v="E. Visayas"/>
    <x v="2"/>
    <s v="50200789"/>
    <s v="EVER CONSUMER SALES, INC. MAIN MAG"/>
    <s v="006519"/>
    <n v="50200789006519"/>
    <s v="F50200789006519"/>
    <s v="Prince Danao"/>
    <s v="Prince Danao"/>
    <s v="DTMAG"/>
    <x v="1"/>
    <s v="B25A1DT"/>
    <x v="4"/>
    <s v="B25"/>
    <x v="1"/>
    <s v="EV"/>
    <s v="EAST VISAYAS"/>
    <s v="D01202"/>
    <s v="KIM MIRAFUENTES"/>
    <s v="AIMFMS006"/>
    <s v="AIM"/>
    <s v="ARTIFACT IN MOTION"/>
    <s v="EDITO LAVADOR"/>
    <x v="76"/>
    <x v="0"/>
  </r>
  <r>
    <s v="E. Visayas"/>
    <x v="2"/>
    <s v="50200789"/>
    <s v="EVER CONSUMER SALES, INC. MAIN MAG"/>
    <s v="020193"/>
    <n v="50200789020193"/>
    <s v="F50200789020193"/>
    <s v="Prince Toledo"/>
    <s v="Prince Toledo"/>
    <s v="DTMAG"/>
    <x v="1"/>
    <s v="B25A1DT"/>
    <x v="4"/>
    <s v="B25"/>
    <x v="1"/>
    <s v="EV"/>
    <s v="EAST VISAYAS"/>
    <s v="D01202"/>
    <s v="KIM MIRAFUENTES"/>
    <s v="AIMFMS006"/>
    <s v="AIM"/>
    <s v="ARTIFACT IN MOTION"/>
    <s v="JANBERT SELLON"/>
    <x v="77"/>
    <x v="0"/>
  </r>
  <r>
    <s v="E. Visayas"/>
    <x v="0"/>
    <s v="50200413"/>
    <s v="NETMAN DISTRIBUTORS, INC. (1)- BOHOL"/>
    <s v="002528"/>
    <n v="50200413002528"/>
    <s v="F50200413002528"/>
    <s v="Alturas Supermarket"/>
    <s v="Alturas Supermarket"/>
    <s v="DTMAG"/>
    <x v="1"/>
    <s v="B25A1DT"/>
    <x v="4"/>
    <s v="B25"/>
    <x v="1"/>
    <s v="EV"/>
    <s v="EAST VISAYAS"/>
    <s v="D01202"/>
    <s v="PENELOPE JEAN BUSLON"/>
    <s v="AIMFMS001"/>
    <s v="AIM"/>
    <s v="ARTIFACT IN MOTION"/>
    <s v="ROMULO CAHATIAN"/>
    <x v="78"/>
    <x v="0"/>
  </r>
  <r>
    <s v="E. Visayas"/>
    <x v="0"/>
    <s v="50200413"/>
    <s v="NETMAN DISTRIBUTORS, INC. (1)- BOHOL"/>
    <s v="002619"/>
    <n v="50200413002619"/>
    <s v="F50200413002619"/>
    <s v="Alturas Talibon"/>
    <s v="Alturas Talibon"/>
    <s v="DTMAG"/>
    <x v="1"/>
    <s v="B25A2DT"/>
    <x v="5"/>
    <s v="B25"/>
    <x v="1"/>
    <s v="EV"/>
    <s v="EAST VISAYAS"/>
    <s v="D01202"/>
    <s v="PENELOPE JEAN BUSLON"/>
    <s v="AIMFMS001"/>
    <s v="AIM"/>
    <s v="ARTIFACT IN MOTION"/>
    <s v="ANECITO CREDO"/>
    <x v="79"/>
    <x v="0"/>
  </r>
  <r>
    <s v="E. Visayas"/>
    <x v="0"/>
    <s v="50200789"/>
    <s v="EVER CONSUMER SALES, INC. MAIN MAG"/>
    <s v="037166"/>
    <n v="50200789037166"/>
    <s v="F50200789037166"/>
    <s v="Fooda Basak"/>
    <s v="Fooda Basak"/>
    <s v="DTMAG"/>
    <x v="1"/>
    <s v="B25A1DT"/>
    <x v="4"/>
    <s v="B25"/>
    <x v="1"/>
    <s v="EV"/>
    <s v="EAST VISAYAS"/>
    <s v="D01202"/>
    <s v="JULIE LAROGA"/>
    <s v="AIMFMS004"/>
    <s v="AIM"/>
    <s v="ARTIFACT IN MOTION"/>
    <s v="ZANDER VILLACORTA"/>
    <x v="80"/>
    <x v="1"/>
  </r>
  <r>
    <s v="E. Visayas"/>
    <x v="0"/>
    <s v="50200789"/>
    <s v="EVER CONSUMER SALES, INC. MAIN MAG"/>
    <s v="006493"/>
    <n v="50200789006493"/>
    <s v="F50200789006493"/>
    <s v="Gaisano Brothers Bogo"/>
    <s v="Gaisano Brothers Bogo"/>
    <s v="DTMAG"/>
    <x v="1"/>
    <s v="B25A1DT"/>
    <x v="4"/>
    <s v="B25"/>
    <x v="1"/>
    <s v="EV"/>
    <s v="EAST VISAYAS"/>
    <s v="D01202"/>
    <s v="JULIE LAROGA"/>
    <s v="AIMFMS004"/>
    <s v="AIM"/>
    <s v="ARTIFACT IN MOTION"/>
    <s v="TEXIE CAUBE"/>
    <x v="81"/>
    <x v="0"/>
  </r>
  <r>
    <s v="E. Visayas"/>
    <x v="0"/>
    <s v="50200784"/>
    <s v="R8 DISTRIBUTION AND LOGISTICS - ORMOC"/>
    <s v="201951"/>
    <n v="50200784201951"/>
    <s v="F50200784201951"/>
    <s v="Gaisano Capital Sogod"/>
    <s v="Gaisano Capital Sogod"/>
    <s v="DTMAG"/>
    <x v="1"/>
    <s v="B25A1DT"/>
    <x v="4"/>
    <s v="B25"/>
    <x v="1"/>
    <s v="EV"/>
    <s v="EAST VISAYAS"/>
    <s v="D01202"/>
    <s v="JADE VASQUEZ"/>
    <s v="aimfms009"/>
    <s v="AIM"/>
    <s v="ARTIFACT IN MOTION"/>
    <s v="BRYAN ORIQUEZ"/>
    <x v="82"/>
    <x v="0"/>
  </r>
  <r>
    <s v="E. Visayas"/>
    <x v="0"/>
    <s v="50200784"/>
    <s v="R8 DISTRIBUTION AND LOGISTICS - ORMOC"/>
    <s v="101383"/>
    <n v="50200784101383"/>
    <s v="F50200784101383"/>
    <s v="Gaisano Main Ormoc"/>
    <s v="Gaisano Main Ormoc"/>
    <s v="DTMAG"/>
    <x v="1"/>
    <s v="B25A3DT"/>
    <x v="6"/>
    <s v="B25"/>
    <x v="1"/>
    <s v="EV"/>
    <s v="EAST VISAYAS"/>
    <s v="D01202"/>
    <s v="NONONCIO PORTON"/>
    <s v="aimfms024"/>
    <s v="AIM"/>
    <s v="ARTIFACT IN MOTION"/>
    <s v="JOENIL ABULOCION"/>
    <x v="83"/>
    <x v="0"/>
  </r>
  <r>
    <s v="E. Visayas"/>
    <x v="0"/>
    <s v="50200784"/>
    <s v="R8 DISTRIBUTION AND LOGISTICS - ORMOC"/>
    <s v="502996"/>
    <n v="50200784502996"/>
    <s v="F50200784502996"/>
    <s v="Gaisano Main Tacloban"/>
    <s v="Gaisano Main Tacloban"/>
    <s v="DTMAG"/>
    <x v="1"/>
    <s v="B25A3DT"/>
    <x v="6"/>
    <s v="B25"/>
    <x v="1"/>
    <s v="EV"/>
    <s v="EAST VISAYAS"/>
    <s v="D01202"/>
    <s v="DENS1 CALAG"/>
    <s v="aimfms025"/>
    <s v="AIM"/>
    <s v="ARTIFACT IN MOTION"/>
    <s v="GLENN CALDA"/>
    <x v="84"/>
    <x v="0"/>
  </r>
  <r>
    <s v="EDS"/>
    <x v="1"/>
    <s v="DA0002"/>
    <s v="DIRECT ACCOUNT - NO DISTRIBUTOR"/>
    <s v="000050"/>
    <s v="DA0002000050"/>
    <s v="FDA0002000050"/>
    <s v="Ever Dept Store Commonwealth"/>
    <s v="Ever Dept Store Commonwealth"/>
    <s v="MTDeptStores"/>
    <x v="2"/>
    <s v="B27A2"/>
    <x v="7"/>
    <s v="BDG"/>
    <x v="0"/>
    <s v="GMA"/>
    <s v="GREATER MANILA AREA"/>
    <s v="D01203"/>
    <s v="MICHELLE DURIAN"/>
    <s v="PCN28"/>
    <s v="DEMOPWR"/>
    <s v="DEMOPOWER"/>
    <s v="0"/>
    <x v="85"/>
    <x v="0"/>
  </r>
  <r>
    <s v="GMA"/>
    <x v="1"/>
    <s v="50200411"/>
    <s v="SALES TEAM MARKETING, INC.II - PASIG"/>
    <s v="R000011"/>
    <s v="50200411R000011"/>
    <s v="F50200411R000011"/>
    <s v="Alfonso (Pasig)"/>
    <s v="Alfonso (Pasig)"/>
    <s v="DTMAG"/>
    <x v="1"/>
    <s v="B25A1DT"/>
    <x v="4"/>
    <s v="B25"/>
    <x v="1"/>
    <s v="GMA"/>
    <s v="GREATER MANILA AREA"/>
    <s v="D01203"/>
    <s v="JOVY SALVIEJO"/>
    <s v="PRSTG54"/>
    <s v="PRSTG"/>
    <s v="PRESTIGE"/>
    <s v="JIMMY NERO"/>
    <x v="86"/>
    <x v="0"/>
  </r>
  <r>
    <s v="GMA"/>
    <x v="1"/>
    <s v="50200689"/>
    <s v="ACRO TEAM, INC."/>
    <s v="340924"/>
    <n v="50200689340924"/>
    <s v="F50200689340924"/>
    <s v="All Day Supermarket Shaw"/>
    <s v="All Day Supermarket Shaw"/>
    <s v="DTMAG"/>
    <x v="1"/>
    <s v="B25A3DT"/>
    <x v="6"/>
    <s v="B25"/>
    <x v="1"/>
    <s v="GMA"/>
    <s v="GREATER MANILA AREA"/>
    <s v="D01203"/>
    <s v="ADRIAN MIRANDA"/>
    <s v="PRSTG14"/>
    <s v="PRSTG"/>
    <s v="PRESTIGE"/>
    <s v="PAUL CASUMULONG"/>
    <x v="87"/>
    <x v="0"/>
  </r>
  <r>
    <s v="GMA"/>
    <x v="1"/>
    <n v="50200685"/>
    <s v="REVOLIME MARKETING INC 1 QC"/>
    <s v="P007107"/>
    <s v="50200685P007107"/>
    <s v="F50200685P007107"/>
    <s v="Amaval (L&amp;L)"/>
    <s v="Amaval (L&amp;L)"/>
    <s v="DTMAG"/>
    <x v="1"/>
    <s v="B25A2DT"/>
    <x v="5"/>
    <s v="B25"/>
    <x v="1"/>
    <s v="GMA"/>
    <s v="GREATER MANILA AREA"/>
    <s v="D01203"/>
    <s v="ROSALIE ILANAN"/>
    <s v="PRSTG65"/>
    <s v="PRSTG"/>
    <s v="PRESTIGE"/>
    <s v="JUMAR GAMAY"/>
    <x v="88"/>
    <x v="0"/>
  </r>
  <r>
    <s v="GMA"/>
    <x v="1"/>
    <s v="50200411"/>
    <s v="SALES TEAM MARKETING, INC.II - PASIG"/>
    <s v="500227"/>
    <n v="50200411500227"/>
    <s v="F50200411500227"/>
    <s v="Basta Super Budget Grocery"/>
    <s v="Basta Super Budget Grocery"/>
    <s v="DTMAG"/>
    <x v="1"/>
    <s v="B25A1DT"/>
    <x v="4"/>
    <s v="B25"/>
    <x v="1"/>
    <s v="GMA"/>
    <s v="GREATER MANILA AREA"/>
    <s v="D01203"/>
    <s v="FERDINAND GALVEZ"/>
    <s v="PRSTG8"/>
    <s v="PRSTG"/>
    <s v="PRESTIGE"/>
    <s v="VICTOR CLOA"/>
    <x v="89"/>
    <x v="0"/>
  </r>
  <r>
    <s v="GMA"/>
    <x v="1"/>
    <s v="50200689"/>
    <s v="ACRO TEAM, INC."/>
    <s v="312859"/>
    <n v="50200689312859"/>
    <s v="F50200689312859"/>
    <s v="Best Line"/>
    <s v="Best Line"/>
    <s v="DTMAG"/>
    <x v="1"/>
    <s v="B25A1DT"/>
    <x v="4"/>
    <s v="B25"/>
    <x v="1"/>
    <s v="GMA"/>
    <s v="GREATER MANILA AREA"/>
    <s v="D01203"/>
    <s v="EDWIN MASING"/>
    <s v="PRSTG13"/>
    <s v="PRSTG"/>
    <s v="PRESTIGE"/>
    <s v="JOHN ANDREW MERCADO"/>
    <x v="90"/>
    <x v="0"/>
  </r>
  <r>
    <s v="GMA"/>
    <x v="1"/>
    <s v="50200689"/>
    <s v="ACRO TEAM, INC."/>
    <s v="500009"/>
    <n v="50200689500009"/>
    <s v="F50200689500009"/>
    <s v="Best Top Mart"/>
    <s v="Best Top Mart"/>
    <s v="DTMAG"/>
    <x v="1"/>
    <s v="B25A1DT"/>
    <x v="4"/>
    <s v="B25"/>
    <x v="1"/>
    <s v="GMA"/>
    <s v="GREATER MANILA AREA"/>
    <s v="D01203"/>
    <s v="EDWIN MASING"/>
    <s v="PRSTG13"/>
    <s v="PRSTG"/>
    <s v="PRESTIGE"/>
    <s v="RYAN SEGOVIA"/>
    <x v="91"/>
    <x v="0"/>
  </r>
  <r>
    <s v="GMA"/>
    <x v="1"/>
    <s v="50200685"/>
    <s v="REVOLIME MARKETING INC 1 QC"/>
    <s v="884083"/>
    <n v="50200685884083"/>
    <s v="F50200685884083"/>
    <s v="CVC Cainta"/>
    <s v="CVC Cainta"/>
    <s v="DTMAG"/>
    <x v="1"/>
    <s v="B25A3DT"/>
    <x v="6"/>
    <s v="B25"/>
    <x v="1"/>
    <s v="GMA"/>
    <s v="GREATER MANILA AREA"/>
    <s v="D01203"/>
    <s v="ANGELITO CRUZ"/>
    <s v="PRSTG11"/>
    <s v="PRSTG"/>
    <s v="PRESTIGE"/>
    <s v="MICHAEL CARBO"/>
    <x v="92"/>
    <x v="0"/>
  </r>
  <r>
    <s v="GMA"/>
    <x v="1"/>
    <s v="50200685"/>
    <s v="REVOLIME MARKETING INC 1 QC"/>
    <s v="884077"/>
    <n v="50200685884077"/>
    <s v="F50200685884077"/>
    <s v="CVC San Miguel"/>
    <s v="CVC San Miguel"/>
    <s v="DTMAG"/>
    <x v="1"/>
    <s v="B25A3DT"/>
    <x v="6"/>
    <s v="B25"/>
    <x v="1"/>
    <s v="GMA"/>
    <s v="GREATER MANILA AREA"/>
    <s v="D01203"/>
    <s v="EMERSON CABACUNGAN"/>
    <s v="PRSTG1"/>
    <s v="PRSTG"/>
    <s v="PRESTIGE"/>
    <s v="JOHN PAUL LIBUNAO"/>
    <x v="93"/>
    <x v="0"/>
  </r>
  <r>
    <s v="GMA"/>
    <x v="1"/>
    <s v="50200689"/>
    <s v="ACRO TEAM, INC."/>
    <s v="370163"/>
    <n v="50200689370163"/>
    <s v="F50200689370163"/>
    <s v="Directway Mart"/>
    <s v="Directway Mart"/>
    <s v="DTMAG"/>
    <x v="1"/>
    <s v="B25A1DT"/>
    <x v="4"/>
    <s v="B25"/>
    <x v="1"/>
    <s v="GMA"/>
    <s v="GREATER MANILA AREA"/>
    <s v="D01203"/>
    <s v="EDWIN MASING"/>
    <s v="PRSTG13"/>
    <s v="PRSTG"/>
    <s v="PRESTIGE"/>
    <s v="WILSON ASUNCION"/>
    <x v="94"/>
    <x v="0"/>
  </r>
  <r>
    <s v="GMA"/>
    <x v="1"/>
    <s v="50200689"/>
    <s v="ACRO TEAM, INC."/>
    <s v="323277"/>
    <n v="50200689323277"/>
    <s v="F50200689323277"/>
    <s v="Fortune Mart"/>
    <s v="Fortune Mart"/>
    <s v="DTMAG"/>
    <x v="1"/>
    <s v="B25A2DT"/>
    <x v="5"/>
    <s v="B25"/>
    <x v="1"/>
    <s v="GMA"/>
    <s v="GREATER MANILA AREA"/>
    <s v="D01203"/>
    <s v="PAULO SANCHEZ"/>
    <s v="PRSTG7"/>
    <s v="PRSTG"/>
    <s v="PRESTIGE"/>
    <s v="FREDIE PERONCE"/>
    <x v="95"/>
    <x v="0"/>
  </r>
  <r>
    <s v="GMA"/>
    <x v="1"/>
    <s v="50200685"/>
    <s v="REVOLIME MARKETING INC 1 QC"/>
    <s v="P04768"/>
    <s v="50200685P04768"/>
    <s v="F50200685P04768"/>
    <s v="G &amp; A Shoppers Mart"/>
    <s v="G &amp; A Shoppers Mart"/>
    <s v="DTMAG"/>
    <x v="1"/>
    <s v="B25A2DT"/>
    <x v="5"/>
    <s v="B25"/>
    <x v="1"/>
    <s v="GMA"/>
    <s v="GREATER MANILA AREA"/>
    <s v="D01203"/>
    <s v="ROSALIE ILANAN"/>
    <s v="PRSTG65"/>
    <s v="PRSTG"/>
    <s v="PRESTIGE"/>
    <s v="IVEN ESCALAN"/>
    <x v="96"/>
    <x v="0"/>
  </r>
  <r>
    <s v="GMA"/>
    <x v="1"/>
    <s v="50200685"/>
    <s v="REVOLIME MARKETING INC 1 QC"/>
    <s v="865473"/>
    <n v="50200685865473"/>
    <s v="F50200685865473"/>
    <s v="Glee Mart"/>
    <s v="Glee Mart"/>
    <s v="DTMAG"/>
    <x v="1"/>
    <s v="B25A1DT"/>
    <x v="4"/>
    <s v="B25"/>
    <x v="1"/>
    <s v="GMA"/>
    <s v="GREATER MANILA AREA"/>
    <s v="D01203"/>
    <s v="PHILIP PEÑAS"/>
    <s v="PRSTG10"/>
    <s v="PRSTG"/>
    <s v="PRESTIGE"/>
    <s v="CHRISTOPHER LISING"/>
    <x v="97"/>
    <x v="0"/>
  </r>
  <r>
    <s v="GMA"/>
    <x v="1"/>
    <s v="50200685"/>
    <s v="REVOLIME MARKETING INC 1 QC"/>
    <s v="855723"/>
    <n v="50200685855723"/>
    <s v="F50200685855723"/>
    <s v="Highmart"/>
    <s v="Highmart"/>
    <s v="DTMAG"/>
    <x v="1"/>
    <s v="B25A1DT"/>
    <x v="4"/>
    <s v="B25"/>
    <x v="1"/>
    <s v="GMA"/>
    <s v="GREATER MANILA AREA"/>
    <s v="D01203"/>
    <s v="PHILIP PEÑAS"/>
    <s v="PRSTG10"/>
    <s v="PRSTG"/>
    <s v="PRESTIGE"/>
    <s v="ACE ROJO"/>
    <x v="98"/>
    <x v="0"/>
  </r>
  <r>
    <s v="GMA"/>
    <x v="1"/>
    <s v="50200411"/>
    <s v="SALES TEAM MARKETING, INC.II - PASIG"/>
    <s v="016260"/>
    <n v="50200411016260"/>
    <s v="F50200411016260"/>
    <s v="JC Plaza Supermarket"/>
    <s v="JC Plaza Supermarket"/>
    <s v="DTMAG"/>
    <x v="1"/>
    <s v="B25A1DT"/>
    <x v="4"/>
    <s v="B25"/>
    <x v="1"/>
    <s v="GMA"/>
    <s v="GREATER MANILA AREA"/>
    <s v="D01203"/>
    <s v="JOVY SALVIEJO"/>
    <s v="PRSTG54"/>
    <s v="PRSTG"/>
    <s v="PRESTIGE"/>
    <s v="ERWIN VALENZUELA"/>
    <x v="99"/>
    <x v="0"/>
  </r>
  <r>
    <s v="GMA"/>
    <x v="1"/>
    <s v="50200685"/>
    <s v="REVOLIME MARKETING INC 1 QC"/>
    <s v="882271"/>
    <n v="50200685882271"/>
    <s v="F50200685882271"/>
    <s v="Kemp Mart 2 Caloocan"/>
    <s v="Kemp Mart 2 Caloocan"/>
    <s v="DTMAG"/>
    <x v="1"/>
    <s v="B25A1DT"/>
    <x v="4"/>
    <s v="B25"/>
    <x v="1"/>
    <s v="GMA"/>
    <s v="GREATER MANILA AREA"/>
    <s v="D01203"/>
    <s v="PHILIP PEÑAS"/>
    <s v="PRSTG10"/>
    <s v="PRSTG"/>
    <s v="PRESTIGE"/>
    <s v="ALEJANDRE BILLONES"/>
    <x v="100"/>
    <x v="0"/>
  </r>
  <r>
    <s v="GMA"/>
    <x v="1"/>
    <s v="50200689"/>
    <s v="ACRO TEAM, INC."/>
    <s v="303671"/>
    <n v="50200689303671"/>
    <s v="F50200689303671"/>
    <s v="L.M.S. Store - Zapote"/>
    <s v="L.M.S. Store - Zapote"/>
    <s v="DTMAG"/>
    <x v="1"/>
    <s v="B25A1DT"/>
    <x v="4"/>
    <s v="B25"/>
    <x v="1"/>
    <s v="GMA"/>
    <s v="GREATER MANILA AREA"/>
    <s v="D01203"/>
    <s v="JONATHAN PAMPLONA"/>
    <s v="PRSTG58"/>
    <s v="PRSTG"/>
    <s v="PRESTIGE"/>
    <s v="RUEL FRONDA"/>
    <x v="101"/>
    <x v="0"/>
  </r>
  <r>
    <s v="GMA"/>
    <x v="1"/>
    <s v="50200689"/>
    <s v="ACRO TEAM, INC."/>
    <s v="323279"/>
    <n v="50200689323279"/>
    <s v="F50200689323279"/>
    <s v="Legaspi Commercial (Topway)"/>
    <s v="Legaspi Commercial (Topway)"/>
    <s v="DTMAG"/>
    <x v="1"/>
    <s v="B25A1DT"/>
    <x v="4"/>
    <s v="B25"/>
    <x v="1"/>
    <s v="GMA"/>
    <s v="GREATER MANILA AREA"/>
    <s v="D01203"/>
    <s v="ADRIAN MIRANDA"/>
    <s v="PRSTG14"/>
    <s v="PRSTG"/>
    <s v="PRESTIGE"/>
    <s v="JOMIL DELA PEÑA"/>
    <x v="102"/>
    <x v="0"/>
  </r>
  <r>
    <s v="GMA"/>
    <x v="1"/>
    <s v="50200685"/>
    <s v="REVOLIME MARKETING INC 1 QC"/>
    <s v="862201"/>
    <n v="50200685862201"/>
    <s v="F50200685862201"/>
    <s v="Lucky Aims"/>
    <s v="Lucky Aims"/>
    <s v="DTMAG"/>
    <x v="1"/>
    <s v="B25A2DT"/>
    <x v="5"/>
    <s v="B25"/>
    <x v="1"/>
    <s v="GMA"/>
    <s v="GREATER MANILA AREA"/>
    <s v="D01203"/>
    <s v="PHILIP PEÑAS"/>
    <s v="PRSTG10"/>
    <s v="PRSTG"/>
    <s v="PRESTIGE"/>
    <s v="JUDE AGTANG"/>
    <x v="103"/>
    <x v="0"/>
  </r>
  <r>
    <s v="GMA"/>
    <x v="1"/>
    <s v="50200689"/>
    <s v="ACRO TEAM, INC."/>
    <s v="323265"/>
    <n v="50200689323265"/>
    <s v="F50200689323265"/>
    <s v="Mercato Mart"/>
    <s v="Mercato Mart"/>
    <s v="DTMAG"/>
    <x v="1"/>
    <s v="B25A1DT"/>
    <x v="4"/>
    <s v="B25"/>
    <x v="1"/>
    <s v="GMA"/>
    <s v="GREATER MANILA AREA"/>
    <s v="D01203"/>
    <s v="JONATHAN PAMPLONA"/>
    <s v="PRSTG58"/>
    <s v="PRSTG"/>
    <s v="PRESTIGE"/>
    <s v="LEO JIMENEZ"/>
    <x v="104"/>
    <x v="0"/>
  </r>
  <r>
    <s v="GMA"/>
    <x v="1"/>
    <s v="50200411"/>
    <s v="SALES TEAM MARKETING, INC.II - PASIG"/>
    <s v="016254"/>
    <n v="50200411016254"/>
    <s v="F50200411016254"/>
    <s v="Metro Supermarket"/>
    <s v="Metro Supermarket"/>
    <s v="DTMAG"/>
    <x v="1"/>
    <s v="B25A1DT"/>
    <x v="4"/>
    <s v="B25"/>
    <x v="1"/>
    <s v="GMA"/>
    <s v="GREATER MANILA AREA"/>
    <s v="D01203"/>
    <s v="ALCON GAN"/>
    <s v="PRSTG9"/>
    <s v="PRSTG"/>
    <s v="PRESTIGE"/>
    <s v="JAY ZABALA"/>
    <x v="105"/>
    <x v="0"/>
  </r>
  <r>
    <s v="GMA"/>
    <x v="1"/>
    <s v="50200411"/>
    <s v="SALES TEAM MARKETING, INC.II - PASIG"/>
    <s v="500190"/>
    <n v="50200411500190"/>
    <s v="F50200411500190"/>
    <s v="Mofar Grocery (Cogeo)"/>
    <s v="Mofar Grocery (Cogeo)"/>
    <s v="DTMAG"/>
    <x v="1"/>
    <s v="B25A1DT"/>
    <x v="4"/>
    <s v="B25"/>
    <x v="1"/>
    <s v="GMA"/>
    <s v="GREATER MANILA AREA"/>
    <s v="D01203"/>
    <s v="WILFREDO CARRIDO"/>
    <s v="PRSTG59"/>
    <s v="PRSTG"/>
    <s v="PRESTIGE"/>
    <s v="BENEDICT TARICTICAN"/>
    <x v="106"/>
    <x v="0"/>
  </r>
  <r>
    <s v="GMA"/>
    <x v="1"/>
    <s v="50200411"/>
    <s v="SALES TEAM MARKETING, INC.II - PASIG"/>
    <s v="R000003"/>
    <s v="50200411R000003"/>
    <s v="F50200411R000003"/>
    <s v="Nesabel Minimart"/>
    <s v="Nesabel Minimart"/>
    <s v="DTMAG"/>
    <x v="1"/>
    <s v="B25A1DT"/>
    <x v="4"/>
    <s v="B25"/>
    <x v="1"/>
    <s v="GMA"/>
    <s v="GREATER MANILA AREA"/>
    <s v="D01203"/>
    <s v="JUNELL RONGCAL"/>
    <s v="PRSTG9"/>
    <s v="PRSTG"/>
    <s v="PRESTIGE"/>
    <s v="BERNARDO RINGOR II"/>
    <x v="107"/>
    <x v="0"/>
  </r>
  <r>
    <s v="GMA"/>
    <x v="1"/>
    <s v="50200689"/>
    <s v="ACRO TEAM, INC."/>
    <s v="303435"/>
    <n v="50200689303435"/>
    <s v="F50200689303435"/>
    <s v="One Stop Mart"/>
    <s v="One Stop Mart"/>
    <s v="DTMAG"/>
    <x v="1"/>
    <s v="B25A2DT"/>
    <x v="5"/>
    <s v="B25"/>
    <x v="1"/>
    <s v="GMA"/>
    <s v="GREATER MANILA AREA"/>
    <s v="D01203"/>
    <s v="JONATHAN PAMPLONA"/>
    <s v="PRSTG58"/>
    <s v="PRSTG"/>
    <s v="PRESTIGE"/>
    <s v="ALFIE ELLASGO"/>
    <x v="108"/>
    <x v="0"/>
  </r>
  <r>
    <s v="GMA"/>
    <x v="1"/>
    <s v="50200689"/>
    <s v="ACRO TEAM, INC."/>
    <s v="336063"/>
    <n v="50200689336063"/>
    <s v="F50200689336063"/>
    <s v="Relms Mehlee Corp. (Molino)"/>
    <s v="Relms Mehlee Corp. (Molino)"/>
    <s v="DTMAG"/>
    <x v="1"/>
    <s v="B25A2DT"/>
    <x v="5"/>
    <s v="B25"/>
    <x v="1"/>
    <s v="GMA"/>
    <s v="GREATER MANILA AREA"/>
    <s v="D01203"/>
    <s v="JONATHAN PAMPLONA"/>
    <s v="PRSTG58"/>
    <s v="PRSTG"/>
    <s v="PRESTIGE"/>
    <s v="STEVEN ABARCA"/>
    <x v="109"/>
    <x v="0"/>
  </r>
  <r>
    <s v="GMA"/>
    <x v="1"/>
    <s v="50200685"/>
    <s v="REVOLIME MARKETING INC 1 QC"/>
    <s v="878164"/>
    <n v="50200685878164"/>
    <s v="F50200685878164"/>
    <s v="San Roque Antipolo 1"/>
    <s v="San Roque Antipolo 1"/>
    <s v="DTMAG"/>
    <x v="1"/>
    <s v="B25A1DT"/>
    <x v="4"/>
    <s v="B25"/>
    <x v="1"/>
    <s v="GMA"/>
    <s v="GREATER MANILA AREA"/>
    <s v="D01203"/>
    <s v="ZALDY BRIONES"/>
    <s v="PRSTG52"/>
    <s v="PRSTG"/>
    <s v="PRESTIGE"/>
    <s v="STEPHEN DELICANA"/>
    <x v="110"/>
    <x v="0"/>
  </r>
  <r>
    <s v="GMA"/>
    <x v="1"/>
    <s v="50200685"/>
    <s v="REVOLIME MARKETING INC 1 QC"/>
    <s v="865531"/>
    <n v="50200685865531"/>
    <s v="F50200685865531"/>
    <s v="San Roque Navotas"/>
    <s v="San Roque Navotas"/>
    <s v="DTMAG"/>
    <x v="1"/>
    <s v="B25A1DT"/>
    <x v="4"/>
    <s v="B25"/>
    <x v="1"/>
    <s v="GMA"/>
    <s v="GREATER MANILA AREA"/>
    <s v="D01203"/>
    <s v="ZALDY BRIONES"/>
    <s v="PRSTG52"/>
    <s v="PRSTG"/>
    <s v="PRESTIGE"/>
    <s v="EDUARDO ARIETA JR."/>
    <x v="111"/>
    <x v="0"/>
  </r>
  <r>
    <s v="GMA"/>
    <x v="1"/>
    <s v="50200685"/>
    <s v="REVOLIME MARKETING INC 1 QC"/>
    <s v="880094"/>
    <n v="50200685880094"/>
    <s v="F50200685880094"/>
    <s v="San Roque Pasig"/>
    <s v="San Roque Pasig"/>
    <s v="DTMAG"/>
    <x v="1"/>
    <s v="B25A1DT"/>
    <x v="4"/>
    <s v="B25"/>
    <x v="1"/>
    <s v="GMA"/>
    <s v="GREATER MANILA AREA"/>
    <s v="D01203"/>
    <s v="ZALDY BRIONES"/>
    <s v="PRSTG52"/>
    <s v="PRSTG"/>
    <s v="PRESTIGE"/>
    <s v="JOSELITO REGALA"/>
    <x v="112"/>
    <x v="0"/>
  </r>
  <r>
    <s v="GMA"/>
    <x v="1"/>
    <s v="50200685"/>
    <s v="REVOLIME MARKETING INC 1 QC"/>
    <s v="P001054"/>
    <s v="50200685P001054"/>
    <s v="F50200685P001054"/>
    <s v="San Roque S/M - Nova"/>
    <s v="San Roque S/M - Nova"/>
    <s v="DTMAG"/>
    <x v="1"/>
    <s v="B25A1DT"/>
    <x v="4"/>
    <s v="B25"/>
    <x v="1"/>
    <s v="GMA"/>
    <s v="GREATER MANILA AREA"/>
    <s v="D01203"/>
    <s v="ZALDY BRIONES"/>
    <s v="PRSTG52"/>
    <s v="PRSTG"/>
    <s v="PRESTIGE"/>
    <s v="JUBITH MAGBANUA"/>
    <x v="113"/>
    <x v="0"/>
  </r>
  <r>
    <s v="GMA"/>
    <x v="1"/>
    <s v="50200411"/>
    <s v="SALES TEAM MARKETING, INC.II - PASIG"/>
    <s v="500087"/>
    <n v="50200411500087"/>
    <s v="F50200411500087"/>
    <s v="Shedanvie"/>
    <s v="Shedanvie"/>
    <s v="DTMAG"/>
    <x v="1"/>
    <s v="B25A1DT"/>
    <x v="4"/>
    <s v="B25"/>
    <x v="1"/>
    <s v="GMA"/>
    <s v="GREATER MANILA AREA"/>
    <s v="D01203"/>
    <s v="WILFREDO CARRIDO"/>
    <s v="PRSTG59"/>
    <s v="PRSTG"/>
    <s v="PRESTIGE"/>
    <s v="MARIO TOLENTINO"/>
    <x v="114"/>
    <x v="0"/>
  </r>
  <r>
    <s v="GMA"/>
    <x v="1"/>
    <s v="50200411"/>
    <s v="SALES TEAM MARKETING, INC.II - PASIG"/>
    <s v="R000001"/>
    <s v="50200411R000001"/>
    <s v="F50200411R000001"/>
    <s v="Shopmarts Inc. I"/>
    <s v="Shopmarts Inc. I"/>
    <s v="DTMAG"/>
    <x v="1"/>
    <s v="B25A2DT"/>
    <x v="5"/>
    <s v="B25"/>
    <x v="1"/>
    <s v="GMA"/>
    <s v="GREATER MANILA AREA"/>
    <s v="D01203"/>
    <s v="ALCON GAN"/>
    <s v="PRSTG9"/>
    <s v="PRSTG"/>
    <s v="PRESTIGE"/>
    <s v="REYNALDO TOLENTINO JR"/>
    <x v="115"/>
    <x v="0"/>
  </r>
  <r>
    <s v="GMA"/>
    <x v="1"/>
    <s v="50200685"/>
    <s v="REVOLIME MARKETING INC 1 QC"/>
    <s v="882340"/>
    <n v="50200685882340"/>
    <s v="F50200685882340"/>
    <s v="Shoppersville Katipunan"/>
    <s v="Shoppersville Katipunan"/>
    <s v="DTMAG"/>
    <x v="1"/>
    <s v="B25A3DT"/>
    <x v="6"/>
    <s v="B25"/>
    <x v="1"/>
    <s v="GMA"/>
    <s v="GREATER MANILA AREA"/>
    <s v="D01203"/>
    <s v="ANGELITO CRUZ"/>
    <s v="PRSTG11"/>
    <s v="PRSTG"/>
    <s v="PRESTIGE"/>
    <s v="SHERWIN RABACA"/>
    <x v="116"/>
    <x v="0"/>
  </r>
  <r>
    <s v="GMA"/>
    <x v="1"/>
    <s v="50200685"/>
    <s v="REVOLIME MARKETING INC 1 QC"/>
    <s v="851896"/>
    <n v="50200685851896"/>
    <s v="F50200685851896"/>
    <s v="Simplicity (Bagong Silang)"/>
    <s v="Simplicity (Bagong Silang)"/>
    <s v="DTMAG"/>
    <x v="1"/>
    <s v="B25A1DT"/>
    <x v="4"/>
    <s v="B25"/>
    <x v="1"/>
    <s v="GMA"/>
    <s v="GREATER MANILA AREA"/>
    <s v="D01203"/>
    <s v="PHILIP PEÑAS"/>
    <s v="PRSTG10"/>
    <s v="PRSTG"/>
    <s v="PRESTIGE"/>
    <s v="CLEMENTE BALADING"/>
    <x v="117"/>
    <x v="0"/>
  </r>
  <r>
    <s v="GMA"/>
    <x v="1"/>
    <s v="50200685"/>
    <s v="REVOLIME MARKETING INC 1 QC"/>
    <s v="856011"/>
    <n v="50200685856011"/>
    <s v="F50200685856011"/>
    <s v="Simplicity (Muzon)"/>
    <s v="Simplicity (Muzon)"/>
    <s v="DTMAG"/>
    <x v="1"/>
    <s v="B25A1DT"/>
    <x v="4"/>
    <s v="B25"/>
    <x v="1"/>
    <s v="GMA"/>
    <s v="GREATER MANILA AREA"/>
    <s v="D01203"/>
    <s v="PHILIP PEÑAS"/>
    <s v="PRSTG10"/>
    <s v="PRSTG"/>
    <s v="PRESTIGE"/>
    <s v="CLINTO MANLIQUEZ"/>
    <x v="118"/>
    <x v="0"/>
  </r>
  <r>
    <s v="GMA"/>
    <x v="1"/>
    <s v="50200411"/>
    <s v="SALES TEAM MARKETING, INC.II - PASIG"/>
    <s v="R000014"/>
    <s v="50200411R000014"/>
    <s v="F50200411R000014"/>
    <s v="Smart Grocers Inc."/>
    <s v="Smart Grocers Inc."/>
    <s v="DTMAG"/>
    <x v="1"/>
    <s v="B25A1DT"/>
    <x v="4"/>
    <s v="B25"/>
    <x v="1"/>
    <s v="GMA"/>
    <s v="GREATER MANILA AREA"/>
    <s v="D01203"/>
    <s v="JUNELL RONGCAL"/>
    <s v="PRSTG9"/>
    <s v="PRSTG"/>
    <s v="PRESTIGE"/>
    <s v="EMMANUEL CARPIO II"/>
    <x v="119"/>
    <x v="0"/>
  </r>
  <r>
    <s v="GMA"/>
    <x v="1"/>
    <s v="50200689"/>
    <s v="ACRO TEAM, INC."/>
    <s v="323284"/>
    <n v="50200689323284"/>
    <s v="F50200689323284"/>
    <s v="Spring Mart (Trident)"/>
    <s v="Spring Mart (Trident)"/>
    <s v="DTMAG"/>
    <x v="1"/>
    <s v="B25A1DT"/>
    <x v="4"/>
    <s v="B25"/>
    <x v="1"/>
    <s v="GMA"/>
    <s v="GREATER MANILA AREA"/>
    <s v="D01203"/>
    <s v="EDWIN MASING"/>
    <s v="PRSTG13"/>
    <s v="PRSTG"/>
    <s v="PRESTIGE"/>
    <s v="JOHN GABRIEL RIVERA"/>
    <x v="120"/>
    <x v="0"/>
  </r>
  <r>
    <s v="GMA"/>
    <x v="1"/>
    <s v="50200685"/>
    <s v="REVOLIME MARKETING INC 1 QC"/>
    <s v="864706"/>
    <n v="50200685864706"/>
    <s v="F50200685864706"/>
    <s v="SRS Camarin"/>
    <s v="SRS Camarin"/>
    <s v="DTMAG"/>
    <x v="1"/>
    <s v="B25A1DT"/>
    <x v="4"/>
    <s v="B25"/>
    <x v="1"/>
    <s v="GMA"/>
    <s v="GREATER MANILA AREA"/>
    <s v="D01203"/>
    <s v="ZALDY BRIONES"/>
    <s v="PRSTG52"/>
    <s v="PRSTG"/>
    <s v="PRESTIGE"/>
    <s v="MARLON DE VERA"/>
    <x v="121"/>
    <x v="0"/>
  </r>
  <r>
    <s v="GMA"/>
    <x v="1"/>
    <s v="50200689"/>
    <s v="ACRO TEAM, INC."/>
    <s v="323286"/>
    <n v="50200689323286"/>
    <s v="F50200689323286"/>
    <s v="SSG Mart"/>
    <s v="SSG Mart"/>
    <s v="DTMAG"/>
    <x v="1"/>
    <s v="B25A3DT"/>
    <x v="6"/>
    <s v="B25"/>
    <x v="1"/>
    <s v="GMA"/>
    <s v="GREATER MANILA AREA"/>
    <s v="D01203"/>
    <s v="EDWIN MASING"/>
    <s v="PRSTG13"/>
    <s v="PRSTG"/>
    <s v="PRESTIGE"/>
    <s v="ARTURO REYES"/>
    <x v="122"/>
    <x v="0"/>
  </r>
  <r>
    <s v="GMA"/>
    <x v="1"/>
    <s v="50200689"/>
    <s v="ACRO TEAM, INC."/>
    <s v="314221"/>
    <n v="50200689314221"/>
    <s v="F50200689314221"/>
    <s v="St. Francis Family Mart"/>
    <s v="St. Francis Family Mart"/>
    <s v="DTMAG"/>
    <x v="1"/>
    <s v="B25A1DT"/>
    <x v="4"/>
    <s v="B25"/>
    <x v="1"/>
    <s v="GMA"/>
    <s v="GREATER MANILA AREA"/>
    <s v="D01203"/>
    <s v="EDWIN MASING"/>
    <s v="PRSTG13"/>
    <s v="PRSTG"/>
    <s v="PRESTIGE"/>
    <s v="RICO GRANADA"/>
    <x v="123"/>
    <x v="0"/>
  </r>
  <r>
    <s v="GMA"/>
    <x v="1"/>
    <s v="50200689"/>
    <s v="ACRO TEAM, INC."/>
    <s v="323275"/>
    <n v="50200689323275"/>
    <s v="F50200689323275"/>
    <s v="Sta. Lucia East - Cainta (Supermarket)"/>
    <s v="Sta. Lucia East - Cainta (Supermarket)"/>
    <s v="DTMAG"/>
    <x v="1"/>
    <s v="B25A3DT"/>
    <x v="6"/>
    <s v="B25"/>
    <x v="1"/>
    <s v="GMA"/>
    <s v="GREATER MANILA AREA"/>
    <s v="D01203"/>
    <s v="EDWIN MASING"/>
    <s v="PRSTG13"/>
    <s v="PRSTG"/>
    <s v="PRESTIGE"/>
    <s v="ZALDE ALENTAJAN"/>
    <x v="124"/>
    <x v="0"/>
  </r>
  <r>
    <s v="GMA"/>
    <x v="1"/>
    <s v="50200411"/>
    <s v="SALES TEAM MARKETING, INC.II - PASIG"/>
    <s v="500003"/>
    <n v="50200411500003"/>
    <s v="F50200411500003"/>
    <s v="Suave Montalban"/>
    <s v="Suave Montalban"/>
    <s v="DTMAG"/>
    <x v="1"/>
    <s v="B25A1DT"/>
    <x v="4"/>
    <s v="B25"/>
    <x v="1"/>
    <s v="GMA"/>
    <s v="GREATER MANILA AREA"/>
    <s v="D01203"/>
    <s v="WILFREDO CARRIDO"/>
    <s v="PRSTG59"/>
    <s v="PRSTG"/>
    <s v="PRESTIGE"/>
    <s v="CHRISTOPHER DELOS SANTOS"/>
    <x v="125"/>
    <x v="0"/>
  </r>
  <r>
    <s v="GMA"/>
    <x v="1"/>
    <s v="50200411"/>
    <s v="SALES TEAM MARKETING, INC.II - PASIG"/>
    <s v="SI500003"/>
    <s v="50200411SI500003"/>
    <s v="F50200411SI500003"/>
    <s v="Suave San Isidro"/>
    <s v="Suave San Isidro"/>
    <s v="DTMAG"/>
    <x v="1"/>
    <s v="B25A1DT"/>
    <x v="4"/>
    <s v="B25"/>
    <x v="1"/>
    <s v="GMA"/>
    <s v="GREATER MANILA AREA"/>
    <s v="D01203"/>
    <s v="WILFREDO CARRIDO"/>
    <s v="PRSTG59"/>
    <s v="PRSTG"/>
    <s v="PRESTIGE"/>
    <s v="RONALD DELOS SANTOS"/>
    <x v="126"/>
    <x v="0"/>
  </r>
  <r>
    <s v="GMA"/>
    <x v="1"/>
    <s v="50200689"/>
    <s v="ACRO TEAM, INC."/>
    <s v="312862"/>
    <n v="50200689312862"/>
    <s v="F50200689312862"/>
    <s v="Top One Mart (Ssg Frisco)"/>
    <s v="Top One Mart (Ssg Frisco)"/>
    <s v="DTMAG"/>
    <x v="1"/>
    <s v="B25A3DT"/>
    <x v="6"/>
    <s v="B25"/>
    <x v="1"/>
    <s v="GMA"/>
    <s v="GREATER MANILA AREA"/>
    <s v="D01203"/>
    <s v="PAULO SANCHEZ"/>
    <s v="PRSTG7"/>
    <s v="PRSTG"/>
    <s v="PRESTIGE"/>
    <s v="ALEXIS ZOLETA"/>
    <x v="127"/>
    <x v="0"/>
  </r>
  <r>
    <s v="GMA"/>
    <x v="1"/>
    <s v="50200411"/>
    <s v="SALES TEAM MARKETING, INC.II - PASIG"/>
    <s v="500085"/>
    <n v="50200411500085"/>
    <s v="F50200411500085"/>
    <s v="Tripple D"/>
    <s v="Tripple D"/>
    <s v="DTMAG"/>
    <x v="1"/>
    <s v="B25A1DT"/>
    <x v="4"/>
    <s v="B25"/>
    <x v="1"/>
    <s v="GMA"/>
    <s v="GREATER MANILA AREA"/>
    <s v="D01203"/>
    <s v="WILFREDO CARRIDO"/>
    <s v="PRSTG59"/>
    <s v="PRSTG"/>
    <s v="PRESTIGE"/>
    <s v="VICTORINO MAMUCAY"/>
    <x v="128"/>
    <x v="0"/>
  </r>
  <r>
    <s v="GMA"/>
    <x v="1"/>
    <s v="50200411"/>
    <s v="SALES TEAM MARKETING, INC.II - PASIG"/>
    <s v="R012200"/>
    <s v="50200411R012200"/>
    <s v="F50200411R012200"/>
    <s v="UNI-MEC Binan Laguna"/>
    <s v="UNI-MEC Binan Laguna"/>
    <s v="DTMAG"/>
    <x v="1"/>
    <s v="B25A1DT"/>
    <x v="4"/>
    <s v="B25"/>
    <x v="1"/>
    <s v="GMA"/>
    <s v="GREATER MANILA AREA"/>
    <s v="D01203"/>
    <s v="JUNELL RONGCAL"/>
    <s v="PRSTG9"/>
    <s v="PRSTG"/>
    <s v="PRESTIGE"/>
    <s v="LEONILO PELAGIO"/>
    <x v="129"/>
    <x v="0"/>
  </r>
  <r>
    <s v="GMA"/>
    <x v="1"/>
    <s v="50200411"/>
    <s v="SALES TEAM MARKETING, INC.II - PASIG"/>
    <s v="R001126"/>
    <s v="50200411R001126"/>
    <s v="F50200411R001126"/>
    <s v="UNI-MEC Supermart Comembo"/>
    <s v="UNI-MEC Supermart Comembo"/>
    <s v="DTMAG"/>
    <x v="1"/>
    <s v="B25A1DT"/>
    <x v="4"/>
    <s v="B25"/>
    <x v="1"/>
    <s v="GMA"/>
    <s v="GREATER MANILA AREA"/>
    <s v="D01203"/>
    <s v="JUNELL RONGCAL"/>
    <s v="PRSTG9"/>
    <s v="PRSTG"/>
    <s v="PRESTIGE"/>
    <s v="JAYSON PEREGRINO"/>
    <x v="130"/>
    <x v="0"/>
  </r>
  <r>
    <s v="GMA"/>
    <x v="1"/>
    <s v="50200411"/>
    <s v="SALES TEAM MARKETING, INC.II - PASIG"/>
    <s v="R001233"/>
    <s v="50200411R001233"/>
    <s v="F50200411R001233"/>
    <s v="Unisave"/>
    <s v="Unisave"/>
    <s v="DTMAG"/>
    <x v="1"/>
    <s v="B25A1DT"/>
    <x v="4"/>
    <s v="B25"/>
    <x v="1"/>
    <s v="GMA"/>
    <s v="GREATER MANILA AREA"/>
    <s v="D01203"/>
    <s v="JUNELL RONGCAL"/>
    <s v="PRSTG9"/>
    <s v="PRSTG"/>
    <s v="PRESTIGE"/>
    <s v="CHRISTOPHER MAGO"/>
    <x v="131"/>
    <x v="0"/>
  </r>
  <r>
    <s v="GMA"/>
    <x v="1"/>
    <s v="50200689"/>
    <s v="ACRO TEAM, INC."/>
    <s v="323237"/>
    <n v="50200689323237"/>
    <s v="F50200689323237"/>
    <s v="Vend Ventures (Kinnely Trading)"/>
    <s v="Vend Ventures (Kinnely Trading)"/>
    <s v="DTMAG"/>
    <x v="1"/>
    <s v="B25A2DT"/>
    <x v="5"/>
    <s v="B25"/>
    <x v="1"/>
    <s v="GMA"/>
    <s v="GREATER MANILA AREA"/>
    <s v="D01203"/>
    <s v="JONATHAN PAMPLONA"/>
    <s v="PRSTG58"/>
    <s v="PRSTG"/>
    <s v="PRESTIGE"/>
    <s v="JORWIL GONZALES"/>
    <x v="132"/>
    <x v="0"/>
  </r>
  <r>
    <s v="GMA"/>
    <x v="2"/>
    <s v="50200689"/>
    <s v="ACRO TEAM, INC."/>
    <s v="312863"/>
    <n v="50200689312863"/>
    <s v="F50200689312863"/>
    <s v="ACR Commercial (Wonder Way Mart)"/>
    <s v="ACR Commercial (Wonder Way Mart)"/>
    <s v="DTMAG"/>
    <x v="1"/>
    <s v="B25A1DT"/>
    <x v="4"/>
    <s v="B25"/>
    <x v="1"/>
    <s v="GMA"/>
    <s v="GREATER MANILA AREA"/>
    <s v="D01203"/>
    <s v="EDWIN MASING"/>
    <s v="PRSTG13"/>
    <s v="PRSTG"/>
    <s v="PRESTIGE"/>
    <s v="NASSER TALDE JR."/>
    <x v="133"/>
    <x v="0"/>
  </r>
  <r>
    <s v="GMA"/>
    <x v="2"/>
    <s v="50200689"/>
    <s v="ACRO TEAM, INC."/>
    <s v="323288"/>
    <n v="50200689323288"/>
    <s v="F50200689323288"/>
    <s v="Benny Tacsay (Murphy Mart)"/>
    <s v="Benny Tacsay (Murphy Mart)"/>
    <s v="DTMAG"/>
    <x v="1"/>
    <s v="B25A3DT"/>
    <x v="4"/>
    <s v="B25"/>
    <x v="1"/>
    <s v="GMA"/>
    <s v="GREATER MANILA AREA"/>
    <s v="D01203"/>
    <s v="EDWIN MASING"/>
    <s v="PRSTG13"/>
    <s v="PRSTG"/>
    <s v="PRESTIGE"/>
    <s v="NELSON OBINA"/>
    <x v="134"/>
    <x v="0"/>
  </r>
  <r>
    <s v="GMA"/>
    <x v="2"/>
    <s v="50200685"/>
    <s v="REVOLIME MARKETING INC 1 QC"/>
    <s v="884080"/>
    <n v="50200685884080"/>
    <s v="F50200685884080"/>
    <s v="CVC San Jose"/>
    <s v="CVC San Jose"/>
    <s v="DTMAG"/>
    <x v="1"/>
    <s v="B25A3DT"/>
    <x v="6"/>
    <s v="B25"/>
    <x v="1"/>
    <s v="GMA"/>
    <s v="GREATER MANILA AREA"/>
    <s v="D01203"/>
    <s v="EMERSON CABACUNGAN"/>
    <s v="PRSTG1"/>
    <s v="PRSTG"/>
    <s v="PRESTIGE"/>
    <s v="MARIO ALARCON"/>
    <x v="135"/>
    <x v="0"/>
  </r>
  <r>
    <s v="GMA"/>
    <x v="2"/>
    <s v="50200685"/>
    <s v="REVOLIME MARKETING INC 1 QC"/>
    <s v="884082"/>
    <n v="50200685884082"/>
    <s v="F50200685884082"/>
    <s v="CVC Talavera"/>
    <s v="CVC Talavera"/>
    <s v="DTMAG"/>
    <x v="1"/>
    <s v="B25A3DT"/>
    <x v="6"/>
    <s v="B25"/>
    <x v="1"/>
    <s v="GMA"/>
    <s v="GREATER MANILA AREA"/>
    <s v="D01203"/>
    <s v="EMERSON CABACUNGAN"/>
    <s v="PRSTG1"/>
    <s v="PRSTG"/>
    <s v="PRESTIGE"/>
    <s v="GUALBERTO FERRER"/>
    <x v="136"/>
    <x v="0"/>
  </r>
  <r>
    <s v="GMA"/>
    <x v="2"/>
    <s v="50200685"/>
    <s v="REVOLIME MARKETING INC 1 QC"/>
    <s v="886045"/>
    <n v="50200685886045"/>
    <s v="F50200685886045"/>
    <s v="CVC Valenzuela"/>
    <s v="CVC Valenzuela"/>
    <s v="DTMAG"/>
    <x v="1"/>
    <s v="B25A3DT"/>
    <x v="6"/>
    <s v="B25"/>
    <x v="1"/>
    <s v="GMA"/>
    <s v="GREATER MANILA AREA"/>
    <s v="D01203"/>
    <s v="ANGELITO CRUZ"/>
    <s v="PRSTG11"/>
    <s v="PRSTG"/>
    <s v="PRESTIGE"/>
    <s v="JUNAR FARINA"/>
    <x v="137"/>
    <x v="0"/>
  </r>
  <r>
    <s v="GMA"/>
    <x v="2"/>
    <s v="50200685"/>
    <s v="REVOLIME MARKETING INC 1 QC"/>
    <s v="P019038"/>
    <s v="50200685P019038"/>
    <s v="F50200685P019038"/>
    <s v="Gennies Novaliches"/>
    <s v="Gennies Novaliches"/>
    <s v="DTMAG"/>
    <x v="1"/>
    <s v="B25A2DT"/>
    <x v="4"/>
    <s v="B25"/>
    <x v="1"/>
    <s v="GMA"/>
    <s v="GREATER MANILA AREA"/>
    <s v="D01203"/>
    <s v="ROSALIE ILANAN"/>
    <s v="PRSTG65"/>
    <s v="PRSTG"/>
    <s v="PRESTIGE"/>
    <s v="RICKY MONTECLARO"/>
    <x v="138"/>
    <x v="0"/>
  </r>
  <r>
    <s v="GMA"/>
    <x v="2"/>
    <s v="50200411"/>
    <s v="SALES TEAM MARKETING, INC.II - PASIG"/>
    <s v="500117"/>
    <n v="50200411500117"/>
    <s v="F50200411500117"/>
    <s v="Island Supermarket"/>
    <s v="Island Supermarket"/>
    <s v="DTMAG"/>
    <x v="1"/>
    <s v="B25A1DT"/>
    <x v="4"/>
    <s v="B25"/>
    <x v="1"/>
    <s v="GMA"/>
    <s v="GREATER MANILA AREA"/>
    <s v="D01203"/>
    <s v="FERDINAND GALVEZ"/>
    <s v="PRSTG8"/>
    <s v="PRSTG"/>
    <s v="PRESTIGE"/>
    <s v="JESSON ELLAZO"/>
    <x v="139"/>
    <x v="0"/>
  </r>
  <r>
    <s v="GMA"/>
    <x v="2"/>
    <s v="50200685"/>
    <s v="REVOLIME MARKETING INC 1 QC"/>
    <s v="P019032"/>
    <s v="50200685P019032"/>
    <s v="F50200685P019032"/>
    <s v="Marco Gennies Novaliches"/>
    <s v="Marco Gennies Novaliches"/>
    <s v="DTMAG"/>
    <x v="1"/>
    <s v="B25A2DT"/>
    <x v="4"/>
    <s v="B25"/>
    <x v="1"/>
    <s v="GMA"/>
    <s v="GREATER MANILA AREA"/>
    <s v="D01203"/>
    <s v="ROSALIE ILANAN"/>
    <s v="PRSTG65"/>
    <s v="PRSTG"/>
    <s v="PRESTIGE"/>
    <s v="RONNIE ANGELES"/>
    <x v="140"/>
    <x v="0"/>
  </r>
  <r>
    <s v="GMA"/>
    <x v="2"/>
    <s v="50200689"/>
    <s v="ACRO TEAM, INC."/>
    <s v="323281"/>
    <n v="50200689323281"/>
    <s v="F50200689323281"/>
    <s v="Richo Mart (Hilton Mart )"/>
    <s v="Richo Mart (Hilton Mart )"/>
    <s v="DTMAG"/>
    <x v="1"/>
    <s v="B25A1DT"/>
    <x v="4"/>
    <s v="B25"/>
    <x v="1"/>
    <s v="GMA"/>
    <s v="GREATER MANILA AREA"/>
    <s v="D01203"/>
    <s v="EDWIN MASING"/>
    <s v="PRSTG13"/>
    <s v="PRSTG"/>
    <s v="PRESTIGE"/>
    <s v="RICHARD BALISI"/>
    <x v="141"/>
    <x v="0"/>
  </r>
  <r>
    <s v="GMA"/>
    <x v="2"/>
    <s v="50200685"/>
    <s v="REVOLIME MARKETING INC 1 QC"/>
    <s v="852863"/>
    <n v="50200685852863"/>
    <s v="F50200685852863"/>
    <s v="SRS Malabon"/>
    <s v="SRS Malabon"/>
    <s v="DTMAG"/>
    <x v="1"/>
    <s v="B25A1DT"/>
    <x v="4"/>
    <s v="B25"/>
    <x v="1"/>
    <s v="GMA"/>
    <s v="GREATER MANILA AREA"/>
    <s v="D01203"/>
    <s v="ZALDY BRIONES"/>
    <s v="PRSTG52"/>
    <s v="PRSTG"/>
    <s v="PRESTIGE"/>
    <s v="JAYSON RIVERA"/>
    <x v="142"/>
    <x v="0"/>
  </r>
  <r>
    <s v="GMA"/>
    <x v="2"/>
    <s v="50200689"/>
    <s v="ACRO TEAM, INC."/>
    <s v="312867"/>
    <n v="50200689312867"/>
    <s v="F50200689312867"/>
    <s v="Tesco Mart"/>
    <s v="Tesco Mart"/>
    <s v="DTMAG"/>
    <x v="1"/>
    <s v="B25A1DT"/>
    <x v="4"/>
    <s v="B25"/>
    <x v="1"/>
    <s v="GMA"/>
    <s v="GREATER MANILA AREA"/>
    <s v="D01203"/>
    <s v="EDWIN MASING"/>
    <s v="PRSTG13"/>
    <s v="PRSTG"/>
    <s v="PRESTIGE"/>
    <s v="REY ALBERCA"/>
    <x v="143"/>
    <x v="0"/>
  </r>
  <r>
    <s v="GMA"/>
    <x v="2"/>
    <s v="50200411"/>
    <s v="SALES TEAM MARKETING, INC.II - PASIG"/>
    <s v="R000387"/>
    <s v="50200411R000387"/>
    <s v="F50200411R000387"/>
    <s v="UNI-MEC Guadalupe"/>
    <s v="UNI-MEC Guadalupe"/>
    <s v="DTMAG"/>
    <x v="1"/>
    <s v="B25A2DT"/>
    <x v="4"/>
    <s v="B25"/>
    <x v="1"/>
    <s v="GMA"/>
    <s v="GREATER MANILA AREA"/>
    <s v="D01203"/>
    <s v="JUNELL RONGCAL"/>
    <s v="PRSTG9"/>
    <s v="PRSTG"/>
    <s v="PRESTIGE"/>
    <s v="JUN VILLEGAS"/>
    <x v="144"/>
    <x v="0"/>
  </r>
  <r>
    <s v="GMA"/>
    <x v="2"/>
    <s v="50200411"/>
    <s v="SALES TEAM MARKETING, INC.II - PASIG"/>
    <s v="016263"/>
    <n v="50200411016263"/>
    <s v="F50200411016263"/>
    <s v="Welcome Supermarket"/>
    <s v="Welcome Supermarket"/>
    <s v="DTMAG"/>
    <x v="1"/>
    <s v="B25A1DT"/>
    <x v="4"/>
    <s v="B25"/>
    <x v="1"/>
    <s v="GMA"/>
    <s v="GREATER MANILA AREA"/>
    <s v="D01203"/>
    <s v="ALCON GAN"/>
    <s v="PRSTG9"/>
    <s v="PRSTG"/>
    <s v="PRESTIGE"/>
    <s v="DEN MARK ESPIRITO"/>
    <x v="145"/>
    <x v="0"/>
  </r>
  <r>
    <s v="HBC"/>
    <x v="0"/>
    <s v="50236293"/>
    <s v="CREST PRIDE MARKETING INC"/>
    <s v="COB"/>
    <s v="50236293COB"/>
    <s v="F50236293COB"/>
    <s v="HBC Alley 6"/>
    <s v="HBC ALLEY 6"/>
    <s v="MTBig10"/>
    <x v="3"/>
    <s v="B28A3"/>
    <x v="8"/>
    <s v="BDG"/>
    <x v="0"/>
    <s v="GMA"/>
    <s v="GREATER MANILA AREA"/>
    <s v="D01203"/>
    <s v="MICHELLE OBLIGACION"/>
    <s v="PRSTG49"/>
    <s v="PRSTG"/>
    <s v="PRESTIGE"/>
    <s v="GILBERT GABAN"/>
    <x v="146"/>
    <x v="0"/>
  </r>
  <r>
    <s v="HBC"/>
    <x v="0"/>
    <s v="50236293"/>
    <s v="CREST PRIDE MARKETING INC"/>
    <s v="HBCBHYTR"/>
    <s v="50236293HBCBHYTR"/>
    <s v="F50236293HBCBHYTR"/>
    <s v="HBC Bahay Toro"/>
    <s v="HBC BAHAY TORO"/>
    <s v="MTBig10"/>
    <x v="3"/>
    <s v="B28A3"/>
    <x v="8"/>
    <s v="BDG"/>
    <x v="0"/>
    <s v="GMA"/>
    <s v="GREATER MANILA AREA"/>
    <s v="D01203"/>
    <s v="MICHELLE OBLIGACION"/>
    <s v="PRSTG49"/>
    <s v="PRSTG"/>
    <s v="PRESTIGE"/>
    <s v="RODRIGO BABAS"/>
    <x v="147"/>
    <x v="0"/>
  </r>
  <r>
    <s v="HBC"/>
    <x v="0"/>
    <s v="50236293"/>
    <s v="CREST PRIDE MARKETING INC"/>
    <s v="NHS"/>
    <s v="50236293NHS"/>
    <s v="F50236293NHS"/>
    <s v="HBC BF2"/>
    <s v="HBC BF2"/>
    <s v="MTBig10"/>
    <x v="3"/>
    <s v="B28A3"/>
    <x v="8"/>
    <s v="BDG"/>
    <x v="0"/>
    <s v="GMA"/>
    <s v="GREATER MANILA AREA"/>
    <s v="D01203"/>
    <s v="MICHELLE OBLIGACION"/>
    <s v="PRSTG49"/>
    <s v="PRSTG"/>
    <s v="PRESTIGE"/>
    <s v="GILBERT GABAN"/>
    <x v="146"/>
    <x v="0"/>
  </r>
  <r>
    <s v="HBC"/>
    <x v="0"/>
    <s v="50236293"/>
    <s v="CREST PRIDE MARKETING INC"/>
    <s v="SHS"/>
    <s v="50236293SHS"/>
    <s v="F50236293SHS"/>
    <s v="HBC BF3"/>
    <s v="HBC BF3"/>
    <s v="MTBig10"/>
    <x v="3"/>
    <s v="B28A3"/>
    <x v="8"/>
    <s v="BDG"/>
    <x v="0"/>
    <s v="GMA"/>
    <s v="GREATER MANILA AREA"/>
    <s v="D01203"/>
    <s v="MICHELLE OBLIGACION"/>
    <s v="PRSTG49"/>
    <s v="PRSTG"/>
    <s v="PRESTIGE"/>
    <s v="GILBERT GABAN"/>
    <x v="146"/>
    <x v="0"/>
  </r>
  <r>
    <s v="HBC"/>
    <x v="0"/>
    <s v="50236293"/>
    <s v="CREST PRIDE MARKETING INC"/>
    <s v="HBCCar"/>
    <s v="50236293HBCCar"/>
    <s v="F50236293HBCCar"/>
    <s v="HBC Caruncho"/>
    <s v="HBC Caruncho"/>
    <s v="MTBig10"/>
    <x v="3"/>
    <s v="B28A2"/>
    <x v="9"/>
    <s v="BDG"/>
    <x v="0"/>
    <s v="GMA"/>
    <s v="GREATER MANILA AREA"/>
    <s v="D01203"/>
    <s v="PRIMOEMMANUEL MENDIOLAIII"/>
    <s v="PRSTG48"/>
    <s v="PRSTG"/>
    <s v="PRESTIGE"/>
    <s v="RICKY DELFIN"/>
    <x v="148"/>
    <x v="0"/>
  </r>
  <r>
    <s v="HBC"/>
    <x v="0"/>
    <s v="50236293"/>
    <s v="CREST PRIDE MARKETING INC"/>
    <s v="CMI"/>
    <s v="50236293CMI"/>
    <s v="F50236293CMI"/>
    <s v="HBC COM1"/>
    <s v="HBC COM1"/>
    <s v="MTBig10"/>
    <x v="3"/>
    <s v="B28A3"/>
    <x v="8"/>
    <s v="BDG"/>
    <x v="0"/>
    <s v="GMA"/>
    <s v="GREATER MANILA AREA"/>
    <s v="D01203"/>
    <s v="MICHELLE OBLIGACION"/>
    <s v="PRSTG49"/>
    <s v="PRSTG"/>
    <s v="PRESTIGE"/>
    <s v="MICHEL LOZANO"/>
    <x v="80"/>
    <x v="1"/>
  </r>
  <r>
    <s v="HBC"/>
    <x v="0"/>
    <s v="50236293"/>
    <s v="CREST PRIDE MARKETING INC"/>
    <s v="CM2"/>
    <s v="50236293CM2"/>
    <s v="F50236293CM2"/>
    <s v="HBC COMM 2"/>
    <s v="HBC COMM 2"/>
    <s v="MTBig10"/>
    <x v="3"/>
    <s v="B28A3"/>
    <x v="8"/>
    <s v="BDG"/>
    <x v="0"/>
    <s v="GMA"/>
    <s v="GREATER MANILA AREA"/>
    <s v="D01203"/>
    <s v="MICHELLE OBLIGACION"/>
    <s v="PRSTG49"/>
    <s v="PRSTG"/>
    <s v="PRESTIGE"/>
    <s v="MICHEL LOZANO"/>
    <x v="80"/>
    <x v="1"/>
  </r>
  <r>
    <s v="HBC"/>
    <x v="0"/>
    <s v="50236293"/>
    <s v="CREST PRIDE MARKETING INC"/>
    <s v="HSD"/>
    <s v="50236293HSD"/>
    <s v="F50236293HSD"/>
    <s v="HBC DON ANTONIO"/>
    <s v="HBC DON ANTONIO"/>
    <s v="MTBig10"/>
    <x v="3"/>
    <s v="B28A1"/>
    <x v="10"/>
    <s v="BDG"/>
    <x v="0"/>
    <s v="GMA"/>
    <s v="GREATER MANILA AREA"/>
    <s v="D01203"/>
    <s v="MICHELLE OBLIGACION"/>
    <s v="PRSTG49"/>
    <s v="PRSTG"/>
    <s v="PRESTIGE"/>
    <s v="MICHEL LOZANO"/>
    <x v="80"/>
    <x v="1"/>
  </r>
  <r>
    <s v="HBC"/>
    <x v="0"/>
    <s v="50236293"/>
    <s v="CREST PRIDE MARKETING INC"/>
    <s v="EGC"/>
    <s v="50236293EGC"/>
    <s v="F50236293EGC"/>
    <s v="HBC EVER"/>
    <s v="HBC EVER"/>
    <s v="MTBig10"/>
    <x v="3"/>
    <s v="B28A3"/>
    <x v="8"/>
    <s v="BDG"/>
    <x v="0"/>
    <s v="GMA"/>
    <s v="GREATER MANILA AREA"/>
    <s v="D01203"/>
    <s v="MICHELLE OBLIGACION"/>
    <s v="PRSTG49"/>
    <s v="PRSTG"/>
    <s v="PRESTIGE"/>
    <s v="MICHEL LOZANO"/>
    <x v="80"/>
    <x v="1"/>
  </r>
  <r>
    <s v="HBC"/>
    <x v="0"/>
    <s v="50236293"/>
    <s v="CREST PRIDE MARKETING INC"/>
    <s v="HBCKRHTN"/>
    <s v="50236293HBCKRHTN"/>
    <s v="F50236293HBCKRHTN"/>
    <s v="HBC Karuhatan"/>
    <s v="HBC Karuhatan"/>
    <s v="MTBig10"/>
    <x v="3"/>
    <s v="B28A1"/>
    <x v="10"/>
    <s v="BDG"/>
    <x v="0"/>
    <s v="GMA"/>
    <s v="GREATER MANILA AREA"/>
    <s v="D01203"/>
    <s v="CHARITO FUENTES"/>
    <s v="PRSTG51"/>
    <s v="PRSTG"/>
    <s v="PRESTIGE"/>
    <s v="JACQUELINE CASTILLA"/>
    <x v="149"/>
    <x v="0"/>
  </r>
  <r>
    <s v="HBC"/>
    <x v="0"/>
    <s v="50236293"/>
    <s v="CREST PRIDE MARKETING INC"/>
    <s v="HBCKRZLG"/>
    <s v="50236293HBCKRZLG"/>
    <s v="F50236293HBCKRZLG"/>
    <s v="HBC Kruz na Ligas"/>
    <s v="HBC KRUZ NA LIGAS"/>
    <s v="MTBig10"/>
    <x v="3"/>
    <s v="B28A3"/>
    <x v="8"/>
    <s v="BDG"/>
    <x v="0"/>
    <s v="GMA"/>
    <s v="GREATER MANILA AREA"/>
    <s v="D01203"/>
    <s v="MICHELLE OBLIGACION"/>
    <s v="PRSTG49"/>
    <s v="PRSTG"/>
    <s v="PRESTIGE"/>
    <s v="RODRIGO BABAS"/>
    <x v="147"/>
    <x v="0"/>
  </r>
  <r>
    <s v="HBC"/>
    <x v="0"/>
    <s v="50236293"/>
    <s v="CREST PRIDE MARKETING INC"/>
    <s v="HBCLBic"/>
    <s v="50236293HBCLBic"/>
    <s v="F50236293HBCLBic"/>
    <s v="HBC Lower Bicutan"/>
    <s v="HBC Lower Bicutan"/>
    <s v="MTBig10"/>
    <x v="3"/>
    <s v="B28A1"/>
    <x v="10"/>
    <s v="BDG"/>
    <x v="0"/>
    <s v="GMA"/>
    <s v="GREATER MANILA AREA"/>
    <s v="D01203"/>
    <s v="PRIMOEMMANUEL MENDIOLAIII"/>
    <s v="PRSTG48"/>
    <s v="PRSTG"/>
    <s v="PRESTIGE"/>
    <s v="ALVIN PASCUAL"/>
    <x v="150"/>
    <x v="0"/>
  </r>
  <r>
    <s v="HBC"/>
    <x v="0"/>
    <s v="50236293"/>
    <s v="CREST PRIDE MARKETING INC"/>
    <s v="HBCLZN"/>
    <s v="50236293HBCLZN"/>
    <s v="F50236293HBCLZN"/>
    <s v="HBC LUZON"/>
    <s v="HBC LUZON"/>
    <s v="MTBig10"/>
    <x v="3"/>
    <s v="B28A2"/>
    <x v="9"/>
    <s v="BDG"/>
    <x v="0"/>
    <s v="GMA"/>
    <s v="GREATER MANILA AREA"/>
    <s v="D01203"/>
    <s v="MICHELLE OBLIGACION"/>
    <s v="PRSTG49"/>
    <s v="PRSTG"/>
    <s v="PRESTIGE"/>
    <s v="MICHEL LOZANO"/>
    <x v="80"/>
    <x v="1"/>
  </r>
  <r>
    <s v="HBC"/>
    <x v="0"/>
    <s v="50236293"/>
    <s v="CREST PRIDE MARKETING INC"/>
    <s v="HBCMHRLK"/>
    <s v="50236293HBCMHRLK"/>
    <s v="F50236293HBCMHRLK"/>
    <s v="HBC Maharlika"/>
    <s v="HBC maharlika"/>
    <s v="MTBig10"/>
    <x v="3"/>
    <s v="B28A1"/>
    <x v="10"/>
    <s v="BDG"/>
    <x v="0"/>
    <s v="GMA"/>
    <s v="GREATER MANILA AREA"/>
    <s v="D01203"/>
    <s v="PRIMOEMMANUEL MENDIOLAIII"/>
    <s v="PRSTG48"/>
    <s v="PRSTG"/>
    <s v="PRESTIGE"/>
    <s v="JEFFERSON DIMAYUGA"/>
    <x v="80"/>
    <x v="1"/>
  </r>
  <r>
    <s v="HBC"/>
    <x v="0"/>
    <s v="50236293"/>
    <s v="CREST PRIDE MARKETING INC"/>
    <s v="HBCMLNT"/>
    <s v="50236293HBCMLNT"/>
    <s v="F50236293HBCMLNT"/>
    <s v="HBC Malinta"/>
    <s v="HBC Malinta"/>
    <s v="MTBig10"/>
    <x v="3"/>
    <s v="B28A2"/>
    <x v="9"/>
    <s v="BDG"/>
    <x v="0"/>
    <s v="GMA"/>
    <s v="GREATER MANILA AREA"/>
    <s v="D01203"/>
    <s v="CHARITO FUENTES"/>
    <s v="PRSTG51"/>
    <s v="PRSTG"/>
    <s v="PRESTIGE"/>
    <s v="JACQUELINE CASTILLA"/>
    <x v="149"/>
    <x v="0"/>
  </r>
  <r>
    <s v="HBC"/>
    <x v="0"/>
    <s v="50236293"/>
    <s v="CREST PRIDE MARKETING INC"/>
    <s v="HBCMRLS"/>
    <s v="50236293HBCMRLS"/>
    <s v="F50236293HBCMRLS"/>
    <s v="HBC Marulas"/>
    <s v="HBC Marulas"/>
    <s v="MTBig10"/>
    <x v="3"/>
    <s v="B28A2"/>
    <x v="9"/>
    <s v="BDG"/>
    <x v="0"/>
    <s v="GMA"/>
    <s v="GREATER MANILA AREA"/>
    <s v="D01203"/>
    <s v="CHARITO FUENTES"/>
    <s v="PRSTG51"/>
    <s v="PRSTG"/>
    <s v="PRESTIGE"/>
    <s v="JACQUELINE CASTILLA"/>
    <x v="149"/>
    <x v="0"/>
  </r>
  <r>
    <s v="HBC"/>
    <x v="0"/>
    <s v="50236293"/>
    <s v="CREST PRIDE MARKETING INC"/>
    <s v="KPB"/>
    <s v="50236293KPB"/>
    <s v="F50236293KPB"/>
    <s v="HBC Pansol"/>
    <s v="HBC PANSOL"/>
    <s v="MTBig10"/>
    <x v="3"/>
    <s v="B28A3"/>
    <x v="8"/>
    <s v="BDG"/>
    <x v="0"/>
    <s v="GMA"/>
    <s v="GREATER MANILA AREA"/>
    <s v="D01203"/>
    <s v="MICHELLE OBLIGACION"/>
    <s v="PRSTG49"/>
    <s v="PRSTG"/>
    <s v="PRESTIGE"/>
    <s v="RODRIGO BABAS"/>
    <x v="147"/>
    <x v="0"/>
  </r>
  <r>
    <s v="HBC"/>
    <x v="0"/>
    <s v="50236293"/>
    <s v="CREST PRIDE MARKETING INC"/>
    <s v="PCQ"/>
    <s v="50236293PCQ"/>
    <s v="F50236293PCQ"/>
    <s v="HBC Pilot 1"/>
    <s v="HBC PILOT1"/>
    <s v="MTBig10"/>
    <x v="3"/>
    <s v="B28A2"/>
    <x v="9"/>
    <s v="BDG"/>
    <x v="0"/>
    <s v="GMA"/>
    <s v="GREATER MANILA AREA"/>
    <s v="D01203"/>
    <s v="MICHELLE OBLIGACION"/>
    <s v="PRSTG49"/>
    <s v="PRSTG"/>
    <s v="PRESTIGE"/>
    <s v="GILBERT GABAN"/>
    <x v="146"/>
    <x v="0"/>
  </r>
  <r>
    <s v="HBC"/>
    <x v="0"/>
    <s v="50236293"/>
    <s v="CREST PRIDE MARKETING INC"/>
    <s v="ACQ"/>
    <s v="50236293ACQ"/>
    <s v="F50236293ACQ"/>
    <s v="HBC Pilot 3"/>
    <s v="HBC PILOT3"/>
    <s v="MTBig10"/>
    <x v="3"/>
    <s v="B28A2"/>
    <x v="9"/>
    <s v="BDG"/>
    <x v="0"/>
    <s v="GMA"/>
    <s v="GREATER MANILA AREA"/>
    <s v="D01203"/>
    <s v="MICHELLE OBLIGACION"/>
    <s v="PRSTG49"/>
    <s v="PRSTG"/>
    <s v="PRESTIGE"/>
    <s v="GILBERT GABAN"/>
    <x v="146"/>
    <x v="0"/>
  </r>
  <r>
    <s v="HBC"/>
    <x v="0"/>
    <s v="50236293"/>
    <s v="CREST PRIDE MARKETING INC"/>
    <s v="HBCPVM"/>
    <s v="50236293HBCPVM"/>
    <s v="F50236293HBCPVM"/>
    <s v="HBC PVM"/>
    <s v="HBC PVM"/>
    <s v="MTBig10"/>
    <x v="3"/>
    <s v="B28A2"/>
    <x v="9"/>
    <s v="BDG"/>
    <x v="0"/>
    <s v="GMA"/>
    <s v="GREATER MANILA AREA"/>
    <s v="D01203"/>
    <s v="CHARITO FUENTES"/>
    <s v="PRSTG51"/>
    <s v="PRSTG"/>
    <s v="PRESTIGE"/>
    <s v="JACQUELINE CASTILLA"/>
    <x v="149"/>
    <x v="0"/>
  </r>
  <r>
    <s v="HBC"/>
    <x v="0"/>
    <s v="50236293"/>
    <s v="CREST PRIDE MARKETING INC"/>
    <s v="RIV"/>
    <s v="50236293RIV"/>
    <s v="F50236293RIV"/>
    <s v="HBC Riverside"/>
    <s v="HBC RIVERSIDE"/>
    <s v="MTBig10"/>
    <x v="3"/>
    <s v="B28A3"/>
    <x v="8"/>
    <s v="BDG"/>
    <x v="0"/>
    <s v="GMA"/>
    <s v="GREATER MANILA AREA"/>
    <s v="D01203"/>
    <s v="MICHELLE OBLIGACION"/>
    <s v="PRSTG49"/>
    <s v="PRSTG"/>
    <s v="PRESTIGE"/>
    <s v="GILBERT GABAN"/>
    <x v="146"/>
    <x v="0"/>
  </r>
  <r>
    <s v="HBC"/>
    <x v="0"/>
    <s v="50236293"/>
    <s v="CREST PRIDE MARKETING INC"/>
    <s v="HVCSNJN"/>
    <s v="50236293HVCSNJN"/>
    <s v="F50236293HVCSNJN"/>
    <s v="HBC San Juan"/>
    <s v="HBC SAN JUAN"/>
    <s v="MTBig10"/>
    <x v="3"/>
    <s v="B28A3"/>
    <x v="8"/>
    <s v="BDG"/>
    <x v="0"/>
    <s v="GMA"/>
    <s v="GREATER MANILA AREA"/>
    <s v="D01203"/>
    <s v="MICHELLE OBLIGACION"/>
    <s v="PRSTG49"/>
    <s v="PRSTG"/>
    <s v="PRESTIGE"/>
    <s v="MHELDRICK JUNIO"/>
    <x v="151"/>
    <x v="0"/>
  </r>
  <r>
    <s v="HBC"/>
    <x v="0"/>
    <s v="50236293"/>
    <s v="CREST PRIDE MARKETING INC"/>
    <s v="HBCSPDR"/>
    <s v="50236293HBCSPDR"/>
    <s v="F50236293HBCSPDR"/>
    <s v="HBC San Pedro"/>
    <s v="HBC San Pedro"/>
    <s v="MTBig10"/>
    <x v="3"/>
    <s v="B28A2"/>
    <x v="9"/>
    <s v="BDG"/>
    <x v="0"/>
    <s v="GMA"/>
    <s v="GREATER MANILA AREA"/>
    <s v="D01203"/>
    <s v="PRIMOEMMANUEL MENDIOLAIII"/>
    <s v="PRSTG48"/>
    <s v="PRSTG"/>
    <s v="PRESTIGE"/>
    <s v="EMMANUEL DIAZ"/>
    <x v="152"/>
    <x v="0"/>
  </r>
  <r>
    <s v="HBC"/>
    <x v="0"/>
    <s v="50236293"/>
    <s v="CREST PRIDE MARKETING INC"/>
    <s v="HBCSig"/>
    <s v="50236293HBCSig"/>
    <s v="F50236293HBCSig"/>
    <s v="HBC Signal"/>
    <s v="HBC Signal"/>
    <s v="MTBig10"/>
    <x v="3"/>
    <s v="B28A1"/>
    <x v="10"/>
    <s v="BDG"/>
    <x v="0"/>
    <s v="GMA"/>
    <s v="GREATER MANILA AREA"/>
    <s v="D01203"/>
    <s v="PRIMOEMMANUEL MENDIOLAIII"/>
    <s v="PRSTG48"/>
    <s v="PRSTG"/>
    <s v="PRESTIGE"/>
    <s v="ALVIN PASCUAL"/>
    <x v="150"/>
    <x v="0"/>
  </r>
  <r>
    <s v="HBC"/>
    <x v="0"/>
    <s v="50236293"/>
    <s v="CREST PRIDE MARKETING INC"/>
    <s v="AES"/>
    <s v="50236293AES"/>
    <s v="F50236293AES"/>
    <s v="HBC Sikatuna"/>
    <s v="HBC SIKATUNA"/>
    <s v="MTBig10"/>
    <x v="3"/>
    <s v="B28A3"/>
    <x v="8"/>
    <s v="BDG"/>
    <x v="0"/>
    <s v="GMA"/>
    <s v="GREATER MANILA AREA"/>
    <s v="D01203"/>
    <s v="MICHELLE OBLIGACION"/>
    <s v="PRSTG49"/>
    <s v="PRSTG"/>
    <s v="PRESTIGE"/>
    <s v="MHELDRICK JUNIO"/>
    <x v="151"/>
    <x v="0"/>
  </r>
  <r>
    <s v="HBC"/>
    <x v="0"/>
    <s v="50236293"/>
    <s v="CREST PRIDE MARKETING INC"/>
    <s v="HBCSTANA"/>
    <s v="50236293HBCSTANA"/>
    <s v="F50236293HBCSTANA"/>
    <s v="HBC Sta. Ana"/>
    <s v="HBC STA ANA"/>
    <s v="MTBig10"/>
    <x v="3"/>
    <s v="B28A2"/>
    <x v="9"/>
    <s v="BDG"/>
    <x v="0"/>
    <s v="GMA"/>
    <s v="GREATER MANILA AREA"/>
    <s v="D01203"/>
    <s v="MICHELLE OBLIGACION"/>
    <s v="PRSTG49"/>
    <s v="PRSTG"/>
    <s v="PRESTIGE"/>
    <s v="ANTONIO LAB-AS"/>
    <x v="153"/>
    <x v="0"/>
  </r>
  <r>
    <s v="HBC"/>
    <x v="0"/>
    <s v="50236293"/>
    <s v="CREST PRIDE MARKETING INC"/>
    <s v="HBCTSORA"/>
    <s v="50236293HBCTSORA"/>
    <s v="F50236293HBCTSORA"/>
    <s v="HBC T.Sora"/>
    <s v="HBC T.SORA"/>
    <s v="MTBig10"/>
    <x v="3"/>
    <s v="B28A3"/>
    <x v="8"/>
    <s v="BDG"/>
    <x v="0"/>
    <s v="GMA"/>
    <s v="GREATER MANILA AREA"/>
    <s v="D01203"/>
    <s v="MICHELLE OBLIGACION"/>
    <s v="PRSTG49"/>
    <s v="PRSTG"/>
    <s v="PRESTIGE"/>
    <s v="RODRIGO BABAS"/>
    <x v="147"/>
    <x v="0"/>
  </r>
  <r>
    <s v="IDS"/>
    <x v="1"/>
    <s v="DA0002"/>
    <s v="DIRECT ACCOUNT - NO DISTRIBUTOR"/>
    <s v="000157"/>
    <s v="DA0002000157"/>
    <s v="FDA0002000157"/>
    <s v="Isetann Dept Store Carriedo"/>
    <s v="Isetann Dept Store Carriedo"/>
    <s v="MTDeptStores"/>
    <x v="2"/>
    <s v="B27A2"/>
    <x v="7"/>
    <s v="BDG"/>
    <x v="0"/>
    <s v="GMA"/>
    <s v="GREATER MANILA AREA"/>
    <s v="D01203"/>
    <s v="ROWENA LEYSON"/>
    <s v="PCN29"/>
    <s v="DEMOPWR"/>
    <s v="DEMOPOWER"/>
    <s v="0"/>
    <x v="154"/>
    <x v="0"/>
  </r>
  <r>
    <s v="IDS"/>
    <x v="1"/>
    <s v="DA0002"/>
    <s v="DIRECT ACCOUNT - NO DISTRIBUTOR"/>
    <s v="000158"/>
    <s v="DA0002000158"/>
    <s v="FDA0002000158"/>
    <s v="Isetann Dept Store Recto"/>
    <s v="Isetann Dept Store Recto"/>
    <s v="MTDeptStores"/>
    <x v="2"/>
    <s v="B27A2"/>
    <x v="7"/>
    <s v="BDG"/>
    <x v="0"/>
    <s v="GMA"/>
    <s v="GREATER MANILA AREA"/>
    <s v="D01203"/>
    <s v="ROWENA LEYSON"/>
    <s v="PCN29"/>
    <s v="DEMOPWR"/>
    <s v="DEMOPOWER"/>
    <s v="0"/>
    <x v="155"/>
    <x v="0"/>
  </r>
  <r>
    <s v="LDS"/>
    <x v="1"/>
    <s v="DA0002"/>
    <s v="DIRECT ACCOUNT - NO DISTRIBUTOR"/>
    <s v="50200770"/>
    <s v="DA000250200770"/>
    <s v="FDA000250200770"/>
    <s v="Landmark Dept Store Makati"/>
    <s v="Landmark Dept Store Makati"/>
    <s v="MTDeptStores"/>
    <x v="2"/>
    <s v="B27A1"/>
    <x v="11"/>
    <s v="BDG"/>
    <x v="0"/>
    <s v="GMA"/>
    <s v="GREATER MANILA AREA"/>
    <s v="D01203"/>
    <s v="MICHELLE DURIAN"/>
    <s v="PCN28"/>
    <s v="DEMOPWR"/>
    <s v="DEMOPOWER"/>
    <s v="0"/>
    <x v="156"/>
    <x v="0"/>
  </r>
  <r>
    <s v="LDS"/>
    <x v="1"/>
    <s v="DA0002"/>
    <s v="DIRECT ACCOUNT - NO DISTRIBUTOR"/>
    <s v="50200771"/>
    <s v="DA000250200771"/>
    <s v="FDA000250200771"/>
    <s v="Landmark Dept Store Trinoma"/>
    <s v="Landmark Dept Store Trinoma"/>
    <s v="MTDeptStores"/>
    <x v="2"/>
    <s v="B27A1"/>
    <x v="11"/>
    <s v="BDG"/>
    <x v="0"/>
    <s v="GMA"/>
    <s v="GREATER MANILA AREA"/>
    <s v="D01203"/>
    <s v="MICHELLE DURIAN"/>
    <s v="PCN28"/>
    <s v="DEMOPWR"/>
    <s v="DEMOPOWER"/>
    <s v="0"/>
    <x v="157"/>
    <x v="0"/>
  </r>
  <r>
    <s v="MAG EC"/>
    <x v="1"/>
    <s v="15127576"/>
    <s v="ACRO TEAM INC. -3"/>
    <s v="000004"/>
    <n v="15127576000004"/>
    <s v="F15127576000004"/>
    <s v="Cash &amp; Carry"/>
    <s v="Cash &amp; Carry"/>
    <s v="MAGEC"/>
    <x v="4"/>
    <s v="B25A4EC"/>
    <x v="12"/>
    <s v="B25"/>
    <x v="1"/>
    <s v="GMA"/>
    <s v="GREATER MANILA AREA"/>
    <s v="D01203"/>
    <s v="ARGIE DE VILLA "/>
    <s v="PCN1"/>
    <s v="PCN"/>
    <s v="PCN PROMOPRO"/>
    <s v="MARK WILSON ENGALLA"/>
    <x v="158"/>
    <x v="0"/>
  </r>
  <r>
    <s v="MAG EC"/>
    <x v="1"/>
    <s v="15127576"/>
    <s v="ACRO TEAM INC. -3"/>
    <s v="000147"/>
    <n v="15127576000147"/>
    <s v="F15127576000147"/>
    <s v="Cherry Masinag"/>
    <s v="Cherry Masinag"/>
    <s v="MAGEC"/>
    <x v="4"/>
    <s v="B25A1EC"/>
    <x v="13"/>
    <s v="B25"/>
    <x v="1"/>
    <s v="GMA"/>
    <s v="GREATER MANILA AREA"/>
    <s v="D01203"/>
    <s v="WINCHARLES PATRONA"/>
    <s v="PRSTG2"/>
    <s v="PRSTG"/>
    <s v="PRESTIGE"/>
    <s v="MICHAEL PUNGO"/>
    <x v="159"/>
    <x v="0"/>
  </r>
  <r>
    <s v="MAG EC"/>
    <x v="1"/>
    <s v="15127576"/>
    <s v="ACRO TEAM INC. -3"/>
    <s v="000180"/>
    <n v="15127576000180"/>
    <s v="F15127576000180"/>
    <s v="Ever 10Th Ave"/>
    <s v="Ever 10Th Ave"/>
    <s v="MAGEC"/>
    <x v="4"/>
    <s v="B25A2EC"/>
    <x v="14"/>
    <s v="B25"/>
    <x v="1"/>
    <s v="GMA"/>
    <s v="GREATER MANILA AREA"/>
    <s v="D01203"/>
    <s v="EULY FORCADAS"/>
    <s v="PCN3"/>
    <s v="PCN"/>
    <s v="PCN PROMOPRO"/>
    <s v="ARIEL PILIOTAS"/>
    <x v="160"/>
    <x v="0"/>
  </r>
  <r>
    <s v="MAG EC"/>
    <x v="1"/>
    <s v="15127576"/>
    <s v="ACRO TEAM INC. -3"/>
    <s v="000123"/>
    <n v="15127576000123"/>
    <s v="F15127576000123"/>
    <s v="Ever Bangkal"/>
    <s v="Ever Bangkal"/>
    <s v="MAGEC"/>
    <x v="4"/>
    <s v="B25A2EC"/>
    <x v="14"/>
    <s v="B25"/>
    <x v="1"/>
    <s v="CL"/>
    <s v="CENTRAL LUZON"/>
    <s v="D01201"/>
    <s v="EDWARD ALLAN MENDOZA"/>
    <s v="PCN4"/>
    <s v="PCN"/>
    <s v="PCN PROMOPRO"/>
    <s v="AMADOJR ABALOS"/>
    <x v="161"/>
    <x v="0"/>
  </r>
  <r>
    <s v="MAG EC"/>
    <x v="1"/>
    <s v="15127576"/>
    <s v="ACRO TEAM INC. -3"/>
    <s v="000061"/>
    <n v="15127576000061"/>
    <s v="F15127576000061"/>
    <s v="Ever Fairview"/>
    <s v="Ever Fairview"/>
    <s v="MAGEC"/>
    <x v="4"/>
    <s v="B25A2EC"/>
    <x v="14"/>
    <s v="B25"/>
    <x v="1"/>
    <s v="GMA"/>
    <s v="GREATER MANILA AREA"/>
    <s v="D01203"/>
    <s v="EULY FORCADAS"/>
    <s v="PCN3"/>
    <s v="PCN"/>
    <s v="PCN PROMOPRO"/>
    <s v="ROGELIO CECILIO"/>
    <x v="162"/>
    <x v="0"/>
  </r>
  <r>
    <s v="MAG EC"/>
    <x v="1"/>
    <s v="15127576"/>
    <s v="ACRO TEAM INC. -3"/>
    <s v="000185"/>
    <n v="15127576000185"/>
    <s v="F15127576000185"/>
    <s v="Ever Langaray"/>
    <s v="Ever Langaray"/>
    <s v="MAGEC"/>
    <x v="4"/>
    <s v="B25A3EC"/>
    <x v="14"/>
    <s v="B25"/>
    <x v="1"/>
    <s v="GMA"/>
    <s v="GREATER MANILA AREA"/>
    <s v="D01203"/>
    <s v="EULY FORCADAS"/>
    <s v="PCN3"/>
    <s v="PCN"/>
    <s v="PCN PROMOPRO"/>
    <s v="ARMANDOJR DEGUZMAN"/>
    <x v="163"/>
    <x v="0"/>
  </r>
  <r>
    <s v="MAG EC"/>
    <x v="1"/>
    <s v="15127576"/>
    <s v="ACRO TEAM INC. -3"/>
    <s v="000054"/>
    <n v="15127576000054"/>
    <s v="F15127576000054"/>
    <s v="Ever Parang"/>
    <s v="Ever Parang"/>
    <s v="MAGEC"/>
    <x v="4"/>
    <s v="B25A2EC"/>
    <x v="14"/>
    <s v="B25"/>
    <x v="1"/>
    <s v="GMA"/>
    <s v="GREATER MANILA AREA"/>
    <s v="D01203"/>
    <s v="EDWARD ALLAN MENDOZA"/>
    <s v="PCN4"/>
    <s v="PCN"/>
    <s v="PCN PROMOPRO"/>
    <s v="NOEL DEGUZMAN"/>
    <x v="164"/>
    <x v="0"/>
  </r>
  <r>
    <s v="MAG EC"/>
    <x v="1"/>
    <s v="15127576"/>
    <s v="ACRO TEAM INC. -3"/>
    <s v="000037"/>
    <n v="15127576000037"/>
    <s v="F15127576000037"/>
    <s v="Ever Recto"/>
    <s v="Ever Recto"/>
    <s v="MAGEC"/>
    <x v="4"/>
    <s v="B25A2EC"/>
    <x v="14"/>
    <s v="B25"/>
    <x v="1"/>
    <s v="GMA"/>
    <s v="GREATER MANILA AREA"/>
    <s v="D01203"/>
    <s v="EDWARD ALLAN MENDOZA"/>
    <s v="PCN4"/>
    <s v="PCN"/>
    <s v="PCN PROMOPRO"/>
    <s v="JESSIE GEROY"/>
    <x v="165"/>
    <x v="0"/>
  </r>
  <r>
    <s v="MAG EC"/>
    <x v="1"/>
    <s v="15127576"/>
    <s v="ACRO TEAM INC. -3"/>
    <s v="000S47"/>
    <s v="15127576000S47"/>
    <s v="F15127576000S47"/>
    <s v="Ever Santolan"/>
    <s v="Ever Santolan"/>
    <s v="MAGEC"/>
    <x v="4"/>
    <s v="B25A2EC"/>
    <x v="14"/>
    <s v="B25"/>
    <x v="1"/>
    <s v="GMA"/>
    <s v="GREATER MANILA AREA"/>
    <s v="D01203"/>
    <s v="EDWARD ALLAN MENDOZA"/>
    <s v="PCN4"/>
    <s v="PCN"/>
    <s v="PCN PROMOPRO"/>
    <s v="MARLON LOUI OCUPIO"/>
    <x v="166"/>
    <x v="0"/>
  </r>
  <r>
    <s v="MAG EC"/>
    <x v="1"/>
    <s v="15127576"/>
    <s v="ACRO TEAM INC. -3"/>
    <s v="000052"/>
    <n v="15127576000052"/>
    <s v="F15127576000052"/>
    <s v="Ever Trabajo"/>
    <s v="Ever Trabajo"/>
    <s v="MAGEC"/>
    <x v="4"/>
    <s v="B25A2EC"/>
    <x v="14"/>
    <s v="B25"/>
    <x v="1"/>
    <s v="GMA"/>
    <s v="GREATER MANILA AREA"/>
    <s v="D01203"/>
    <s v="EDWARD ALLAN MENDOZA"/>
    <s v="PCN4"/>
    <s v="PCN"/>
    <s v="PCN PROMOPRO"/>
    <s v="MARVIN LAZO"/>
    <x v="167"/>
    <x v="0"/>
  </r>
  <r>
    <s v="MAG EC"/>
    <x v="1"/>
    <s v="15127576"/>
    <s v="ACRO TEAM INC. -3"/>
    <s v="000160"/>
    <n v="15127576000160"/>
    <s v="F15127576000160"/>
    <s v="Isetann Cubao"/>
    <s v="Isetann Cubao"/>
    <s v="MAGEC"/>
    <x v="4"/>
    <s v="B25A3EC"/>
    <x v="13"/>
    <s v="B25"/>
    <x v="1"/>
    <s v="GMA"/>
    <s v="GREATER MANILA AREA"/>
    <s v="D01203"/>
    <s v="MELVIN YAMZON"/>
    <s v="PCN39"/>
    <s v="PCN"/>
    <s v="PCN PROMOPRO"/>
    <s v="ALFREDO DAYAWON JR"/>
    <x v="168"/>
    <x v="0"/>
  </r>
  <r>
    <s v="MAG EC"/>
    <x v="1"/>
    <s v="15127576"/>
    <s v="ACRO TEAM INC. -3"/>
    <s v="000012"/>
    <n v="15127576000012"/>
    <s v="F15127576000012"/>
    <s v="South Alabang / Filinvest"/>
    <s v="South Alabang / Filinvest"/>
    <s v="MAGEC"/>
    <x v="4"/>
    <s v="B25A4EC"/>
    <x v="12"/>
    <s v="B25"/>
    <x v="1"/>
    <s v="GMA"/>
    <s v="GREATER MANILA AREA"/>
    <s v="D01203"/>
    <s v="ARAYAN BARAQUIEL"/>
    <s v="PCN6"/>
    <s v="PCN"/>
    <s v="PCN PROMOPRO"/>
    <s v="MELCHOR VELASCO"/>
    <x v="169"/>
    <x v="0"/>
  </r>
  <r>
    <s v="MAG EC"/>
    <x v="0"/>
    <s v="15127576"/>
    <s v="ACRO TEAM INC. -3"/>
    <s v="000072"/>
    <n v="15127576000072"/>
    <s v="F15127576000072"/>
    <s v="South Imus"/>
    <s v="South Imus"/>
    <s v="MAGEC"/>
    <x v="4"/>
    <s v="B25A3EC"/>
    <x v="13"/>
    <s v="B25"/>
    <x v="1"/>
    <s v="STAG"/>
    <s v="SOUTHERN TAGALOG"/>
    <s v="D01208"/>
    <s v="ARAYAN BARAQUIEL"/>
    <s v="PCN6"/>
    <s v="PCN"/>
    <s v="PCN PROMOPRO"/>
    <s v="ROLAND BOCANE"/>
    <x v="80"/>
    <x v="1"/>
  </r>
  <r>
    <s v="MAG EC"/>
    <x v="1"/>
    <s v="15127576"/>
    <s v="ACRO TEAM INC. -3"/>
    <s v="000019"/>
    <n v="15127576000019"/>
    <s v="F15127576000019"/>
    <s v="South Lipa"/>
    <s v="South Lipa"/>
    <s v="MAGEC"/>
    <x v="4"/>
    <s v="B25A3EC"/>
    <x v="13"/>
    <s v="B25"/>
    <x v="1"/>
    <s v="STAG"/>
    <s v="SOUTHERN TAGALOG"/>
    <s v="D01208"/>
    <s v="ARAYAN BARAQUIEL"/>
    <s v="PCN6"/>
    <s v="PCN"/>
    <s v="PCN PROMOPRO"/>
    <s v="RODEL JULBA"/>
    <x v="170"/>
    <x v="0"/>
  </r>
  <r>
    <s v="MAG EC"/>
    <x v="1"/>
    <s v="15127576"/>
    <s v="ACRO TEAM INC. -3"/>
    <s v="000015"/>
    <n v="15127576000015"/>
    <s v="F15127576000015"/>
    <s v="South Malolos"/>
    <s v="South Malolos"/>
    <s v="MAGEC"/>
    <x v="4"/>
    <s v="B25A3EC"/>
    <x v="13"/>
    <s v="B25"/>
    <x v="1"/>
    <s v="CL"/>
    <s v="CENTRAL LUZON"/>
    <s v="D01201"/>
    <s v="ARAYAN BARAQUIEL"/>
    <s v="PCN6"/>
    <s v="PCN"/>
    <s v="PCN PROMOPRO"/>
    <s v="REYMUND VASALLO"/>
    <x v="171"/>
    <x v="0"/>
  </r>
  <r>
    <s v="MAG EC"/>
    <x v="1"/>
    <s v="15127576"/>
    <s v="ACRO TEAM INC. -3"/>
    <s v="000029"/>
    <n v="15127576000029"/>
    <s v="F15127576000029"/>
    <s v="South Marikina"/>
    <s v="South Marikina"/>
    <s v="MAGEC"/>
    <x v="4"/>
    <s v="B25A3EC"/>
    <x v="13"/>
    <s v="B25"/>
    <x v="1"/>
    <s v="GMA"/>
    <s v="GREATER MANILA AREA"/>
    <s v="D01203"/>
    <s v="ARAYAN BARAQUIEL"/>
    <s v="PCN6"/>
    <s v="PCN"/>
    <s v="PCN PROMOPRO"/>
    <s v="BERTING LABRADOR"/>
    <x v="172"/>
    <x v="0"/>
  </r>
  <r>
    <s v="MAG EC"/>
    <x v="1"/>
    <s v="15127576"/>
    <s v="ACRO TEAM INC. -3"/>
    <s v="000013"/>
    <n v="15127576000013"/>
    <s v="F15127576000013"/>
    <s v="South Pasig"/>
    <s v="South Pasig"/>
    <s v="MAGEC"/>
    <x v="4"/>
    <s v="B25A3EC"/>
    <x v="13"/>
    <s v="B25"/>
    <x v="1"/>
    <s v="GMA"/>
    <s v="GREATER MANILA AREA"/>
    <s v="D01203"/>
    <s v="ARAYAN BARAQUIEL"/>
    <s v="PCN6"/>
    <s v="PCN"/>
    <s v="PCN PROMOPRO"/>
    <s v="VERGIL JAUCULAN"/>
    <x v="173"/>
    <x v="0"/>
  </r>
  <r>
    <s v="MAG EC"/>
    <x v="1"/>
    <s v="15127576"/>
    <s v="ACRO TEAM INC. -3"/>
    <s v="000014"/>
    <n v="15127576000014"/>
    <s v="F15127576000014"/>
    <s v="South Valenzuela"/>
    <s v="South Valenzuela"/>
    <s v="MAGEC"/>
    <x v="4"/>
    <s v="B25A3EC"/>
    <x v="13"/>
    <s v="B25"/>
    <x v="1"/>
    <s v="GMA"/>
    <s v="GREATER MANILA AREA"/>
    <s v="D01203"/>
    <s v="ARAYAN BARAQUIEL"/>
    <s v="PCN6"/>
    <s v="PCN"/>
    <s v="PCN PROMOPRO"/>
    <s v="RODEL CAYAMANDA"/>
    <x v="174"/>
    <x v="0"/>
  </r>
  <r>
    <s v="MAG EC"/>
    <x v="2"/>
    <s v="15127576"/>
    <s v="ACRO TEAM INC. -3"/>
    <s v="000146"/>
    <n v="15127576000146"/>
    <s v="F15127576000146"/>
    <s v="Cherry Congressional"/>
    <s v="Cherry Congressional"/>
    <s v="MAGEC"/>
    <x v="4"/>
    <s v="B25A1EC"/>
    <x v="13"/>
    <s v="B25"/>
    <x v="1"/>
    <s v="GMA"/>
    <s v="GREATER MANILA AREA"/>
    <s v="D01203"/>
    <s v="WINCHARLES PATRONA"/>
    <s v="PRSTG2"/>
    <s v="PRSTG"/>
    <s v="PRESTIGE"/>
    <s v="EDMAR RAÑA"/>
    <x v="175"/>
    <x v="0"/>
  </r>
  <r>
    <s v="MAG EC"/>
    <x v="2"/>
    <s v="15127576"/>
    <s v="ACRO TEAM INC. -3"/>
    <s v="000053"/>
    <n v="15127576000053"/>
    <s v="F15127576000053"/>
    <s v="Ever Caybiga"/>
    <s v="Ever Caybiga"/>
    <s v="MAGEC"/>
    <x v="4"/>
    <s v="B25A2EC"/>
    <x v="14"/>
    <s v="B25"/>
    <x v="1"/>
    <s v="GMA"/>
    <s v="GREATER MANILA AREA"/>
    <s v="D01203"/>
    <s v="EULY FORCADAS"/>
    <s v="PCN3"/>
    <s v="PCN"/>
    <s v="PCN PROMOPRO"/>
    <s v="ARIEL REPONTE"/>
    <x v="176"/>
    <x v="0"/>
  </r>
  <r>
    <s v="MAG EC"/>
    <x v="2"/>
    <s v="15127576"/>
    <s v="ACRO TEAM INC. -3"/>
    <s v="000199"/>
    <n v="15127576000199"/>
    <s v="F15127576000199"/>
    <s v="Ever Forest Hills"/>
    <s v="Ever Forest Hills"/>
    <s v="MAGEC"/>
    <x v="4"/>
    <s v="B25A2EC"/>
    <x v="14"/>
    <s v="B25"/>
    <x v="1"/>
    <s v="GMA"/>
    <s v="GREATER MANILA AREA"/>
    <s v="D01203"/>
    <s v="EULY FORCADAS"/>
    <s v="PCN3"/>
    <s v="PCN"/>
    <s v="PCN PROMOPRO"/>
    <s v="0"/>
    <x v="177"/>
    <x v="0"/>
  </r>
  <r>
    <s v="MAG EC"/>
    <x v="2"/>
    <s v="15127576"/>
    <s v="ACRO TEAM INC. -3"/>
    <s v="000055"/>
    <n v="15127576000055"/>
    <s v="F15127576000055"/>
    <s v="Ever Paco"/>
    <s v="Ever Paco"/>
    <s v="MAGEC"/>
    <x v="4"/>
    <s v="B25A2EC"/>
    <x v="14"/>
    <s v="B25"/>
    <x v="1"/>
    <s v="GMA"/>
    <s v="GREATER MANILA AREA"/>
    <s v="D01203"/>
    <s v="EDWARD ALLAN MENDOZA"/>
    <s v="PCN4"/>
    <s v="PCN"/>
    <s v="PCN PROMOPRO"/>
    <s v="RODNEY ORTEGA"/>
    <x v="178"/>
    <x v="0"/>
  </r>
  <r>
    <s v="MAG EC"/>
    <x v="2"/>
    <s v="15127576"/>
    <s v="ACRO TEAM INC. -3"/>
    <s v="000202"/>
    <n v="15127576000202"/>
    <s v="F15127576000202"/>
    <s v="Ever Polo"/>
    <s v="Ever Polo"/>
    <s v="MAGEC"/>
    <x v="4"/>
    <s v="B25A2EC"/>
    <x v="14"/>
    <s v="B25"/>
    <x v="1"/>
    <s v="GMA"/>
    <s v="GREATER MANILA AREA"/>
    <s v="D01203"/>
    <s v="EULY FORCADAS"/>
    <s v="PCN3"/>
    <s v="PCN"/>
    <s v="PCN PROMOPRO"/>
    <s v="0"/>
    <x v="179"/>
    <x v="0"/>
  </r>
  <r>
    <s v="MAG EC"/>
    <x v="2"/>
    <s v="15127576"/>
    <s v="ACRO TEAM INC. -3"/>
    <s v="000040"/>
    <n v="15127576000040"/>
    <s v="F15127576000040"/>
    <s v="Ever Sucat"/>
    <s v="Ever Sucat"/>
    <s v="MAGEC"/>
    <x v="4"/>
    <s v="B25A2EC"/>
    <x v="14"/>
    <s v="B25"/>
    <x v="1"/>
    <s v="GMA"/>
    <s v="GREATER MANILA AREA"/>
    <s v="D01203"/>
    <s v="EDWARD ALLAN MENDOZA"/>
    <s v="PCN4"/>
    <s v="PCN"/>
    <s v="PCN PROMOPRO"/>
    <s v="JHOMAR AMBA"/>
    <x v="180"/>
    <x v="0"/>
  </r>
  <r>
    <s v="MAG EC"/>
    <x v="2"/>
    <s v="15127576"/>
    <s v="ACRO TEAM INC. -3"/>
    <s v="000157"/>
    <n v="15127576000157"/>
    <s v="F15127576000157"/>
    <s v="Isetann Smkt Carriedo"/>
    <s v="Isetann Smkt Carriedo"/>
    <s v="MAGEC"/>
    <x v="4"/>
    <s v="B25A3EC"/>
    <x v="13"/>
    <s v="B25"/>
    <x v="1"/>
    <s v="GMA"/>
    <s v="GREATER MANILA AREA"/>
    <s v="D01203"/>
    <s v="MELVIN YAMZON"/>
    <s v="PCN39"/>
    <s v="PCN"/>
    <s v="PCN PROMOPRO"/>
    <s v="MICHAEL ERWIN RAMOS"/>
    <x v="181"/>
    <x v="0"/>
  </r>
  <r>
    <s v="MAG EC"/>
    <x v="2"/>
    <s v="15127576"/>
    <s v="ACRO TEAM INC. -3"/>
    <s v="000158"/>
    <n v="15127576000158"/>
    <s v="F15127576000158"/>
    <s v="Isetann Smkt Recto"/>
    <s v="Isetann Smkt Recto"/>
    <s v="MAGEC"/>
    <x v="4"/>
    <s v="B25A3EC"/>
    <x v="13"/>
    <s v="B25"/>
    <x v="1"/>
    <s v="GMA"/>
    <s v="GREATER MANILA AREA"/>
    <s v="D01203"/>
    <s v="MELVIN YAMZON"/>
    <s v="PCN39"/>
    <s v="PCN"/>
    <s v="PCN PROMOPRO"/>
    <s v="JUMAR BENEDICTO"/>
    <x v="182"/>
    <x v="0"/>
  </r>
  <r>
    <s v="MAG MPK"/>
    <x v="1"/>
    <s v="50200861"/>
    <s v="FA NEPAN SALES INC. - BACOLOD"/>
    <s v="000560"/>
    <n v="50200861000560"/>
    <s v="F50200861000560"/>
    <s v="Gaisano Bacolod City"/>
    <s v="Gaisano Bacolod City"/>
    <s v="MAGMPK"/>
    <x v="5"/>
    <s v="B25A3MPK"/>
    <x v="15"/>
    <s v="B25"/>
    <x v="1"/>
    <s v="WV"/>
    <s v="WEST VISAYAS"/>
    <s v="D01209"/>
    <s v="SYRIL ALFONSO"/>
    <s v="PWIFMS013"/>
    <s v="PWI"/>
    <s v="PROMOWORKS INC"/>
    <s v="JUDI BATBATA"/>
    <x v="183"/>
    <x v="0"/>
  </r>
  <r>
    <s v="MAG MPK"/>
    <x v="1"/>
    <s v="50200789"/>
    <s v="EVER CONSUMER SALES, INC. MAIN MAG"/>
    <s v="036718"/>
    <n v="50200789036718"/>
    <s v="F50200789036718"/>
    <s v="Gaisano Capital Banawa"/>
    <s v="Gaisano Capital Banawa"/>
    <s v="MAGMPK"/>
    <x v="5"/>
    <s v="B25A3MPK"/>
    <x v="15"/>
    <s v="B25"/>
    <x v="1"/>
    <s v="EV"/>
    <s v="EAST VISAYAS"/>
    <s v="D01202"/>
    <s v="MARIO SEPAYLA"/>
    <s v="AIMFMS007"/>
    <s v="AIM"/>
    <s v="ARTIFACT IN MOTION"/>
    <s v="JORDAN JIMENEZ"/>
    <x v="184"/>
    <x v="0"/>
  </r>
  <r>
    <s v="MAG MPK"/>
    <x v="1"/>
    <s v="50200789"/>
    <s v="EVER CONSUMER SALES, INC. MAIN MAG"/>
    <s v="037241"/>
    <n v="50200789037241"/>
    <s v="F50200789037241"/>
    <s v="Gaisano Capital Basak"/>
    <s v="Gaisano Capital Basak"/>
    <s v="MAGMPK"/>
    <x v="5"/>
    <s v="B25A1MPK"/>
    <x v="16"/>
    <s v="B25"/>
    <x v="1"/>
    <s v="EV"/>
    <s v="EAST VISAYAS"/>
    <s v="D01202"/>
    <s v="MARIO SEPAYLA"/>
    <s v="AIMFMS007"/>
    <s v="AIM"/>
    <s v="ARTIFACT IN MOTION"/>
    <s v="REY DINOPOL"/>
    <x v="185"/>
    <x v="0"/>
  </r>
  <r>
    <s v="MAG MPK"/>
    <x v="1"/>
    <s v="50200789"/>
    <s v="EVER CONSUMER SALES, INC. MAIN MAG"/>
    <s v="037287"/>
    <n v="50200789037287"/>
    <s v="F50200789037287"/>
    <s v="Gaisano Capital Casuntingan"/>
    <s v="Gaisano Capital Casuntingan"/>
    <s v="MAGMPK"/>
    <x v="5"/>
    <s v="B25A3MPK"/>
    <x v="15"/>
    <s v="B25"/>
    <x v="1"/>
    <s v="EV"/>
    <s v="EAST VISAYAS"/>
    <s v="D01202"/>
    <s v="MARIO SEPAYLA"/>
    <s v="AIMFMS007"/>
    <s v="AIM"/>
    <s v="ARTIFACT IN MOTION"/>
    <s v="JESSEL MARAMARA"/>
    <x v="186"/>
    <x v="0"/>
  </r>
  <r>
    <s v="MAG MPK"/>
    <x v="1"/>
    <s v="50200789"/>
    <s v="EVER CONSUMER SALES, INC. MAIN MAG"/>
    <s v="006495"/>
    <n v="50200789006495"/>
    <s v="F50200789006495"/>
    <s v="Gaisano Capital Danao"/>
    <s v="Gaisano Capital Danao"/>
    <s v="MAGMPK"/>
    <x v="5"/>
    <s v="B25A3MPK"/>
    <x v="15"/>
    <s v="B25"/>
    <x v="1"/>
    <s v="EV"/>
    <s v="EAST VISAYAS"/>
    <s v="D01202"/>
    <s v="MARIO SEPAYLA"/>
    <s v="AIMFMS007"/>
    <s v="AIM"/>
    <s v="ARTIFACT IN MOTION"/>
    <s v="IRVEN OLIVAR"/>
    <x v="187"/>
    <x v="0"/>
  </r>
  <r>
    <s v="MAG MPK"/>
    <x v="1"/>
    <s v="50200784"/>
    <s v="R8 DISTRIBUTION AND LOGISTICS - ORMOC"/>
    <s v="101384"/>
    <n v="50200784101384"/>
    <s v="F50200784101384"/>
    <s v="Gaisano Capital Riverside"/>
    <s v="Gaisano Capital Riverside"/>
    <s v="MAGMPK"/>
    <x v="5"/>
    <s v="B25A3MPK"/>
    <x v="15"/>
    <s v="B25"/>
    <x v="1"/>
    <s v="EV"/>
    <s v="EAST VISAYAS"/>
    <s v="D01202"/>
    <s v="NONONCIO PORTON"/>
    <s v="aimfms024"/>
    <s v="AIM"/>
    <s v="ARTIFACT IN MOTION"/>
    <s v="RANDY MATUGUINA"/>
    <x v="188"/>
    <x v="0"/>
  </r>
  <r>
    <s v="MAG MPK"/>
    <x v="1"/>
    <s v="50200789"/>
    <s v="EVER CONSUMER SALES, INC. MAIN MAG"/>
    <s v="300039"/>
    <n v="50200789300039"/>
    <s v="F50200789300039"/>
    <s v="Gaisano Capital Srp"/>
    <s v="Gaisano Capital Srp"/>
    <s v="MAGMPK"/>
    <x v="5"/>
    <s v="B25A1MPK"/>
    <x v="16"/>
    <s v="B25"/>
    <x v="1"/>
    <s v="EV"/>
    <s v="EAST VISAYAS"/>
    <s v="D01202"/>
    <s v="MARIO SEPAYLA"/>
    <s v="AIMFMS007"/>
    <s v="AIM"/>
    <s v="ARTIFACT IN MOTION"/>
    <s v="MARLON ALFEREZ"/>
    <x v="189"/>
    <x v="0"/>
  </r>
  <r>
    <s v="MAG MPK"/>
    <x v="1"/>
    <s v="50200438"/>
    <s v="GOLDEN LIBY'S TREE INC."/>
    <s v="001561"/>
    <n v="50200438001561"/>
    <s v="F50200438001561"/>
    <s v="Gaisano Capital Surigao"/>
    <s v="Gaisano Capital Surigao"/>
    <s v="MAGMPK"/>
    <x v="5"/>
    <s v="B25A3MPK"/>
    <x v="15"/>
    <s v="B25"/>
    <x v="1"/>
    <s v="NM"/>
    <s v="NORTH MINDANAO"/>
    <s v="D01205"/>
    <s v="LYNETH C. BALUSCA"/>
    <s v="AMINMFMS012"/>
    <s v="AMINM"/>
    <s v="ACIVATION MACHINE INC. - NM"/>
    <s v="0"/>
    <x v="190"/>
    <x v="0"/>
  </r>
  <r>
    <s v="MAG MPK"/>
    <x v="1"/>
    <s v="50200784"/>
    <s v="R8 DISTRIBUTION AND LOGISTICS - ORMOC"/>
    <s v="000189"/>
    <n v="50200784000189"/>
    <s v="F50200784000189"/>
    <s v="Gaisano Capital Tacloban Central"/>
    <s v="Gaisano Capital Tacloban Central"/>
    <s v="MAGMPK"/>
    <x v="5"/>
    <s v="B25A3MPK"/>
    <x v="15"/>
    <s v="B25"/>
    <x v="1"/>
    <s v="EV"/>
    <s v="EAST VISAYAS"/>
    <s v="D01202"/>
    <s v="DENS1 CALAG"/>
    <s v="aimfms025"/>
    <s v="AIM"/>
    <s v="ARTIFACT IN MOTION"/>
    <s v="RICARDO MACALLA"/>
    <x v="191"/>
    <x v="0"/>
  </r>
  <r>
    <s v="MAG MPK"/>
    <x v="1"/>
    <s v="50200789"/>
    <s v="EVER CONSUMER SALES, INC. MAIN MAG"/>
    <s v="046028"/>
    <n v="50200789046028"/>
    <s v="F50200789046028"/>
    <s v="Gaisano Capital Tisa"/>
    <s v="Gaisano Capital Tisa"/>
    <s v="MAGMPK"/>
    <x v="5"/>
    <s v="B25A3MPK"/>
    <x v="15"/>
    <s v="B25"/>
    <x v="1"/>
    <s v="EV"/>
    <s v="EAST VISAYAS"/>
    <s v="D01202"/>
    <s v="MARIO SEPAYLA"/>
    <s v="AIMFMS007"/>
    <s v="AIM"/>
    <s v="ARTIFACT IN MOTION"/>
    <s v="ROEL GONZAGA"/>
    <x v="192"/>
    <x v="0"/>
  </r>
  <r>
    <s v="MAG MPK"/>
    <x v="1"/>
    <s v="50200793"/>
    <s v="TEAMS SALES &amp; PROMO, INC. - ILOILO"/>
    <s v="000457"/>
    <n v="50200793000457"/>
    <s v="F50200793000457"/>
    <s v="Gaisano City Lapaz"/>
    <s v="Gaisano City Lapaz"/>
    <s v="MAGMPK"/>
    <x v="5"/>
    <s v="B25A1MPK"/>
    <x v="16"/>
    <s v="B25"/>
    <x v="1"/>
    <s v="WV"/>
    <s v="WEST VISAYAS"/>
    <s v="D01209"/>
    <s v="MARK KHRISTIAN MINURTIO"/>
    <s v="PWIFMS019"/>
    <s v="PWI"/>
    <s v="PROMOWORKS INC"/>
    <s v="JENNEVER SOLVERO"/>
    <x v="193"/>
    <x v="0"/>
  </r>
  <r>
    <s v="MAG MPK"/>
    <x v="1"/>
    <s v="50200789"/>
    <s v="EVER CONSUMER SALES, INC. MAIN MAG"/>
    <s v="010539"/>
    <n v="50200789010539"/>
    <s v="F50200789010539"/>
    <s v="Gaisano Grand Carcar"/>
    <s v="Gaisano Grand Carcar"/>
    <s v="MAGMPK"/>
    <x v="5"/>
    <s v="B25A1MPK"/>
    <x v="16"/>
    <s v="B25"/>
    <x v="1"/>
    <s v="EV"/>
    <s v="EAST VISAYAS"/>
    <s v="D01202"/>
    <s v="ANNIE JANE ARANETA"/>
    <s v="AIMFMS008"/>
    <s v="AIM"/>
    <s v="ARTIFACT IN MOTION"/>
    <s v="HARRISON BACARO"/>
    <x v="194"/>
    <x v="0"/>
  </r>
  <r>
    <s v="MAG MPK"/>
    <x v="1"/>
    <s v="50200789"/>
    <s v="EVER CONSUMER SALES, INC. MAIN MAG"/>
    <s v="039001"/>
    <n v="50200789039001"/>
    <s v="F50200789039001"/>
    <s v="Gaisano Grand Cordova"/>
    <s v="Gaisano Grand Cordova"/>
    <s v="MAGMPK"/>
    <x v="5"/>
    <s v="B25A1MPK"/>
    <x v="16"/>
    <s v="B25"/>
    <x v="1"/>
    <s v="EV"/>
    <s v="EAST VISAYAS"/>
    <s v="D01202"/>
    <s v="ANNIE JANE ARANETA"/>
    <s v="AIMFMS008"/>
    <s v="AIM"/>
    <s v="ARTIFACT IN MOTION"/>
    <s v="DANDRIB SANCHEZ"/>
    <x v="195"/>
    <x v="0"/>
  </r>
  <r>
    <s v="MAG MPK"/>
    <x v="1"/>
    <n v="50200816"/>
    <s v="SONIC SALES &amp; DISTRIBUTION INC - DAVAO"/>
    <s v="505752"/>
    <n v="50200816505752"/>
    <s v="F50200816505752"/>
    <s v="Gaisano Grand Davao"/>
    <s v="Gaisano Grand Davao"/>
    <s v="MAGMPK"/>
    <x v="5"/>
    <s v="B25A3MPK"/>
    <x v="15"/>
    <s v="B25"/>
    <x v="1"/>
    <s v="SM"/>
    <s v="SOUTH MINDANAO"/>
    <s v="D01207"/>
    <s v="ANGELO SUAREZ"/>
    <s v="AMISM16"/>
    <s v="AMISM"/>
    <s v="ACIVATION MACHINE INC. - SM"/>
    <s v="DE PEDRO, RABE "/>
    <x v="196"/>
    <x v="0"/>
  </r>
  <r>
    <s v="MAG MPK"/>
    <x v="1"/>
    <s v="15176121"/>
    <s v="SONIC SALES &amp; DISTRIBUTION 2 - PK"/>
    <s v="016229"/>
    <n v="15176121016229"/>
    <s v="F15176121016229"/>
    <s v="Gaisano Grand Digos"/>
    <s v="Gaisano Grand Digos"/>
    <s v="MAGMPK"/>
    <x v="5"/>
    <s v="B25A3MPK"/>
    <x v="15"/>
    <s v="B25"/>
    <x v="1"/>
    <s v="SM"/>
    <s v="SOUTH MINDANAO"/>
    <s v="D01207"/>
    <s v="ALEJANDRO DE PEDRO"/>
    <s v="AMISM17"/>
    <s v="AMISM"/>
    <s v="ACIVATION MACHINE INC. - SM"/>
    <s v="BHONG LARUBES"/>
    <x v="197"/>
    <x v="0"/>
  </r>
  <r>
    <s v="MAG MPK"/>
    <x v="1"/>
    <s v="50200789"/>
    <s v="EVER CONSUMER SALES, INC. MAIN MAG"/>
    <s v="039219"/>
    <n v="50200789039219"/>
    <s v="F50200789039219"/>
    <s v="Gaisano Grand Fiesta Mall"/>
    <s v="Gaisano Grand Fiesta Mall"/>
    <s v="MAGMPK"/>
    <x v="5"/>
    <s v="B25A3MPK"/>
    <x v="15"/>
    <s v="B25"/>
    <x v="1"/>
    <s v="EV"/>
    <s v="EAST VISAYAS"/>
    <s v="D01202"/>
    <s v="ANNIE JANE ARANETA"/>
    <s v="AIMFMS008"/>
    <s v="AIM"/>
    <s v="ARTIFACT IN MOTION"/>
    <s v="PATRICKJOHN PANERIO"/>
    <x v="198"/>
    <x v="0"/>
  </r>
  <r>
    <s v="MAG MPK"/>
    <x v="1"/>
    <s v="15176121"/>
    <s v="SONIC SALES &amp; DISTRIBUTION 2 - PK"/>
    <s v="018830"/>
    <n v="15176121018830"/>
    <s v="F15176121018830"/>
    <s v="Gaisano Grand Kidapawan"/>
    <s v="Gaisano Grand Kidapawan"/>
    <s v="MAGMPK"/>
    <x v="5"/>
    <s v="B25A3MPK"/>
    <x v="15"/>
    <s v="B25"/>
    <x v="1"/>
    <s v="SM"/>
    <s v="SOUTH MINDANAO"/>
    <s v="D01207"/>
    <s v="EMMANUEL BAJAO"/>
    <s v="AMISM5"/>
    <s v="AMISM"/>
    <s v="ACIVATION MACHINE INC. - SM"/>
    <s v="BANGKAS, KENJIE"/>
    <x v="199"/>
    <x v="0"/>
  </r>
  <r>
    <s v="MAG MPK"/>
    <x v="1"/>
    <s v="15127589"/>
    <s v="JOYSANT DISTRIBUTORS"/>
    <s v="089756"/>
    <n v="15127589089756"/>
    <s v="F15127589089756"/>
    <s v="Gaisano Grand Koronadal"/>
    <s v="Gaisano Grand Koronadal"/>
    <s v="MAGMPK"/>
    <x v="5"/>
    <s v="B25A3MPK"/>
    <x v="15"/>
    <s v="B25"/>
    <x v="1"/>
    <s v="SM"/>
    <s v="SOUTH MINDANAO"/>
    <s v="D01207"/>
    <s v="GENALYN RAÑISES"/>
    <s v="AMISM1"/>
    <s v="AMISM"/>
    <s v="ACIVATION MACHINE INC. - SM"/>
    <s v="PINEDA, JUARIEN"/>
    <x v="200"/>
    <x v="0"/>
  </r>
  <r>
    <s v="MAG MPK"/>
    <x v="1"/>
    <s v="50200789"/>
    <s v="EVER CONSUMER SALES, INC. MAIN MAG"/>
    <s v="030624"/>
    <n v="50200789030624"/>
    <s v="F50200789030624"/>
    <s v="Gaisano Grand Mactan"/>
    <s v="Gaisano Grand Mactan"/>
    <s v="MAGMPK"/>
    <x v="5"/>
    <s v="B25A4MPK"/>
    <x v="17"/>
    <s v="B25"/>
    <x v="1"/>
    <s v="EV"/>
    <s v="EAST VISAYAS"/>
    <s v="D01202"/>
    <s v="ANNIE JANE ARANETA"/>
    <s v="AIMFMS008"/>
    <s v="AIM"/>
    <s v="ARTIFACT IN MOTION"/>
    <s v="RENE JIMENEZ"/>
    <x v="201"/>
    <x v="0"/>
  </r>
  <r>
    <s v="MAG MPK"/>
    <x v="1"/>
    <s v="50200789"/>
    <s v="EVER CONSUMER SALES, INC. MAIN MAG"/>
    <s v="038668"/>
    <n v="50200789038668"/>
    <s v="F50200789038668"/>
    <s v="Gaisano Grand Mandaue"/>
    <s v="Gaisano Grand Mandaue"/>
    <s v="MAGMPK"/>
    <x v="5"/>
    <s v="B25A3MPK"/>
    <x v="15"/>
    <s v="B25"/>
    <x v="1"/>
    <s v="EV"/>
    <s v="EAST VISAYAS"/>
    <s v="D01202"/>
    <s v="ANNIE JANE ARANETA"/>
    <s v="AIMFMS008"/>
    <s v="AIM"/>
    <s v="ARTIFACT IN MOTION"/>
    <s v="JOSEPH ARCENAL"/>
    <x v="202"/>
    <x v="0"/>
  </r>
  <r>
    <s v="MAG MPK"/>
    <x v="1"/>
    <s v="50200789"/>
    <s v="EVER CONSUMER SALES, INC. MAIN MAG"/>
    <s v="046341"/>
    <n v="50200789046341"/>
    <s v="F50200789046341"/>
    <s v="Gaisano Grand Minglanilla"/>
    <s v="Gaisano Grand Minglanilla"/>
    <s v="MAGMPK"/>
    <x v="5"/>
    <s v="B25A3MPK"/>
    <x v="15"/>
    <s v="B25"/>
    <x v="1"/>
    <s v="EV"/>
    <s v="EAST VISAYAS"/>
    <s v="D01202"/>
    <s v="ANNIE JANE ARANETA"/>
    <s v="AIMFMS008"/>
    <s v="AIM"/>
    <s v="ARTIFACT IN MOTION"/>
    <s v="JONARD RIVERA"/>
    <x v="203"/>
    <x v="0"/>
  </r>
  <r>
    <s v="MAG MPK"/>
    <x v="1"/>
    <s v="15176121"/>
    <s v="SONIC SALES &amp; DISTRIBUTION 2 - PK"/>
    <s v="010030"/>
    <n v="15176121010030"/>
    <s v="F15176121010030"/>
    <s v="Gaisano Grand Panabo"/>
    <s v="Gaisano Grand Panabo"/>
    <s v="MAGMPK"/>
    <x v="5"/>
    <s v="B25A3MPK"/>
    <x v="15"/>
    <s v="B25"/>
    <x v="1"/>
    <s v="SM"/>
    <s v="SOUTH MINDANAO"/>
    <s v="D01207"/>
    <s v="ZYZA MAYATO"/>
    <s v="AMISM25"/>
    <s v="AMISM"/>
    <s v="ACIVATION MACHINE INC. - SM"/>
    <s v="MARI, JEMAR"/>
    <x v="204"/>
    <x v="0"/>
  </r>
  <r>
    <s v="MAG MPK"/>
    <x v="1"/>
    <s v="50200789"/>
    <s v="EVER CONSUMER SALES, INC. MAIN MAG"/>
    <s v="038772"/>
    <n v="50200789038772"/>
    <s v="F50200789038772"/>
    <s v="Gaisano Grand Talamban"/>
    <s v="Gaisano Grand Talamban"/>
    <s v="MAGMPK"/>
    <x v="5"/>
    <s v="B25A1MPK"/>
    <x v="16"/>
    <s v="B25"/>
    <x v="1"/>
    <s v="EV"/>
    <s v="EAST VISAYAS"/>
    <s v="D01202"/>
    <s v="ANNIE JANE ARANETA"/>
    <s v="AIMFMS008"/>
    <s v="AIM"/>
    <s v="ARTIFACT IN MOTION"/>
    <s v="ERNESTH SARMIENTO"/>
    <x v="205"/>
    <x v="0"/>
  </r>
  <r>
    <s v="MAG MPK"/>
    <x v="1"/>
    <s v="50200789"/>
    <s v="EVER CONSUMER SALES, INC. MAIN MAG"/>
    <s v="046037"/>
    <n v="50200789046037"/>
    <s v="F50200789046037"/>
    <s v="Gaisano Grand Toledo"/>
    <s v="Gaisano Grand Toledo"/>
    <s v="MAGMPK"/>
    <x v="5"/>
    <s v="B25A1MPK"/>
    <x v="16"/>
    <s v="B25"/>
    <x v="1"/>
    <s v="EV"/>
    <s v="EAST VISAYAS"/>
    <s v="D01202"/>
    <s v="ANNIE JANE ARANETA"/>
    <s v="AIMFMS008"/>
    <s v="AIM"/>
    <s v="ARTIFACT IN MOTION"/>
    <s v="JEMWEL ROSAPA"/>
    <x v="206"/>
    <x v="0"/>
  </r>
  <r>
    <s v="MAG MPK"/>
    <x v="1"/>
    <s v="15176121"/>
    <s v="SONIC SALES &amp; DISTRIBUTION 2 - PK"/>
    <s v="018804"/>
    <n v="15176121018804"/>
    <s v="F15176121018804"/>
    <s v="Gaisano Grand Toril"/>
    <s v="Gaisano Grand Toril"/>
    <s v="MAGMPK"/>
    <x v="5"/>
    <s v="B25A3MPK"/>
    <x v="15"/>
    <s v="B25"/>
    <x v="1"/>
    <s v="SM"/>
    <s v="SOUTH MINDANAO"/>
    <s v="D01207"/>
    <s v="ANGELO SUAREZ"/>
    <s v="AMISM16"/>
    <s v="AMISM"/>
    <s v="ACIVATION MACHINE INC. - SM"/>
    <s v="JUDILLA, HANNIVAL"/>
    <x v="207"/>
    <x v="0"/>
  </r>
  <r>
    <s v="MAG MPK"/>
    <x v="1"/>
    <s v="50200793"/>
    <s v="TEAMS SALES &amp; PROMO, INC. - ILOILO"/>
    <s v="060104"/>
    <n v="50200793060104"/>
    <s v="F50200793060104"/>
    <s v="Gaisano Oton"/>
    <s v="Gaisano Oton"/>
    <s v="MAGMPK"/>
    <x v="5"/>
    <s v="B25A3MPK"/>
    <x v="15"/>
    <s v="B25"/>
    <x v="1"/>
    <s v="WV"/>
    <s v="WEST VISAYAS"/>
    <s v="D01209"/>
    <s v="MARK KHRISTIAN MINURTIO"/>
    <s v="PWIFMS019"/>
    <s v="PWI"/>
    <s v="PROMOWORKS INC"/>
    <s v="JHONNEL ORMA"/>
    <x v="208"/>
    <x v="0"/>
  </r>
  <r>
    <s v="MAG MPK"/>
    <x v="1"/>
    <s v="50200793"/>
    <s v="TEAMS SALES &amp; PROMO, INC. - ILOILO"/>
    <s v="052166"/>
    <n v="50200793052166"/>
    <s v="F50200793052166"/>
    <s v="Gaisano Passi"/>
    <s v="Gaisano Passi"/>
    <s v="MAGMPK"/>
    <x v="5"/>
    <s v="B25A3MPK"/>
    <x v="15"/>
    <s v="B25"/>
    <x v="1"/>
    <s v="WV"/>
    <s v="WEST VISAYAS"/>
    <s v="D01209"/>
    <s v="RAVILO TABUTOL"/>
    <s v="PWIFMS009"/>
    <s v="PWI"/>
    <s v="PROMOWORKS INC"/>
    <s v="JERSON LAVILLA"/>
    <x v="209"/>
    <x v="0"/>
  </r>
  <r>
    <s v="MAG MPK"/>
    <x v="1"/>
    <s v="50200793"/>
    <s v="TEAMS SALES &amp; PROMO, INC. - ILOILO"/>
    <s v="060105"/>
    <n v="50200793060105"/>
    <s v="F50200793060105"/>
    <s v="Gaisano Roxas Blvd"/>
    <s v="Gaisano Roxas Blvd"/>
    <s v="MAGMPK"/>
    <x v="5"/>
    <s v="B25A3MPK"/>
    <x v="15"/>
    <s v="B25"/>
    <x v="1"/>
    <s v="WV"/>
    <s v="WEST VISAYAS"/>
    <s v="D01209"/>
    <s v="RANDY CASTOR"/>
    <s v="PWIFMS008"/>
    <s v="PWI"/>
    <s v="PROMOWORKS INC"/>
    <s v="ROGER FRIAS"/>
    <x v="210"/>
    <x v="0"/>
  </r>
  <r>
    <s v="MAG MPK"/>
    <x v="1"/>
    <s v="50200861"/>
    <s v="FA NEPAN SALES INC. - BACOLOD"/>
    <s v="004021"/>
    <n v="50200861004021"/>
    <s v="F50200861004021"/>
    <s v="Gaisano San Carlos"/>
    <s v="Gaisano San Carlos"/>
    <s v="MAGMPK"/>
    <x v="5"/>
    <s v="B25A3MPK"/>
    <x v="15"/>
    <s v="B25"/>
    <x v="1"/>
    <s v="WV"/>
    <s v="WEST VISAYAS"/>
    <s v="D01209"/>
    <s v="DENMARK MAHUSAY"/>
    <s v="PWIFMS002"/>
    <s v="PWI"/>
    <s v="PROMOWORKS INC"/>
    <s v="RICHARD CAMINAGO"/>
    <x v="211"/>
    <x v="0"/>
  </r>
  <r>
    <s v="MAG MPK"/>
    <x v="1"/>
    <s v="15127576"/>
    <s v="ACRO TEAM INC. -3"/>
    <s v="000153"/>
    <n v="15127576000153"/>
    <s v="F15127576000153"/>
    <s v="Metro Alabang"/>
    <s v="Metro Alabang"/>
    <s v="MAGMPK"/>
    <x v="5"/>
    <s v="B25A3MPK"/>
    <x v="15"/>
    <s v="B25"/>
    <x v="1"/>
    <s v="GMA"/>
    <s v="GREATER MANILA AREA"/>
    <s v="D01203"/>
    <s v="BILLY JOEL TRILLANA"/>
    <s v="PCN5"/>
    <s v="PCN"/>
    <s v="PCN PROMOPRO"/>
    <s v="RICARDO PALLAGAO"/>
    <x v="212"/>
    <x v="0"/>
  </r>
  <r>
    <s v="MAG MPK"/>
    <x v="1"/>
    <s v="50200460"/>
    <s v="SAS INTERSALES &amp; PROMO INC."/>
    <s v="702145"/>
    <n v="50200460702145"/>
    <s v="F50200460702145"/>
    <s v="Metro Angeles"/>
    <s v="Metro Angeles"/>
    <s v="MAGMPK"/>
    <x v="5"/>
    <s v="B25A3MPK"/>
    <x v="15"/>
    <s v="B25"/>
    <x v="1"/>
    <s v="CL"/>
    <s v="CENTRAL LUZON"/>
    <s v="D01201"/>
    <s v="IVY ROSE ARCEO"/>
    <s v="AAICL9"/>
    <s v="AAICL"/>
    <s v="ACTIVASIA INC. - CL"/>
    <s v="JEREMIAH AGLIPAY"/>
    <x v="213"/>
    <x v="0"/>
  </r>
  <r>
    <s v="MAG MPK"/>
    <x v="1"/>
    <n v="50200789"/>
    <s v="EVER CONSUMER SALES, INC. MAIN MAG"/>
    <s v="010225"/>
    <n v="50200789010225"/>
    <s v="F50200789010225"/>
    <s v="Metro Ayala"/>
    <s v="Metro Ayala"/>
    <s v="MAGMPK"/>
    <x v="5"/>
    <s v="B25A4MPK"/>
    <x v="17"/>
    <s v="B25"/>
    <x v="1"/>
    <s v="EV"/>
    <s v="EAST VISAYAS"/>
    <s v="D01202"/>
    <s v="MARCHIE DAWN GORERRO"/>
    <s v="AIMFMS002"/>
    <s v="AIM"/>
    <s v="ARTIFACT IN MOTION"/>
    <s v="JOJO UGBAMEN"/>
    <x v="214"/>
    <x v="0"/>
  </r>
  <r>
    <s v="MAG MPK"/>
    <x v="1"/>
    <s v="50200789"/>
    <s v="EVER CONSUMER SALES, INC. MAIN MAG"/>
    <s v="300077"/>
    <n v="50200789300077"/>
    <s v="F50200789300077"/>
    <s v="Metro Carcar"/>
    <s v="Metro Carcar"/>
    <s v="MAGMPK"/>
    <x v="5"/>
    <s v="B25A1MPK"/>
    <x v="16"/>
    <s v="B25"/>
    <x v="1"/>
    <s v="EV"/>
    <s v="EAST VISAYAS"/>
    <s v="D01202"/>
    <s v="MARCHIE DAWN GORERRO"/>
    <s v="AIMFMS002"/>
    <s v="AIM"/>
    <s v="ARTIFACT IN MOTION"/>
    <s v="RENANTE CAMINGAW"/>
    <x v="215"/>
    <x v="0"/>
  </r>
  <r>
    <s v="MAG MPK"/>
    <x v="1"/>
    <s v="50200789"/>
    <s v="EVER CONSUMER SALES, INC. MAIN MAG"/>
    <s v="037425"/>
    <n v="50200789037425"/>
    <s v="F50200789037425"/>
    <s v="Metro Lapu-Lapu"/>
    <s v="Metro Lapu-Lapu"/>
    <s v="MAGMPK"/>
    <x v="5"/>
    <s v="B25A3MPK"/>
    <x v="15"/>
    <s v="B25"/>
    <x v="1"/>
    <s v="EV"/>
    <s v="EAST VISAYAS"/>
    <s v="D01202"/>
    <s v="MARCHIE DAWN GORERRO"/>
    <s v="AIMFMS002"/>
    <s v="AIM"/>
    <s v="ARTIFACT IN MOTION"/>
    <s v="JUNREL CANETE"/>
    <x v="216"/>
    <x v="0"/>
  </r>
  <r>
    <s v="MAG MPK"/>
    <x v="1"/>
    <s v="50200789"/>
    <s v="EVER CONSUMER SALES, INC. MAIN MAG"/>
    <s v="037427"/>
    <n v="50200789037427"/>
    <s v="F50200789037427"/>
    <s v="Metro Mambaling"/>
    <s v="Metro Mambaling"/>
    <s v="MAGMPK"/>
    <x v="5"/>
    <s v="B25A3MPK"/>
    <x v="15"/>
    <s v="B25"/>
    <x v="1"/>
    <s v="EV"/>
    <s v="EAST VISAYAS"/>
    <s v="D01202"/>
    <s v="MARCHIE DAWN GORERRO"/>
    <s v="AIMFMS002"/>
    <s v="AIM"/>
    <s v="ARTIFACT IN MOTION"/>
    <s v="NEIL YPIL"/>
    <x v="217"/>
    <x v="0"/>
  </r>
  <r>
    <s v="MAG MPK"/>
    <x v="1"/>
    <s v="15127576"/>
    <s v="ACRO TEAM INC. -3"/>
    <s v="000149"/>
    <n v="15127576000149"/>
    <s v="F15127576000149"/>
    <s v="Metro Market Market"/>
    <s v="Metro Market Market"/>
    <s v="MAGMPK"/>
    <x v="5"/>
    <s v="B25A4MPK"/>
    <x v="17"/>
    <s v="B25"/>
    <x v="1"/>
    <s v="GMA"/>
    <s v="GREATER MANILA AREA"/>
    <s v="D01203"/>
    <s v="BILLY JOEL TRILLANA"/>
    <s v="PCN5"/>
    <s v="PCN"/>
    <s v="PCN PROMOPRO"/>
    <s v="NORLITO NOCOS"/>
    <x v="218"/>
    <x v="0"/>
  </r>
  <r>
    <s v="MAG MPK"/>
    <x v="1"/>
    <s v="50200789"/>
    <s v="EVER CONSUMER SALES, INC. MAIN MAG"/>
    <s v="037180"/>
    <n v="50200789037180"/>
    <s v="F50200789037180"/>
    <s v="Metro Naga"/>
    <s v="Metro Naga"/>
    <s v="MAGMPK"/>
    <x v="5"/>
    <s v="B25A1MPK"/>
    <x v="16"/>
    <s v="B25"/>
    <x v="1"/>
    <s v="EV"/>
    <s v="EAST VISAYAS"/>
    <s v="D01202"/>
    <s v="MARCHIE DAWN GORERRO"/>
    <s v="AIMFMS002"/>
    <s v="AIM"/>
    <s v="ARTIFACT IN MOTION"/>
    <s v="RENANTE CAMINGAO"/>
    <x v="219"/>
    <x v="0"/>
  </r>
  <r>
    <s v="MAG MPK"/>
    <x v="1"/>
    <s v="50200789"/>
    <s v="EVER CONSUMER SALES, INC. MAIN MAG"/>
    <s v="037418"/>
    <n v="50200789037418"/>
    <s v="F50200789037418"/>
    <s v="Metro Parking"/>
    <s v="Metro Parking"/>
    <s v="MAGMPK"/>
    <x v="5"/>
    <s v="B25A3MPK"/>
    <x v="15"/>
    <s v="B25"/>
    <x v="1"/>
    <s v="EV"/>
    <s v="EAST VISAYAS"/>
    <s v="D01202"/>
    <s v="MARCHIE DAWN GORERRO"/>
    <s v="AIMFMS002"/>
    <s v="AIM"/>
    <s v="ARTIFACT IN MOTION"/>
    <s v="LUCKY JESREIL ALDEMITA"/>
    <x v="220"/>
    <x v="0"/>
  </r>
  <r>
    <s v="MAG MPK"/>
    <x v="1"/>
    <s v="50200861"/>
    <s v="FA NEPAN SALES INC. - BACOLOD"/>
    <s v="005555"/>
    <n v="50200861005555"/>
    <s v="F50200861005555"/>
    <s v="Metro Talisay"/>
    <s v="Metro Talisay"/>
    <s v="MAGMPK"/>
    <x v="5"/>
    <s v="B25A1MPK"/>
    <x v="16"/>
    <s v="B25"/>
    <x v="1"/>
    <s v="WV"/>
    <s v="WEST VISAYAS"/>
    <s v="D01209"/>
    <s v="MANILYN SARAUM"/>
    <s v="PWIFMS006"/>
    <s v="PWI"/>
    <s v="PROMOWORKS INC"/>
    <s v="WESLEY ESPARTERO"/>
    <x v="221"/>
    <x v="0"/>
  </r>
  <r>
    <s v="MAG MPK"/>
    <x v="1"/>
    <s v="50200816"/>
    <s v="SONIC SALES &amp; DISTRIBUTION INC - DAVAO"/>
    <s v="505703"/>
    <n v="50200816505703"/>
    <s v="F50200816505703"/>
    <s v="NCCC Calinan"/>
    <s v="NCCC Calinan"/>
    <s v="MAGMPK"/>
    <x v="5"/>
    <s v="B25A1MPK"/>
    <x v="16"/>
    <s v="B25"/>
    <x v="1"/>
    <s v="SM"/>
    <s v="SOUTH MINDANAO"/>
    <s v="D01207"/>
    <s v="PATRICK REYES"/>
    <s v="AMISM18"/>
    <s v="AMISM"/>
    <s v="ACIVATION MACHINE INC. - SM"/>
    <s v="JALA, JIMBOY"/>
    <x v="222"/>
    <x v="0"/>
  </r>
  <r>
    <s v="MAG MPK"/>
    <x v="1"/>
    <s v="50200816"/>
    <s v="SONIC SALES &amp; DISTRIBUTION INC - DAVAO"/>
    <s v="002453"/>
    <n v="50200816002453"/>
    <s v="F50200816002453"/>
    <s v="NCCC Centerpoint"/>
    <s v="NCCC Centerpoint"/>
    <s v="MAGMPK"/>
    <x v="5"/>
    <s v="B25A1MPK"/>
    <x v="16"/>
    <s v="B25"/>
    <x v="1"/>
    <s v="SM"/>
    <s v="SOUTH MINDANAO"/>
    <s v="D01207"/>
    <s v="JESSIE GAMBOA"/>
    <s v="AMISM7"/>
    <s v="AMISM"/>
    <s v="ACIVATION MACHINE INC. - SM"/>
    <s v="NOCIETE, NELSON"/>
    <x v="223"/>
    <x v="0"/>
  </r>
  <r>
    <s v="MAG MPK"/>
    <x v="1"/>
    <s v="50200816"/>
    <s v="SONIC SALES &amp; DISTRIBUTION INC - DAVAO"/>
    <s v="015222"/>
    <n v="50200816015222"/>
    <s v="F50200816015222"/>
    <s v="Nccc Choice Mart Damosa"/>
    <s v="Nccc Choice Mart Damosa"/>
    <s v="MAGMPK"/>
    <x v="5"/>
    <s v="B25A3MPK"/>
    <x v="15"/>
    <s v="B25"/>
    <x v="1"/>
    <s v="SM"/>
    <s v="SOUTH MINDANAO"/>
    <s v="D01207"/>
    <s v="VICENTE PARDILLO"/>
    <s v="AMISM6"/>
    <s v="AMISM"/>
    <s v="ACIVATION MACHINE INC. - SM"/>
    <s v="AMARO, JOHN CEZAR"/>
    <x v="224"/>
    <x v="0"/>
  </r>
  <r>
    <s v="MAG MPK"/>
    <x v="1"/>
    <s v="50200816"/>
    <s v="SONIC SALES &amp; DISTRIBUTION INC - DAVAO"/>
    <s v="8943021"/>
    <n v="502008168943021"/>
    <s v="F502008168943021"/>
    <s v="NCCC Main Magsaysay"/>
    <s v="NCCC Main Magsaysay"/>
    <s v="MAGMPK"/>
    <x v="5"/>
    <s v="B25A1MPK"/>
    <x v="15"/>
    <s v="B25"/>
    <x v="1"/>
    <s v="SM"/>
    <s v="SOUTH MINDANAO"/>
    <s v="D01207"/>
    <s v="VICENTE PARDILLO"/>
    <s v="AMISM6"/>
    <s v="AMISM"/>
    <s v="ACIVATION MACHINE INC. - SM"/>
    <n v="0"/>
    <x v="225"/>
    <x v="0"/>
  </r>
  <r>
    <s v="MAG MPK"/>
    <x v="1"/>
    <s v="15198227"/>
    <s v="BARENTS MARKETING CORPORATION"/>
    <s v="001907"/>
    <n v="15198227001907"/>
    <s v="F15198227001907"/>
    <s v="NCCC Palawan Lacao"/>
    <s v="NCCC Palawan Lacao"/>
    <s v="MAGMPK"/>
    <x v="5"/>
    <s v="B25A1MPK"/>
    <x v="16"/>
    <s v="B25"/>
    <x v="1"/>
    <s v="SL"/>
    <s v="SOUTH LUZON"/>
    <s v="D01206"/>
    <s v="MA. SHIERYL DELA TORRE"/>
    <s v="RGCRSSL6"/>
    <s v="RGCRSSL"/>
    <s v="REGCRIS MARKETING INC. - SL"/>
    <s v="0"/>
    <x v="226"/>
    <x v="0"/>
  </r>
  <r>
    <s v="MAG MPK"/>
    <x v="1"/>
    <s v="50200816"/>
    <s v="SONIC SALES &amp; DISTRIBUTION INC - DAVAO"/>
    <s v="012928"/>
    <n v="50200816012928"/>
    <s v="F50200816012928"/>
    <s v="NCCC Panacan"/>
    <s v="NCCC Panacan"/>
    <s v="MAGMPK"/>
    <x v="5"/>
    <s v="B25A1MPK"/>
    <x v="16"/>
    <s v="B25"/>
    <x v="1"/>
    <s v="SM"/>
    <s v="SOUTH MINDANAO"/>
    <s v="D01207"/>
    <s v="GRACE MARIE BALANSAG"/>
    <s v="AMISM14"/>
    <s v="AMISM"/>
    <s v="ACIVATION MACHINE INC. - SM"/>
    <s v="GAMBOA, BERNIE"/>
    <x v="227"/>
    <x v="0"/>
  </r>
  <r>
    <s v="MAG MPK"/>
    <x v="1"/>
    <s v="50200341"/>
    <s v="MADAYAWAY DISTRIBUTOR, INC. P- TAGUM"/>
    <s v="010042"/>
    <n v="50200341010042"/>
    <s v="F50200341010042"/>
    <s v="NCCC Tagum"/>
    <s v="NCCC Tagum"/>
    <s v="MAGMPK"/>
    <x v="5"/>
    <s v="B25A1MPK"/>
    <x v="16"/>
    <s v="B25"/>
    <x v="1"/>
    <s v="SM"/>
    <s v="SOUTH MINDANAO"/>
    <s v="D01207"/>
    <s v="ARLOON DOROMAL"/>
    <s v="AMISM2"/>
    <s v="AMISM"/>
    <s v="ACIVATION MACHINE INC. - SM"/>
    <s v="ILIGAN, JAKE"/>
    <x v="228"/>
    <x v="0"/>
  </r>
  <r>
    <s v="MAG MPK"/>
    <x v="2"/>
    <s v="50200789"/>
    <s v="EVER CONSUMER SALES, INC. MAIN MAG"/>
    <s v="004048"/>
    <n v="50200789004048"/>
    <s v="F50200789004048"/>
    <s v="Gaisano Capital Mactan"/>
    <s v="Gaisano Capital Mactan"/>
    <s v="MAGMPK"/>
    <x v="5"/>
    <s v="B25A4MPK"/>
    <x v="15"/>
    <s v="B25"/>
    <x v="1"/>
    <s v="EV"/>
    <s v="EAST VISAYAS"/>
    <s v="D01202"/>
    <s v="MARIO SEPAYLA"/>
    <s v="AIMFMS007"/>
    <s v="AIM"/>
    <s v="ARTIFACT IN MOTION"/>
    <s v="JIMMYFER LOAYON"/>
    <x v="229"/>
    <x v="0"/>
  </r>
  <r>
    <s v="MAG MPK"/>
    <x v="2"/>
    <s v="50200789"/>
    <s v="EVER CONSUMER SALES, INC. MAIN MAG"/>
    <s v="004049"/>
    <n v="50200789004049"/>
    <s v="F50200789004049"/>
    <s v="Gaisano Capital South"/>
    <s v="Gaisano Capital South"/>
    <s v="MAGMPK"/>
    <x v="5"/>
    <s v="B25A3MPK"/>
    <x v="15"/>
    <s v="B25"/>
    <x v="1"/>
    <s v="EV"/>
    <s v="EAST VISAYAS"/>
    <s v="D01202"/>
    <s v="MARIO SEPAYLA"/>
    <s v="AIMFMS007"/>
    <s v="AIM"/>
    <s v="ARTIFACT IN MOTION"/>
    <s v="JULY FOMILLES"/>
    <x v="230"/>
    <x v="0"/>
  </r>
  <r>
    <s v="MAG MPK"/>
    <x v="2"/>
    <s v="50200793"/>
    <s v="TEAMS SALES &amp; PROMO, INC. - ILOILO"/>
    <s v="060108"/>
    <n v="50200793060108"/>
    <s v="F50200793060108"/>
    <s v="Gaisano Grand Antique"/>
    <s v="Gaisano Grand Antique"/>
    <s v="MAGMPK"/>
    <x v="5"/>
    <s v="B25A1MPK"/>
    <x v="16"/>
    <s v="B25"/>
    <x v="1"/>
    <s v="WV"/>
    <s v="WEST VISAYAS"/>
    <s v="D01209"/>
    <s v="FRENDY ANTONIO"/>
    <s v="PWIREF010"/>
    <s v="PWI"/>
    <s v="PROMOWORKS INC"/>
    <s v="JO RUEL ALDEFOLIO  "/>
    <x v="231"/>
    <x v="0"/>
  </r>
  <r>
    <s v="MAG MPK"/>
    <x v="2"/>
    <s v="15127576"/>
    <s v="ACRO TEAM INC. -3"/>
    <s v="000203"/>
    <n v="15127576000203"/>
    <s v="F15127576000203"/>
    <s v="Metro Mandaluyong"/>
    <s v="Metro Mandaluyong"/>
    <s v="MAGMPK"/>
    <x v="5"/>
    <s v="B25A3MPK"/>
    <x v="15"/>
    <s v="B25"/>
    <x v="1"/>
    <s v="GMA"/>
    <s v="GREATER MANILA AREA"/>
    <s v="D01203"/>
    <s v="MELVIN YAMZON"/>
    <s v="PCN39"/>
    <s v="PCN"/>
    <s v="PCN PROMOPRO"/>
    <s v="0"/>
    <x v="232"/>
    <x v="0"/>
  </r>
  <r>
    <s v="MAG MPK"/>
    <x v="2"/>
    <s v="50200789"/>
    <s v="EVER CONSUMER SALES, INC. MAIN MAG"/>
    <s v="010220"/>
    <n v="50200789010220"/>
    <s v="F50200789010220"/>
    <s v="Metro Mandaue"/>
    <s v="Metro Mandaue"/>
    <s v="MAGMPK"/>
    <x v="5"/>
    <s v="B25A3MPK"/>
    <x v="15"/>
    <s v="B25"/>
    <x v="1"/>
    <s v="EV"/>
    <s v="EAST VISAYAS"/>
    <s v="D01202"/>
    <s v="MARCHIE DAWN GORERRO"/>
    <s v="AIMFMS002"/>
    <s v="AIM"/>
    <s v="ARTIFACT IN MOTION"/>
    <s v="JOHN INOC"/>
    <x v="233"/>
    <x v="0"/>
  </r>
  <r>
    <s v="MAG MPK"/>
    <x v="2"/>
    <s v="50200816"/>
    <s v="SONIC SALES &amp; DISTRIBUTION INC - DAVAO"/>
    <s v="015515"/>
    <n v="50200816015515"/>
    <s v="F50200816015515"/>
    <s v="NCCC Choice Mart San Pedro"/>
    <s v="NCCC Choice Mart San Pedro"/>
    <s v="MAGMPK"/>
    <x v="5"/>
    <s v="B25A3MPK"/>
    <x v="16"/>
    <s v="B25"/>
    <x v="1"/>
    <s v="SM"/>
    <s v="SOUTH MINDANAO"/>
    <s v="D01207"/>
    <s v="JESSIE GAMBOA"/>
    <s v="AMISM7"/>
    <s v="AMISM"/>
    <s v="ACIVATION MACHINE INC. - SM"/>
    <n v="0"/>
    <x v="234"/>
    <x v="0"/>
  </r>
  <r>
    <s v="MAG MPK"/>
    <x v="2"/>
    <s v="15176121"/>
    <s v="SONIC SALES &amp; DISTRIBUTION 2 - PK"/>
    <s v="000010"/>
    <n v="15176121000010"/>
    <s v="F15176121000010"/>
    <s v="Nccc Mall Ma-A"/>
    <s v="Nccc Mall Ma-A"/>
    <s v="MAGMPK"/>
    <x v="5"/>
    <s v="B25A1MPK"/>
    <x v="16"/>
    <s v="B25"/>
    <x v="1"/>
    <s v="SM"/>
    <s v="SOUTH MINDANAO"/>
    <s v="D01207"/>
    <s v="JESSIE GAMBOA"/>
    <s v="AMISM7"/>
    <s v="AMISM"/>
    <s v="ACIVATION MACHINE INC. - SM"/>
    <s v="PEROLINO, JOVEL"/>
    <x v="235"/>
    <x v="0"/>
  </r>
  <r>
    <s v="MAG RTM"/>
    <x v="1"/>
    <s v="15127576"/>
    <s v="ACRO TEAM INC. -3"/>
    <s v="000062"/>
    <n v="15127576000062"/>
    <s v="F15127576000062"/>
    <s v="Budgetlane Batangas"/>
    <s v="Budgetlane Batangas"/>
    <s v="MAGRTM"/>
    <x v="6"/>
    <s v="B25A1RTM"/>
    <x v="18"/>
    <s v="B25"/>
    <x v="1"/>
    <s v="STAG"/>
    <s v="SOUTHERN TAGALOG"/>
    <s v="D01208"/>
    <s v="RICKY CASAUL"/>
    <s v="PRSTG4"/>
    <s v="PRSTG"/>
    <s v="PRESTIGE"/>
    <n v="0"/>
    <x v="236"/>
    <x v="0"/>
  </r>
  <r>
    <s v="MAG RTM"/>
    <x v="1"/>
    <s v="15127576"/>
    <s v="ACRO TEAM INC. -3"/>
    <s v="000200"/>
    <n v="15127576000200"/>
    <s v="F15127576000200"/>
    <s v="Bargain City Binangonan"/>
    <s v="Bargain City Binangonan"/>
    <s v="MAGRTM"/>
    <x v="6"/>
    <s v="B25A1RTM"/>
    <x v="18"/>
    <s v="B25"/>
    <x v="1"/>
    <s v="GMA"/>
    <s v="GREATER MANILA AREA"/>
    <s v="D01203"/>
    <s v="RICKY CASAUL"/>
    <s v="PRSTG4"/>
    <s v="PRSTG"/>
    <s v="PRESTIGE"/>
    <s v="NELSON NICOLAS"/>
    <x v="237"/>
    <x v="0"/>
  </r>
  <r>
    <s v="MAG RTM"/>
    <x v="1"/>
    <s v="15127576"/>
    <s v="ACRO TEAM INC. -3"/>
    <s v="000165"/>
    <n v="15127576000165"/>
    <s v="F15127576000165"/>
    <s v="Budgetlane Sta. Cruz, Laguna"/>
    <s v="Budgetlane Sta. Cruz, Laguna"/>
    <s v="MAGRTM"/>
    <x v="6"/>
    <s v="B25A1RTM"/>
    <x v="18"/>
    <s v="B25"/>
    <x v="1"/>
    <s v="STAG"/>
    <s v="SOUTHERN TAGALOG"/>
    <s v="D01208"/>
    <s v="RICKY CASAUL"/>
    <s v="PRSTG4"/>
    <s v="PRSTG"/>
    <s v="PRESTIGE"/>
    <n v="0"/>
    <x v="238"/>
    <x v="0"/>
  </r>
  <r>
    <s v="MAG RTM"/>
    <x v="1"/>
    <s v="15127576"/>
    <s v="ACRO TEAM INC. -3"/>
    <s v="000056"/>
    <n v="15127576000056"/>
    <s v="F15127576000056"/>
    <s v="Budgetlane Super Palengke"/>
    <s v="Budgetlane Super Palengke"/>
    <s v="MAGRTM"/>
    <x v="6"/>
    <s v="B25A1RTM"/>
    <x v="18"/>
    <s v="B25"/>
    <x v="1"/>
    <s v="STAG"/>
    <s v="GREATER MANILA AREA"/>
    <s v="D01203"/>
    <s v="RICKY CASAUL"/>
    <s v="PRSTG4"/>
    <s v="PRSTG"/>
    <s v="PRESTIGE"/>
    <n v="0"/>
    <x v="239"/>
    <x v="0"/>
  </r>
  <r>
    <s v="MAG RTM"/>
    <x v="1"/>
    <s v="DA0002"/>
    <s v="DIRECT ACCOUNT - NO DISTRIBUTOR"/>
    <s v="101119A"/>
    <s v="DA0002101119A"/>
    <s v="FDA0002101119A"/>
    <s v="CSI Alaminos"/>
    <s v="CSI Alaminos"/>
    <s v="MAGRTM"/>
    <x v="6"/>
    <s v="B25A1RTM"/>
    <x v="18"/>
    <s v="B25"/>
    <x v="1"/>
    <s v="NL"/>
    <s v="NORTH LUZON"/>
    <s v="D01204"/>
    <s v="ZEUS LOCQUIAO "/>
    <s v="AAINL1"/>
    <s v="AAINL"/>
    <s v="ACTIVASIA INC. - NL"/>
    <s v="0"/>
    <x v="240"/>
    <x v="0"/>
  </r>
  <r>
    <s v="MAG RTM"/>
    <x v="1"/>
    <s v="DA0002"/>
    <s v="DIRECT ACCOUNT - NO DISTRIBUTOR"/>
    <s v="90931B"/>
    <s v="DA000290931B"/>
    <s v="FDA000290931B"/>
    <s v="CSI Bayambang"/>
    <s v="CSI Bayambang"/>
    <s v="MAGRTM"/>
    <x v="6"/>
    <s v="B25A1RTM"/>
    <x v="18"/>
    <s v="B25"/>
    <x v="1"/>
    <s v="NL"/>
    <s v="NORTH LUZON"/>
    <s v="D01204"/>
    <s v="ZEUS LOCQUIAO "/>
    <s v="AAINL1"/>
    <s v="AAINL"/>
    <s v="ACTIVASIA INC. - NL"/>
    <s v="0"/>
    <x v="240"/>
    <x v="0"/>
  </r>
  <r>
    <s v="MAG RTM"/>
    <x v="1"/>
    <s v="DA0002"/>
    <s v="DIRECT ACCOUNT - NO DISTRIBUTOR"/>
    <s v="101119LU"/>
    <s v="DA0002101119LU"/>
    <s v="FDA0002101119LU"/>
    <s v="CSI La Union"/>
    <s v="CSI La Union"/>
    <s v="MAGRTM"/>
    <x v="6"/>
    <s v="B25A1RTM"/>
    <x v="18"/>
    <s v="B25"/>
    <x v="1"/>
    <s v="NL"/>
    <s v="NORTH LUZON"/>
    <s v="D01204"/>
    <s v="ZEUS LOCQUIAO "/>
    <s v="AAINL1"/>
    <s v="AAINL"/>
    <s v="ACTIVASIA INC. - NL"/>
    <s v="0"/>
    <x v="241"/>
    <x v="0"/>
  </r>
  <r>
    <s v="MAG RTM"/>
    <x v="1"/>
    <s v="DA0002"/>
    <s v="DIRECT ACCOUNT - NO DISTRIBUTOR"/>
    <s v="90922L"/>
    <s v="DA000290922L"/>
    <s v="FDA000290922L"/>
    <s v="CSI Lucao"/>
    <s v="CSI Lucao"/>
    <s v="MAGRTM"/>
    <x v="6"/>
    <s v="B25A1RTM"/>
    <x v="18"/>
    <s v="B25"/>
    <x v="1"/>
    <s v="NL"/>
    <s v="NORTH LUZON"/>
    <s v="D01204"/>
    <s v="ZEUS LOCQUIAO "/>
    <s v="AAINL1"/>
    <s v="AAINL"/>
    <s v="ACTIVASIA INC. - NL"/>
    <s v="0"/>
    <x v="241"/>
    <x v="0"/>
  </r>
  <r>
    <s v="MAG RTM"/>
    <x v="1"/>
    <s v="DA0002"/>
    <s v="DIRECT ACCOUNT - NO DISTRIBUTOR"/>
    <s v="90922M"/>
    <s v="DA000290922M"/>
    <s v="FDA000290922M"/>
    <s v="CSI Mangaldan"/>
    <s v="CSI Mangaldan"/>
    <s v="MAGRTM"/>
    <x v="6"/>
    <s v="B25A1RTM"/>
    <x v="18"/>
    <s v="B25"/>
    <x v="1"/>
    <s v="NL"/>
    <s v="NORTH LUZON"/>
    <s v="D01204"/>
    <s v="ZEUS LOCQUIAO "/>
    <s v="AAINL1"/>
    <s v="AAINL"/>
    <s v="ACTIVASIA INC. - NL"/>
    <s v="0"/>
    <x v="240"/>
    <x v="0"/>
  </r>
  <r>
    <s v="MAG RTM"/>
    <x v="1"/>
    <s v="DA0002"/>
    <s v="DIRECT ACCOUNT - NO DISTRIBUTOR"/>
    <s v="101119T"/>
    <s v="DA0002101119T"/>
    <s v="FDA0002101119T"/>
    <s v="CSI Tayug"/>
    <s v="CSI Tayug"/>
    <s v="MAGRTM"/>
    <x v="6"/>
    <s v="B25A1RTM"/>
    <x v="18"/>
    <s v="B25"/>
    <x v="1"/>
    <s v="NL"/>
    <s v="NORTH LUZON"/>
    <s v="D01204"/>
    <s v="ZEUS LOCQUIAO "/>
    <s v="AAINL1"/>
    <s v="AAINL"/>
    <s v="ACTIVASIA INC. - NL"/>
    <s v="0"/>
    <x v="240"/>
    <x v="0"/>
  </r>
  <r>
    <s v="MAG RTM"/>
    <x v="2"/>
    <s v="DA0002"/>
    <s v="DIRECT ACCOUNT - NO DISTRIBUTOR"/>
    <s v="101119L"/>
    <s v="DA0002101119L"/>
    <s v="FDA0002101119L"/>
    <s v="CSI Lingayen"/>
    <s v="CSI Lingayen"/>
    <s v="MAGRTM"/>
    <x v="6"/>
    <s v="B25A1RTM"/>
    <x v="18"/>
    <s v="B25"/>
    <x v="1"/>
    <s v="NL"/>
    <s v="NORTH LUZON"/>
    <s v="D01204"/>
    <s v="ZEUS LOCQUIAO "/>
    <s v="AAINL1"/>
    <s v="AAINL"/>
    <s v="ACTIVASIA INC. - NL"/>
    <s v="0"/>
    <x v="241"/>
    <x v="0"/>
  </r>
  <r>
    <s v="MAG RTM"/>
    <x v="2"/>
    <s v="DA0002"/>
    <s v="DIRECT ACCOUNT - NO DISTRIBUTOR"/>
    <s v="101119SC"/>
    <s v="DA0002101119SC"/>
    <s v="FDA0002101119SC"/>
    <s v="CSI San Carlos"/>
    <s v="CSI San Carlos"/>
    <s v="MAGRTM"/>
    <x v="6"/>
    <s v="B25A1RTM"/>
    <x v="18"/>
    <s v="B25"/>
    <x v="1"/>
    <s v="NL"/>
    <s v="NORTH LUZON"/>
    <s v="D01204"/>
    <s v="ZEUS LOCQUIAO "/>
    <s v="AAINL1"/>
    <s v="AAINL"/>
    <s v="ACTIVASIA INC. - NL"/>
    <s v="0"/>
    <x v="241"/>
    <x v="0"/>
  </r>
  <r>
    <s v="MAG RTM"/>
    <x v="2"/>
    <s v="DA0002"/>
    <s v="DIRECT ACCOUNT - NO DISTRIBUTOR"/>
    <s v="90922U"/>
    <s v="DA000290922U"/>
    <s v="FDA000290922U"/>
    <s v="CSI Urdaneta"/>
    <s v="CSI Urdaneta"/>
    <s v="MAGRTM"/>
    <x v="6"/>
    <s v="B25A1RTM"/>
    <x v="18"/>
    <s v="B25"/>
    <x v="1"/>
    <s v="NL"/>
    <s v="NORTH LUZON"/>
    <s v="D01204"/>
    <s v="ZEUS LOCQUIAO "/>
    <s v="AAINL1"/>
    <s v="AAINL"/>
    <s v="ACTIVASIA INC. - NL"/>
    <s v="0"/>
    <x v="240"/>
    <x v="0"/>
  </r>
  <r>
    <s v="MAG RTM"/>
    <x v="0"/>
    <s v="DA0002"/>
    <s v="DIRECT ACCOUNT - NO DISTRIBUTOR"/>
    <s v="101119C"/>
    <s v="DA0002101119C"/>
    <s v="FDA0002101119C"/>
    <s v="CSI Candon"/>
    <s v="CSI Candon"/>
    <s v="MAGRTM"/>
    <x v="6"/>
    <s v="B25A1RTM"/>
    <x v="18"/>
    <s v="B25"/>
    <x v="1"/>
    <s v="NL"/>
    <s v="NORTH LUZON"/>
    <s v="D01204"/>
    <n v="0"/>
    <n v="0"/>
    <s v="AAINL"/>
    <s v="ACTIVASIA INC. - NL"/>
    <s v="0"/>
    <x v="241"/>
    <x v="0"/>
  </r>
  <r>
    <s v="MAG RTM"/>
    <x v="0"/>
    <s v="DA0002"/>
    <s v="DIRECT ACCOUNT - NO DISTRIBUTOR"/>
    <s v="90931C"/>
    <s v="DA000290931C"/>
    <s v="FDA000290931C"/>
    <s v="CSI Complex"/>
    <s v="CSI Complex"/>
    <s v="MAGRTM"/>
    <x v="6"/>
    <s v="B25A1RTM"/>
    <x v="18"/>
    <s v="B25"/>
    <x v="1"/>
    <s v="NL"/>
    <s v="NORTH LUZON"/>
    <s v="D01204"/>
    <n v="0"/>
    <n v="0"/>
    <s v="AAINL"/>
    <s v="ACTIVASIA INC. - NL"/>
    <s v="0"/>
    <x v="240"/>
    <x v="0"/>
  </r>
  <r>
    <s v="MAG RTM"/>
    <x v="0"/>
    <s v="DA0002"/>
    <s v="DIRECT ACCOUNT - NO DISTRIBUTOR"/>
    <s v="90931MN"/>
    <s v="DA000290931MN"/>
    <s v="FDA000290931MN"/>
    <s v="CSI Main"/>
    <s v="CSI Main"/>
    <s v="MAGRTM"/>
    <x v="6"/>
    <s v="B25A1RTM"/>
    <x v="18"/>
    <s v="B25"/>
    <x v="1"/>
    <s v="NL"/>
    <s v="NORTH LUZON"/>
    <s v="D01204"/>
    <n v="0"/>
    <n v="0"/>
    <s v="AAINL"/>
    <s v="ACTIVASIA INC. - NL"/>
    <s v="0"/>
    <x v="241"/>
    <x v="0"/>
  </r>
  <r>
    <s v="MAG RTM"/>
    <x v="0"/>
    <s v="DA0002"/>
    <s v="DIRECT ACCOUNT - NO DISTRIBUTOR"/>
    <s v="90931MQ"/>
    <s v="DA000290931MQ"/>
    <s v="FDA000290931MQ"/>
    <s v="CSI Malasiqui"/>
    <s v="CSI Malasiqui"/>
    <s v="MAGRTM"/>
    <x v="6"/>
    <s v="B25A1RTM"/>
    <x v="18"/>
    <s v="B25"/>
    <x v="1"/>
    <s v="NL"/>
    <s v="NORTH LUZON"/>
    <s v="D01204"/>
    <n v="0"/>
    <n v="0"/>
    <s v="AAINL"/>
    <s v="ACTIVASIA INC. - NL"/>
    <s v="0"/>
    <x v="240"/>
    <x v="0"/>
  </r>
  <r>
    <s v="MAG RTM"/>
    <x v="0"/>
    <s v="DA0002"/>
    <s v="DIRECT ACCOUNT - NO DISTRIBUTOR"/>
    <s v="90931MS"/>
    <s v="DA000290931MS"/>
    <s v="FDA000290931MS"/>
    <s v="CSI Market Square"/>
    <s v="CSI Market Square"/>
    <s v="MAGRTM"/>
    <x v="6"/>
    <s v="B25A1RTM"/>
    <x v="18"/>
    <s v="B25"/>
    <x v="1"/>
    <s v="NL"/>
    <s v="NORTH LUZON"/>
    <s v="D01204"/>
    <n v="0"/>
    <n v="0"/>
    <s v="AAINL"/>
    <s v="ACTIVASIA INC. - NL"/>
    <s v="0"/>
    <x v="240"/>
    <x v="0"/>
  </r>
  <r>
    <s v="MAG RTM"/>
    <x v="0"/>
    <s v="DA0002"/>
    <s v="DIRECT ACCOUNT - NO DISTRIBUTOR"/>
    <s v="101119P"/>
    <s v="DA0002101119P"/>
    <s v="FDA0002101119P"/>
    <s v="CSI Pozurrubio"/>
    <s v="CSI Pozurrubio"/>
    <s v="MAGRTM"/>
    <x v="6"/>
    <s v="B25A1RTM"/>
    <x v="18"/>
    <s v="B25"/>
    <x v="1"/>
    <s v="NL"/>
    <s v="NORTH LUZON"/>
    <s v="D01204"/>
    <s v="ZEUS LOCQUIAO "/>
    <s v="AAINL1"/>
    <s v="AAINL"/>
    <s v="ACTIVASIA INC. - NL"/>
    <s v="0"/>
    <x v="241"/>
    <x v="0"/>
  </r>
  <r>
    <s v="MAG RTM"/>
    <x v="0"/>
    <s v="DA0002"/>
    <s v="DIRECT ACCOUNT - NO DISTRIBUTOR"/>
    <s v="90922R"/>
    <s v="DA000290922R"/>
    <s v="FDA000290922R"/>
    <s v="CSI Rosales"/>
    <s v="CSI Rosales"/>
    <s v="MAGRTM"/>
    <x v="6"/>
    <s v="B25A1RTM"/>
    <x v="18"/>
    <s v="B25"/>
    <x v="1"/>
    <s v="NL"/>
    <s v="NORTH LUZON"/>
    <s v="D01204"/>
    <s v="ZEUS LOCQUIAO "/>
    <s v="AAINL1"/>
    <s v="AAINL"/>
    <s v="ACTIVASIA INC. - NL"/>
    <s v="0"/>
    <x v="240"/>
    <x v="0"/>
  </r>
  <r>
    <s v="MAG RTM"/>
    <x v="0"/>
    <s v="DA0002"/>
    <s v="DIRECT ACCOUNT - NO DISTRIBUTOR"/>
    <s v="101119U"/>
    <s v="DA0002101119U"/>
    <s v="FDA0002101119U"/>
    <s v="CSI Urbiztondo"/>
    <s v="CSI Urbiztondo"/>
    <s v="MAGRTM"/>
    <x v="6"/>
    <s v="B25A1RTM"/>
    <x v="18"/>
    <s v="B25"/>
    <x v="1"/>
    <s v="NL"/>
    <s v="NORTH LUZON"/>
    <s v="D01204"/>
    <n v="0"/>
    <n v="0"/>
    <s v="AAINL"/>
    <s v="ACTIVASIA INC. - NL"/>
    <s v="0"/>
    <x v="241"/>
    <x v="0"/>
  </r>
  <r>
    <s v="MAG RTM"/>
    <x v="0"/>
    <s v="15127576"/>
    <s v="ACRO TEAM INC. -3"/>
    <s v="000057"/>
    <n v="15127576000057"/>
    <s v="F15127576000057"/>
    <s v="Budgetlane Antipolo"/>
    <s v="Budgetlane Antipolo"/>
    <s v="MAGRTM"/>
    <x v="6"/>
    <s v="B25A1RTM"/>
    <x v="18"/>
    <s v="B25"/>
    <x v="1"/>
    <s v="GMA"/>
    <s v="GREATER MANILA AREA"/>
    <s v="D01203"/>
    <s v="RICKY CASAUL"/>
    <s v="PRSTG4"/>
    <s v="PRSTG"/>
    <s v="PRESTIGE"/>
    <s v="REY ALMIRANEZ"/>
    <x v="242"/>
    <x v="0"/>
  </r>
  <r>
    <s v="MAG RTM"/>
    <x v="0"/>
    <s v="15127576"/>
    <s v="ACRO TEAM INC. -3"/>
    <s v="000059"/>
    <n v="15127576000059"/>
    <s v="F15127576000059"/>
    <s v="Budgetlane Rosario"/>
    <s v="Budgetlane Rosario"/>
    <s v="MAGRTM"/>
    <x v="6"/>
    <s v="B25A1RTM"/>
    <x v="18"/>
    <s v="B25"/>
    <x v="1"/>
    <s v="GMA"/>
    <s v="GREATER MANILA AREA"/>
    <s v="D01203"/>
    <s v="RICKY CASAUL"/>
    <s v="PRSTG4"/>
    <s v="PRSTG"/>
    <s v="PRESTIGE"/>
    <s v="MARCIA JAY QUIJANO"/>
    <x v="242"/>
    <x v="0"/>
  </r>
  <r>
    <s v="MAG RTM"/>
    <x v="0"/>
    <s v="15127576"/>
    <s v="ACRO TEAM INC. -3"/>
    <s v="000170"/>
    <n v="15127576000170"/>
    <s v="F15127576000170"/>
    <s v="Budgetlane Sta. Rosa"/>
    <s v="Budgetlane Sta. Rosa"/>
    <s v="MAGRTM"/>
    <x v="6"/>
    <s v="B25A1RTM"/>
    <x v="18"/>
    <s v="B25"/>
    <x v="1"/>
    <s v="STAG"/>
    <s v="SOUTHERN TAGALOG"/>
    <s v="D01208"/>
    <s v="RICKY CASAUL"/>
    <s v="PRSTG4"/>
    <s v="PRSTG"/>
    <s v="PRESTIGE"/>
    <s v="GENER SARMIENTO"/>
    <x v="242"/>
    <x v="0"/>
  </r>
  <r>
    <s v="Manson"/>
    <x v="0"/>
    <s v="50200460"/>
    <s v="SAS INTERSALES &amp; PROMO INC."/>
    <s v="PAC10"/>
    <s v="50200460PAC10"/>
    <s v="F50200460PAC10"/>
    <s v="Manson Fields (Angeles - Balibago 2)"/>
    <s v="Manson Fields (Angeles - Balibago 2)"/>
    <s v="MTBig10"/>
    <x v="3"/>
    <s v="B28A3"/>
    <x v="8"/>
    <s v="BDG"/>
    <x v="0"/>
    <s v="CL"/>
    <s v="CENTRAL LUZON"/>
    <s v="D01201"/>
    <s v="NOEL PANGILINAN"/>
    <s v="AAICL5"/>
    <s v="AAICL"/>
    <s v="ACTIVASIA INC. - CL"/>
    <s v="DARREN QUINTO"/>
    <x v="80"/>
    <x v="1"/>
  </r>
  <r>
    <s v="Manson"/>
    <x v="0"/>
    <s v="50200460"/>
    <s v="SAS INTERSALES &amp; PROMO INC."/>
    <s v="BMP1"/>
    <s v="50200460BMP1"/>
    <s v="F50200460BMP1"/>
    <s v="Manson Malolos 1"/>
    <s v="Manson Malolos 1"/>
    <s v="MTBig10"/>
    <x v="3"/>
    <s v="B28A3"/>
    <x v="8"/>
    <s v="BDG"/>
    <x v="0"/>
    <s v="CL"/>
    <s v="CENTRAL LUZON"/>
    <s v="D01201"/>
    <s v="NOEL PANGILINAN"/>
    <s v="AAICL5"/>
    <s v="AAICL"/>
    <s v="ACTIVASIA INC. - CL"/>
    <s v="ALMA GAMPONG"/>
    <x v="243"/>
    <x v="0"/>
  </r>
  <r>
    <s v="Manson"/>
    <x v="0"/>
    <s v="50200460"/>
    <s v="SAS INTERSALES &amp; PROMO INC."/>
    <s v="PAC4"/>
    <s v="50200460PAC4"/>
    <s v="F50200460PAC4"/>
    <s v="Manson Nepo"/>
    <s v="Manson Nepo"/>
    <s v="MTBig10"/>
    <x v="3"/>
    <s v="B28A3"/>
    <x v="8"/>
    <s v="BDG"/>
    <x v="0"/>
    <s v="CL"/>
    <s v="CENTRAL LUZON"/>
    <s v="D01201"/>
    <s v="NOEL PANGILINAN"/>
    <s v="AAICL5"/>
    <s v="AAICL"/>
    <s v="ACTIVASIA INC. - CL"/>
    <s v="ANGELICA NAVA"/>
    <x v="244"/>
    <x v="0"/>
  </r>
  <r>
    <s v="Manson"/>
    <x v="1"/>
    <s v="50200460"/>
    <s v="SAS INTERSALES &amp; PROMO INC."/>
    <s v="PAC3"/>
    <s v="50200460PAC3"/>
    <s v="F50200460PAC3"/>
    <s v="Manson Rotonda (Angeles-Miranda Rotonda)"/>
    <s v="Manson Rotonda (Angeles-Miranda Rotonda)"/>
    <s v="MTBig10"/>
    <x v="3"/>
    <s v="B28A3"/>
    <x v="8"/>
    <s v="BDG"/>
    <x v="0"/>
    <s v="CL"/>
    <s v="CENTRAL LUZON"/>
    <s v="D01201"/>
    <s v="NOEL PANGILINAN"/>
    <s v="AAICL5"/>
    <s v="AAICL"/>
    <s v="ACTIVASIA INC. - CL"/>
    <s v="DARREN QUINTO"/>
    <x v="245"/>
    <x v="0"/>
  </r>
  <r>
    <s v="Manson"/>
    <x v="0"/>
    <s v="50200460"/>
    <s v="SAS INTERSALES &amp; PROMO INC."/>
    <s v="NSJ"/>
    <s v="50200460NSJ"/>
    <s v="F50200460NSJ"/>
    <s v="Manson San Jose 1"/>
    <s v="Manson San Jose 1"/>
    <s v="MTBig10"/>
    <x v="3"/>
    <s v="B28A3"/>
    <x v="8"/>
    <s v="BDG"/>
    <x v="0"/>
    <s v="CL"/>
    <s v="CENTRAL LUZON"/>
    <s v="D01201"/>
    <s v="NOEL PANGILINAN"/>
    <s v="AAICL5"/>
    <s v="AAICL"/>
    <s v="ACTIVASIA INC. - CL"/>
    <s v="DISER'S RESIGNED"/>
    <x v="80"/>
    <x v="1"/>
  </r>
  <r>
    <s v="Manson"/>
    <x v="1"/>
    <s v="50200460"/>
    <s v="SAS INTERSALES &amp; PROMO INC."/>
    <s v="PAC9"/>
    <s v="50200460PAC9"/>
    <s v="F50200460PAC9"/>
    <s v="Md Angeles Fields Ave Cor Teodoro"/>
    <s v="Md Angeles Fields Ave Cor Teodoro"/>
    <s v="MTBig10"/>
    <x v="3"/>
    <s v="B28A3"/>
    <x v="8"/>
    <s v="BDG"/>
    <x v="0"/>
    <s v="CL"/>
    <s v="CENTRAL LUZON"/>
    <s v="D01201"/>
    <s v="-"/>
    <s v="-"/>
    <s v="AAICL"/>
    <s v="ACTIVASIA INC. - CL"/>
    <s v="-"/>
    <x v="245"/>
    <x v="0"/>
  </r>
  <r>
    <s v="Manson"/>
    <x v="1"/>
    <s v="50200460"/>
    <s v="SAS INTERSALES &amp; PROMO INC."/>
    <s v="PMD1"/>
    <s v="50200460PMD1"/>
    <s v="F50200460PMD1"/>
    <s v="Md Mabalacat Mc Arthur Hway Dau"/>
    <s v="Md Mabalacat Mc Arthur Hway Dau"/>
    <s v="MTBig10"/>
    <x v="3"/>
    <s v="B28A3"/>
    <x v="8"/>
    <s v="BDG"/>
    <x v="0"/>
    <s v="CL"/>
    <s v="CENTRAL LUZON"/>
    <s v="D01201"/>
    <s v="-"/>
    <s v="-"/>
    <s v="AAICL"/>
    <s v="ACTIVASIA INC. - CL"/>
    <s v="-"/>
    <x v="245"/>
    <x v="0"/>
  </r>
  <r>
    <s v="Manson"/>
    <x v="1"/>
    <s v="50200460"/>
    <s v="SAS INTERSALES &amp; PROMO INC."/>
    <s v="NSJ2"/>
    <s v="50200460NSJ2"/>
    <s v="F50200460NSJ2"/>
    <s v="Md San Jose Maharlika Hway Cor Rizal"/>
    <s v="Md San Jose Maharlika Hway Cor Rizal"/>
    <s v="MTBig10"/>
    <x v="3"/>
    <s v="B28A3"/>
    <x v="8"/>
    <s v="BDG"/>
    <x v="0"/>
    <s v="CL"/>
    <s v="CENTRAL LUZON"/>
    <s v="D01201"/>
    <s v="NOEL PANGILINAN"/>
    <s v="AAICL5"/>
    <s v="AAICL"/>
    <s v="ACTIVASIA INC. - CL"/>
    <s v="0"/>
    <x v="246"/>
    <x v="0"/>
  </r>
  <r>
    <s v="MDC"/>
    <x v="1"/>
    <s v="DA0002"/>
    <s v="DIRECT ACCOUNT - NO DISTRIBUTOR"/>
    <s v="50207751"/>
    <s v="DA000250207751"/>
    <s v="FDA000250207751"/>
    <s v="MDC Alaminos Laguna"/>
    <s v="Mdc Alaminos Laguna"/>
    <s v="MTMDC"/>
    <x v="7"/>
    <s v="B29A1"/>
    <x v="19"/>
    <s v="BDG"/>
    <x v="0"/>
    <s v="STAG"/>
    <s v="SOUTHERN TAGALOG"/>
    <s v="D01208"/>
    <s v="CELERINO ZEPEDA"/>
    <s v="PCN10"/>
    <s v="PCN"/>
    <s v="PCN PROMOPRO"/>
    <s v="MARIO SARMIENTO"/>
    <x v="247"/>
    <x v="0"/>
  </r>
  <r>
    <s v="MDC"/>
    <x v="0"/>
    <s v="DA0002"/>
    <s v="DIRECT ACCOUNT - NO DISTRIBUTOR"/>
    <s v="50207501"/>
    <s v="DA000250207501"/>
    <s v="FDA000250207501"/>
    <s v="MDC Angeles AUF Mcarthur"/>
    <s v="MDC Angeles AUF Mcarthur"/>
    <s v="MTMDC"/>
    <x v="7"/>
    <s v="B29A2"/>
    <x v="20"/>
    <s v="BDG"/>
    <x v="0"/>
    <s v="CL"/>
    <s v="CENTRAL LUZON"/>
    <s v="D01201"/>
    <s v="NOEL PANGILINAN"/>
    <s v="AAICL5"/>
    <s v="AAICL"/>
    <s v="ACTIVASIA INC. - CL"/>
    <s v="ALVIN SARMIENTO"/>
    <x v="248"/>
    <x v="0"/>
  </r>
  <r>
    <s v="MDC"/>
    <x v="0"/>
    <s v="DA0002"/>
    <s v="DIRECT ACCOUNT - NO DISTRIBUTOR"/>
    <s v="50207857"/>
    <s v="DA000250207857"/>
    <s v="FDA000250207857"/>
    <s v="MDC Angono Poblacion"/>
    <s v="MDC ANGONO POBLACION"/>
    <s v="MTMDC"/>
    <x v="7"/>
    <s v="B29A3"/>
    <x v="21"/>
    <s v="BDG"/>
    <x v="0"/>
    <s v="GMA"/>
    <s v="GREATER MANILA AREA"/>
    <s v="D01203"/>
    <s v="JOSE DANTE LEOSALA"/>
    <s v="PCN7"/>
    <s v="PCN"/>
    <s v="PCN PROMOPRO"/>
    <s v="ASTERIO RUIZ"/>
    <x v="249"/>
    <x v="0"/>
  </r>
  <r>
    <s v="MDC"/>
    <x v="0"/>
    <s v="DA0002"/>
    <s v="DIRECT ACCOUNT - NO DISTRIBUTOR"/>
    <s v="50207807"/>
    <s v="DA000250207807"/>
    <s v="FDA000250207807"/>
    <s v="MDC Annapolis Carpark"/>
    <s v="MDC ANNAPOLIS CARPARK"/>
    <s v="MTMDC"/>
    <x v="7"/>
    <s v="B29A2"/>
    <x v="20"/>
    <s v="BDG"/>
    <x v="0"/>
    <s v="GMA"/>
    <s v="GREATER MANILA AREA"/>
    <s v="D01203"/>
    <s v="CARY SAMBAAN"/>
    <s v="PCN14"/>
    <s v="PCN"/>
    <s v="PCN PROMOPRO"/>
    <s v="PAOLO CORPUZ"/>
    <x v="250"/>
    <x v="0"/>
  </r>
  <r>
    <s v="MDC"/>
    <x v="0"/>
    <s v="DA0002"/>
    <s v="DIRECT ACCOUNT - NO DISTRIBUTOR"/>
    <s v="50207792"/>
    <s v="DA000250207792"/>
    <s v="FDA000250207792"/>
    <s v="MDC Antipolo Cathedral"/>
    <s v="MDC ANTIPOLO CATHEDRAL"/>
    <s v="MTMDC"/>
    <x v="7"/>
    <s v="B29A4"/>
    <x v="22"/>
    <s v="BDG"/>
    <x v="0"/>
    <s v="GMA"/>
    <s v="GREATER MANILA AREA"/>
    <s v="D01203"/>
    <s v="JOSE DANTE LEOSALA"/>
    <s v="PCN7"/>
    <s v="PCN"/>
    <s v="PCN PROMOPRO"/>
    <s v="ADONIS CAPALAD"/>
    <x v="251"/>
    <x v="0"/>
  </r>
  <r>
    <s v="MDC"/>
    <x v="0"/>
    <s v="DA0002"/>
    <s v="DIRECT ACCOUNT - NO DISTRIBUTOR"/>
    <s v="50207921"/>
    <s v="DA000250207921"/>
    <s v="FDA000250207921"/>
    <s v="MDC Antipolo Poblacion"/>
    <s v="MDC ANTIPOLO POBLACION"/>
    <s v="MTMDC"/>
    <x v="7"/>
    <s v="B29A3"/>
    <x v="21"/>
    <s v="BDG"/>
    <x v="0"/>
    <s v="GMA"/>
    <s v="GREATER MANILA AREA"/>
    <s v="D01203"/>
    <s v="JOSE DANTE LEOSALA"/>
    <s v="PCN7"/>
    <s v="PCN"/>
    <s v="PCN PROMOPRO"/>
    <s v="ADONIS CAPALAD"/>
    <x v="251"/>
    <x v="0"/>
  </r>
  <r>
    <s v="MDC"/>
    <x v="1"/>
    <s v="DA0002"/>
    <s v="DIRECT ACCOUNT - NO DISTRIBUTOR"/>
    <s v="50207909"/>
    <s v="DA000250207909"/>
    <s v="FDA000250207909"/>
    <s v="MDC Araneta Center-Gen. Romulo"/>
    <s v="Mdc Araneta Center-Gen. Romulo"/>
    <s v="MTMDC"/>
    <x v="7"/>
    <s v="B29A1"/>
    <x v="19"/>
    <s v="BDG"/>
    <x v="0"/>
    <s v="GMA"/>
    <s v="GREATER MANILA AREA"/>
    <s v="D01203"/>
    <s v="CARY SAMBAAN"/>
    <s v="PCN14"/>
    <s v="PCN"/>
    <s v="PCN PROMOPRO"/>
    <s v="MICHAEL GUEVARRA"/>
    <x v="252"/>
    <x v="0"/>
  </r>
  <r>
    <s v="MDC"/>
    <x v="1"/>
    <s v="DA0002"/>
    <s v="DIRECT ACCOUNT - NO DISTRIBUTOR"/>
    <s v="50207606"/>
    <s v="DA000250207606"/>
    <s v="FDA000250207606"/>
    <s v="MDC Ayala Alabang Twin Cinema"/>
    <s v="Mdc Ayala Alabang Twin Cinema"/>
    <s v="MTMDC"/>
    <x v="7"/>
    <s v="B29A1"/>
    <x v="19"/>
    <s v="BDG"/>
    <x v="0"/>
    <s v="GMA"/>
    <s v="GREATER MANILA AREA"/>
    <s v="D01203"/>
    <s v="NOEL MARTE"/>
    <s v="PCN9"/>
    <s v="PCN"/>
    <s v="PCN PROMOPRO"/>
    <s v="JIM ABANCO"/>
    <x v="253"/>
    <x v="0"/>
  </r>
  <r>
    <s v="MDC"/>
    <x v="1"/>
    <s v="DA0002"/>
    <s v="DIRECT ACCOUNT - NO DISTRIBUTOR"/>
    <s v="50208090"/>
    <s v="DA000250208090"/>
    <s v="FDA000250208090"/>
    <s v="MDC Ayala Center Cebu"/>
    <s v="Mdc Ayala Center Cebu"/>
    <s v="MTMDC"/>
    <x v="7"/>
    <s v="B29A2"/>
    <x v="20"/>
    <s v="BDG"/>
    <x v="0"/>
    <s v="EV"/>
    <s v="EAST VISAYAS"/>
    <s v="D01202"/>
    <s v="JOLEX BACUD"/>
    <s v="AIMFMS014"/>
    <s v="AIM"/>
    <s v="ARTIFACT IN MOTION"/>
    <s v="0"/>
    <x v="254"/>
    <x v="0"/>
  </r>
  <r>
    <s v="MDC"/>
    <x v="2"/>
    <s v="DA0002"/>
    <s v="DIRECT ACCOUNT - NO DISTRIBUTOR"/>
    <s v="50207778"/>
    <s v="DA000250207778"/>
    <s v="FDA000250207778"/>
    <s v="MDC Ayala Center Makati-Glorietta"/>
    <s v="Mdc Ayala Center Makati-Glorietta"/>
    <s v="MTMDC"/>
    <x v="7"/>
    <s v="B29A1"/>
    <x v="19"/>
    <s v="BDG"/>
    <x v="0"/>
    <s v="GMA"/>
    <s v="GREATER MANILA AREA"/>
    <s v="D01203"/>
    <s v="NOEL MARTE"/>
    <s v="PCN9"/>
    <s v="PCN"/>
    <s v="PCN PROMOPRO"/>
    <s v="RUDOLF ALLEN SUAREZ"/>
    <x v="255"/>
    <x v="0"/>
  </r>
  <r>
    <s v="MDC"/>
    <x v="0"/>
    <s v="DA0002"/>
    <s v="DIRECT ACCOUNT - NO DISTRIBUTOR"/>
    <s v="50207796"/>
    <s v="DA000250207796"/>
    <s v="FDA000250207796"/>
    <s v="MDC Baclaran Airport"/>
    <s v="MDC BACLARAN AIRPORT"/>
    <s v="MTMDC"/>
    <x v="7"/>
    <s v="B29A3"/>
    <x v="21"/>
    <s v="BDG"/>
    <x v="0"/>
    <s v="GMA"/>
    <s v="GREATER MANILA AREA"/>
    <s v="D01203"/>
    <s v="ROMANO VILLACORTE"/>
    <s v="PCN11"/>
    <s v="PCN"/>
    <s v="PCN PROMOPRO"/>
    <s v="DENNIS DE CHAVES"/>
    <x v="256"/>
    <x v="0"/>
  </r>
  <r>
    <s v="MDC"/>
    <x v="1"/>
    <s v="DA0002"/>
    <s v="DIRECT ACCOUNT - NO DISTRIBUTOR"/>
    <s v="50207684"/>
    <s v="DA000250207684"/>
    <s v="FDA000250207684"/>
    <s v="MDC Bacoor Aniban"/>
    <s v="MDC Bacoor Aniban"/>
    <s v="MTMDC"/>
    <x v="7"/>
    <s v="B29A2"/>
    <x v="20"/>
    <s v="BDG"/>
    <x v="0"/>
    <s v="STAG"/>
    <s v="SOUTHERN TAGALOG"/>
    <s v="D01208"/>
    <s v="NOEL MARTE"/>
    <s v="PCN9"/>
    <s v="PCN"/>
    <s v="PCN PROMOPRO"/>
    <s v="RONALDO MENDOZA"/>
    <x v="257"/>
    <x v="0"/>
  </r>
  <r>
    <s v="MDC"/>
    <x v="0"/>
    <s v="DA0002"/>
    <s v="DIRECT ACCOUNT - NO DISTRIBUTOR"/>
    <s v="50207887"/>
    <s v="DA000250207887"/>
    <s v="FDA000250207887"/>
    <s v="MDC Bacoor Habay"/>
    <s v="MDC BACOOR HABAY"/>
    <s v="MTMDC"/>
    <x v="7"/>
    <s v="B29A3"/>
    <x v="21"/>
    <s v="BDG"/>
    <x v="0"/>
    <s v="STAG"/>
    <s v="SOUTHERN TAGALOG"/>
    <s v="D01208"/>
    <s v="NOEL MARTE"/>
    <s v="PCN9"/>
    <s v="PCN"/>
    <s v="PCN PROMOPRO"/>
    <s v="RONALDO MENDOZA"/>
    <x v="257"/>
    <x v="0"/>
  </r>
  <r>
    <s v="MDC"/>
    <x v="0"/>
    <s v="DA0002"/>
    <s v="DIRECT ACCOUNT - NO DISTRIBUTOR"/>
    <s v="50207903"/>
    <s v="DA000250207903"/>
    <s v="FDA000250207903"/>
    <s v="MDC Bacoor Puregold"/>
    <s v="MDC BACOOR PUREGOLD"/>
    <s v="MTMDC"/>
    <x v="7"/>
    <s v="B29A4"/>
    <x v="22"/>
    <s v="BDG"/>
    <x v="0"/>
    <s v="STAG"/>
    <s v="SOUTHERN TAGALOG"/>
    <s v="D01208"/>
    <s v="NOEL MARTE"/>
    <s v="PCN9"/>
    <s v="PCN"/>
    <s v="PCN PROMOPRO"/>
    <s v="MANOLO RECTO"/>
    <x v="257"/>
    <x v="0"/>
  </r>
  <r>
    <s v="MDC"/>
    <x v="0"/>
    <s v="DA0002"/>
    <s v="DIRECT ACCOUNT - NO DISTRIBUTOR"/>
    <s v="50207647"/>
    <s v="DA000250207647"/>
    <s v="FDA000250207647"/>
    <s v="MDC Baesa Mendez"/>
    <s v="MDC BAESA MENDEZ"/>
    <s v="MTMDC"/>
    <x v="7"/>
    <s v="B29A3"/>
    <x v="21"/>
    <s v="BDG"/>
    <x v="0"/>
    <s v="GMA"/>
    <s v="GREATER MANILA AREA"/>
    <s v="D01203"/>
    <s v="ALEXANDER DELA CRUZ"/>
    <s v="PCN13"/>
    <s v="PCN"/>
    <s v="PCN PROMOPRO"/>
    <s v="JONATHAN BONSUBRE"/>
    <x v="258"/>
    <x v="0"/>
  </r>
  <r>
    <s v="MDC"/>
    <x v="0"/>
    <s v="DA0002"/>
    <s v="DIRECT ACCOUNT - NO DISTRIBUTOR"/>
    <s v="50207900"/>
    <s v="DA000250207900"/>
    <s v="FDA000250207900"/>
    <s v="MDC Baesa Town Center"/>
    <s v="MDC BAESA TOWN CENTER"/>
    <s v="MTMDC"/>
    <x v="7"/>
    <s v="B29A3"/>
    <x v="21"/>
    <s v="BDG"/>
    <x v="0"/>
    <s v="GMA"/>
    <s v="GREATER MANILA AREA"/>
    <s v="D01203"/>
    <s v="ALEXANDER DELA CRUZ"/>
    <s v="PCN13"/>
    <s v="PCN"/>
    <s v="PCN PROMOPRO"/>
    <s v="JONATHAN BONSUBRE"/>
    <x v="258"/>
    <x v="0"/>
  </r>
  <r>
    <s v="MDC"/>
    <x v="0"/>
    <s v="DA0002"/>
    <s v="DIRECT ACCOUNT - NO DISTRIBUTOR"/>
    <s v="50207635"/>
    <s v="DA000250207635"/>
    <s v="FDA000250207635"/>
    <s v="MDC Balintawak A.Bonifacio"/>
    <s v="MDC BALINTAWAK A.BONIFACIO"/>
    <s v="MTMDC"/>
    <x v="7"/>
    <s v="B29A1"/>
    <x v="19"/>
    <s v="BDG"/>
    <x v="0"/>
    <s v="GMA"/>
    <s v="GREATER MANILA AREA"/>
    <s v="D01203"/>
    <s v="EDWIN YABUT"/>
    <s v="PCN12"/>
    <s v="PCN"/>
    <s v="PCN PROMOPRO"/>
    <s v="ROMMEL ATIJADA"/>
    <x v="259"/>
    <x v="0"/>
  </r>
  <r>
    <s v="MDC"/>
    <x v="0"/>
    <s v="DA0002"/>
    <s v="DIRECT ACCOUNT - NO DISTRIBUTOR"/>
    <s v="50207670"/>
    <s v="DA000250207670"/>
    <s v="FDA000250207670"/>
    <s v="MDC Bayanan"/>
    <s v="MDC BAYANAN"/>
    <s v="MTMDC"/>
    <x v="7"/>
    <s v="B29A3"/>
    <x v="21"/>
    <s v="BDG"/>
    <x v="0"/>
    <s v="GMA"/>
    <s v="GREATER MANILA AREA"/>
    <s v="D01203"/>
    <s v="NOEL MARTE"/>
    <s v="PCN9"/>
    <s v="PCN"/>
    <s v="PCN PROMOPRO"/>
    <s v="EFREN BORIGA"/>
    <x v="260"/>
    <x v="0"/>
  </r>
  <r>
    <s v="MDC"/>
    <x v="0"/>
    <s v="DA0002"/>
    <s v="DIRECT ACCOUNT - NO DISTRIBUTOR"/>
    <s v="15177943"/>
    <s v="DA000215177943"/>
    <s v="FDA000215177943"/>
    <s v="MDC Bayanan 2"/>
    <s v="MDC BAYANAN 2"/>
    <s v="MTMDC"/>
    <x v="7"/>
    <s v="B29A4"/>
    <x v="22"/>
    <s v="BDG"/>
    <x v="0"/>
    <s v="GMA"/>
    <s v="GREATER MANILA AREA"/>
    <s v="D01203"/>
    <s v="NOEL MARTE"/>
    <s v="PCN9"/>
    <s v="PCN"/>
    <s v="PCN PROMOPRO"/>
    <s v="JIM ABANCO"/>
    <x v="253"/>
    <x v="0"/>
  </r>
  <r>
    <s v="MDC"/>
    <x v="0"/>
    <s v="DA0002"/>
    <s v="DIRECT ACCOUNT - NO DISTRIBUTOR"/>
    <s v="50207800"/>
    <s v="DA000250207800"/>
    <s v="FDA000250207800"/>
    <s v="MDC BF President ave."/>
    <s v="MDC BF PRESIDENT AVE."/>
    <s v="MTMDC"/>
    <x v="7"/>
    <s v="B29A4"/>
    <x v="22"/>
    <s v="BDG"/>
    <x v="0"/>
    <s v="GMA"/>
    <s v="GREATER MANILA AREA"/>
    <s v="D01203"/>
    <s v="NOEL MARTE"/>
    <s v="PCN9"/>
    <s v="PCN"/>
    <s v="PCN PROMOPRO"/>
    <s v="MANOLO RECTO"/>
    <x v="261"/>
    <x v="0"/>
  </r>
  <r>
    <s v="MDC"/>
    <x v="0"/>
    <s v="DA0002"/>
    <s v="DIRECT ACCOUNT - NO DISTRIBUTOR"/>
    <s v="50207645"/>
    <s v="DA000250207645"/>
    <s v="FDA000250207645"/>
    <s v="MDC Biñan Olivarez Plaza"/>
    <s v="MDC BIÑAN OLIVAREZ PLAZA"/>
    <s v="MTMDC"/>
    <x v="7"/>
    <s v="B29A1"/>
    <x v="19"/>
    <s v="BDG"/>
    <x v="0"/>
    <s v="STAG"/>
    <s v="SOUTHERN TAGALOG"/>
    <s v="D01208"/>
    <s v="CELERINO ZEPEDA"/>
    <s v="PCN10"/>
    <s v="PCN"/>
    <s v="PCN PROMOPRO"/>
    <s v="ASLANI MARUHOM"/>
    <x v="262"/>
    <x v="0"/>
  </r>
  <r>
    <s v="MDC"/>
    <x v="0"/>
    <s v="DA0002"/>
    <s v="DIRECT ACCOUNT - NO DISTRIBUTOR"/>
    <s v="50207992"/>
    <s v="DA000250207992"/>
    <s v="FDA000250207992"/>
    <s v="MDC Biñan Paterno"/>
    <s v="MDC Binan Paterno"/>
    <s v="MTMDC"/>
    <x v="7"/>
    <s v="B29A2"/>
    <x v="20"/>
    <s v="BDG"/>
    <x v="0"/>
    <s v="STAG"/>
    <s v="SOUTHERN TAGALOG"/>
    <s v="D01208"/>
    <s v="CELERINO ZEPEDA"/>
    <s v="PCN10"/>
    <s v="PCN"/>
    <s v="PCN PROMOPRO"/>
    <s v="DAVE MESIDERIO"/>
    <x v="263"/>
    <x v="0"/>
  </r>
  <r>
    <s v="MDC"/>
    <x v="0"/>
    <s v="DA0002"/>
    <s v="DIRECT ACCOUNT - NO DISTRIBUTOR"/>
    <s v="15175392"/>
    <s v="DA000215175392"/>
    <s v="FDA000215175392"/>
    <s v="MDC Biñan San Vicente"/>
    <s v="MDC BINAN SAN VICENTE"/>
    <s v="MTMDC"/>
    <x v="7"/>
    <s v="B29A2"/>
    <x v="20"/>
    <s v="BDG"/>
    <x v="0"/>
    <s v="STAG"/>
    <s v="SOUTHERN TAGALOG"/>
    <s v="D01208"/>
    <s v="CELERINO ZEPEDA"/>
    <s v="PCN10"/>
    <s v="PCN"/>
    <s v="PCN PROMOPRO"/>
    <s v="ASLANI MARUHOM"/>
    <x v="262"/>
    <x v="0"/>
  </r>
  <r>
    <s v="MDC"/>
    <x v="1"/>
    <s v="DA0002"/>
    <s v="DIRECT ACCOUNT - NO DISTRIBUTOR"/>
    <s v="50207706"/>
    <s v="DA000250207706"/>
    <s v="FDA000250207706"/>
    <s v="MDC Binangonan J.P. Rizal"/>
    <s v="MDC Binangonan J.P. Rizal"/>
    <s v="MTMDC"/>
    <x v="7"/>
    <s v="B29A2"/>
    <x v="20"/>
    <s v="BDG"/>
    <x v="0"/>
    <s v="GMA"/>
    <s v="GREATER MANILA AREA"/>
    <s v="D01203"/>
    <s v="JOSE DANTE LEOSALA"/>
    <s v="PCN7"/>
    <s v="PCN"/>
    <s v="PCN PROMOPRO"/>
    <s v="RUBEN SORIANO"/>
    <x v="264"/>
    <x v="0"/>
  </r>
  <r>
    <s v="MDC"/>
    <x v="1"/>
    <s v="DA0002"/>
    <s v="DIRECT ACCOUNT - NO DISTRIBUTOR"/>
    <s v="50207713"/>
    <s v="DA000250207713"/>
    <s v="FDA000250207713"/>
    <s v="MDC Binangonan Pag-Asa"/>
    <s v="Mdc Binangonan Pag-Asa"/>
    <s v="MTMDC"/>
    <x v="7"/>
    <s v="B29A1"/>
    <x v="19"/>
    <s v="BDG"/>
    <x v="0"/>
    <s v="GMA"/>
    <s v="GREATER MANILA AREA"/>
    <s v="D01203"/>
    <s v="JOSE DANTE LEOSALA"/>
    <s v="PCN7"/>
    <s v="PCN"/>
    <s v="PCN PROMOPRO"/>
    <s v="ASTERIO RUIZ"/>
    <x v="249"/>
    <x v="0"/>
  </r>
  <r>
    <s v="MDC"/>
    <x v="1"/>
    <s v="DA0002"/>
    <s v="DIRECT ACCOUNT - NO DISTRIBUTOR"/>
    <s v="50207659"/>
    <s v="DA000250207659"/>
    <s v="FDA000250207659"/>
    <s v="MDC Blumentritt Avenida"/>
    <s v="MDC Blumentritt Avenida"/>
    <s v="MTMDC"/>
    <x v="7"/>
    <s v="B29A1"/>
    <x v="19"/>
    <s v="BDG"/>
    <x v="0"/>
    <s v="GMA"/>
    <s v="GREATER MANILA AREA"/>
    <s v="D01203"/>
    <s v="EDWIN YABUT"/>
    <s v="PCN12"/>
    <s v="PCN"/>
    <s v="PCN PROMOPRO"/>
    <s v="SERLITO RULIDA"/>
    <x v="265"/>
    <x v="0"/>
  </r>
  <r>
    <s v="MDC"/>
    <x v="2"/>
    <s v="DA0002"/>
    <s v="DIRECT ACCOUNT - NO DISTRIBUTOR"/>
    <s v="15098192"/>
    <s v="DA000215098192"/>
    <s v="FDA000215098192"/>
    <s v="MDC Bonifacio Global City Taguig 32nd St"/>
    <s v="Mdc Bonifacio Global City Taguig 32Nd St"/>
    <s v="MTMDC"/>
    <x v="7"/>
    <s v="B29A1"/>
    <x v="19"/>
    <s v="BDG"/>
    <x v="0"/>
    <s v="GMA"/>
    <s v="GREATER MANILA AREA"/>
    <s v="D01203"/>
    <s v="JOSE DANTE LEOSALA"/>
    <s v="PCN7"/>
    <s v="PCN"/>
    <s v="PCN PROMOPRO"/>
    <s v="RONNIE MAGOS"/>
    <x v="266"/>
    <x v="0"/>
  </r>
  <r>
    <s v="MDC"/>
    <x v="1"/>
    <s v="DA0002"/>
    <s v="DIRECT ACCOUNT - NO DISTRIBUTOR"/>
    <s v="50207904"/>
    <s v="DA000250207904"/>
    <s v="FDA000250207904"/>
    <s v="MDC Bulacan Balagtas Town Center"/>
    <s v="Mdc Bulacan Balagtas Town Center"/>
    <s v="MTMDC"/>
    <x v="7"/>
    <s v="B29A3"/>
    <x v="21"/>
    <s v="BDG"/>
    <x v="0"/>
    <s v="CL"/>
    <s v="CENTRAL LUZON"/>
    <s v="D01201"/>
    <s v="ALEXANDER DELA CRUZ"/>
    <s v="PCN13"/>
    <s v="PCN"/>
    <s v="PCN PROMOPRO"/>
    <s v="JASON BUENAVENTURA"/>
    <x v="267"/>
    <x v="0"/>
  </r>
  <r>
    <s v="MDC"/>
    <x v="1"/>
    <s v="DA0002"/>
    <s v="DIRECT ACCOUNT - NO DISTRIBUTOR"/>
    <s v="001064"/>
    <s v="DA0002001064"/>
    <s v="FDA0002001064"/>
    <s v="MDC Bulacan Pulilan Sto. Cristo"/>
    <s v="Mdc Bulacan Pulilan Sto. Cristo"/>
    <s v="MTMDC"/>
    <x v="7"/>
    <s v="B29A3"/>
    <x v="21"/>
    <s v="BDG"/>
    <x v="0"/>
    <s v="CL"/>
    <s v="CENTRAL LUZON"/>
    <s v="D01201"/>
    <s v="ALEXANDER DELA CRUZ"/>
    <s v="PCN13"/>
    <s v="PCN"/>
    <s v="PCN PROMOPRO"/>
    <s v="VIRGILIO TUNGOL"/>
    <x v="268"/>
    <x v="0"/>
  </r>
  <r>
    <s v="MDC"/>
    <x v="1"/>
    <s v="DA0002"/>
    <s v="DIRECT ACCOUNT - NO DISTRIBUTOR"/>
    <s v="15113803"/>
    <s v="DA000215113803"/>
    <s v="FDA000215113803"/>
    <s v="MDC Bulacan San Jose Del Monte City Muzon"/>
    <s v="Mdc Bulacan San Jose Del Monte City Muzon"/>
    <s v="MTMDC"/>
    <x v="7"/>
    <s v="B29A1"/>
    <x v="19"/>
    <s v="BDG"/>
    <x v="0"/>
    <s v="CL"/>
    <s v="CENTRAL LUZON"/>
    <s v="D01201"/>
    <s v="ALEXANDER DELA CRUZ"/>
    <s v="PCN13"/>
    <s v="PCN"/>
    <s v="PCN PROMOPRO"/>
    <s v="GRACIANO BERNALES JR."/>
    <x v="269"/>
    <x v="0"/>
  </r>
  <r>
    <s v="MDC"/>
    <x v="1"/>
    <s v="DA0002"/>
    <s v="DIRECT ACCOUNT - NO DISTRIBUTOR"/>
    <s v="50207717"/>
    <s v="DA000250207717"/>
    <s v="FDA000250207717"/>
    <s v="MDC Cabuyao J.P. Rizal"/>
    <s v="MDC Cabuyao J.P. Rizal"/>
    <s v="MTMDC"/>
    <x v="7"/>
    <s v="B29A1"/>
    <x v="19"/>
    <s v="BDG"/>
    <x v="0"/>
    <s v="STAG"/>
    <s v="SOUTHERN TAGALOG"/>
    <s v="D01208"/>
    <s v="CELERINO ZEPEDA"/>
    <s v="PCN10"/>
    <s v="PCN"/>
    <s v="PCN PROMOPRO"/>
    <s v="SHERWIN BAER"/>
    <x v="270"/>
    <x v="0"/>
  </r>
  <r>
    <s v="MDC"/>
    <x v="1"/>
    <s v="DA0002"/>
    <s v="DIRECT ACCOUNT - NO DISTRIBUTOR"/>
    <s v="50207633"/>
    <s v="DA000250207633"/>
    <s v="FDA000250207633"/>
    <s v="MDC Cainta Ortigas Extension"/>
    <s v="MDC Cainta Ortigas Extension"/>
    <s v="MTMDC"/>
    <x v="7"/>
    <s v="B29A1"/>
    <x v="19"/>
    <s v="BDG"/>
    <x v="0"/>
    <s v="GMA"/>
    <s v="GREATER MANILA AREA"/>
    <s v="D01203"/>
    <s v="JOSE DANTE LEOSALA"/>
    <s v="PCN7"/>
    <s v="PCN"/>
    <s v="PCN PROMOPRO"/>
    <s v="ASTERIO RUIZ"/>
    <x v="249"/>
    <x v="0"/>
  </r>
  <r>
    <s v="MDC"/>
    <x v="0"/>
    <s v="DA0002"/>
    <s v="DIRECT ACCOUNT - NO DISTRIBUTOR"/>
    <s v="50207865"/>
    <s v="DA000250207865"/>
    <s v="FDA000250207865"/>
    <s v="MDC Calamba Carolina Center"/>
    <s v="MDC CALAMBA CAROLINA CENTER"/>
    <s v="MTMDC"/>
    <x v="7"/>
    <s v="B29A3"/>
    <x v="21"/>
    <s v="BDG"/>
    <x v="0"/>
    <s v="STAG"/>
    <s v="SOUTHERN TAGALOG"/>
    <s v="D01208"/>
    <s v="CELERINO ZEPEDA"/>
    <s v="PCN10"/>
    <s v="PCN"/>
    <s v="PCN PROMOPRO"/>
    <s v="ROMMEL  BILAN"/>
    <x v="271"/>
    <x v="0"/>
  </r>
  <r>
    <s v="MDC"/>
    <x v="1"/>
    <s v="DA0002"/>
    <s v="DIRECT ACCOUNT - NO DISTRIBUTOR"/>
    <s v="50207874"/>
    <s v="DA000250207874"/>
    <s v="FDA000250207874"/>
    <s v="MDC Calamba Crossing"/>
    <s v="MDC Calamba Crossing"/>
    <s v="MTMDC"/>
    <x v="7"/>
    <s v="B29A1"/>
    <x v="19"/>
    <s v="BDG"/>
    <x v="0"/>
    <s v="STAG"/>
    <s v="SOUTHERN TAGALOG"/>
    <s v="D01208"/>
    <s v="CELERINO ZEPEDA"/>
    <s v="PCN10"/>
    <s v="PCN"/>
    <s v="PCN PROMOPRO"/>
    <s v="ROMMEL  BILAN"/>
    <x v="247"/>
    <x v="0"/>
  </r>
  <r>
    <s v="MDC"/>
    <x v="0"/>
    <s v="DA0002"/>
    <s v="DIRECT ACCOUNT - NO DISTRIBUTOR"/>
    <s v="50207673"/>
    <s v="DA000250207673"/>
    <s v="FDA000250207673"/>
    <s v="MDC Calamba Lianas"/>
    <s v="MDC CALAMBA LIANAS"/>
    <s v="MTMDC"/>
    <x v="7"/>
    <s v="B29A3"/>
    <x v="21"/>
    <s v="BDG"/>
    <x v="0"/>
    <s v="STAG"/>
    <s v="SOUTHERN TAGALOG"/>
    <s v="D01208"/>
    <s v="CELERINO ZEPEDA"/>
    <s v="PCN10"/>
    <s v="PCN"/>
    <s v="PCN PROMOPRO"/>
    <s v="FRANKLIN DIGO"/>
    <x v="272"/>
    <x v="0"/>
  </r>
  <r>
    <s v="MDC"/>
    <x v="1"/>
    <s v="DA0002"/>
    <s v="DIRECT ACCOUNT - NO DISTRIBUTOR"/>
    <s v="50207571"/>
    <s v="DA000250207571"/>
    <s v="FDA000250207571"/>
    <s v="MDC Calamba Pabalan"/>
    <s v="MDC Calamba Pabalan"/>
    <s v="MTMDC"/>
    <x v="7"/>
    <s v="B29A1"/>
    <x v="19"/>
    <s v="BDG"/>
    <x v="0"/>
    <s v="STAG"/>
    <s v="SOUTHERN TAGALOG"/>
    <s v="D01208"/>
    <s v="CELERINO ZEPEDA"/>
    <s v="PCN10"/>
    <s v="PCN"/>
    <s v="PCN PROMOPRO"/>
    <s v="FRANKLIN DIGO"/>
    <x v="272"/>
    <x v="0"/>
  </r>
  <r>
    <s v="MDC"/>
    <x v="0"/>
    <s v="DA0002"/>
    <s v="DIRECT ACCOUNT - NO DISTRIBUTOR"/>
    <n v="50207833"/>
    <s v="DA000250207833"/>
    <s v="FDA000250207833"/>
    <s v="MDC Calamba Turbina"/>
    <s v="MDC CALAMBA TURBINA"/>
    <s v="MTMDC"/>
    <x v="7"/>
    <s v="B29A1"/>
    <x v="19"/>
    <s v="BDG"/>
    <x v="0"/>
    <s v="STAG"/>
    <s v="SOUTHERN TAGALOG"/>
    <s v="D01208"/>
    <s v="CELERINO ZEPEDA"/>
    <s v="PCN10"/>
    <s v="PCN"/>
    <s v="PCN PROMOPRO"/>
    <s v="MARIO SARMIENTO"/>
    <x v="247"/>
    <x v="0"/>
  </r>
  <r>
    <s v="MDC"/>
    <x v="0"/>
    <s v="DA0002"/>
    <s v="DIRECT ACCOUNT - NO DISTRIBUTOR"/>
    <s v="50207674"/>
    <s v="DA000250207674"/>
    <s v="FDA000250207674"/>
    <s v="MDC Calamba Waltermart"/>
    <s v="MDC CALAMBA WALTERMART"/>
    <s v="MTMDC"/>
    <x v="7"/>
    <s v="B29A4"/>
    <x v="22"/>
    <s v="BDG"/>
    <x v="0"/>
    <s v="STAG"/>
    <s v="SOUTHERN TAGALOG"/>
    <s v="D01208"/>
    <s v="CELERINO ZEPEDA"/>
    <s v="PCN10"/>
    <s v="PCN"/>
    <s v="PCN PROMOPRO"/>
    <s v="MARIO SARMIENTO"/>
    <x v="247"/>
    <x v="0"/>
  </r>
  <r>
    <s v="MDC"/>
    <x v="0"/>
    <s v="DA0002"/>
    <s v="DIRECT ACCOUNT - NO DISTRIBUTOR"/>
    <s v="50207677"/>
    <s v="DA000250207677"/>
    <s v="FDA000250207677"/>
    <s v="MDC Canaynay"/>
    <s v="MDC CANAYNAY"/>
    <s v="MTMDC"/>
    <x v="7"/>
    <s v="B29A3"/>
    <x v="21"/>
    <s v="BDG"/>
    <x v="0"/>
    <s v="GMA"/>
    <s v="GREATER MANILA AREA"/>
    <s v="D01203"/>
    <s v="NOEL MARTE"/>
    <s v="PCN9"/>
    <s v="PCN"/>
    <s v="PCN PROMOPRO"/>
    <s v="ROBERT BARRIOS"/>
    <x v="261"/>
    <x v="0"/>
  </r>
  <r>
    <s v="MDC"/>
    <x v="0"/>
    <s v="DA0002"/>
    <s v="DIRECT ACCOUNT - NO DISTRIBUTOR"/>
    <s v="50207753"/>
    <s v="DA000250207753"/>
    <s v="FDA000250207753"/>
    <s v="MDC Carmel Mart Canlubang"/>
    <s v="MDC Carmel Mart Canlubang"/>
    <s v="MTMDC"/>
    <x v="7"/>
    <s v="B29A1"/>
    <x v="19"/>
    <s v="BDG"/>
    <x v="0"/>
    <s v="STAG"/>
    <s v="SOUTHERN TAGALOG"/>
    <s v="D01208"/>
    <s v="CELERINO ZEPEDA"/>
    <s v="PCN10"/>
    <s v="PCN"/>
    <s v="PCN PROMOPRO"/>
    <s v="SHERWIN BAER"/>
    <x v="270"/>
    <x v="0"/>
  </r>
  <r>
    <s v="MDC"/>
    <x v="1"/>
    <s v="DA0002"/>
    <s v="DIRECT ACCOUNT - NO DISTRIBUTOR"/>
    <s v="50208056"/>
    <s v="DA000250208056"/>
    <s v="FDA000250208056"/>
    <s v="MDC Catbalogan"/>
    <s v="Mdc Catbalogan"/>
    <s v="MTMDC"/>
    <x v="7"/>
    <s v="B29A3"/>
    <x v="21"/>
    <s v="BDG"/>
    <x v="0"/>
    <s v="EV"/>
    <s v="EAST VISAYAS"/>
    <s v="D01202"/>
    <s v="FEDERICO MEREGILDO"/>
    <s v="AIMFMS026"/>
    <s v="AIM"/>
    <s v="ARTIFACT IN MOTION"/>
    <s v="0"/>
    <x v="273"/>
    <x v="0"/>
  </r>
  <r>
    <s v="MDC"/>
    <x v="1"/>
    <s v="DA0002"/>
    <s v="DIRECT ACCOUNT - NO DISTRIBUTOR"/>
    <s v="50207869"/>
    <s v="DA000250207869"/>
    <s v="FDA000250207869"/>
    <s v="MDC Cavite"/>
    <s v="MDC Cavite"/>
    <s v="MTMDC"/>
    <x v="7"/>
    <s v="B29A1"/>
    <x v="19"/>
    <s v="BDG"/>
    <x v="0"/>
    <s v="STAG"/>
    <s v="SOUTHERN TAGALOG"/>
    <s v="D01208"/>
    <s v="CELERINO ZEPEDA"/>
    <s v="PCN10"/>
    <s v="PCN"/>
    <s v="PCN PROMOPRO"/>
    <s v="FRANCIS ROSELIN"/>
    <x v="274"/>
    <x v="0"/>
  </r>
  <r>
    <s v="MDC"/>
    <x v="0"/>
    <s v="DA0002"/>
    <s v="DIRECT ACCOUNT - NO DISTRIBUTOR"/>
    <s v="15182090"/>
    <s v="DA000215182090"/>
    <s v="FDA000215182090"/>
    <s v="MDC Cavite Imus City The District"/>
    <s v="MDC CAVITE IMUS CITY THE DISTRICT"/>
    <s v="MTMDC"/>
    <x v="7"/>
    <s v="B29A3"/>
    <x v="21"/>
    <s v="BDG"/>
    <x v="0"/>
    <s v="STAG"/>
    <s v="SOUTHERN TAGALOG"/>
    <s v="D01208"/>
    <s v="CELERINO ZEPEDA"/>
    <s v="PCN10"/>
    <s v="PCN"/>
    <s v="PCN PROMOPRO"/>
    <s v="RONILLO DAYON JR."/>
    <x v="275"/>
    <x v="0"/>
  </r>
  <r>
    <s v="MDC"/>
    <x v="0"/>
    <s v="DA0002"/>
    <s v="DIRECT ACCOUNT - NO DISTRIBUTOR"/>
    <s v="50207851"/>
    <s v="DA000250207851"/>
    <s v="FDA000250207851"/>
    <s v="MDC Centro Pacita"/>
    <s v="MDC CENTRO PACITA"/>
    <s v="MTMDC"/>
    <x v="7"/>
    <s v="B29A1"/>
    <x v="19"/>
    <s v="BDG"/>
    <x v="0"/>
    <s v="STAG"/>
    <s v="SOUTHERN TAGALOG"/>
    <s v="D01208"/>
    <s v="CELERINO ZEPEDA"/>
    <s v="PCN10"/>
    <s v="PCN"/>
    <s v="PCN PROMOPRO"/>
    <s v="ARMANDO FERMANO"/>
    <x v="276"/>
    <x v="0"/>
  </r>
  <r>
    <s v="MDC"/>
    <x v="1"/>
    <s v="DA0002"/>
    <s v="DIRECT ACCOUNT - NO DISTRIBUTOR"/>
    <s v="50207643"/>
    <s v="DA000250207643"/>
    <s v="FDA000250207643"/>
    <s v="MDC Comembo"/>
    <s v="MDC Comembo"/>
    <s v="MTMDC"/>
    <x v="7"/>
    <s v="B29A1"/>
    <x v="19"/>
    <s v="BDG"/>
    <x v="0"/>
    <s v="GMA"/>
    <s v="GREATER MANILA AREA"/>
    <s v="D01203"/>
    <s v="ROMANO VILLACORTE"/>
    <s v="PCN11"/>
    <s v="PCN"/>
    <s v="PCN PROMOPRO"/>
    <s v="ALFREDO DA-ANO"/>
    <x v="277"/>
    <x v="0"/>
  </r>
  <r>
    <s v="MDC"/>
    <x v="1"/>
    <s v="DA0002"/>
    <s v="DIRECT ACCOUNT - NO DISTRIBUTOR"/>
    <s v="50207619"/>
    <s v="DA000250207619"/>
    <s v="FDA000250207619"/>
    <s v="MDC Commonwealth Gotesco"/>
    <s v="MDC Commonwealth Gotesco"/>
    <s v="MTMDC"/>
    <x v="7"/>
    <s v="B29A1"/>
    <x v="19"/>
    <s v="BDG"/>
    <x v="0"/>
    <s v="GMA"/>
    <s v="GREATER MANILA AREA"/>
    <s v="D01203"/>
    <s v="ARTHUR CATUDAY"/>
    <s v="PCN8"/>
    <s v="PCN"/>
    <s v="PCN PROMOPRO"/>
    <s v="DOMINGO CHAVEZ JR."/>
    <x v="278"/>
    <x v="0"/>
  </r>
  <r>
    <s v="MDC"/>
    <x v="1"/>
    <s v="DA0002"/>
    <s v="DIRECT ACCOUNT - NO DISTRIBUTOR"/>
    <s v="50207735"/>
    <s v="DA000250207735"/>
    <s v="FDA000250207735"/>
    <s v="MDC Congressional"/>
    <s v="MDC Congressional"/>
    <s v="MTMDC"/>
    <x v="7"/>
    <s v="B29A1"/>
    <x v="19"/>
    <s v="BDG"/>
    <x v="0"/>
    <s v="GMA"/>
    <s v="GREATER MANILA AREA"/>
    <s v="D01203"/>
    <s v="ARTHUR CATUDAY"/>
    <s v="PCN8"/>
    <s v="PCN"/>
    <s v="PCN PROMOPRO"/>
    <s v="NORWIN BALBALOSA"/>
    <x v="279"/>
    <x v="0"/>
  </r>
  <r>
    <s v="MDC"/>
    <x v="1"/>
    <s v="DA0002"/>
    <s v="DIRECT ACCOUNT - NO DISTRIBUTOR"/>
    <s v="50207588"/>
    <s v="DA000250207588"/>
    <s v="FDA000250207588"/>
    <s v="MDC Cubao Aurora"/>
    <s v="Mdc Cubao Aurora"/>
    <s v="MTMDC"/>
    <x v="7"/>
    <s v="B29A2"/>
    <x v="20"/>
    <s v="BDG"/>
    <x v="0"/>
    <s v="GMA"/>
    <s v="GREATER MANILA AREA"/>
    <s v="D01203"/>
    <s v="CARY SAMBAAN"/>
    <s v="PCN14"/>
    <s v="PCN"/>
    <s v="PCN PROMOPRO"/>
    <s v="RAUL SABIAGA"/>
    <x v="280"/>
    <x v="0"/>
  </r>
  <r>
    <s v="MDC"/>
    <x v="0"/>
    <s v="DA0002"/>
    <s v="DIRECT ACCOUNT - NO DISTRIBUTOR"/>
    <s v="50207768"/>
    <s v="DA000250207768"/>
    <s v="FDA000250207768"/>
    <s v="MDC Cubao Gateway"/>
    <s v="MDC CUBAO GATEWAY"/>
    <s v="MTMDC"/>
    <x v="7"/>
    <s v="B29A3"/>
    <x v="21"/>
    <s v="BDG"/>
    <x v="0"/>
    <s v="GMA"/>
    <s v="GREATER MANILA AREA"/>
    <s v="D01203"/>
    <s v="CARY SAMBAAN"/>
    <s v="PCN14"/>
    <s v="PCN"/>
    <s v="PCN PROMOPRO"/>
    <s v="MICHAEL GUEVARRA"/>
    <x v="252"/>
    <x v="0"/>
  </r>
  <r>
    <s v="MDC"/>
    <x v="0"/>
    <s v="DA0002"/>
    <s v="DIRECT ACCOUNT - NO DISTRIBUTOR"/>
    <s v="50207858"/>
    <s v="DA000250207858"/>
    <s v="FDA000250207858"/>
    <s v="MDC Cupang"/>
    <s v="MDC CUPANG"/>
    <s v="MTMDC"/>
    <x v="7"/>
    <s v="B29A4"/>
    <x v="22"/>
    <s v="BDG"/>
    <x v="0"/>
    <s v="GMA"/>
    <s v="GREATER MANILA AREA"/>
    <s v="D01203"/>
    <s v="NOEL MARTE"/>
    <s v="PCN9"/>
    <s v="PCN"/>
    <s v="PCN PROMOPRO"/>
    <s v="ROBERT BARRIOS"/>
    <x v="260"/>
    <x v="0"/>
  </r>
  <r>
    <s v="MDC"/>
    <x v="1"/>
    <s v="DA0002"/>
    <s v="DIRECT ACCOUNT - NO DISTRIBUTOR"/>
    <s v="50207652"/>
    <s v="DA000250207652"/>
    <s v="FDA000250207652"/>
    <s v="MDC Dasmarinas"/>
    <s v="Mdc Dasmarinas"/>
    <s v="MTMDC"/>
    <x v="7"/>
    <s v="B29A1"/>
    <x v="19"/>
    <s v="BDG"/>
    <x v="0"/>
    <s v="STAG"/>
    <s v="SOUTHERN TAGALOG"/>
    <s v="D01208"/>
    <s v="CELERINO ZEPEDA"/>
    <s v="PCN10"/>
    <s v="PCN"/>
    <s v="PCN PROMOPRO"/>
    <s v="RONILLO DAYON JR."/>
    <x v="275"/>
    <x v="0"/>
  </r>
  <r>
    <s v="MDC"/>
    <x v="1"/>
    <s v="DA0002"/>
    <s v="DIRECT ACCOUNT - NO DISTRIBUTOR"/>
    <s v="50207838"/>
    <s v="DA000250207838"/>
    <s v="FDA000250207838"/>
    <s v="MDC DasMariñas Paliparan"/>
    <s v="MDC Dasmarinas Paliparan"/>
    <s v="MTMDC"/>
    <x v="7"/>
    <s v="B29A1"/>
    <x v="19"/>
    <s v="BDG"/>
    <x v="0"/>
    <s v="STAG"/>
    <s v="SOUTHERN TAGALOG"/>
    <s v="D01208"/>
    <s v="CELERINO ZEPEDA"/>
    <s v="PCN10"/>
    <s v="PCN"/>
    <s v="PCN PROMOPRO"/>
    <s v="JOSELITO BAER"/>
    <x v="281"/>
    <x v="0"/>
  </r>
  <r>
    <s v="MDC"/>
    <x v="0"/>
    <s v="DA0002"/>
    <s v="DIRECT ACCOUNT - NO DISTRIBUTOR"/>
    <s v="50207895"/>
    <s v="DA000250207895"/>
    <s v="FDA000250207895"/>
    <s v="MDC DasMariñas Salawag"/>
    <s v="MDC DASMARIÑAS SALAWAG"/>
    <s v="MTMDC"/>
    <x v="7"/>
    <s v="B29A3"/>
    <x v="21"/>
    <s v="BDG"/>
    <x v="0"/>
    <s v="STAG"/>
    <s v="SOUTHERN TAGALOG"/>
    <s v="D01208"/>
    <s v="CELERINO ZEPEDA"/>
    <s v="PCN10"/>
    <s v="PCN"/>
    <s v="PCN PROMOPRO"/>
    <s v="JOSELITO BAER"/>
    <x v="281"/>
    <x v="0"/>
  </r>
  <r>
    <s v="MDC"/>
    <x v="2"/>
    <s v="DA0002"/>
    <s v="DIRECT ACCOUNT - NO DISTRIBUTOR"/>
    <s v="50207617"/>
    <s v="DA000250207617"/>
    <s v="FDA000250207617"/>
    <s v="MDC Diliman Citimall"/>
    <s v="Mdc Diliman Citimall"/>
    <s v="MTMDC"/>
    <x v="7"/>
    <s v="B29A1"/>
    <x v="19"/>
    <s v="BDG"/>
    <x v="0"/>
    <s v="GMA"/>
    <s v="GREATER MANILA AREA"/>
    <s v="D01203"/>
    <s v="ARTHUR CATUDAY"/>
    <s v="PCN8"/>
    <s v="PCN"/>
    <s v="PCN PROMOPRO"/>
    <s v="CELSO AGSALOG"/>
    <x v="282"/>
    <x v="0"/>
  </r>
  <r>
    <s v="MDC"/>
    <x v="0"/>
    <s v="DA0002"/>
    <s v="DIRECT ACCOUNT - NO DISTRIBUTOR"/>
    <s v="50207878"/>
    <s v="DA000250207878"/>
    <s v="FDA000250207878"/>
    <s v="MDC Don Antonio Heights"/>
    <s v="MDC DON ANTONIO HEIGHTS"/>
    <s v="MTMDC"/>
    <x v="7"/>
    <s v="B29A2"/>
    <x v="20"/>
    <s v="BDG"/>
    <x v="0"/>
    <s v="GMA"/>
    <s v="GREATER MANILA AREA"/>
    <s v="D01203"/>
    <s v="ARTHUR CATUDAY"/>
    <s v="PCN8"/>
    <s v="PCN"/>
    <s v="PCN PROMOPRO"/>
    <s v="JERRY ENCISO"/>
    <x v="278"/>
    <x v="0"/>
  </r>
  <r>
    <s v="MDC"/>
    <x v="1"/>
    <s v="DA0002"/>
    <s v="DIRECT ACCOUNT - NO DISTRIBUTOR"/>
    <s v="50207773"/>
    <s v="DA000250207773"/>
    <s v="FDA000250207773"/>
    <s v="MDC Edsa Central Pavilion Mandaluyong"/>
    <s v="MDC Edsa Central Pavilion Mandaluyong"/>
    <s v="MTMDC"/>
    <x v="7"/>
    <s v="B29A1"/>
    <x v="19"/>
    <s v="BDG"/>
    <x v="0"/>
    <s v="GMA"/>
    <s v="GREATER MANILA AREA"/>
    <s v="D01203"/>
    <s v="CARY SAMBAAN"/>
    <s v="PCN14"/>
    <s v="PCN"/>
    <s v="PCN PROMOPRO"/>
    <s v="ADRIAN FRENCILLO"/>
    <x v="283"/>
    <x v="0"/>
  </r>
  <r>
    <s v="MDC"/>
    <x v="0"/>
    <s v="DA0002"/>
    <s v="DIRECT ACCOUNT - NO DISTRIBUTOR"/>
    <s v="50207914"/>
    <s v="DA000250207914"/>
    <s v="FDA000250207914"/>
    <s v="MDC EDSA Nepa Q.Mart"/>
    <s v="MDC EDSA NEPA Q.MART"/>
    <s v="MTMDC"/>
    <x v="7"/>
    <s v="B29A2"/>
    <x v="20"/>
    <s v="BDG"/>
    <x v="0"/>
    <s v="GMA"/>
    <s v="GREATER MANILA AREA"/>
    <s v="D01203"/>
    <s v="ARTHUR CATUDAY"/>
    <s v="PCN8"/>
    <s v="PCN"/>
    <s v="PCN PROMOPRO"/>
    <s v="LUNEY VELADO"/>
    <x v="284"/>
    <x v="0"/>
  </r>
  <r>
    <s v="MDC"/>
    <x v="1"/>
    <s v="DA0002"/>
    <s v="DIRECT ACCOUNT - NO DISTRIBUTOR"/>
    <s v="50207615"/>
    <s v="DA000250207615"/>
    <s v="FDA000250207615"/>
    <s v="MDC EDSA Shangrila Plaza"/>
    <s v="MDC Edsa Shangrila Plaza"/>
    <s v="MTMDC"/>
    <x v="7"/>
    <s v="B29A1"/>
    <x v="19"/>
    <s v="BDG"/>
    <x v="0"/>
    <s v="GMA"/>
    <s v="GREATER MANILA AREA"/>
    <s v="D01203"/>
    <s v="CARY SAMBAAN"/>
    <s v="PCN14"/>
    <s v="PCN"/>
    <s v="PCN PROMOPRO"/>
    <s v="ADRIAN FRENCILLO"/>
    <x v="283"/>
    <x v="0"/>
  </r>
  <r>
    <s v="MDC"/>
    <x v="1"/>
    <s v="DA0002"/>
    <s v="DIRECT ACCOUNT - NO DISTRIBUTOR"/>
    <s v="50207680"/>
    <s v="DA000250207680"/>
    <s v="FDA000250207680"/>
    <s v="MDC Ermita"/>
    <s v="MDC Ermita"/>
    <s v="MTMDC"/>
    <x v="7"/>
    <s v="B29A1"/>
    <x v="19"/>
    <s v="BDG"/>
    <x v="0"/>
    <s v="GMA"/>
    <s v="GREATER MANILA AREA"/>
    <s v="D01203"/>
    <s v="ROMANO VILLACORTE"/>
    <s v="PCN11"/>
    <s v="PCN"/>
    <s v="PCN PROMOPRO"/>
    <s v="MARLON MAGANA"/>
    <x v="285"/>
    <x v="0"/>
  </r>
  <r>
    <s v="MDC"/>
    <x v="0"/>
    <s v="DA0002"/>
    <s v="DIRECT ACCOUNT - NO DISTRIBUTOR"/>
    <s v="50207678"/>
    <s v="DA000250207678"/>
    <s v="FDA000250207678"/>
    <s v="MDC Ermita T.M. Kalaw"/>
    <s v="MDC ERMITA T.M. KALAW"/>
    <s v="MTMDC"/>
    <x v="7"/>
    <s v="B29A2"/>
    <x v="20"/>
    <s v="BDG"/>
    <x v="0"/>
    <s v="GMA"/>
    <s v="GREATER MANILA AREA"/>
    <s v="D01203"/>
    <s v="ROMANO VILLACORTE"/>
    <s v="PCN11"/>
    <s v="PCN"/>
    <s v="PCN PROMOPRO"/>
    <s v="MARLON MAGANA"/>
    <x v="285"/>
    <x v="0"/>
  </r>
  <r>
    <s v="MDC"/>
    <x v="1"/>
    <s v="DA0002"/>
    <s v="DIRECT ACCOUNT - NO DISTRIBUTOR"/>
    <s v="50207804"/>
    <s v="DA000250207804"/>
    <s v="FDA000250207804"/>
    <s v="MDC España"/>
    <s v="MDC Espana"/>
    <s v="MTMDC"/>
    <x v="7"/>
    <s v="B29A1"/>
    <x v="19"/>
    <s v="BDG"/>
    <x v="0"/>
    <s v="GMA"/>
    <s v="GREATER MANILA AREA"/>
    <s v="D01203"/>
    <s v="EDWIN YABUT"/>
    <s v="PCN12"/>
    <s v="PCN"/>
    <s v="PCN PROMOPRO"/>
    <s v="MOISES JOHN PORNILOS"/>
    <x v="286"/>
    <x v="0"/>
  </r>
  <r>
    <s v="MDC"/>
    <x v="1"/>
    <s v="DA0002"/>
    <s v="DIRECT ACCOUNT - NO DISTRIBUTOR"/>
    <s v="50207590"/>
    <s v="DA000250207590"/>
    <s v="FDA000250207590"/>
    <s v="MDC Fairview"/>
    <s v="Mdc Fairview"/>
    <s v="MTMDC"/>
    <x v="7"/>
    <s v="B29A1"/>
    <x v="19"/>
    <s v="BDG"/>
    <x v="0"/>
    <s v="GMA"/>
    <s v="GREATER MANILA AREA"/>
    <s v="D01203"/>
    <s v="ARTHUR CATUDAY"/>
    <s v="PCN8"/>
    <s v="PCN"/>
    <s v="PCN PROMOPRO"/>
    <s v="JERRY ENCISO"/>
    <x v="278"/>
    <x v="0"/>
  </r>
  <r>
    <s v="MDC"/>
    <x v="1"/>
    <s v="DA0002"/>
    <s v="DIRECT ACCOUNT - NO DISTRIBUTOR"/>
    <s v="50207614"/>
    <s v="DA000250207614"/>
    <s v="FDA000250207614"/>
    <s v="MDC Gagalangin"/>
    <s v="MDC Gagalangin"/>
    <s v="MTMDC"/>
    <x v="7"/>
    <s v="B29A1"/>
    <x v="19"/>
    <s v="BDG"/>
    <x v="0"/>
    <s v="GMA"/>
    <s v="GREATER MANILA AREA"/>
    <s v="D01203"/>
    <s v="EDWIN YABUT"/>
    <s v="PCN12"/>
    <s v="PCN"/>
    <s v="PCN PROMOPRO"/>
    <s v="SERLITO RULIDA"/>
    <x v="265"/>
    <x v="0"/>
  </r>
  <r>
    <s v="MDC"/>
    <x v="0"/>
    <s v="DA0002"/>
    <s v="DIRECT ACCOUNT - NO DISTRIBUTOR"/>
    <s v="15193558"/>
    <s v="DA000215193558"/>
    <s v="FDA000215193558"/>
    <s v="MDC General Trias Poblacion"/>
    <s v="MDC GEN.TRIAS POBLACION"/>
    <s v="MTMDC"/>
    <x v="7"/>
    <s v="B29A2"/>
    <x v="20"/>
    <s v="BDG"/>
    <x v="0"/>
    <s v="STAG"/>
    <s v="SOUTHERN TAGALOG"/>
    <s v="D01208"/>
    <s v="CELERINO ZEPEDA"/>
    <s v="PCN10"/>
    <s v="PCN"/>
    <s v="PCN PROMOPRO"/>
    <s v="JOSELITO MOLAS "/>
    <x v="287"/>
    <x v="0"/>
  </r>
  <r>
    <s v="MDC"/>
    <x v="1"/>
    <s v="DA0002"/>
    <s v="DIRECT ACCOUNT - NO DISTRIBUTOR"/>
    <s v="50207675"/>
    <s v="DA000250207675"/>
    <s v="FDA000250207675"/>
    <s v="MDC General Trias"/>
    <s v="MDC General Trias"/>
    <s v="MTMDC"/>
    <x v="7"/>
    <s v="B29A1"/>
    <x v="19"/>
    <s v="BDG"/>
    <x v="0"/>
    <s v="STAG"/>
    <s v="SOUTHERN TAGALOG"/>
    <s v="D01208"/>
    <s v="CELERINO ZEPEDA"/>
    <s v="PCN10"/>
    <s v="PCN"/>
    <s v="PCN PROMOPRO"/>
    <s v="ARLON LEONARDO"/>
    <x v="288"/>
    <x v="0"/>
  </r>
  <r>
    <s v="MDC"/>
    <x v="0"/>
    <s v="DA0002"/>
    <s v="DIRECT ACCOUNT - NO DISTRIBUTOR"/>
    <s v="50207578"/>
    <s v="DA000250207578"/>
    <s v="FDA000250207578"/>
    <s v="MDC Gil Puyat Urban"/>
    <s v="MDC Gil Puyat Urban"/>
    <s v="MTMDC"/>
    <x v="7"/>
    <s v="B29A1"/>
    <x v="19"/>
    <s v="BDG"/>
    <x v="0"/>
    <s v="GMA"/>
    <s v="GREATER MANILA AREA"/>
    <s v="D01203"/>
    <s v="ROMANO VILLACORTE"/>
    <s v="PCN11"/>
    <s v="PCN"/>
    <s v="PCN PROMOPRO"/>
    <s v="WENCESLAO DA-ANO"/>
    <x v="289"/>
    <x v="0"/>
  </r>
  <r>
    <s v="MDC"/>
    <x v="2"/>
    <s v="DA0002"/>
    <s v="DIRECT ACCOUNT - NO DISTRIBUTOR"/>
    <s v="50207767"/>
    <s v="DA000250207767"/>
    <s v="FDA000250207767"/>
    <s v="MDC Global City Taguig Market Market"/>
    <s v="Mdc Global City Taguig Market Market"/>
    <s v="MTMDC"/>
    <x v="7"/>
    <s v="B29A1"/>
    <x v="19"/>
    <s v="BDG"/>
    <x v="0"/>
    <s v="GMA"/>
    <s v="GREATER MANILA AREA"/>
    <s v="D01203"/>
    <s v="JOSE DANTE LEOSALA"/>
    <s v="PCN7"/>
    <s v="PCN"/>
    <s v="PCN PROMOPRO"/>
    <s v="RONNIE MAGOS"/>
    <x v="266"/>
    <x v="0"/>
  </r>
  <r>
    <s v="MDC"/>
    <x v="1"/>
    <s v="DA0002"/>
    <s v="DIRECT ACCOUNT - NO DISTRIBUTOR"/>
    <s v="50207688"/>
    <s v="DA000250207688"/>
    <s v="FDA000250207688"/>
    <s v="MDC GMA-Cavite"/>
    <s v="Mdc Gma-Cavite"/>
    <s v="MTMDC"/>
    <x v="7"/>
    <s v="B29A1"/>
    <x v="19"/>
    <s v="BDG"/>
    <x v="0"/>
    <s v="STAG"/>
    <s v="SOUTHERN TAGALOG"/>
    <s v="D01208"/>
    <s v="CELERINO ZEPEDA"/>
    <s v="PCN10"/>
    <s v="PCN"/>
    <s v="PCN PROMOPRO"/>
    <s v="JOSELITO BAER"/>
    <x v="281"/>
    <x v="0"/>
  </r>
  <r>
    <s v="MDC"/>
    <x v="1"/>
    <s v="DA0002"/>
    <s v="DIRECT ACCOUNT - NO DISTRIBUTOR"/>
    <s v="50207631"/>
    <s v="DA000250207631"/>
    <s v="FDA000250207631"/>
    <s v="MDC Hagonoy"/>
    <s v="MDC Hagonoy"/>
    <s v="MTMDC"/>
    <x v="7"/>
    <s v="B29A2"/>
    <x v="20"/>
    <s v="BDG"/>
    <x v="0"/>
    <s v="CL"/>
    <s v="CENTRAL LUZON"/>
    <s v="D01201"/>
    <s v="ALEXANDER DELA CRUZ"/>
    <s v="PCN13"/>
    <s v="PCN"/>
    <s v="PCN PROMOPRO"/>
    <s v="BERNARDO BUENAVISTA"/>
    <x v="290"/>
    <x v="0"/>
  </r>
  <r>
    <s v="MDC"/>
    <x v="1"/>
    <s v="DA0002"/>
    <s v="DIRECT ACCOUNT - NO DISTRIBUTOR"/>
    <s v="50208044"/>
    <s v="DA000250208044"/>
    <s v="FDA000250208044"/>
    <s v="MDC Iloilo Iznart"/>
    <s v="MDC Iloilo Iznart"/>
    <s v="MTMDC"/>
    <x v="7"/>
    <s v="B29A3"/>
    <x v="21"/>
    <s v="BDG"/>
    <x v="0"/>
    <s v="WV"/>
    <s v="WEST VISAYAS"/>
    <s v="D01209"/>
    <s v="NINIA ROSE LEGARIA"/>
    <s v="PWIFMS015"/>
    <s v="PWI"/>
    <s v="PROMOWORKS INC"/>
    <s v="ALVIN DUMAGPI"/>
    <x v="291"/>
    <x v="0"/>
  </r>
  <r>
    <s v="MDC"/>
    <x v="1"/>
    <s v="DA0002"/>
    <s v="DIRECT ACCOUNT - NO DISTRIBUTOR"/>
    <s v="50207601"/>
    <s v="DA000250207601"/>
    <s v="FDA000250207601"/>
    <s v="MDC Imus"/>
    <s v="MDC Imus"/>
    <s v="MTMDC"/>
    <x v="7"/>
    <s v="B29A1"/>
    <x v="19"/>
    <s v="BDG"/>
    <x v="0"/>
    <s v="STAG"/>
    <s v="SOUTHERN TAGALOG"/>
    <s v="D01208"/>
    <s v="NOEL MARTE"/>
    <s v="PCN9"/>
    <s v="PCN"/>
    <s v="PCN PROMOPRO"/>
    <s v="MANOLO RECTO"/>
    <x v="292"/>
    <x v="0"/>
  </r>
  <r>
    <s v="MDC"/>
    <x v="1"/>
    <s v="DA0002"/>
    <s v="DIRECT ACCOUNT - NO DISTRIBUTOR"/>
    <s v="50207629"/>
    <s v="DA000250207629"/>
    <s v="FDA000250207629"/>
    <s v="MDC Jaka Plaza"/>
    <s v="MDC Jaka Plaza"/>
    <s v="MTMDC"/>
    <x v="7"/>
    <s v="B29A1"/>
    <x v="19"/>
    <s v="BDG"/>
    <x v="0"/>
    <s v="GMA"/>
    <s v="GREATER MANILA AREA"/>
    <s v="D01203"/>
    <s v="NOEL MARTE"/>
    <s v="PCN9"/>
    <s v="PCN"/>
    <s v="PCN PROMOPRO"/>
    <s v="RONALDO MARCELO"/>
    <x v="293"/>
    <x v="0"/>
  </r>
  <r>
    <s v="MDC"/>
    <x v="1"/>
    <s v="DA0002"/>
    <s v="DIRECT ACCOUNT - NO DISTRIBUTOR"/>
    <s v="50207568"/>
    <s v="DA000250207568"/>
    <s v="FDA000250207568"/>
    <s v="MDC Kalentong General"/>
    <s v="Mdc Kalentong General"/>
    <s v="MTMDC"/>
    <x v="7"/>
    <s v="B29A3"/>
    <x v="21"/>
    <s v="BDG"/>
    <x v="0"/>
    <s v="GMA"/>
    <s v="GREATER MANILA AREA"/>
    <s v="D01203"/>
    <s v="CARY SAMBAAN"/>
    <s v="PCN14"/>
    <s v="PCN"/>
    <s v="PCN PROMOPRO"/>
    <s v="CHRISTIAN FABOL"/>
    <x v="294"/>
    <x v="0"/>
  </r>
  <r>
    <s v="MDC"/>
    <x v="0"/>
    <s v="DA0002"/>
    <s v="DIRECT ACCOUNT - NO DISTRIBUTOR"/>
    <s v="50207849"/>
    <s v="DA000250207849"/>
    <s v="FDA000250207849"/>
    <s v="MDC Kalookan 5th Avenue"/>
    <s v="MDC KALOOKAN 5TH AVENUE"/>
    <s v="MTMDC"/>
    <x v="7"/>
    <s v="B29A4"/>
    <x v="22"/>
    <s v="BDG"/>
    <x v="0"/>
    <s v="GMA"/>
    <s v="GREATER MANILA AREA"/>
    <s v="D01203"/>
    <s v="EDWIN YABUT"/>
    <s v="PCN12"/>
    <s v="PCN"/>
    <s v="PCN PROMOPRO"/>
    <s v="ROMMEL ATIJADA"/>
    <x v="259"/>
    <x v="0"/>
  </r>
  <r>
    <s v="MDC"/>
    <x v="0"/>
    <s v="DA0002"/>
    <s v="DIRECT ACCOUNT - NO DISTRIBUTOR"/>
    <s v="50207867"/>
    <s v="DA000250207867"/>
    <s v="FDA000250207867"/>
    <s v="MDC Kalookan 9th Avenue"/>
    <s v="MDC KALOOKAN 9THAVENUE"/>
    <s v="MTMDC"/>
    <x v="7"/>
    <s v="B29A2"/>
    <x v="20"/>
    <s v="BDG"/>
    <x v="0"/>
    <s v="GMA"/>
    <s v="GREATER MANILA AREA"/>
    <s v="D01203"/>
    <s v="EDWIN YABUT"/>
    <s v="PCN12"/>
    <s v="PCN"/>
    <s v="PCN PROMOPRO"/>
    <s v="ROMMEL ATIJADA"/>
    <x v="259"/>
    <x v="0"/>
  </r>
  <r>
    <s v="MDC"/>
    <x v="1"/>
    <s v="DA0002"/>
    <s v="DIRECT ACCOUNT - NO DISTRIBUTOR"/>
    <s v="50207715"/>
    <s v="DA000250207715"/>
    <s v="FDA000250207715"/>
    <s v="MDC Kalookan C-3"/>
    <s v="Mdc Kalookan C-3"/>
    <s v="MTMDC"/>
    <x v="7"/>
    <s v="B29A2"/>
    <x v="20"/>
    <s v="BDG"/>
    <x v="0"/>
    <s v="GMA"/>
    <s v="GREATER MANILA AREA"/>
    <s v="D01203"/>
    <s v="EDWIN YABUT"/>
    <s v="PCN12"/>
    <s v="PCN"/>
    <s v="PCN PROMOPRO"/>
    <s v="RODOLFO DALISAY"/>
    <x v="295"/>
    <x v="0"/>
  </r>
  <r>
    <s v="MDC"/>
    <x v="0"/>
    <s v="DA0002"/>
    <s v="DIRECT ACCOUNT - NO DISTRIBUTOR"/>
    <s v="50208061"/>
    <s v="DA000250208061"/>
    <s v="FDA000250208061"/>
    <s v="MDC Kalookan Maypajo"/>
    <s v="MDC KALOOKAN MAYPAJO"/>
    <s v="MTMDC"/>
    <x v="7"/>
    <s v="B29A3"/>
    <x v="21"/>
    <s v="BDG"/>
    <x v="0"/>
    <s v="GMA"/>
    <s v="GREATER MANILA AREA"/>
    <s v="D01203"/>
    <s v="EDWIN YABUT"/>
    <s v="PCN12"/>
    <s v="PCN"/>
    <s v="PCN PROMOPRO"/>
    <s v="RODOLFO DALISAY"/>
    <x v="295"/>
    <x v="0"/>
  </r>
  <r>
    <s v="MDC"/>
    <x v="0"/>
    <s v="DA0002"/>
    <s v="DIRECT ACCOUNT - NO DISTRIBUTOR"/>
    <s v="50207920"/>
    <s v="DA000250207920"/>
    <s v="FDA000250207920"/>
    <s v="MDC Kalookan Monumento"/>
    <s v="MDC Kalookan Monumento"/>
    <s v="MTMDC"/>
    <x v="7"/>
    <s v="B29A1"/>
    <x v="19"/>
    <s v="BDG"/>
    <x v="0"/>
    <s v="GMA"/>
    <s v="GREATER MANILA AREA"/>
    <s v="D01203"/>
    <s v="EDWIN YABUT"/>
    <s v="PCN12"/>
    <s v="PCN"/>
    <s v="PCN PROMOPRO"/>
    <s v="ROMMEL ATIJADA"/>
    <x v="80"/>
    <x v="1"/>
  </r>
  <r>
    <s v="MDC"/>
    <x v="0"/>
    <s v="DA0002"/>
    <s v="DIRECT ACCOUNT - NO DISTRIBUTOR"/>
    <s v="50207583"/>
    <s v="DA000250207583"/>
    <s v="FDA000250207583"/>
    <s v="MDC Kalookan Plaza"/>
    <s v="MDC KALOOKAN PLAZA"/>
    <s v="MTMDC"/>
    <x v="7"/>
    <s v="B29A4"/>
    <x v="22"/>
    <s v="BDG"/>
    <x v="0"/>
    <s v="GMA"/>
    <s v="GREATER MANILA AREA"/>
    <s v="D01203"/>
    <s v="EDWIN YABUT"/>
    <s v="PCN12"/>
    <s v="PCN"/>
    <s v="PCN PROMOPRO"/>
    <s v="RODOLFO DALISAY"/>
    <x v="295"/>
    <x v="0"/>
  </r>
  <r>
    <s v="MDC"/>
    <x v="0"/>
    <s v="DA0002"/>
    <s v="DIRECT ACCOUNT - NO DISTRIBUTOR"/>
    <s v="50207905"/>
    <s v="DA000250207905"/>
    <s v="FDA000250207905"/>
    <s v="MDC Kalookan Sangandaan Gen San Miguel"/>
    <s v="MDC KALOOKAN SANGANDAAN GEN SAN MIGUEL"/>
    <s v="MTMDC"/>
    <x v="7"/>
    <s v="B29A4"/>
    <x v="22"/>
    <s v="BDG"/>
    <x v="0"/>
    <s v="GMA"/>
    <s v="GREATER MANILA AREA"/>
    <s v="D01203"/>
    <s v="EDWIN YABUT"/>
    <s v="PCN12"/>
    <s v="PCN"/>
    <s v="PCN PROMOPRO"/>
    <s v="RODOLFO DALISAY"/>
    <x v="295"/>
    <x v="0"/>
  </r>
  <r>
    <s v="MDC"/>
    <x v="1"/>
    <s v="DA0002"/>
    <s v="DIRECT ACCOUNT - NO DISTRIBUTOR"/>
    <s v="50207681"/>
    <s v="DA000250207681"/>
    <s v="FDA000250207681"/>
    <s v="MDC Kamuning"/>
    <s v="Mdc Kamuning"/>
    <s v="MTMDC"/>
    <x v="7"/>
    <s v="B29A2"/>
    <x v="20"/>
    <s v="BDG"/>
    <x v="0"/>
    <s v="GMA"/>
    <s v="GREATER MANILA AREA"/>
    <s v="D01203"/>
    <s v="ARTHUR CATUDAY"/>
    <s v="PCN8"/>
    <s v="PCN"/>
    <s v="PCN PROMOPRO"/>
    <s v="LUNEY VELADO"/>
    <x v="284"/>
    <x v="0"/>
  </r>
  <r>
    <s v="MDC"/>
    <x v="0"/>
    <s v="DA0002"/>
    <s v="DIRECT ACCOUNT - NO DISTRIBUTOR"/>
    <s v="50207893"/>
    <s v="DA000250207893"/>
    <s v="FDA000250207893"/>
    <s v="MDC Kawit Binakayan"/>
    <s v="MDC KAWIT BINAKAYAN"/>
    <s v="MTMDC"/>
    <x v="7"/>
    <s v="B29A1"/>
    <x v="19"/>
    <s v="BDG"/>
    <x v="0"/>
    <s v="STAG"/>
    <s v="SOUTHERN TAGALOG"/>
    <s v="D01208"/>
    <s v="CELERINO ZEPEDA"/>
    <s v="PCN10"/>
    <s v="PCN"/>
    <s v="PCN PROMOPRO"/>
    <s v="FRANCIS ROSELIN"/>
    <x v="287"/>
    <x v="0"/>
  </r>
  <r>
    <s v="MDC"/>
    <x v="1"/>
    <s v="DA0002"/>
    <s v="DIRECT ACCOUNT - NO DISTRIBUTOR"/>
    <s v="50207596"/>
    <s v="DA000250207596"/>
    <s v="FDA000250207596"/>
    <s v="MDC Lagro"/>
    <s v="MDC Lagro"/>
    <s v="MTMDC"/>
    <x v="7"/>
    <s v="B29A1"/>
    <x v="19"/>
    <s v="BDG"/>
    <x v="0"/>
    <s v="GMA"/>
    <s v="GREATER MANILA AREA"/>
    <s v="D01203"/>
    <s v="ALEXANDER DELA CRUZ"/>
    <s v="PCN13"/>
    <s v="PCN"/>
    <s v="PCN PROMOPRO"/>
    <s v="GRACIANO BERNALES JR."/>
    <x v="269"/>
    <x v="0"/>
  </r>
  <r>
    <s v="MDC"/>
    <x v="1"/>
    <s v="DA0002"/>
    <s v="DIRECT ACCOUNT - NO DISTRIBUTOR"/>
    <s v="50207782"/>
    <s v="DA000250207782"/>
    <s v="FDA000250207782"/>
    <s v="MDC Las Piñas Perpetual"/>
    <s v="MDC Las Pinas Perpetual"/>
    <s v="MTMDC"/>
    <x v="7"/>
    <s v="B29A1"/>
    <x v="19"/>
    <s v="BDG"/>
    <x v="0"/>
    <s v="GMA"/>
    <s v="GREATER MANILA AREA"/>
    <s v="D01203"/>
    <s v="NOEL MARTE"/>
    <s v="PCN9"/>
    <s v="PCN"/>
    <s v="PCN PROMOPRO"/>
    <s v="NOLI ROBLES"/>
    <x v="296"/>
    <x v="0"/>
  </r>
  <r>
    <s v="MDC"/>
    <x v="0"/>
    <s v="DA0002"/>
    <s v="DIRECT ACCOUNT - NO DISTRIBUTOR"/>
    <s v="50207722"/>
    <s v="DA000250207722"/>
    <s v="FDA000250207722"/>
    <s v="MDC Las Piñas Talon"/>
    <s v="MDC LAS PINAS TALON"/>
    <s v="MTMDC"/>
    <x v="7"/>
    <s v="B29A3"/>
    <x v="21"/>
    <s v="BDG"/>
    <x v="0"/>
    <s v="GMA"/>
    <s v="GREATER MANILA AREA"/>
    <s v="D01203"/>
    <s v="NOEL MARTE"/>
    <s v="PCN9"/>
    <s v="PCN"/>
    <s v="PCN PROMOPRO"/>
    <s v="NOLI ROBLES"/>
    <x v="296"/>
    <x v="0"/>
  </r>
  <r>
    <s v="MDC"/>
    <x v="0"/>
    <s v="DA0002"/>
    <s v="DIRECT ACCOUNT - NO DISTRIBUTOR"/>
    <n v="50208025"/>
    <s v="DA000250208025"/>
    <s v="FDA000250208025"/>
    <s v="MDC Leon Kilat Cebu"/>
    <s v="MDC Leon Kilat Cebu"/>
    <s v="MTMDC"/>
    <x v="7"/>
    <s v="B29A4"/>
    <x v="22"/>
    <s v="BDG"/>
    <x v="0"/>
    <s v="EV"/>
    <s v="EAST VISAYAS"/>
    <s v="D01202"/>
    <s v="JOLEX BACUD"/>
    <s v="AIMFMS014"/>
    <s v="AIM"/>
    <s v="ARTIFACT IN MOTION"/>
    <s v="RICHARD CARAO"/>
    <x v="254"/>
    <x v="0"/>
  </r>
  <r>
    <s v="MDC"/>
    <x v="2"/>
    <s v="DA0002"/>
    <s v="DIRECT ACCOUNT - NO DISTRIBUTOR"/>
    <s v="50207983"/>
    <s v="DA000250207983"/>
    <s v="FDA000250207983"/>
    <s v="MDC Los Banos"/>
    <s v="Mdc Los Banos"/>
    <s v="MTMDC"/>
    <x v="7"/>
    <s v="B29A1"/>
    <x v="19"/>
    <s v="BDG"/>
    <x v="0"/>
    <s v="STAG"/>
    <s v="SOUTHERN TAGALOG"/>
    <s v="D01208"/>
    <s v="CELERINO ZEPEDA"/>
    <s v="PCN10"/>
    <s v="PCN"/>
    <s v="PCN PROMOPRO"/>
    <s v="ROMMEL  BILAN"/>
    <x v="271"/>
    <x v="0"/>
  </r>
  <r>
    <s v="MDC"/>
    <x v="0"/>
    <s v="DA0002"/>
    <s v="DIRECT ACCOUNT - NO DISTRIBUTOR"/>
    <s v="50207685"/>
    <s v="DA000250207685"/>
    <s v="FDA000250207685"/>
    <s v="MDC Los Baños Olivarez Plaza"/>
    <s v="MDC LOS BAÑOS OLIVAREZ PLAZA"/>
    <s v="MTMDC"/>
    <x v="7"/>
    <s v="B29A2"/>
    <x v="20"/>
    <s v="BDG"/>
    <x v="0"/>
    <s v="STAG"/>
    <s v="SOUTHERN TAGALOG"/>
    <s v="D01208"/>
    <s v="CELERINO ZEPEDA"/>
    <s v="PCN10"/>
    <s v="PCN"/>
    <s v="PCN PROMOPRO"/>
    <s v="ROMMEL  BILAN"/>
    <x v="271"/>
    <x v="0"/>
  </r>
  <r>
    <s v="MDC"/>
    <x v="0"/>
    <s v="DA0002"/>
    <s v="DIRECT ACCOUNT - NO DISTRIBUTOR"/>
    <s v="50207808"/>
    <s v="DA000250207808"/>
    <s v="FDA000250207808"/>
    <s v="MDC Makati Ayala Center Glorietta 4"/>
    <s v="MDC MAKATI AYALA CENTER GLORIETTA 4"/>
    <s v="MTMDC"/>
    <x v="7"/>
    <s v="B29A4"/>
    <x v="22"/>
    <s v="BDG"/>
    <x v="0"/>
    <s v="GMA"/>
    <s v="GREATER MANILA AREA"/>
    <s v="D01203"/>
    <s v="NOEL MARTE"/>
    <s v="PCN9"/>
    <s v="PCN"/>
    <s v="PCN PROMOPRO"/>
    <s v="RUDOLF ALLEN SUAREZ"/>
    <x v="255"/>
    <x v="0"/>
  </r>
  <r>
    <s v="MDC"/>
    <x v="0"/>
    <s v="DA0002"/>
    <s v="DIRECT ACCOUNT - NO DISTRIBUTOR"/>
    <s v="50207830"/>
    <s v="DA000250207830"/>
    <s v="FDA000250207830"/>
    <s v="MDC Makati City Residences"/>
    <s v="MDC MAKATI CITY THE RESIDENCES"/>
    <s v="MTMDC"/>
    <x v="7"/>
    <s v="B29A4"/>
    <x v="22"/>
    <s v="BDG"/>
    <x v="0"/>
    <s v="GMA"/>
    <s v="GREATER MANILA AREA"/>
    <s v="D01203"/>
    <s v="ROMANO VILLACORTE"/>
    <s v="PCN11"/>
    <s v="PCN"/>
    <s v="PCN PROMOPRO"/>
    <s v="ALFREDO DA-ANO"/>
    <x v="289"/>
    <x v="0"/>
  </r>
  <r>
    <s v="MDC"/>
    <x v="1"/>
    <s v="DA0002"/>
    <s v="DIRECT ACCOUNT - NO DISTRIBUTOR"/>
    <s v="50207608"/>
    <s v="DA000250207608"/>
    <s v="FDA000250207608"/>
    <s v="MDC Makati J.P. Rizal"/>
    <s v="MDC Makati J.P. Rizal"/>
    <s v="MTMDC"/>
    <x v="7"/>
    <s v="B29A2"/>
    <x v="20"/>
    <s v="BDG"/>
    <x v="0"/>
    <s v="GMA"/>
    <s v="GREATER MANILA AREA"/>
    <s v="D01203"/>
    <s v="ROMANO VILLACORTE"/>
    <s v="PCN11"/>
    <s v="PCN"/>
    <s v="PCN PROMOPRO"/>
    <s v="ALFREDO DA-ANO"/>
    <x v="277"/>
    <x v="0"/>
  </r>
  <r>
    <s v="MDC"/>
    <x v="1"/>
    <s v="DA0002"/>
    <s v="DIRECT ACCOUNT - NO DISTRIBUTOR"/>
    <s v="50207663"/>
    <s v="DA000250207663"/>
    <s v="FDA000250207663"/>
    <s v="MDC Makati-Evangelista"/>
    <s v="Mdc Makati-Evangelista"/>
    <s v="MTMDC"/>
    <x v="7"/>
    <s v="B29A2"/>
    <x v="20"/>
    <s v="BDG"/>
    <x v="0"/>
    <s v="GMA"/>
    <s v="GREATER MANILA AREA"/>
    <s v="D01203"/>
    <s v="ROMANO VILLACORTE"/>
    <s v="PCN11"/>
    <s v="PCN"/>
    <s v="PCN PROMOPRO"/>
    <s v="WENCESLAO DA-ANO"/>
    <x v="289"/>
    <x v="0"/>
  </r>
  <r>
    <s v="MDC"/>
    <x v="0"/>
    <s v="DA0002"/>
    <s v="DIRECT ACCOUNT - NO DISTRIBUTOR"/>
    <s v="50207852"/>
    <s v="DA000250207852"/>
    <s v="FDA000250207852"/>
    <s v="MDC MALABON CONCEPCION"/>
    <s v="MDC MALABON CONCEPCION"/>
    <s v="MTMDC"/>
    <x v="7"/>
    <s v="B29A4"/>
    <x v="22"/>
    <s v="BDG"/>
    <x v="0"/>
    <s v="GMA"/>
    <s v="GREATER MANILA AREA"/>
    <s v="D01203"/>
    <s v="EDWIN YABUT"/>
    <s v="PCN12"/>
    <s v="PCN"/>
    <s v="PCN PROMOPRO"/>
    <s v="EDD ENRIETTO TINGIN"/>
    <x v="297"/>
    <x v="0"/>
  </r>
  <r>
    <s v="MDC"/>
    <x v="1"/>
    <s v="DA0002"/>
    <s v="DIRECT ACCOUNT - NO DISTRIBUTOR"/>
    <s v="50207831"/>
    <s v="DA000250207831"/>
    <s v="FDA000250207831"/>
    <s v="MDC Malabon Plaza"/>
    <s v="MDC Malabon Plaza"/>
    <s v="MTMDC"/>
    <x v="7"/>
    <s v="B29A2"/>
    <x v="20"/>
    <s v="BDG"/>
    <x v="0"/>
    <s v="GMA"/>
    <s v="GREATER MANILA AREA"/>
    <s v="D01203"/>
    <s v="EDWIN YABUT"/>
    <s v="PCN12"/>
    <s v="PCN"/>
    <s v="PCN PROMOPRO"/>
    <s v="EDD ENRIETTO TINGIN"/>
    <x v="298"/>
    <x v="0"/>
  </r>
  <r>
    <s v="MDC"/>
    <x v="0"/>
    <s v="DA0002"/>
    <s v="DIRECT ACCOUNT - NO DISTRIBUTOR"/>
    <s v="50207896"/>
    <s v="DA000250207896"/>
    <s v="FDA000250207896"/>
    <s v="MDC Malabon Santulan"/>
    <s v="MDC MALABON SANTULAN"/>
    <s v="MTMDC"/>
    <x v="7"/>
    <s v="B29A4"/>
    <x v="22"/>
    <s v="BDG"/>
    <x v="0"/>
    <s v="GMA"/>
    <s v="GREATER MANILA AREA"/>
    <s v="D01203"/>
    <s v="EDWIN YABUT"/>
    <s v="PCN12"/>
    <s v="PCN"/>
    <s v="PCN PROMOPRO"/>
    <s v="JAY-R LAURETA"/>
    <x v="297"/>
    <x v="0"/>
  </r>
  <r>
    <s v="MDC"/>
    <x v="0"/>
    <s v="DA0002"/>
    <s v="DIRECT ACCOUNT - NO DISTRIBUTOR"/>
    <s v="50207705"/>
    <s v="DA000250207705"/>
    <s v="FDA000250207705"/>
    <s v="MDC Malabon Tugatog"/>
    <s v="MDC MALABON TUGATOG"/>
    <s v="MTMDC"/>
    <x v="7"/>
    <s v="B29A3"/>
    <x v="21"/>
    <s v="BDG"/>
    <x v="0"/>
    <s v="GMA"/>
    <s v="GREATER MANILA AREA"/>
    <s v="D01203"/>
    <s v="EDWIN YABUT"/>
    <s v="PCN12"/>
    <s v="PCN"/>
    <s v="PCN PROMOPRO"/>
    <s v="JAY-R LAURETA"/>
    <x v="298"/>
    <x v="0"/>
  </r>
  <r>
    <s v="MDC"/>
    <x v="0"/>
    <s v="DA0002"/>
    <s v="DIRECT ACCOUNT - NO DISTRIBUTOR"/>
    <s v="50207876"/>
    <s v="DA000250207876"/>
    <s v="FDA000250207876"/>
    <s v="MDC Malabon Veranda"/>
    <s v="MDC MALABON VERANDA"/>
    <s v="MTMDC"/>
    <x v="7"/>
    <s v="B29A2"/>
    <x v="20"/>
    <s v="BDG"/>
    <x v="0"/>
    <s v="GMA"/>
    <s v="GREATER MANILA AREA"/>
    <s v="D01203"/>
    <s v="EDWIN YABUT"/>
    <s v="PCN12"/>
    <s v="PCN"/>
    <s v="PCN PROMOPRO"/>
    <s v="EDD ENRIETTO TINGIN"/>
    <x v="298"/>
    <x v="0"/>
  </r>
  <r>
    <s v="MDC"/>
    <x v="0"/>
    <s v="DA0002"/>
    <s v="DIRECT ACCOUNT - NO DISTRIBUTOR"/>
    <s v="50207649"/>
    <s v="DA000250207649"/>
    <s v="FDA000250207649"/>
    <s v="MDC Malhacan"/>
    <s v="MDC Malhacan"/>
    <s v="MTMDC"/>
    <x v="7"/>
    <s v="B29A2"/>
    <x v="20"/>
    <s v="BDG"/>
    <x v="0"/>
    <s v="CL"/>
    <s v="CENTRAL LUZON"/>
    <s v="D01201"/>
    <s v="ALEXANDER DELA CRUZ"/>
    <s v="PCN13"/>
    <s v="PCN"/>
    <s v="PCN PROMOPRO"/>
    <s v="RANDY VILLANUEVA"/>
    <x v="299"/>
    <x v="0"/>
  </r>
  <r>
    <s v="MDC"/>
    <x v="1"/>
    <s v="DA0002"/>
    <s v="DIRECT ACCOUNT - NO DISTRIBUTOR"/>
    <s v="50207902"/>
    <s v="DA000250207902"/>
    <s v="FDA000250207902"/>
    <s v="MDC Malibay"/>
    <s v="MDC Malibay"/>
    <s v="MTMDC"/>
    <x v="7"/>
    <s v="B29A1"/>
    <x v="19"/>
    <s v="BDG"/>
    <x v="0"/>
    <s v="GMA"/>
    <s v="GREATER MANILA AREA"/>
    <s v="D01203"/>
    <s v="ROMANO VILLACORTE"/>
    <s v="PCN11"/>
    <s v="PCN"/>
    <s v="PCN PROMOPRO"/>
    <s v="MARGARITO VILLANUEVA"/>
    <x v="300"/>
    <x v="0"/>
  </r>
  <r>
    <s v="MDC"/>
    <x v="0"/>
    <s v="DA0002"/>
    <s v="DIRECT ACCOUNT - NO DISTRIBUTOR"/>
    <s v="50207566"/>
    <s v="DA000250207566"/>
    <s v="FDA000250207566"/>
    <s v="MDC Malolos Plaza"/>
    <s v="MDC MALOLOS PLAZA"/>
    <s v="MTMDC"/>
    <x v="7"/>
    <s v="B29A3"/>
    <x v="21"/>
    <s v="BDG"/>
    <x v="0"/>
    <s v="CL"/>
    <s v="CENTRAL LUZON"/>
    <s v="D01201"/>
    <s v="ALEXANDER DELA CRUZ"/>
    <s v="PCN13"/>
    <s v="PCN"/>
    <s v="PCN PROMOPRO"/>
    <s v="RANDY ROXAS"/>
    <x v="290"/>
    <x v="0"/>
  </r>
  <r>
    <s v="MDC"/>
    <x v="1"/>
    <s v="DA0002"/>
    <s v="DIRECT ACCOUNT - NO DISTRIBUTOR"/>
    <s v="50207638"/>
    <s v="DA000250207638"/>
    <s v="FDA000250207638"/>
    <s v="MDC Malolos-Highway"/>
    <s v="Mdc Malolos-Highway"/>
    <s v="MTMDC"/>
    <x v="7"/>
    <s v="B29A2"/>
    <x v="20"/>
    <s v="BDG"/>
    <x v="0"/>
    <s v="CL"/>
    <s v="CENTRAL LUZON"/>
    <s v="D01201"/>
    <s v="ALEXANDER DELA CRUZ"/>
    <s v="PCN13"/>
    <s v="PCN"/>
    <s v="PCN PROMOPRO"/>
    <s v="RANDY ROXAS"/>
    <x v="267"/>
    <x v="0"/>
  </r>
  <r>
    <s v="MDC"/>
    <x v="0"/>
    <s v="DA0002"/>
    <s v="DIRECT ACCOUNT - NO DISTRIBUTOR"/>
    <s v="50207859"/>
    <s v="DA000250207859"/>
    <s v="FDA000250207859"/>
    <s v="MDC Manila Arranque Commercial Center"/>
    <s v="MDC MANILA ARRANQUE COMMERCIAL CENTER"/>
    <s v="MTMDC"/>
    <x v="7"/>
    <s v="B29A3"/>
    <x v="21"/>
    <s v="BDG"/>
    <x v="0"/>
    <s v="GMA"/>
    <s v="GREATER MANILA AREA"/>
    <s v="D01203"/>
    <s v="EDWIN YABUT"/>
    <s v="PCN12"/>
    <s v="PCN"/>
    <s v="PCN PROMOPRO"/>
    <s v="RAMIL DELOS SANTOS"/>
    <x v="301"/>
    <x v="0"/>
  </r>
  <r>
    <s v="MDC"/>
    <x v="0"/>
    <s v="DA0002"/>
    <s v="DIRECT ACCOUNT - NO DISTRIBUTOR"/>
    <s v="15189033"/>
    <s v="DA000215189033"/>
    <s v="FDA000215189033"/>
    <s v="MDC Manila Ermita Roxas Boulevard"/>
    <s v="MDC MANILA ERMITA ROXAS BOULEVARD"/>
    <s v="MTMDC"/>
    <x v="7"/>
    <s v="B29A3"/>
    <x v="21"/>
    <s v="BDG"/>
    <x v="0"/>
    <s v="GMA"/>
    <s v="GREATER MANILA AREA"/>
    <s v="D01203"/>
    <s v="ROMANO VILLACORTE"/>
    <s v="PCN11"/>
    <s v="PCN"/>
    <s v="PCN PROMOPRO"/>
    <s v="MARLON MAGANA"/>
    <x v="285"/>
    <x v="0"/>
  </r>
  <r>
    <s v="MDC"/>
    <x v="1"/>
    <s v="DA0002"/>
    <s v="DIRECT ACCOUNT - NO DISTRIBUTOR"/>
    <s v="50207911"/>
    <s v="DA000250207911"/>
    <s v="FDA000250207911"/>
    <s v="MDC Marikina De La Paz"/>
    <s v="Mdc Marikina De La Paz"/>
    <s v="MTMDC"/>
    <x v="7"/>
    <s v="B29A2"/>
    <x v="20"/>
    <s v="BDG"/>
    <x v="0"/>
    <s v="GMA"/>
    <s v="GREATER MANILA AREA"/>
    <s v="D01203"/>
    <s v="JOSE DANTE LEOSALA"/>
    <s v="PCN7"/>
    <s v="PCN"/>
    <s v="PCN PROMOPRO"/>
    <s v="0"/>
    <x v="302"/>
    <x v="0"/>
  </r>
  <r>
    <s v="MDC"/>
    <x v="1"/>
    <s v="DA0002"/>
    <s v="DIRECT ACCOUNT - NO DISTRIBUTOR"/>
    <s v="50207668"/>
    <s v="DA000250207668"/>
    <s v="FDA000250207668"/>
    <s v="MDC Marulas"/>
    <s v="MDC Marulas"/>
    <s v="MTMDC"/>
    <x v="7"/>
    <s v="B29A1"/>
    <x v="19"/>
    <s v="BDG"/>
    <x v="0"/>
    <s v="GMA"/>
    <s v="GREATER MANILA AREA"/>
    <s v="D01203"/>
    <s v="EDWIN YABUT"/>
    <s v="PCN12"/>
    <s v="PCN"/>
    <s v="PCN PROMOPRO"/>
    <s v="JOSENATO LIANZA"/>
    <x v="303"/>
    <x v="0"/>
  </r>
  <r>
    <s v="MDC"/>
    <x v="0"/>
    <s v="DA0002"/>
    <s v="DIRECT ACCOUNT - NO DISTRIBUTOR"/>
    <s v="50207760"/>
    <s v="DA000250207760"/>
    <s v="FDA000250207760"/>
    <s v="MDC Mayon Apo"/>
    <s v="MDC MAYON APO"/>
    <s v="MTMDC"/>
    <x v="7"/>
    <s v="B29A2"/>
    <x v="20"/>
    <s v="BDG"/>
    <x v="0"/>
    <s v="GMA"/>
    <s v="GREATER MANILA AREA"/>
    <s v="D01203"/>
    <s v="ROMANO VILLACORTE"/>
    <s v="PCN11"/>
    <s v="PCN"/>
    <s v="PCN PROMOPRO"/>
    <s v="DERICK AGUILAR"/>
    <x v="304"/>
    <x v="0"/>
  </r>
  <r>
    <s v="MDC"/>
    <x v="1"/>
    <s v="DA0002"/>
    <s v="DIRECT ACCOUNT - NO DISTRIBUTOR"/>
    <s v="50207702"/>
    <s v="DA000250207702"/>
    <s v="FDA000250207702"/>
    <s v="MDC Mayon N. Roxas"/>
    <s v="MDC Mayon N. Roxas"/>
    <s v="MTMDC"/>
    <x v="7"/>
    <s v="B29A2"/>
    <x v="20"/>
    <s v="BDG"/>
    <x v="0"/>
    <s v="GMA"/>
    <s v="GREATER MANILA AREA"/>
    <s v="D01203"/>
    <s v="ROMANO VILLACORTE"/>
    <s v="PCN11"/>
    <s v="PCN"/>
    <s v="PCN PROMOPRO"/>
    <s v="DERICK AGUILAR"/>
    <x v="304"/>
    <x v="0"/>
  </r>
  <r>
    <s v="MDC"/>
    <x v="0"/>
    <s v="DA0002"/>
    <s v="DIRECT ACCOUNT - NO DISTRIBUTOR"/>
    <s v="50207786"/>
    <s v="DA000250207786"/>
    <s v="FDA000250207786"/>
    <s v="MDC Mckinley Parkway"/>
    <s v="MDC MCKINLEY PARKWAY"/>
    <s v="MTMDC"/>
    <x v="7"/>
    <s v="B29A3"/>
    <x v="21"/>
    <s v="BDG"/>
    <x v="0"/>
    <s v="GMA"/>
    <s v="GREATER MANILA AREA"/>
    <s v="D01203"/>
    <s v="JOSE DANTE LEOSALA"/>
    <s v="PCN7"/>
    <s v="PCN"/>
    <s v="PCN PROMOPRO"/>
    <s v="RONNIE MAGOS"/>
    <x v="266"/>
    <x v="0"/>
  </r>
  <r>
    <s v="MDC"/>
    <x v="0"/>
    <s v="DA0002"/>
    <s v="DIRECT ACCOUNT - NO DISTRIBUTOR"/>
    <s v="50207729"/>
    <s v="DA000250207729"/>
    <s v="FDA000250207729"/>
    <s v="MDC Metropoint EDSA Taft"/>
    <s v="MDC METROPOINT EDSA TAFT"/>
    <s v="MTMDC"/>
    <x v="7"/>
    <s v="B29A4"/>
    <x v="22"/>
    <s v="BDG"/>
    <x v="0"/>
    <s v="GMA"/>
    <s v="GREATER MANILA AREA"/>
    <s v="D01203"/>
    <s v="ROMANO VILLACORTE"/>
    <s v="PCN11"/>
    <s v="PCN"/>
    <s v="PCN PROMOPRO"/>
    <s v="DENNIS DE CHAVES"/>
    <x v="256"/>
    <x v="0"/>
  </r>
  <r>
    <s v="MDC"/>
    <x v="1"/>
    <s v="DA0002"/>
    <s v="DIRECT ACCOUNT - NO DISTRIBUTOR"/>
    <s v="50207616"/>
    <s v="DA000250207616"/>
    <s v="FDA000250207616"/>
    <s v="MDC Meycauayan Highway"/>
    <s v="MDC Meycauayan Highway"/>
    <s v="MTMDC"/>
    <x v="7"/>
    <s v="B29A2"/>
    <x v="20"/>
    <s v="BDG"/>
    <x v="0"/>
    <s v="CL"/>
    <s v="CENTRAL LUZON"/>
    <s v="D01201"/>
    <s v="ALEXANDER DELA CRUZ"/>
    <s v="PCN13"/>
    <s v="PCN"/>
    <s v="PCN PROMOPRO"/>
    <s v="RANDY VILLANUEVA"/>
    <x v="299"/>
    <x v="0"/>
  </r>
  <r>
    <s v="MDC"/>
    <x v="0"/>
    <s v="DA0002"/>
    <s v="DIRECT ACCOUNT - NO DISTRIBUTOR"/>
    <s v="50207586"/>
    <s v="DA000250207586"/>
    <s v="FDA000250207586"/>
    <s v="MDC Morong"/>
    <s v="MDC MORONG"/>
    <s v="MTMDC"/>
    <x v="7"/>
    <s v="B29A2"/>
    <x v="20"/>
    <s v="BDG"/>
    <x v="0"/>
    <s v="GMA"/>
    <s v="GREATER MANILA AREA"/>
    <s v="D01203"/>
    <s v="JOSE DANTE LEOSALA"/>
    <s v="PCN7"/>
    <s v="PCN"/>
    <s v="PCN PROMOPRO"/>
    <s v="RUBEN SORIANO"/>
    <x v="264"/>
    <x v="0"/>
  </r>
  <r>
    <s v="MDC"/>
    <x v="0"/>
    <s v="DA0002"/>
    <s v="DIRECT ACCOUNT - NO DISTRIBUTOR"/>
    <s v="50207655"/>
    <s v="DA000250207655"/>
    <s v="FDA000250207655"/>
    <s v="MDC Muntinlupa Alabang Lianas"/>
    <s v="MDC MUNTINLUPA ALABANG LIANAS"/>
    <s v="MTMDC"/>
    <x v="7"/>
    <s v="B29A3"/>
    <x v="21"/>
    <s v="BDG"/>
    <x v="0"/>
    <s v="GMA"/>
    <s v="GREATER MANILA AREA"/>
    <s v="D01203"/>
    <s v="NOEL MARTE"/>
    <s v="PCN9"/>
    <s v="PCN"/>
    <s v="PCN PROMOPRO"/>
    <s v="EFREN BORIGA"/>
    <x v="260"/>
    <x v="0"/>
  </r>
  <r>
    <s v="MDC"/>
    <x v="0"/>
    <s v="DA0002"/>
    <s v="DIRECT ACCOUNT - NO DISTRIBUTOR"/>
    <s v="50207809"/>
    <s v="DA000250207809"/>
    <s v="FDA000250207809"/>
    <s v="MDC Muntinlupa City Alabang"/>
    <s v="MDC MUNTINLUPA CITY ALABANG"/>
    <s v="MTMDC"/>
    <x v="7"/>
    <s v="B29A4"/>
    <x v="22"/>
    <s v="BDG"/>
    <x v="0"/>
    <s v="GMA"/>
    <s v="GREATER MANILA AREA"/>
    <s v="D01203"/>
    <s v="NOEL MARTE"/>
    <s v="PCN9"/>
    <s v="PCN"/>
    <s v="PCN PROMOPRO"/>
    <s v="EFREN BORIGA"/>
    <x v="253"/>
    <x v="0"/>
  </r>
  <r>
    <s v="MDC"/>
    <x v="1"/>
    <s v="DA0002"/>
    <s v="DIRECT ACCOUNT - NO DISTRIBUTOR"/>
    <s v="15132203"/>
    <s v="DA000215132203"/>
    <s v="FDA000215132203"/>
    <s v="MDC Muntinlupa City Starmall Alabang"/>
    <s v="Mdc Muntinlupa City Starmall Alabang"/>
    <s v="MTMDC"/>
    <x v="7"/>
    <s v="B29A1"/>
    <x v="19"/>
    <s v="BDG"/>
    <x v="0"/>
    <s v="GMA"/>
    <s v="GREATER MANILA AREA"/>
    <s v="D01203"/>
    <s v="NOEL MARTE"/>
    <s v="PCN9"/>
    <s v="PCN"/>
    <s v="PCN PROMOPRO"/>
    <s v="EFREN BORIGA"/>
    <x v="260"/>
    <x v="0"/>
  </r>
  <r>
    <s v="MDC"/>
    <x v="1"/>
    <s v="DA0002"/>
    <s v="DIRECT ACCOUNT - NO DISTRIBUTOR"/>
    <s v="50207897"/>
    <s v="DA000250207897"/>
    <s v="FDA000250207897"/>
    <s v="MDC Muntinlupa Poblacion National Highway"/>
    <s v="MDC Muntinlupa Poblacion National Highway"/>
    <s v="MTMDC"/>
    <x v="7"/>
    <s v="B29A2"/>
    <x v="20"/>
    <s v="BDG"/>
    <x v="0"/>
    <s v="GMA"/>
    <s v="GREATER MANILA AREA"/>
    <s v="D01203"/>
    <s v="NOEL MARTE"/>
    <s v="PCN9"/>
    <s v="PCN"/>
    <s v="PCN PROMOPRO"/>
    <s v="RAYMUNDO DIGNO"/>
    <x v="305"/>
    <x v="0"/>
  </r>
  <r>
    <s v="MDC"/>
    <x v="0"/>
    <s v="DA0002"/>
    <s v="DIRECT ACCOUNT - NO DISTRIBUTOR"/>
    <s v="50207632"/>
    <s v="DA000250207632"/>
    <s v="FDA000250207632"/>
    <s v="MDC Nagcarlan Fernandez"/>
    <s v="MDC NAGCARLAN FERNANDEZ"/>
    <s v="MTMDC"/>
    <x v="7"/>
    <s v="B29A2"/>
    <x v="20"/>
    <s v="BDG"/>
    <x v="0"/>
    <s v="STAG"/>
    <s v="SOUTHERN TAGALOG"/>
    <s v="D01208"/>
    <s v="CELERINO ZEPEDA"/>
    <s v="PCN10"/>
    <s v="PCN"/>
    <s v="PCN PROMOPRO"/>
    <s v="ANGELITO BALAGAT"/>
    <x v="306"/>
    <x v="0"/>
  </r>
  <r>
    <s v="MDC"/>
    <x v="0"/>
    <s v="DA0002"/>
    <s v="DIRECT ACCOUNT - NO DISTRIBUTOR"/>
    <s v="50208083"/>
    <s v="DA000250208083"/>
    <s v="FDA000250208083"/>
    <s v="MDC Naic Capt. Nazareno"/>
    <s v="MDC NAIC CAPT.NAZARENO"/>
    <s v="MTMDC"/>
    <x v="7"/>
    <s v="B29A1"/>
    <x v="19"/>
    <s v="BDG"/>
    <x v="0"/>
    <s v="STAG"/>
    <s v="SOUTHERN TAGALOG"/>
    <s v="D01208"/>
    <s v="CELERINO ZEPEDA"/>
    <s v="PCN10"/>
    <s v="PCN"/>
    <s v="PCN PROMOPRO"/>
    <s v="ARLON LEONARDO"/>
    <x v="288"/>
    <x v="0"/>
  </r>
  <r>
    <s v="MDC"/>
    <x v="1"/>
    <s v="DA0002"/>
    <s v="DIRECT ACCOUNT - NO DISTRIBUTOR"/>
    <s v="50207621"/>
    <s v="DA000250207621"/>
    <s v="FDA000250207621"/>
    <s v="MDC Navotas"/>
    <s v="MDC Navotas"/>
    <s v="MTMDC"/>
    <x v="7"/>
    <s v="B29A2"/>
    <x v="20"/>
    <s v="BDG"/>
    <x v="0"/>
    <s v="GMA"/>
    <s v="GREATER MANILA AREA"/>
    <s v="D01203"/>
    <s v="EDWIN YABUT"/>
    <s v="PCN12"/>
    <s v="PCN"/>
    <s v="PCN PROMOPRO"/>
    <s v="JAY-R LAURETA"/>
    <x v="297"/>
    <x v="0"/>
  </r>
  <r>
    <s v="MDC"/>
    <x v="1"/>
    <s v="DA0002"/>
    <s v="DIRECT ACCOUNT - NO DISTRIBUTOR"/>
    <s v="50207710"/>
    <s v="DA000250207710"/>
    <s v="FDA000250207710"/>
    <s v="MDC Navotas Agora"/>
    <s v="MDC Navotas Agora"/>
    <s v="MTMDC"/>
    <x v="7"/>
    <s v="B29A1"/>
    <x v="19"/>
    <s v="BDG"/>
    <x v="0"/>
    <s v="GMA"/>
    <s v="GREATER MANILA AREA"/>
    <s v="D01203"/>
    <s v="EDWIN YABUT"/>
    <s v="PCN12"/>
    <s v="PCN"/>
    <s v="PCN PROMOPRO"/>
    <s v="JAY-R LAURETA"/>
    <x v="297"/>
    <x v="0"/>
  </r>
  <r>
    <s v="MDC"/>
    <x v="0"/>
    <s v="DA0002"/>
    <s v="DIRECT ACCOUNT - NO DISTRIBUTOR"/>
    <s v="50207644"/>
    <s v="DA000250207644"/>
    <s v="FDA000250207644"/>
    <s v="MDC Nova Quirino Balintawak"/>
    <s v="MDC NOVA QUIRINO BALINTAWAK"/>
    <s v="MTMDC"/>
    <x v="7"/>
    <s v="B29A2"/>
    <x v="20"/>
    <s v="BDG"/>
    <x v="0"/>
    <s v="GMA"/>
    <s v="GREATER MANILA AREA"/>
    <s v="D01203"/>
    <s v="ALEXANDER DELA CRUZ"/>
    <s v="PCN13"/>
    <s v="PCN"/>
    <s v="PCN PROMOPRO"/>
    <s v="JONATHAN BONSUBRE"/>
    <x v="258"/>
    <x v="0"/>
  </r>
  <r>
    <s v="MDC"/>
    <x v="0"/>
    <s v="DA0002"/>
    <s v="DIRECT ACCOUNT - NO DISTRIBUTOR"/>
    <s v="50207682"/>
    <s v="DA000250207682"/>
    <s v="FDA000250207682"/>
    <s v="MDC Nova Talipapa"/>
    <s v="MDC NOVA TALIPAPA"/>
    <s v="MTMDC"/>
    <x v="7"/>
    <s v="B29A2"/>
    <x v="20"/>
    <s v="BDG"/>
    <x v="0"/>
    <s v="GMA"/>
    <s v="GREATER MANILA AREA"/>
    <s v="D01203"/>
    <s v="ALEXANDER DELA CRUZ"/>
    <s v="PCN13"/>
    <s v="PCN"/>
    <s v="PCN PROMOPRO"/>
    <s v="ERNESTO CATO"/>
    <x v="307"/>
    <x v="0"/>
  </r>
  <r>
    <s v="MDC"/>
    <x v="0"/>
    <s v="DA0002"/>
    <s v="DIRECT ACCOUNT - NO DISTRIBUTOR"/>
    <s v="50207888"/>
    <s v="DA000250207888"/>
    <s v="FDA000250207888"/>
    <s v="MDC Noveleta Magdiwang"/>
    <s v="MDC NOVELETA MAGDIWANG"/>
    <s v="MTMDC"/>
    <x v="7"/>
    <s v="B29A1"/>
    <x v="19"/>
    <s v="BDG"/>
    <x v="0"/>
    <s v="STAG"/>
    <s v="SOUTHERN TAGALOG"/>
    <s v="D01208"/>
    <s v="CELERINO ZEPEDA"/>
    <s v="PCN10"/>
    <s v="PCN"/>
    <s v="PCN PROMOPRO"/>
    <s v="FRANCIS ROSELIN"/>
    <x v="287"/>
    <x v="0"/>
  </r>
  <r>
    <s v="MDC"/>
    <x v="0"/>
    <s v="DA0002"/>
    <s v="DIRECT ACCOUNT - NO DISTRIBUTOR"/>
    <s v="50207703"/>
    <s v="DA000250207703"/>
    <s v="FDA000250207703"/>
    <s v="MDC Oficenter"/>
    <s v="MDC OFICENTER"/>
    <s v="MTMDC"/>
    <x v="7"/>
    <s v="B29A3"/>
    <x v="21"/>
    <s v="BDG"/>
    <x v="0"/>
    <s v="STAG"/>
    <s v="SOUTHERN TAGALOG"/>
    <s v="D01208"/>
    <s v="CARY SAMBAAN"/>
    <s v="PCN14"/>
    <s v="PCN"/>
    <s v="PCN PROMOPRO"/>
    <s v="PAOLO CORPUZ"/>
    <x v="250"/>
    <x v="0"/>
  </r>
  <r>
    <s v="MDC"/>
    <x v="0"/>
    <s v="DA0002"/>
    <s v="DIRECT ACCOUNT - NO DISTRIBUTOR"/>
    <s v="50207651"/>
    <s v="DA000250207651"/>
    <s v="FDA000250207651"/>
    <s v="MDC Ongpin Binondo"/>
    <s v="MDC ONGPIN BINONDO"/>
    <s v="MTMDC"/>
    <x v="7"/>
    <s v="B29A4"/>
    <x v="22"/>
    <s v="BDG"/>
    <x v="0"/>
    <s v="GMA"/>
    <s v="GREATER MANILA AREA"/>
    <s v="D01203"/>
    <s v="EDWIN YABUT"/>
    <s v="PCN12"/>
    <s v="PCN"/>
    <s v="PCN PROMOPRO"/>
    <s v="RAMIL DELOS SANTOS"/>
    <x v="301"/>
    <x v="0"/>
  </r>
  <r>
    <s v="MDC"/>
    <x v="1"/>
    <s v="DA0002"/>
    <s v="DIRECT ACCOUNT - NO DISTRIBUTOR"/>
    <s v="50207605"/>
    <s v="DA000250207605"/>
    <s v="FDA000250207605"/>
    <s v="MDC Ortigas"/>
    <s v="MDC Ortigas"/>
    <s v="MTMDC"/>
    <x v="7"/>
    <s v="B29A1"/>
    <x v="19"/>
    <s v="BDG"/>
    <x v="0"/>
    <s v="GMA"/>
    <s v="GREATER MANILA AREA"/>
    <s v="D01203"/>
    <s v="CARY SAMBAAN"/>
    <s v="PCN14"/>
    <s v="PCN"/>
    <s v="PCN PROMOPRO"/>
    <s v="RAUL SABIAGA"/>
    <x v="280"/>
    <x v="0"/>
  </r>
  <r>
    <s v="MDC"/>
    <x v="0"/>
    <s v="DA0002"/>
    <s v="DIRECT ACCOUNT - NO DISTRIBUTOR"/>
    <s v="50236671"/>
    <s v="DA000250236671"/>
    <s v="FDA000250236671"/>
    <s v="MDC P.Sanchez"/>
    <s v="MDC P.SANCHEZ"/>
    <s v="MTMDC"/>
    <x v="7"/>
    <s v="B29A4"/>
    <x v="22"/>
    <s v="BDG"/>
    <x v="0"/>
    <s v="GMA"/>
    <s v="GREATER MANILA AREA"/>
    <s v="D01203"/>
    <s v="CARY SAMBAAN"/>
    <s v="PCN14"/>
    <s v="PCN"/>
    <s v="PCN PROMOPRO"/>
    <s v="RONILLO ESGUERRA"/>
    <x v="80"/>
    <x v="1"/>
  </r>
  <r>
    <s v="MDC"/>
    <x v="1"/>
    <s v="DA0002"/>
    <s v="DIRECT ACCOUNT - NO DISTRIBUTOR"/>
    <s v="50208014"/>
    <s v="DA000250208014"/>
    <s v="FDA000250208014"/>
    <s v="MDC Paco Paz"/>
    <s v="MDC Paco Paz"/>
    <s v="MTMDC"/>
    <x v="7"/>
    <s v="B29A1"/>
    <x v="19"/>
    <s v="BDG"/>
    <x v="0"/>
    <s v="GMA"/>
    <s v="GREATER MANILA AREA"/>
    <s v="D01203"/>
    <s v="ROMANO VILLACORTE"/>
    <s v="PCN11"/>
    <s v="PCN"/>
    <s v="PCN PROMOPRO"/>
    <s v="JOSE CONDE JR."/>
    <x v="308"/>
    <x v="0"/>
  </r>
  <r>
    <s v="MDC"/>
    <x v="0"/>
    <s v="DA0002"/>
    <s v="DIRECT ACCOUNT - NO DISTRIBUTOR"/>
    <s v="50207776"/>
    <s v="DA000250207776"/>
    <s v="FDA000250207776"/>
    <s v="MDC Pandacan Zamora"/>
    <s v="MDC PANDACAN ZAMORA"/>
    <s v="MTMDC"/>
    <x v="7"/>
    <s v="B29A4"/>
    <x v="22"/>
    <s v="BDG"/>
    <x v="0"/>
    <s v="GMA"/>
    <s v="GREATER MANILA AREA"/>
    <s v="D01203"/>
    <s v="ROMANO VILLACORTE"/>
    <s v="PCN11"/>
    <s v="PCN"/>
    <s v="PCN PROMOPRO"/>
    <s v="JOSE CONDE JR."/>
    <x v="308"/>
    <x v="0"/>
  </r>
  <r>
    <s v="MDC"/>
    <x v="0"/>
    <s v="DA0002"/>
    <s v="DIRECT ACCOUNT - NO DISTRIBUTOR"/>
    <s v="50207855"/>
    <s v="DA000250207855"/>
    <s v="FDA000250207855"/>
    <s v="MDC Pasay City EDSA MRT"/>
    <s v="MDC PASAY CITY EDSA MRT"/>
    <s v="MTMDC"/>
    <x v="7"/>
    <s v="B29A3"/>
    <x v="21"/>
    <s v="BDG"/>
    <x v="0"/>
    <s v="GMA"/>
    <s v="GREATER MANILA AREA"/>
    <s v="D01203"/>
    <s v="ROMANO VILLACORTE"/>
    <s v="PCN11"/>
    <s v="PCN"/>
    <s v="PCN PROMOPRO"/>
    <s v="MARGARITO VILLANUEVA"/>
    <x v="300"/>
    <x v="0"/>
  </r>
  <r>
    <s v="MDC"/>
    <x v="0"/>
    <s v="DA0002"/>
    <s v="DIRECT ACCOUNT - NO DISTRIBUTOR"/>
    <s v="50207594"/>
    <s v="DA000250207594"/>
    <s v="FDA000250207594"/>
    <s v="MDC Pasay Rotonda"/>
    <s v="MDC PASAY ROTONDA"/>
    <s v="MTMDC"/>
    <x v="7"/>
    <s v="B29A3"/>
    <x v="21"/>
    <s v="BDG"/>
    <x v="0"/>
    <s v="GMA"/>
    <s v="GREATER MANILA AREA"/>
    <s v="D01203"/>
    <s v="ROMANO VILLACORTE"/>
    <s v="PCN11"/>
    <s v="PCN"/>
    <s v="PCN PROMOPRO"/>
    <s v="MARLON MAGANA"/>
    <x v="256"/>
    <x v="0"/>
  </r>
  <r>
    <s v="MDC"/>
    <x v="0"/>
    <s v="DA0002"/>
    <s v="DIRECT ACCOUNT - NO DISTRIBUTOR"/>
    <s v="15182299"/>
    <s v="DA000215182299"/>
    <s v="FDA000215182299"/>
    <s v="MDC Pasay San Rafael"/>
    <s v="MDC PASAY SAN RAFAEL"/>
    <s v="MTMDC"/>
    <x v="7"/>
    <s v="B29A3"/>
    <x v="21"/>
    <s v="BDG"/>
    <x v="0"/>
    <s v="GMA"/>
    <s v="GREATER MANILA AREA"/>
    <s v="D01203"/>
    <s v="ROMANO VILLACORTE"/>
    <s v="PCN11"/>
    <s v="PCN"/>
    <s v="PCN PROMOPRO"/>
    <s v="DENNIS DE CHAVES"/>
    <x v="256"/>
    <x v="0"/>
  </r>
  <r>
    <s v="MDC"/>
    <x v="0"/>
    <s v="DA0002"/>
    <s v="DIRECT ACCOUNT - NO DISTRIBUTOR"/>
    <s v="50207850"/>
    <s v="DA000250207850"/>
    <s v="FDA000250207850"/>
    <s v="MDC Pasig Raymundo"/>
    <s v="MDC PASIG RAYMUNDO"/>
    <s v="MTMDC"/>
    <x v="7"/>
    <s v="B29A3"/>
    <x v="21"/>
    <s v="BDG"/>
    <x v="0"/>
    <s v="GMA"/>
    <s v="GREATER MANILA AREA"/>
    <s v="D01203"/>
    <s v="JOSE DANTE LEOSALA"/>
    <s v="PCN7"/>
    <s v="PCN"/>
    <s v="PCN PROMOPRO"/>
    <s v="ALVIN LLAMADO"/>
    <x v="266"/>
    <x v="0"/>
  </r>
  <r>
    <s v="MDC"/>
    <x v="1"/>
    <s v="DA0002"/>
    <s v="DIRECT ACCOUNT - NO DISTRIBUTOR"/>
    <s v="50207609"/>
    <s v="DA000250207609"/>
    <s v="FDA000250207609"/>
    <s v="MDC Pasig San Joaquin"/>
    <s v="MDC Pasig San Joaquin"/>
    <s v="MTMDC"/>
    <x v="7"/>
    <s v="B29A1"/>
    <x v="19"/>
    <s v="BDG"/>
    <x v="0"/>
    <s v="GMA"/>
    <s v="GREATER MANILA AREA"/>
    <s v="D01203"/>
    <s v="JOSE DANTE LEOSALA"/>
    <s v="PCN7"/>
    <s v="PCN"/>
    <s v="PCN PROMOPRO"/>
    <s v="ALVIN LLAMADO"/>
    <x v="309"/>
    <x v="0"/>
  </r>
  <r>
    <s v="MDC"/>
    <x v="1"/>
    <s v="DA0002"/>
    <s v="DIRECT ACCOUNT - NO DISTRIBUTOR"/>
    <s v="50207627"/>
    <s v="DA000250207627"/>
    <s v="FDA000250207627"/>
    <s v="MDC Paso de Blas"/>
    <s v="MDC Paso de Blas"/>
    <s v="MTMDC"/>
    <x v="7"/>
    <s v="B29A1"/>
    <x v="19"/>
    <s v="BDG"/>
    <x v="0"/>
    <s v="GMA"/>
    <s v="GREATER MANILA AREA"/>
    <s v="D01203"/>
    <s v="ALEXANDER DELA CRUZ"/>
    <s v="PCN13"/>
    <s v="PCN"/>
    <s v="PCN PROMOPRO"/>
    <s v="JOHN KENNETH CRISTOBAL"/>
    <x v="310"/>
    <x v="0"/>
  </r>
  <r>
    <s v="MDC"/>
    <x v="0"/>
    <s v="DA0002"/>
    <s v="DIRECT ACCOUNT - NO DISTRIBUTOR"/>
    <s v="50207598"/>
    <s v="DA000250207598"/>
    <s v="FDA000250207598"/>
    <s v="MDC Pateros Almeda"/>
    <s v="MDC PATEROS ALMEDA"/>
    <s v="MTMDC"/>
    <x v="7"/>
    <s v="B29A4"/>
    <x v="22"/>
    <s v="BDG"/>
    <x v="0"/>
    <s v="GMA"/>
    <s v="GREATER MANILA AREA"/>
    <s v="D01203"/>
    <s v="JOSE DANTE LEOSALA"/>
    <s v="PCN7"/>
    <s v="PCN"/>
    <s v="PCN PROMOPRO"/>
    <s v="ALVIN LLAMADO"/>
    <x v="309"/>
    <x v="0"/>
  </r>
  <r>
    <s v="MDC"/>
    <x v="0"/>
    <s v="DA0002"/>
    <s v="DIRECT ACCOUNT - NO DISTRIBUTOR"/>
    <s v="50207707"/>
    <s v="DA000250207707"/>
    <s v="FDA000250207707"/>
    <s v="MDC Pavillon Biñan"/>
    <s v="MDC Pavillon Binan"/>
    <s v="MTMDC"/>
    <x v="7"/>
    <s v="B29A1"/>
    <x v="19"/>
    <s v="BDG"/>
    <x v="0"/>
    <s v="STAG"/>
    <s v="SOUTHERN TAGALOG"/>
    <s v="D01208"/>
    <s v="CELERINO ZEPEDA"/>
    <s v="PCN10"/>
    <s v="PCN"/>
    <s v="PCN PROMOPRO"/>
    <s v="DAVE MESIDERIO"/>
    <x v="263"/>
    <x v="0"/>
  </r>
  <r>
    <s v="MDC"/>
    <x v="1"/>
    <s v="DA0002"/>
    <s v="DIRECT ACCOUNT - NO DISTRIBUTOR"/>
    <s v="50207683"/>
    <s v="DA000250207683"/>
    <s v="FDA000250207683"/>
    <s v="MDC Plaza Sta. Cruz"/>
    <s v="MDC Plaza Sta. Cruz"/>
    <s v="MTMDC"/>
    <x v="7"/>
    <s v="B29A2"/>
    <x v="20"/>
    <s v="BDG"/>
    <x v="0"/>
    <s v="GMA"/>
    <s v="GREATER MANILA AREA"/>
    <s v="D01203"/>
    <s v="EDWIN YABUT"/>
    <s v="PCN12"/>
    <s v="PCN"/>
    <s v="PCN PROMOPRO"/>
    <s v="RAMIL DELOS SANTOS"/>
    <x v="301"/>
    <x v="0"/>
  </r>
  <r>
    <s v="MDC"/>
    <x v="0"/>
    <s v="DA0002"/>
    <s v="DIRECT ACCOUNT - NO DISTRIBUTOR"/>
    <s v="15193559"/>
    <s v="DA000215193559"/>
    <s v="FDA000215193559"/>
    <s v="MDC Premier Plaza Silang"/>
    <s v="MDC PREMIER PLAZA SILANG"/>
    <s v="MTMDC"/>
    <x v="7"/>
    <s v="B29A2"/>
    <x v="20"/>
    <s v="BDG"/>
    <x v="0"/>
    <s v="STAG"/>
    <s v="SOUTHERN TAGALOG"/>
    <s v="D01208"/>
    <s v="CELERINO ZEPEDA"/>
    <s v="PCN10"/>
    <s v="PCN"/>
    <s v="PCN PROMOPRO"/>
    <s v="ALLIN DONATO TORRALBA"/>
    <x v="311"/>
    <x v="0"/>
  </r>
  <r>
    <s v="MDC"/>
    <x v="0"/>
    <s v="DA0002"/>
    <s v="DIRECT ACCOUNT - NO DISTRIBUTOR"/>
    <s v="15098190"/>
    <s v="DA000250207676"/>
    <s v="FDA000250207676"/>
    <s v="MDC Prestine"/>
    <s v="MDC PRESTINE"/>
    <s v="MTMDC"/>
    <x v="7"/>
    <s v="B29A4"/>
    <x v="22"/>
    <s v="BDG"/>
    <x v="0"/>
    <s v="STAG"/>
    <s v="SOUTHERN TAGALOG"/>
    <s v="D01208"/>
    <s v="ALEXANDER DELA CRUZ"/>
    <s v="PCN13"/>
    <s v="PCN"/>
    <s v="PCN PROMOPRO"/>
    <s v="RANDY ROXAS"/>
    <x v="312"/>
    <x v="0"/>
  </r>
  <r>
    <s v="MDC"/>
    <x v="0"/>
    <s v="DA0002"/>
    <s v="DIRECT ACCOUNT - NO DISTRIBUTOR"/>
    <s v="15110480"/>
    <s v="DA000215110480"/>
    <s v="FDA000215110480"/>
    <s v="MDC Puregold Valenzuela"/>
    <s v="MDC PUREGOLD VALENZUELA"/>
    <s v="MTMDC"/>
    <x v="7"/>
    <s v="B29A4"/>
    <x v="22"/>
    <s v="BDG"/>
    <x v="0"/>
    <s v="GMA"/>
    <s v="GREATER MANILA AREA"/>
    <s v="D01203"/>
    <s v="ALEXANDER DELA CRUZ"/>
    <s v="PCN13"/>
    <s v="PCN"/>
    <s v="PCN PROMOPRO"/>
    <s v="JOHN KENNETH CRISTOBAL"/>
    <x v="310"/>
    <x v="0"/>
  </r>
  <r>
    <s v="MDC"/>
    <x v="0"/>
    <s v="DA0002"/>
    <s v="DIRECT ACCOUNT - NO DISTRIBUTOR"/>
    <s v="50207758"/>
    <s v="DA000250207758"/>
    <s v="FDA000250207758"/>
    <s v="MDC Putatan"/>
    <s v="MDC PUTATAN"/>
    <s v="MTMDC"/>
    <x v="7"/>
    <s v="B29A4"/>
    <x v="22"/>
    <s v="BDG"/>
    <x v="0"/>
    <s v="GMA"/>
    <s v="GREATER MANILA AREA"/>
    <s v="D01203"/>
    <s v="NOEL MARTE"/>
    <s v="PCN9"/>
    <s v="PCN"/>
    <s v="PCN PROMOPRO"/>
    <s v="RAYMUNDO DIGNO"/>
    <x v="305"/>
    <x v="0"/>
  </r>
  <r>
    <s v="MDC"/>
    <x v="2"/>
    <s v="DA0002"/>
    <s v="DIRECT ACCOUNT - NO DISTRIBUTOR"/>
    <s v="50207581"/>
    <s v="DA000250207581"/>
    <s v="FDA000250207581"/>
    <s v="MDC Q Plaza"/>
    <s v="Mdc Q Plaza"/>
    <s v="MTMDC"/>
    <x v="7"/>
    <s v="B29A1"/>
    <x v="19"/>
    <s v="BDG"/>
    <x v="0"/>
    <s v="GMA"/>
    <s v="GREATER MANILA AREA"/>
    <s v="D01203"/>
    <s v="JOSE DANTE LEOSALA"/>
    <s v="PCN7"/>
    <s v="PCN"/>
    <s v="PCN PROMOPRO"/>
    <s v="JULIO INDUCIL"/>
    <x v="313"/>
    <x v="0"/>
  </r>
  <r>
    <s v="MDC"/>
    <x v="1"/>
    <s v="DA0002"/>
    <s v="DIRECT ACCOUNT - NO DISTRIBUTOR"/>
    <s v="50207836"/>
    <s v="DA000250207836"/>
    <s v="FDA000250207836"/>
    <s v="MDC Quezon City E. Rodriguez Sr. Broadway Ave"/>
    <s v="Mdc Quezon City E. Rodriguez Sr. Broadway Ave"/>
    <s v="MTMDC"/>
    <x v="7"/>
    <s v="B29A1"/>
    <x v="19"/>
    <s v="BDG"/>
    <x v="0"/>
    <s v="GMA"/>
    <s v="GREATER MANILA AREA"/>
    <s v="D01203"/>
    <s v="ARTHUR CATUDAY"/>
    <s v="PCN8"/>
    <s v="PCN"/>
    <s v="PCN PROMOPRO"/>
    <s v="LUNEY VELADO"/>
    <x v="314"/>
    <x v="0"/>
  </r>
  <r>
    <s v="MDC"/>
    <x v="1"/>
    <s v="DA0002"/>
    <s v="DIRECT ACCOUNT - NO DISTRIBUTOR"/>
    <s v="15118750"/>
    <s v="DA000215118750"/>
    <s v="FDA000215118750"/>
    <s v="MDC Quezon City Vasra Visayas Avenue"/>
    <s v="Mdc Quezon City Vasra Visayas Avenue"/>
    <s v="MTMDC"/>
    <x v="7"/>
    <s v="B29A2"/>
    <x v="20"/>
    <s v="BDG"/>
    <x v="0"/>
    <s v="GMA"/>
    <s v="GREATER MANILA AREA"/>
    <s v="D01203"/>
    <s v="ARTHUR CATUDAY"/>
    <s v="PCN8"/>
    <s v="PCN"/>
    <s v="PCN PROMOPRO"/>
    <s v="DOMINGO CHAVEZ JR."/>
    <x v="315"/>
    <x v="0"/>
  </r>
  <r>
    <s v="MDC"/>
    <x v="1"/>
    <s v="DA0002"/>
    <s v="DIRECT ACCOUNT - NO DISTRIBUTOR"/>
    <s v="15098193"/>
    <s v="DA000215098193"/>
    <s v="FDA000215098193"/>
    <s v="MDC Quezon City West Kamias Eds"/>
    <s v="Mdc Quezon City West Kamias Eds"/>
    <s v="MTMDC"/>
    <x v="7"/>
    <s v="B29A1"/>
    <x v="19"/>
    <s v="BDG"/>
    <x v="0"/>
    <s v="GMA"/>
    <s v="GREATER MANILA AREA"/>
    <s v="D01203"/>
    <s v="ARTHUR CATUDAY"/>
    <s v="PCN8"/>
    <s v="PCN"/>
    <s v="PCN PROMOPRO"/>
    <s v="LUNEY VELADO"/>
    <x v="284"/>
    <x v="0"/>
  </r>
  <r>
    <s v="MDC"/>
    <x v="2"/>
    <s v="DA0002"/>
    <s v="DIRECT ACCOUNT - NO DISTRIBUTOR"/>
    <s v="50207819"/>
    <s v="DA000250207819"/>
    <s v="FDA000250207819"/>
    <s v="MDC Quezon City Trinoma Mall Level M1"/>
    <s v="Mdc Quezon Cty Trinoma Mall Level M1"/>
    <s v="MTMDC"/>
    <x v="7"/>
    <s v="B29A1"/>
    <x v="19"/>
    <s v="BDG"/>
    <x v="0"/>
    <s v="GMA"/>
    <s v="GREATER MANILA AREA"/>
    <s v="D01203"/>
    <s v="ARTHUR CATUDAY"/>
    <s v="PCN8"/>
    <s v="PCN"/>
    <s v="PCN PROMOPRO"/>
    <s v="NORMAN BALBALOSA"/>
    <x v="316"/>
    <x v="0"/>
  </r>
  <r>
    <s v="MDC"/>
    <x v="1"/>
    <s v="DA0002"/>
    <s v="DIRECT ACCOUNT - NO DISTRIBUTOR"/>
    <s v="50207597"/>
    <s v="DA000250207597"/>
    <s v="FDA000250207597"/>
    <s v="MDC Baclaran Quirino"/>
    <s v="MDC Baclaran Quirino"/>
    <s v="MTMDC"/>
    <x v="7"/>
    <s v="B29A2"/>
    <x v="20"/>
    <s v="BDG"/>
    <x v="0"/>
    <s v="GMA"/>
    <s v="GREATER MANILA AREA"/>
    <s v="D01203"/>
    <s v="ROMANO VILLACORTE"/>
    <s v="PCN11"/>
    <s v="PCN"/>
    <s v="PCN PROMOPRO"/>
    <s v="DENNIS DE CHAVES"/>
    <x v="256"/>
    <x v="0"/>
  </r>
  <r>
    <s v="MDC"/>
    <x v="1"/>
    <s v="DA0002"/>
    <s v="DIRECT ACCOUNT - NO DISTRIBUTOR"/>
    <s v="50207925"/>
    <s v="DA000250207925"/>
    <s v="FDA000250207925"/>
    <s v="MDC Retiro"/>
    <s v="MDC Retiro"/>
    <s v="MTMDC"/>
    <x v="7"/>
    <s v="B29A2"/>
    <x v="20"/>
    <s v="BDG"/>
    <x v="0"/>
    <s v="GMA"/>
    <s v="GREATER MANILA AREA"/>
    <s v="D01203"/>
    <s v="ROMANO VILLACORTE"/>
    <s v="PCN11"/>
    <s v="PCN"/>
    <s v="PCN PROMOPRO"/>
    <s v="DERICK AGUILAR"/>
    <x v="304"/>
    <x v="0"/>
  </r>
  <r>
    <s v="MDC"/>
    <x v="1"/>
    <s v="DA0002"/>
    <s v="DIRECT ACCOUNT - NO DISTRIBUTOR"/>
    <s v="50207882"/>
    <s v="DA000250207882"/>
    <s v="FDA000250207882"/>
    <s v="MDC Rizal Antipolo City Mall"/>
    <s v="Mdc Rizal Antipolo City Mall"/>
    <s v="MTMDC"/>
    <x v="7"/>
    <s v="B29A1"/>
    <x v="19"/>
    <s v="BDG"/>
    <x v="0"/>
    <s v="GMA"/>
    <s v="GREATER MANILA AREA"/>
    <s v="D01203"/>
    <s v="JOSE DANTE LEOSALA"/>
    <s v="PCN7"/>
    <s v="PCN"/>
    <s v="PCN PROMOPRO"/>
    <s v="RICARDO PILIT"/>
    <x v="317"/>
    <x v="0"/>
  </r>
  <r>
    <s v="MDC"/>
    <x v="1"/>
    <s v="DA0002"/>
    <s v="DIRECT ACCOUNT - NO DISTRIBUTOR"/>
    <s v="50236669"/>
    <s v="DA000250236669"/>
    <s v="FDA000250236669"/>
    <s v="MDC Rizal Montalban Town Center"/>
    <s v="MDC Rizal Montalban Town Center"/>
    <s v="MTMDC"/>
    <x v="7"/>
    <s v="B29A1"/>
    <x v="19"/>
    <s v="BDG"/>
    <x v="0"/>
    <s v="GMA"/>
    <s v="GREATER MANILA AREA"/>
    <s v="D01203"/>
    <s v="JOSE DANTE LEOSALA"/>
    <s v="PCN7"/>
    <s v="PCN"/>
    <s v="PCN PROMOPRO"/>
    <s v="JAYSON GUMBOC"/>
    <x v="302"/>
    <x v="0"/>
  </r>
  <r>
    <s v="MDC"/>
    <x v="0"/>
    <s v="DA0002"/>
    <s v="DIRECT ACCOUNT - NO DISTRIBUTOR"/>
    <s v="50207755"/>
    <s v="DA000250207755"/>
    <s v="FDA000250207755"/>
    <s v="MDC Robinsons Place Das Mariñas"/>
    <s v="MDC ROB.PLACE DASMARIÑAS"/>
    <s v="MTMDC"/>
    <x v="7"/>
    <s v="B29A3"/>
    <x v="21"/>
    <s v="BDG"/>
    <x v="0"/>
    <s v="STAG"/>
    <s v="SOUTHERN TAGALOG"/>
    <s v="D01208"/>
    <s v="CELERINO ZEPEDA"/>
    <s v="PCN10"/>
    <s v="PCN"/>
    <s v="PCN PROMOPRO"/>
    <s v="ALLIN DONATO TORRALBA"/>
    <x v="311"/>
    <x v="0"/>
  </r>
  <r>
    <s v="MDC"/>
    <x v="0"/>
    <s v="DA0002"/>
    <s v="DIRECT ACCOUNT - NO DISTRIBUTOR"/>
    <s v="50207750"/>
    <s v="DA000250207750"/>
    <s v="FDA000250207750"/>
    <s v="MDC Robinsons Metroeast"/>
    <s v="MDC ROBINSON METROEAST"/>
    <s v="MTMDC"/>
    <x v="7"/>
    <s v="B29A3"/>
    <x v="21"/>
    <s v="BDG"/>
    <x v="0"/>
    <s v="GMA"/>
    <s v="GREATER MANILA AREA"/>
    <s v="D01203"/>
    <s v="JOSE DANTE LEOSALA"/>
    <s v="PCN7"/>
    <s v="PCN"/>
    <s v="PCN PROMOPRO"/>
    <s v="JULIO INDUCIL"/>
    <x v="313"/>
    <x v="0"/>
  </r>
  <r>
    <s v="MDC"/>
    <x v="0"/>
    <s v="DA0002"/>
    <s v="DIRECT ACCOUNT - NO DISTRIBUTOR"/>
    <s v="50207687"/>
    <s v="DA000250207687"/>
    <s v="FDA000250207687"/>
    <s v="MDC Robinsons Place Imus"/>
    <s v="MDC ROBINSONS PLACE IMUS"/>
    <s v="MTMDC"/>
    <x v="7"/>
    <s v="B29A3"/>
    <x v="21"/>
    <s v="BDG"/>
    <x v="0"/>
    <s v="GMA"/>
    <s v="GREATER MANILA AREA"/>
    <s v="D01203"/>
    <s v="NOEL MARTE"/>
    <s v="PCN9"/>
    <s v="PCN"/>
    <s v="PCN PROMOPRO"/>
    <s v="RONALDO MENDOZA"/>
    <x v="257"/>
    <x v="0"/>
  </r>
  <r>
    <s v="MDC"/>
    <x v="0"/>
    <s v="DA0002"/>
    <s v="DIRECT ACCOUNT - NO DISTRIBUTOR"/>
    <s v="15168561"/>
    <s v="DA000215168561"/>
    <s v="FDA000215168561"/>
    <s v="MDC Roosevelt San Antonio"/>
    <s v="MDC ROOSEVELT SAN ANTONIO"/>
    <s v="MTMDC"/>
    <x v="7"/>
    <s v="B29A3"/>
    <x v="21"/>
    <s v="BDG"/>
    <x v="0"/>
    <s v="GMA"/>
    <s v="GREATER MANILA AREA"/>
    <s v="D01203"/>
    <s v="ARTHUR CATUDAY"/>
    <s v="PCN8"/>
    <s v="PCN"/>
    <s v="PCN PROMOPRO"/>
    <s v="NORMAN BALBALOSA"/>
    <x v="316"/>
    <x v="0"/>
  </r>
  <r>
    <s v="MDC"/>
    <x v="1"/>
    <s v="DA0002"/>
    <s v="DIRECT ACCOUNT - NO DISTRIBUTOR"/>
    <s v="50207660"/>
    <s v="DA000250207660"/>
    <s v="FDA000250207660"/>
    <s v="MDC Rosario Cavite"/>
    <s v="MDC Rosario Cavite"/>
    <s v="MTMDC"/>
    <x v="7"/>
    <s v="B29A1"/>
    <x v="19"/>
    <s v="BDG"/>
    <x v="0"/>
    <s v="STAG"/>
    <s v="SOUTHERN TAGALOG"/>
    <s v="D01208"/>
    <s v="CELERINO ZEPEDA"/>
    <s v="PCN10"/>
    <s v="PCN"/>
    <s v="PCN PROMOPRO"/>
    <s v="JOSELITO MOLAS "/>
    <x v="274"/>
    <x v="0"/>
  </r>
  <r>
    <s v="MDC"/>
    <x v="0"/>
    <s v="DA0002"/>
    <s v="DIRECT ACCOUNT - NO DISTRIBUTOR"/>
    <s v="50236642"/>
    <s v="DA000250236642"/>
    <s v="FDA000250236642"/>
    <s v="MDC Rotonda"/>
    <s v="MDC ROTONDA"/>
    <s v="MTMDC"/>
    <x v="7"/>
    <s v="B29A4"/>
    <x v="22"/>
    <s v="BDG"/>
    <x v="0"/>
    <s v="GMA"/>
    <s v="GREATER MANILA AREA"/>
    <s v="D01203"/>
    <s v="NOEL MARTE"/>
    <s v="PCN9"/>
    <s v="PCN"/>
    <s v="PCN PROMOPRO"/>
    <s v="EFREN BORIGA"/>
    <x v="253"/>
    <x v="0"/>
  </r>
  <r>
    <s v="MDC"/>
    <x v="0"/>
    <s v="DA0002"/>
    <s v="DIRECT ACCOUNT - NO DISTRIBUTOR"/>
    <s v="50207931"/>
    <s v="DA000250207931"/>
    <s v="FDA000250207931"/>
    <s v="MDC Sampaloc Legarda Gastambide"/>
    <s v="MDC SAMPALOC LEGARDA GASTAMBIDE"/>
    <s v="MTMDC"/>
    <x v="7"/>
    <s v="B29A3"/>
    <x v="21"/>
    <s v="BDG"/>
    <x v="0"/>
    <s v="GMA"/>
    <s v="GREATER MANILA AREA"/>
    <s v="D01203"/>
    <s v="EDWIN YABUT"/>
    <s v="PCN12"/>
    <s v="PCN"/>
    <s v="PCN PROMOPRO"/>
    <s v="RAMIL DELOS SANTOS"/>
    <x v="301"/>
    <x v="0"/>
  </r>
  <r>
    <s v="MDC"/>
    <x v="0"/>
    <s v="DA0002"/>
    <s v="DIRECT ACCOUNT - NO DISTRIBUTOR"/>
    <s v="50207879"/>
    <s v="DA000250207879"/>
    <s v="FDA000250207879"/>
    <s v="MDC Sampaloc P.Naval"/>
    <s v="MDC SAMPALOC P.NOVAL"/>
    <s v="MTMDC"/>
    <x v="7"/>
    <s v="B29A2"/>
    <x v="20"/>
    <s v="BDG"/>
    <x v="0"/>
    <s v="GMA"/>
    <s v="GREATER MANILA AREA"/>
    <s v="D01203"/>
    <s v="EDWIN YABUT"/>
    <s v="PCN12"/>
    <s v="PCN"/>
    <s v="PCN PROMOPRO"/>
    <s v="MOISES JOHN PORNILOS"/>
    <x v="286"/>
    <x v="0"/>
  </r>
  <r>
    <s v="MDC"/>
    <x v="0"/>
    <s v="DA0002"/>
    <s v="DIRECT ACCOUNT - NO DISTRIBUTOR"/>
    <s v="50207669"/>
    <s v="DA000250207669"/>
    <s v="FDA000250207669"/>
    <s v="MDC Sampaloc Vicente G.Cruz"/>
    <s v="MDC SAMPALOC VICENTEG.CRUZ"/>
    <s v="MTMDC"/>
    <x v="7"/>
    <s v="B29A4"/>
    <x v="22"/>
    <s v="BDG"/>
    <x v="0"/>
    <s v="GMA"/>
    <s v="GREATER MANILA AREA"/>
    <s v="D01203"/>
    <s v="EDWIN YABUT"/>
    <s v="PCN12"/>
    <s v="PCN"/>
    <s v="PCN PROMOPRO"/>
    <s v="MOISES JOHN PORNILOS"/>
    <x v="286"/>
    <x v="0"/>
  </r>
  <r>
    <s v="MDC"/>
    <x v="1"/>
    <s v="DA0002"/>
    <s v="DIRECT ACCOUNT - NO DISTRIBUTOR"/>
    <s v="50207646"/>
    <s v="DA000250207646"/>
    <s v="FDA000250207646"/>
    <s v="MDC San Andres"/>
    <s v="MDC San Andres"/>
    <s v="MTMDC"/>
    <x v="7"/>
    <s v="B29A1"/>
    <x v="19"/>
    <s v="BDG"/>
    <x v="0"/>
    <s v="GMA"/>
    <s v="GREATER MANILA AREA"/>
    <s v="D01203"/>
    <s v="ROMANO VILLACORTE"/>
    <s v="PCN11"/>
    <s v="PCN"/>
    <s v="PCN PROMOPRO"/>
    <s v="RENATO MUNOZ"/>
    <x v="318"/>
    <x v="0"/>
  </r>
  <r>
    <s v="MDC"/>
    <x v="1"/>
    <s v="DA0002"/>
    <s v="DIRECT ACCOUNT - NO DISTRIBUTOR"/>
    <s v="50207692"/>
    <s v="DA000250207692"/>
    <s v="FDA000250207692"/>
    <s v="MDC San Andres Bukid"/>
    <s v="MDC San Andres Bukid"/>
    <s v="MTMDC"/>
    <x v="7"/>
    <s v="B29A3"/>
    <x v="21"/>
    <s v="BDG"/>
    <x v="0"/>
    <s v="GMA"/>
    <s v="GREATER MANILA AREA"/>
    <s v="D01203"/>
    <s v="ROMANO VILLACORTE"/>
    <s v="PCN11"/>
    <s v="PCN"/>
    <s v="PCN PROMOPRO"/>
    <s v="EDCEL VILLANUEVA"/>
    <x v="319"/>
    <x v="0"/>
  </r>
  <r>
    <s v="MDC"/>
    <x v="1"/>
    <s v="DA0002"/>
    <s v="DIRECT ACCOUNT - NO DISTRIBUTOR"/>
    <s v="15119396"/>
    <s v="DA000215119396"/>
    <s v="FDA000215119396"/>
    <s v="MDC San Juan City Greenhills Ortigas Avenue"/>
    <s v="Mdc San Juan City Greenhills Ortigas Avenue"/>
    <s v="MTMDC"/>
    <x v="7"/>
    <s v="B29A1"/>
    <x v="19"/>
    <s v="BDG"/>
    <x v="0"/>
    <s v="GMA"/>
    <s v="GREATER MANILA AREA"/>
    <s v="D01203"/>
    <s v="CARY SAMBAAN"/>
    <s v="PCN14"/>
    <s v="PCN"/>
    <s v="PCN PROMOPRO"/>
    <s v="PAOLO CORPUZ"/>
    <x v="250"/>
    <x v="0"/>
  </r>
  <r>
    <s v="MDC"/>
    <x v="1"/>
    <s v="DA0002"/>
    <s v="DIRECT ACCOUNT - NO DISTRIBUTOR"/>
    <s v="50207667"/>
    <s v="DA000250207667"/>
    <s v="FDA000250207667"/>
    <s v="MDC San Mateo"/>
    <s v="MDC San Mateo"/>
    <s v="MTMDC"/>
    <x v="7"/>
    <s v="B29A1"/>
    <x v="19"/>
    <s v="BDG"/>
    <x v="0"/>
    <s v="GMA"/>
    <s v="GREATER MANILA AREA"/>
    <s v="D01203"/>
    <s v="JOSE DANTE LEOSALA"/>
    <s v="PCN7"/>
    <s v="PCN"/>
    <s v="PCN PROMOPRO"/>
    <s v="JAYSON GUMBOC"/>
    <x v="302"/>
    <x v="0"/>
  </r>
  <r>
    <s v="MDC"/>
    <x v="0"/>
    <s v="DA0002"/>
    <s v="DIRECT ACCOUNT - NO DISTRIBUTOR"/>
    <s v="50207922"/>
    <s v="DA000250207922"/>
    <s v="FDA000250207922"/>
    <s v="MDC San Pedro Mabini"/>
    <s v="MDC SAN PEDRO MABINI"/>
    <s v="MTMDC"/>
    <x v="7"/>
    <s v="B29A2"/>
    <x v="20"/>
    <s v="BDG"/>
    <x v="0"/>
    <s v="STAG"/>
    <s v="SOUTHERN TAGALOG"/>
    <s v="D01208"/>
    <s v="CELERINO ZEPEDA"/>
    <s v="PCN10"/>
    <s v="PCN"/>
    <s v="PCN PROMOPRO"/>
    <s v="ARMANDO FERMANO"/>
    <x v="276"/>
    <x v="0"/>
  </r>
  <r>
    <s v="MDC"/>
    <x v="1"/>
    <s v="DA0002"/>
    <s v="DIRECT ACCOUNT - NO DISTRIBUTOR"/>
    <s v="50207732"/>
    <s v="DA000250207732"/>
    <s v="FDA000250207732"/>
    <s v="MDC San Pedro Nueva"/>
    <s v="MDC San Pedro Nueva"/>
    <s v="MTMDC"/>
    <x v="7"/>
    <s v="B29A1"/>
    <x v="19"/>
    <s v="BDG"/>
    <x v="0"/>
    <s v="STAG"/>
    <s v="SOUTHERN TAGALOG"/>
    <s v="D01208"/>
    <s v="CELERINO ZEPEDA"/>
    <s v="PCN10"/>
    <s v="PCN"/>
    <s v="PCN PROMOPRO"/>
    <s v="ARMANDO FERMANO"/>
    <x v="276"/>
    <x v="0"/>
  </r>
  <r>
    <s v="MDC"/>
    <x v="1"/>
    <s v="DA0002"/>
    <s v="DIRECT ACCOUNT - NO DISTRIBUTOR"/>
    <s v="50207736"/>
    <s v="DA000250207736"/>
    <s v="FDA000250207736"/>
    <s v="MDC Sapang Palay"/>
    <s v="MDC Sapang Palay"/>
    <s v="MTMDC"/>
    <x v="7"/>
    <s v="B29A1"/>
    <x v="19"/>
    <s v="BDG"/>
    <x v="0"/>
    <s v="CL"/>
    <s v="CENTRAL LUZON"/>
    <s v="D01201"/>
    <s v="ALEXANDER DELA CRUZ"/>
    <s v="PCN13"/>
    <s v="PCN"/>
    <s v="PCN PROMOPRO"/>
    <s v="ERNESTO CATO"/>
    <x v="307"/>
    <x v="0"/>
  </r>
  <r>
    <s v="MDC"/>
    <x v="1"/>
    <s v="DA0002"/>
    <s v="DIRECT ACCOUNT - NO DISTRIBUTOR"/>
    <s v="50207917"/>
    <s v="DA000250207917"/>
    <s v="FDA000250207917"/>
    <s v="MDC Shoppesville"/>
    <s v="MDC Shoppesville"/>
    <s v="MTMDC"/>
    <x v="7"/>
    <s v="B29A1"/>
    <x v="19"/>
    <s v="BDG"/>
    <x v="0"/>
    <s v="GMA"/>
    <s v="GREATER MANILA AREA"/>
    <s v="D01203"/>
    <s v="CARY SAMBAAN"/>
    <s v="PCN14"/>
    <s v="PCN"/>
    <s v="PCN PROMOPRO"/>
    <s v="RAUL SABIAGA"/>
    <x v="280"/>
    <x v="0"/>
  </r>
  <r>
    <s v="MDC"/>
    <x v="0"/>
    <s v="DA0002"/>
    <s v="DIRECT ACCOUNT - NO DISTRIBUTOR"/>
    <s v="50245765"/>
    <s v="DA000250245765"/>
    <s v="FDA000250245765"/>
    <s v="MDC Shopwise San Pedro"/>
    <s v="MDC SHOPWISE SAN PEDRO"/>
    <s v="MTMDC"/>
    <x v="7"/>
    <s v="B29A3"/>
    <x v="21"/>
    <s v="BDG"/>
    <x v="0"/>
    <s v="STAG"/>
    <s v="SOUTHERN TAGALOG"/>
    <s v="D01208"/>
    <s v="CELERINO ZEPEDA"/>
    <s v="PCN10"/>
    <s v="PCN"/>
    <s v="PCN PROMOPRO"/>
    <s v="ASLANI MARUHOM"/>
    <x v="276"/>
    <x v="0"/>
  </r>
  <r>
    <s v="MDC"/>
    <x v="0"/>
    <s v="DA0002"/>
    <s v="DIRECT ACCOUNT - NO DISTRIBUTOR"/>
    <s v="50207607"/>
    <s v="DA000250207607"/>
    <s v="FDA000250207607"/>
    <s v="MDC Silang Poblacion"/>
    <s v="MDC SILANG POBLACION"/>
    <s v="MTMDC"/>
    <x v="7"/>
    <s v="B29A4"/>
    <x v="22"/>
    <s v="BDG"/>
    <x v="0"/>
    <s v="STAG"/>
    <s v="SOUTHERN TAGALOG"/>
    <s v="D01208"/>
    <s v="CELERINO ZEPEDA"/>
    <s v="PCN10"/>
    <s v="PCN"/>
    <s v="PCN PROMOPRO"/>
    <s v="ALLIN DONATO TORRALBA"/>
    <x v="311"/>
    <x v="0"/>
  </r>
  <r>
    <s v="MDC"/>
    <x v="0"/>
    <s v="DA0002"/>
    <s v="DIRECT ACCOUNT - NO DISTRIBUTOR"/>
    <s v="50207794"/>
    <s v="DA000250207794"/>
    <s v="FDA000250207794"/>
    <s v="MDC South Valenzuela"/>
    <s v="MDC SOUTH VALENZUELA"/>
    <s v="MTMDC"/>
    <x v="7"/>
    <s v="B29A3"/>
    <x v="21"/>
    <s v="BDG"/>
    <x v="0"/>
    <s v="GMA"/>
    <s v="GREATER MANILA AREA"/>
    <s v="D01203"/>
    <s v="ALEXANDER DELA CRUZ"/>
    <s v="PCN13"/>
    <s v="PCN"/>
    <s v="PCN PROMOPRO"/>
    <s v="JOHN KENNETH CRISTOBAL"/>
    <x v="303"/>
    <x v="0"/>
  </r>
  <r>
    <s v="MDC"/>
    <x v="0"/>
    <s v="DA0002"/>
    <s v="DIRECT ACCOUNT - NO DISTRIBUTOR"/>
    <s v="15168726"/>
    <s v="DA000215168726"/>
    <s v="FDA000215168726"/>
    <s v="MDC Sta. Rosa Balibago National Highway"/>
    <s v="MDC STA ROSA BALIBAGO NAT'L HIGHWAY"/>
    <s v="MTMDC"/>
    <x v="7"/>
    <s v="B29A3"/>
    <x v="21"/>
    <s v="BDG"/>
    <x v="0"/>
    <s v="STAG"/>
    <s v="SOUTHERN TAGALOG"/>
    <s v="D01208"/>
    <s v="CELERINO ZEPEDA"/>
    <s v="PCN10"/>
    <s v="PCN"/>
    <s v="PCN PROMOPRO"/>
    <s v="SHERWIN BAER"/>
    <x v="270"/>
    <x v="0"/>
  </r>
  <r>
    <s v="MDC"/>
    <x v="1"/>
    <s v="DA0002"/>
    <s v="DIRECT ACCOUNT - NO DISTRIBUTOR"/>
    <s v="50208015"/>
    <s v="DA000250208015"/>
    <s v="FDA000250208015"/>
    <s v="MDC Sta. Cruz"/>
    <s v="Mdc Sta. Cruz"/>
    <s v="MTMDC"/>
    <x v="7"/>
    <s v="B29A2"/>
    <x v="20"/>
    <s v="BDG"/>
    <x v="0"/>
    <s v="STAG"/>
    <s v="SOUTHERN TAGALOG"/>
    <s v="D01208"/>
    <s v="CELERINO ZEPEDA"/>
    <s v="PCN10"/>
    <s v="PCN"/>
    <s v="PCN PROMOPRO"/>
    <s v="ANGELITO BALAGAT"/>
    <x v="306"/>
    <x v="0"/>
  </r>
  <r>
    <s v="MDC"/>
    <x v="1"/>
    <s v="DA0002"/>
    <s v="DIRECT ACCOUNT - NO DISTRIBUTOR"/>
    <s v="50207733"/>
    <s v="DA000250207733"/>
    <s v="FDA000250207733"/>
    <s v="MDC Sta. Cruz P. Guevarra"/>
    <s v="MDC Sta. Cruz P. Guevarra"/>
    <s v="MTMDC"/>
    <x v="7"/>
    <s v="B29A1"/>
    <x v="19"/>
    <s v="BDG"/>
    <x v="0"/>
    <s v="GMA"/>
    <s v="GREATER MANILA AREA"/>
    <s v="D01203"/>
    <s v="CELERINO ZEPEDA"/>
    <s v="PCN10"/>
    <s v="PCN"/>
    <s v="PCN PROMOPRO"/>
    <s v="ANGELITO BALAGAT"/>
    <x v="306"/>
    <x v="0"/>
  </r>
  <r>
    <s v="MDC"/>
    <x v="1"/>
    <s v="DA0002"/>
    <s v="DIRECT ACCOUNT - NO DISTRIBUTOR"/>
    <s v="50207567"/>
    <s v="DA000250207567"/>
    <s v="FDA000250207567"/>
    <s v="MDC Sta. Cruz-Bambang"/>
    <s v="Mdc Sta. Cruz-Bambang"/>
    <s v="MTMDC"/>
    <x v="7"/>
    <s v="B29A2"/>
    <x v="20"/>
    <s v="BDG"/>
    <x v="0"/>
    <s v="GMA"/>
    <s v="GREATER MANILA AREA"/>
    <s v="D01203"/>
    <s v="EDWIN YABUT"/>
    <s v="PCN12"/>
    <s v="PCN"/>
    <s v="PCN PROMOPRO"/>
    <s v="JAYSON REGALA"/>
    <x v="320"/>
    <x v="0"/>
  </r>
  <r>
    <s v="MDC"/>
    <x v="1"/>
    <s v="DA0002"/>
    <s v="DIRECT ACCOUNT - NO DISTRIBUTOR"/>
    <s v="50208013"/>
    <s v="DA000250208013"/>
    <s v="FDA000250208013"/>
    <s v="MDC Sta. Mesa Magsaysay"/>
    <s v="MDC Sta. Mesa Magsaysay"/>
    <s v="MTMDC"/>
    <x v="7"/>
    <s v="B29A1"/>
    <x v="19"/>
    <s v="BDG"/>
    <x v="0"/>
    <s v="GMA"/>
    <s v="GREATER MANILA AREA"/>
    <s v="D01203"/>
    <s v="CARY SAMBAAN"/>
    <s v="PCN14"/>
    <s v="PCN"/>
    <s v="PCN PROMOPRO"/>
    <s v="RONILLO ESGUERRA"/>
    <x v="321"/>
    <x v="0"/>
  </r>
  <r>
    <s v="MDC"/>
    <x v="1"/>
    <s v="DA0002"/>
    <s v="DIRECT ACCOUNT - NO DISTRIBUTOR"/>
    <s v="50207628"/>
    <s v="DA000250207628"/>
    <s v="FDA000250207628"/>
    <s v="MDC Sta. Quiteria"/>
    <s v="MDC Sta. Quiteria"/>
    <s v="MTMDC"/>
    <x v="7"/>
    <s v="B29A1"/>
    <x v="19"/>
    <s v="BDG"/>
    <x v="0"/>
    <s v="GMA"/>
    <s v="GREATER MANILA AREA"/>
    <s v="D01203"/>
    <s v="ALEXANDER DELA CRUZ"/>
    <s v="PCN13"/>
    <s v="PCN"/>
    <s v="PCN PROMOPRO"/>
    <s v="JONATHAN BONSUBRE"/>
    <x v="258"/>
    <x v="0"/>
  </r>
  <r>
    <s v="MDC"/>
    <x v="1"/>
    <s v="DA0002"/>
    <s v="DIRECT ACCOUNT - NO DISTRIBUTOR"/>
    <s v="50207612"/>
    <s v="DA000250207612"/>
    <s v="FDA000250207612"/>
    <s v="MDC Sta. Rosa"/>
    <s v="Mdc Sta. Rosa"/>
    <s v="MTMDC"/>
    <x v="7"/>
    <s v="B29A1"/>
    <x v="19"/>
    <s v="BDG"/>
    <x v="0"/>
    <s v="STAG"/>
    <s v="SOUTHERN TAGALOG"/>
    <s v="D01208"/>
    <s v="CELERINO ZEPEDA"/>
    <s v="PCN10"/>
    <s v="PCN"/>
    <s v="PCN PROMOPRO"/>
    <s v="ASLANI MARUHOM"/>
    <x v="262"/>
    <x v="0"/>
  </r>
  <r>
    <s v="MDC"/>
    <x v="1"/>
    <s v="DA0002"/>
    <s v="DIRECT ACCOUNT - NO DISTRIBUTOR"/>
    <s v="50207661"/>
    <s v="DA000250207661"/>
    <s v="FDA000250207661"/>
    <s v="MDC Sta. Rosa Balibago"/>
    <s v="MDC Sta. Rosa Balibago"/>
    <s v="MTMDC"/>
    <x v="7"/>
    <s v="B29A1"/>
    <x v="19"/>
    <s v="BDG"/>
    <x v="0"/>
    <s v="STAG"/>
    <s v="SOUTHERN TAGALOG"/>
    <s v="D01208"/>
    <s v="CELERINO ZEPEDA"/>
    <s v="PCN10"/>
    <s v="PCN"/>
    <s v="PCN PROMOPRO"/>
    <s v="RANDY MARTILLANO "/>
    <x v="322"/>
    <x v="0"/>
  </r>
  <r>
    <s v="MDC"/>
    <x v="2"/>
    <s v="DA0002"/>
    <s v="DIRECT ACCOUNT - NO DISTRIBUTOR"/>
    <s v="50207679"/>
    <s v="DA000250207679"/>
    <s v="FDA000250207679"/>
    <s v="MDC Sta. Rosa Technopark"/>
    <s v="Mdc Sta. Rosa Technopark"/>
    <s v="MTMDC"/>
    <x v="7"/>
    <s v="B29A1"/>
    <x v="19"/>
    <s v="BDG"/>
    <x v="0"/>
    <s v="STAG"/>
    <s v="SOUTHERN TAGALOG"/>
    <s v="D01208"/>
    <s v="CELERINO ZEPEDA"/>
    <s v="PCN10"/>
    <s v="PCN"/>
    <s v="PCN PROMOPRO"/>
    <s v="RANDY MARTILLANO "/>
    <x v="322"/>
    <x v="0"/>
  </r>
  <r>
    <s v="MDC"/>
    <x v="0"/>
    <s v="DA0002"/>
    <s v="DIRECT ACCOUNT - NO DISTRIBUTOR"/>
    <s v="15135560"/>
    <s v="DA000215135560"/>
    <s v="FDA000215135560"/>
    <s v="MDC Starmall Kaypian Palmera"/>
    <s v="MDC STARMALL KAYPIAN PALMERA"/>
    <s v="MTMDC"/>
    <x v="7"/>
    <s v="B29A3"/>
    <x v="21"/>
    <s v="BDG"/>
    <x v="0"/>
    <s v="GMA"/>
    <s v="GREATER MANILA AREA"/>
    <s v="D01203"/>
    <s v="ALEXANDER DELA CRUZ"/>
    <s v="PCN13"/>
    <s v="PCN"/>
    <s v="PCN PROMOPRO"/>
    <s v="ERNESTO CATO"/>
    <x v="307"/>
    <x v="0"/>
  </r>
  <r>
    <s v="MDC"/>
    <x v="0"/>
    <s v="DA0002"/>
    <s v="DIRECT ACCOUNT - NO DISTRIBUTOR"/>
    <s v="50207784"/>
    <s v="DA000250207784"/>
    <s v="FDA000250207784"/>
    <s v="MDC Sto. Niño"/>
    <s v="MDC STO.NIÑO"/>
    <s v="MTMDC"/>
    <x v="7"/>
    <s v="B29A3"/>
    <x v="21"/>
    <s v="BDG"/>
    <x v="0"/>
    <s v="STAG"/>
    <s v="SOUTHERN TAGALOG"/>
    <s v="D01208"/>
    <s v="ALEXANDER DELA CRUZ"/>
    <s v="PCN13"/>
    <s v="PCN"/>
    <s v="PCN PROMOPRO"/>
    <s v="RANDY VILLANUEVA"/>
    <x v="299"/>
    <x v="0"/>
  </r>
  <r>
    <s v="MDC"/>
    <x v="0"/>
    <s v="DA0002"/>
    <s v="DIRECT ACCOUNT - NO DISTRIBUTOR"/>
    <s v="50207885"/>
    <s v="DA000250207885"/>
    <s v="FDA000250207885"/>
    <s v="MDC Sucat"/>
    <s v="MDC Sucat"/>
    <s v="MTMDC"/>
    <x v="7"/>
    <s v="B29A1"/>
    <x v="19"/>
    <s v="BDG"/>
    <x v="0"/>
    <s v="GMA"/>
    <s v="GREATER MANILA AREA"/>
    <s v="D01203"/>
    <s v="NOEL MARTE"/>
    <s v="PCN9"/>
    <s v="PCN"/>
    <s v="PCN PROMOPRO"/>
    <s v="ROBERT BARRIOS"/>
    <x v="261"/>
    <x v="0"/>
  </r>
  <r>
    <s v="MDC"/>
    <x v="1"/>
    <s v="DA0002"/>
    <s v="DIRECT ACCOUNT - NO DISTRIBUTOR"/>
    <s v="50207574"/>
    <s v="DA000250207574"/>
    <s v="FDA000250207574"/>
    <s v="MDC Susano"/>
    <s v="MDC Susano"/>
    <s v="MTMDC"/>
    <x v="7"/>
    <s v="B29A1"/>
    <x v="19"/>
    <s v="BDG"/>
    <x v="0"/>
    <s v="GMA"/>
    <s v="GREATER MANILA AREA"/>
    <s v="D01203"/>
    <s v="ARTHUR CATUDAY"/>
    <s v="PCN8"/>
    <s v="PCN"/>
    <s v="PCN PROMOPRO"/>
    <s v="ROMY LORETO"/>
    <x v="279"/>
    <x v="0"/>
  </r>
  <r>
    <s v="MDC"/>
    <x v="0"/>
    <s v="DA0002"/>
    <s v="DIRECT ACCOUNT - NO DISTRIBUTOR"/>
    <s v="50207676"/>
    <s v="DA000215098190"/>
    <s v="FDA000215098190"/>
    <s v="MDC Tabang Guiguinto"/>
    <s v="MDC TABANG GUIGUINTO"/>
    <s v="MTMDC"/>
    <x v="7"/>
    <s v="B29A4"/>
    <x v="22"/>
    <s v="BDG"/>
    <x v="0"/>
    <s v="GMA"/>
    <s v="GREATER MANILA AREA"/>
    <s v="D01203"/>
    <s v="ALEXANDER DELA CRUZ"/>
    <s v="PCN13"/>
    <s v="PCN"/>
    <s v="PCN PROMOPRO"/>
    <s v="RANDY ROXAS"/>
    <x v="267"/>
    <x v="0"/>
  </r>
  <r>
    <s v="MDC"/>
    <x v="1"/>
    <s v="DA0002"/>
    <s v="DIRECT ACCOUNT - NO DISTRIBUTOR"/>
    <s v="50207634"/>
    <s v="DA000250207634"/>
    <s v="FDA000250207634"/>
    <s v="MDC Tagaytay"/>
    <s v="MDC Tagaytay"/>
    <s v="MTMDC"/>
    <x v="7"/>
    <s v="B29A1"/>
    <x v="19"/>
    <s v="BDG"/>
    <x v="0"/>
    <s v="STAG"/>
    <s v="SOUTHERN TAGALOG"/>
    <s v="D01208"/>
    <s v="CELERINO ZEPEDA"/>
    <s v="PCN10"/>
    <s v="PCN"/>
    <s v="PCN PROMOPRO"/>
    <s v="ALLIN DONATO TORRALBA"/>
    <x v="311"/>
    <x v="0"/>
  </r>
  <r>
    <s v="MDC"/>
    <x v="0"/>
    <s v="DA0002"/>
    <s v="DIRECT ACCOUNT - NO DISTRIBUTOR"/>
    <s v="50207801"/>
    <s v="DA000250207801"/>
    <s v="FDA000250207801"/>
    <s v="MDC Tagaytay Plaza Carolina"/>
    <s v="MDC TAGAYTAY PLAZA CAROLINA"/>
    <s v="MTMDC"/>
    <x v="7"/>
    <s v="B29A3"/>
    <x v="21"/>
    <s v="BDG"/>
    <x v="0"/>
    <s v="STAG"/>
    <s v="SOUTHERN TAGALOG"/>
    <s v="D01208"/>
    <s v="CELERINO ZEPEDA"/>
    <s v="PCN10"/>
    <s v="PCN"/>
    <s v="PCN PROMOPRO"/>
    <s v="ALLIN DONATO TORRALBA"/>
    <x v="311"/>
    <x v="0"/>
  </r>
  <r>
    <s v="MDC"/>
    <x v="0"/>
    <s v="DA0002"/>
    <s v="DIRECT ACCOUNT - NO DISTRIBUTOR"/>
    <s v="50207653"/>
    <s v="DA000250207653"/>
    <s v="FDA000250207653"/>
    <s v="MDC Taguig General Luna"/>
    <s v="MDC TAGUIG GEN LUNA"/>
    <s v="MTMDC"/>
    <x v="7"/>
    <s v="B29A2"/>
    <x v="20"/>
    <s v="BDG"/>
    <x v="0"/>
    <s v="GMA"/>
    <s v="GREATER MANILA AREA"/>
    <s v="D01203"/>
    <s v="JOSE DANTE LEOSALA"/>
    <s v="PCN7"/>
    <s v="PCN"/>
    <s v="PCN PROMOPRO"/>
    <s v="ALVIN LLAMADO"/>
    <x v="309"/>
    <x v="0"/>
  </r>
  <r>
    <s v="MDC"/>
    <x v="1"/>
    <s v="DA0002"/>
    <s v="DIRECT ACCOUNT - NO DISTRIBUTOR"/>
    <s v="50207626"/>
    <s v="DA000250207626"/>
    <s v="FDA000250207626"/>
    <s v="MDC Tandang Sora Commonwealth"/>
    <s v="MDC Tandang Sora Commonwealth"/>
    <s v="MTMDC"/>
    <x v="7"/>
    <s v="B29A1"/>
    <x v="19"/>
    <s v="BDG"/>
    <x v="0"/>
    <s v="GMA"/>
    <s v="GREATER MANILA AREA"/>
    <s v="D01203"/>
    <s v="ARTHUR CATUDAY"/>
    <s v="PCN8"/>
    <s v="PCN"/>
    <s v="PCN PROMOPRO"/>
    <s v="DOMINGO CHAVEZ JR."/>
    <x v="315"/>
    <x v="0"/>
  </r>
  <r>
    <s v="MDC"/>
    <x v="0"/>
    <s v="DA0002"/>
    <s v="DIRECT ACCOUNT - NO DISTRIBUTOR"/>
    <s v="50207810"/>
    <s v="DA000250207810"/>
    <s v="FDA000250207810"/>
    <s v="MDC Tandang Sora Culiat"/>
    <s v="MDC TANDANG SORA CULIAT"/>
    <s v="MTMDC"/>
    <x v="7"/>
    <s v="B29A2"/>
    <x v="20"/>
    <s v="BDG"/>
    <x v="0"/>
    <s v="GMA"/>
    <s v="GREATER MANILA AREA"/>
    <s v="D01203"/>
    <s v="ARTHUR CATUDAY"/>
    <s v="PCN8"/>
    <s v="PCN"/>
    <s v="PCN PROMOPRO"/>
    <s v="DOMINGO CHAVEZ JR."/>
    <x v="315"/>
    <x v="0"/>
  </r>
  <r>
    <s v="MDC"/>
    <x v="0"/>
    <s v="DA0002"/>
    <s v="DIRECT ACCOUNT - NO DISTRIBUTOR"/>
    <s v="50207788"/>
    <s v="DA000250207788"/>
    <s v="FDA000250207788"/>
    <s v="MDC Taytay East Road Arcade"/>
    <s v="MDC TAYTAY EAST ROAD ARCADE"/>
    <s v="MTMDC"/>
    <x v="7"/>
    <s v="B29A3"/>
    <x v="21"/>
    <s v="BDG"/>
    <x v="0"/>
    <s v="GMA"/>
    <s v="GREATER MANILA AREA"/>
    <s v="D01203"/>
    <s v="JOSE DANTE LEOSALA"/>
    <s v="PCN7"/>
    <s v="PCN"/>
    <s v="PCN PROMOPRO"/>
    <s v="ADONIS CAPALAD"/>
    <x v="251"/>
    <x v="0"/>
  </r>
  <r>
    <s v="MDC"/>
    <x v="1"/>
    <s v="DA0002"/>
    <s v="DIRECT ACCOUNT - NO DISTRIBUTOR"/>
    <s v="50207719"/>
    <s v="DA000250207719"/>
    <s v="FDA000250207719"/>
    <s v="MDC Taytay Manila East Road"/>
    <s v="MDC Taytay Manila East Road"/>
    <s v="MTMDC"/>
    <x v="7"/>
    <s v="B29A1"/>
    <x v="19"/>
    <s v="BDG"/>
    <x v="0"/>
    <s v="GMA"/>
    <s v="GREATER MANILA AREA"/>
    <s v="D01203"/>
    <s v="JOSE DANTE LEOSALA"/>
    <s v="PCN7"/>
    <s v="PCN"/>
    <s v="PCN PROMOPRO"/>
    <s v="ADONIS CAPALAD"/>
    <x v="251"/>
    <x v="0"/>
  </r>
  <r>
    <s v="MDC"/>
    <x v="1"/>
    <s v="DA0002"/>
    <s v="DIRECT ACCOUNT - NO DISTRIBUTOR"/>
    <s v="50207654"/>
    <s v="DA000250207654"/>
    <s v="FDA000250207654"/>
    <s v="MDC Teresa"/>
    <s v="MDC Teresa"/>
    <s v="MTMDC"/>
    <x v="7"/>
    <s v="B29A1"/>
    <x v="19"/>
    <s v="BDG"/>
    <x v="0"/>
    <s v="GMA"/>
    <s v="GREATER MANILA AREA"/>
    <s v="D01203"/>
    <s v="CARY SAMBAAN"/>
    <s v="PCN14"/>
    <s v="PCN"/>
    <s v="PCN PROMOPRO"/>
    <s v="HERMENIGILDO FERRAZ"/>
    <x v="294"/>
    <x v="0"/>
  </r>
  <r>
    <s v="MDC"/>
    <x v="0"/>
    <s v="DA0002"/>
    <s v="DIRECT ACCOUNT - NO DISTRIBUTOR"/>
    <s v="15110374"/>
    <s v="DA000215110374"/>
    <s v="FDA000215110374"/>
    <s v="MDC Teresa Rizal"/>
    <s v="MDC Teresa Rizal"/>
    <s v="MTMDC"/>
    <x v="7"/>
    <s v="B29A2"/>
    <x v="20"/>
    <s v="BDG"/>
    <x v="0"/>
    <s v="GMA"/>
    <s v="GREATER MANILA AREA"/>
    <s v="D01203"/>
    <s v="JOSE DANTE LEOSALA"/>
    <s v="PCN7"/>
    <s v="PCN"/>
    <s v="PCN PROMOPRO"/>
    <s v="RUBEN SORIANO"/>
    <x v="264"/>
    <x v="0"/>
  </r>
  <r>
    <s v="MDC"/>
    <x v="0"/>
    <s v="DA0002"/>
    <s v="DIRECT ACCOUNT - NO DISTRIBUTOR"/>
    <s v="50207812"/>
    <s v="DA000250207812"/>
    <s v="FDA000250207812"/>
    <s v="MDC Tiangie"/>
    <s v="MDC TIANGIE"/>
    <s v="MTMDC"/>
    <x v="7"/>
    <s v="B29A4"/>
    <x v="22"/>
    <s v="BDG"/>
    <x v="0"/>
    <s v="GMA"/>
    <s v="GREATER MANILA AREA"/>
    <s v="D01203"/>
    <s v="CARY SAMBAAN"/>
    <s v="PCN14"/>
    <s v="PCN"/>
    <s v="PCN PROMOPRO"/>
    <s v="PAOLO CORPUZ"/>
    <x v="250"/>
    <x v="0"/>
  </r>
  <r>
    <s v="MDC"/>
    <x v="1"/>
    <s v="DA0002"/>
    <s v="DIRECT ACCOUNT - NO DISTRIBUTOR"/>
    <s v="50207739"/>
    <s v="DA000250207739"/>
    <s v="FDA000250207739"/>
    <s v="MDC Trece Martirez"/>
    <s v="MDC Trece Martirez"/>
    <s v="MTMDC"/>
    <x v="7"/>
    <s v="B29A1"/>
    <x v="19"/>
    <s v="BDG"/>
    <x v="0"/>
    <s v="STAG"/>
    <s v="SOUTHERN TAGALOG"/>
    <s v="D01208"/>
    <s v="CELERINO ZEPEDA"/>
    <s v="PCN10"/>
    <s v="PCN"/>
    <s v="PCN PROMOPRO"/>
    <s v="RONILLO DAYON JR."/>
    <x v="275"/>
    <x v="0"/>
  </r>
  <r>
    <s v="MDC"/>
    <x v="0"/>
    <s v="DA0002"/>
    <s v="DIRECT ACCOUNT - NO DISTRIBUTOR"/>
    <s v="50207818"/>
    <s v="DA000250207818"/>
    <s v="FDA000250207818"/>
    <s v="MDC Trinoma Level G"/>
    <s v="MDC TRINOMA LEVEL G"/>
    <s v="MTMDC"/>
    <x v="7"/>
    <s v="B29A3"/>
    <x v="21"/>
    <s v="BDG"/>
    <x v="0"/>
    <s v="GMA"/>
    <s v="GREATER MANILA AREA"/>
    <s v="D01203"/>
    <s v="ARTHUR CATUDAY"/>
    <s v="PCN8"/>
    <s v="PCN"/>
    <s v="PCN PROMOPRO"/>
    <s v="NORMAN BALBALOSA"/>
    <x v="316"/>
    <x v="0"/>
  </r>
  <r>
    <s v="MDC"/>
    <x v="0"/>
    <s v="DA0002"/>
    <s v="DIRECT ACCOUNT - NO DISTRIBUTOR"/>
    <s v="50207781"/>
    <s v="DA000250207781"/>
    <s v="FDA000250207781"/>
    <s v="MDC Tunasan"/>
    <s v="MDC TUNASAN"/>
    <s v="MTMDC"/>
    <x v="7"/>
    <s v="B29A2"/>
    <x v="20"/>
    <s v="BDG"/>
    <x v="0"/>
    <s v="STAG"/>
    <s v="SOUTHERN TAGALOG"/>
    <s v="D01208"/>
    <s v="NOEL MARTE"/>
    <s v="PCN9"/>
    <s v="PCN"/>
    <s v="PCN PROMOPRO"/>
    <s v="RAYMUNDO DIGNO"/>
    <x v="305"/>
    <x v="0"/>
  </r>
  <r>
    <s v="MDC"/>
    <x v="1"/>
    <s v="DA0002"/>
    <s v="DIRECT ACCOUNT - NO DISTRIBUTOR"/>
    <s v="001068"/>
    <s v="DA0002001068"/>
    <s v="FDA0002001068"/>
    <s v="MDC Valenzuela City Marulas Mcarthur"/>
    <s v="Mdc Valenzuela City Marulas Mcarthur"/>
    <s v="MTMDC"/>
    <x v="7"/>
    <s v="B29A4"/>
    <x v="22"/>
    <s v="BDG"/>
    <x v="0"/>
    <s v="GMA"/>
    <s v="GREATER MANILA AREA"/>
    <s v="D01203"/>
    <s v="ALEXANDER DELA CRUZ"/>
    <s v="PCN13"/>
    <s v="PCN"/>
    <s v="PCN PROMOPRO"/>
    <s v="JOHN KENNETH CRISTOBAL"/>
    <x v="310"/>
    <x v="0"/>
  </r>
  <r>
    <s v="MDC"/>
    <x v="0"/>
    <s v="DA0002"/>
    <s v="DIRECT ACCOUNT - NO DISTRIBUTOR"/>
    <s v="15132920"/>
    <s v="DA000215132920"/>
    <s v="FDA000215132920"/>
    <s v="MDC Waltermart Das Mariñas"/>
    <s v="MDC WALTERMART DASMARINAS"/>
    <s v="MTMDC"/>
    <x v="7"/>
    <s v="B29A4"/>
    <x v="22"/>
    <s v="BDG"/>
    <x v="0"/>
    <s v="STAG"/>
    <s v="SOUTHERN TAGALOG"/>
    <s v="D01208"/>
    <s v="CELERINO ZEPEDA"/>
    <s v="PCN10"/>
    <s v="PCN"/>
    <s v="PCN PROMOPRO"/>
    <s v="RONILLO DAYON JR."/>
    <x v="275"/>
    <x v="0"/>
  </r>
  <r>
    <s v="MDC"/>
    <x v="0"/>
    <s v="DA0002"/>
    <s v="DIRECT ACCOUNT - NO DISTRIBUTOR"/>
    <s v="50208019"/>
    <s v="DA000250208019"/>
    <s v="FDA000250208019"/>
    <s v="MDC Waltermart Plaridel"/>
    <s v="MDC WALTERMART PLARIDEL"/>
    <s v="MTMDC"/>
    <x v="7"/>
    <s v="B29A3"/>
    <x v="21"/>
    <s v="BDG"/>
    <x v="0"/>
    <s v="CL"/>
    <s v="CENTRAL LUZON"/>
    <s v="D01201"/>
    <s v="ALEXANDER DELA CRUZ"/>
    <s v="PCN13"/>
    <s v="PCN"/>
    <s v="PCN PROMOPRO"/>
    <s v="BERNARDO BUENAVISTA"/>
    <x v="290"/>
    <x v="0"/>
  </r>
  <r>
    <s v="MDC"/>
    <x v="0"/>
    <s v="DA0002"/>
    <s v="DIRECT ACCOUNT - NO DISTRIBUTOR"/>
    <s v="50207650"/>
    <s v="DA000250207650"/>
    <s v="FDA000250207650"/>
    <s v="MDC Waltermart Sta. Rosa"/>
    <s v="MDC WALTERMART STA ROSA"/>
    <s v="MTMDC"/>
    <x v="7"/>
    <s v="B29A1"/>
    <x v="19"/>
    <s v="BDG"/>
    <x v="0"/>
    <s v="STAG"/>
    <s v="SOUTHERN TAGALOG"/>
    <s v="D01208"/>
    <s v="CELERINO ZEPEDA"/>
    <s v="PCN10"/>
    <s v="PCN"/>
    <s v="PCN PROMOPRO"/>
    <s v="SHERWIN BAER"/>
    <x v="322"/>
    <x v="0"/>
  </r>
  <r>
    <s v="MDC"/>
    <x v="0"/>
    <s v="DA0002"/>
    <s v="DIRECT ACCOUNT - NO DISTRIBUTOR"/>
    <s v="15132919"/>
    <s v="DA000215132919"/>
    <s v="FDA000215132919"/>
    <s v="MDC Waltermart Sucat"/>
    <s v="MDC WALTERMART SUCAT"/>
    <s v="MTMDC"/>
    <x v="7"/>
    <s v="B29A4"/>
    <x v="22"/>
    <s v="BDG"/>
    <x v="0"/>
    <s v="GMA"/>
    <s v="GREATER MANILA AREA"/>
    <s v="D01203"/>
    <s v="NOEL MARTE"/>
    <s v="PCN9"/>
    <s v="PCN"/>
    <s v="PCN PROMOPRO"/>
    <s v="MANOLO RECTO"/>
    <x v="293"/>
    <x v="0"/>
  </r>
  <r>
    <s v="MDC"/>
    <x v="0"/>
    <s v="DA0002"/>
    <s v="DIRECT ACCOUNT - NO DISTRIBUTOR"/>
    <s v="15179082"/>
    <s v="DA000215179082"/>
    <s v="FDA000215179082"/>
    <s v="MDC Waltermart Trece Martires"/>
    <s v="MDC WALTERMART TRECE MARTIRES"/>
    <s v="MTMDC"/>
    <x v="7"/>
    <s v="B29A3"/>
    <x v="21"/>
    <s v="BDG"/>
    <x v="0"/>
    <s v="STAG"/>
    <s v="SOUTHERN TAGALOG"/>
    <s v="D01208"/>
    <s v="CELERINO ZEPEDA"/>
    <s v="PCN10"/>
    <s v="PCN"/>
    <s v="PCN PROMOPRO"/>
    <s v="ARLON LEONARDO"/>
    <x v="288"/>
    <x v="0"/>
  </r>
  <r>
    <s v="MDC"/>
    <x v="0"/>
    <s v="DA0002"/>
    <s v="DIRECT ACCOUNT - NO DISTRIBUTOR"/>
    <s v="50207762"/>
    <s v="DA000250207762"/>
    <s v="FDA000250207762"/>
    <s v="MDC Wilson"/>
    <s v="MDC WILSON"/>
    <s v="MTMDC"/>
    <x v="7"/>
    <s v="B29A4"/>
    <x v="22"/>
    <s v="BDG"/>
    <x v="0"/>
    <s v="GMA"/>
    <s v="GREATER MANILA AREA"/>
    <s v="D01203"/>
    <s v="CARY SAMBAAN"/>
    <s v="PCN14"/>
    <s v="PCN"/>
    <s v="PCN PROMOPRO"/>
    <s v="PAOLO CORPUZ"/>
    <x v="250"/>
    <x v="0"/>
  </r>
  <r>
    <s v="MDC"/>
    <x v="1"/>
    <s v="DA0002"/>
    <s v="DIRECT ACCOUNT - NO DISTRIBUTOR"/>
    <s v="50207964"/>
    <s v="DA000250207964"/>
    <s v="FDA000250207964"/>
    <s v="MDC Zapote"/>
    <s v="MDC Zapote"/>
    <s v="MTMDC"/>
    <x v="7"/>
    <s v="B29A2"/>
    <x v="20"/>
    <s v="BDG"/>
    <x v="0"/>
    <s v="GMA"/>
    <s v="GREATER MANILA AREA"/>
    <s v="D01203"/>
    <s v="NOEL MARTE"/>
    <s v="PCN9"/>
    <s v="PCN"/>
    <s v="PCN PROMOPRO"/>
    <s v="NOLI ROBLES"/>
    <x v="296"/>
    <x v="0"/>
  </r>
  <r>
    <s v="N. Luzon"/>
    <x v="1"/>
    <s v="50266114"/>
    <s v="SAN SAN MARKETING -ILOCOS"/>
    <s v="000023"/>
    <n v="50266114000023"/>
    <s v="F50266114000023"/>
    <s v="2 Brothers Vigan"/>
    <s v="2 Brothers Vigan"/>
    <s v="DTMAG"/>
    <x v="1"/>
    <s v="B25A1DT"/>
    <x v="4"/>
    <s v="B25"/>
    <x v="1"/>
    <s v="NL"/>
    <s v="NORTH LUZON"/>
    <s v="D01204"/>
    <s v="JEFFREY PESCADOR"/>
    <s v="AAINL8"/>
    <s v="AAINL"/>
    <s v="ACTIVASIA INC. - NL"/>
    <s v="0"/>
    <x v="323"/>
    <x v="0"/>
  </r>
  <r>
    <s v="N. Luzon"/>
    <x v="1"/>
    <s v="50266114"/>
    <s v="SAN SAN MARKETING -ILOCOS"/>
    <s v="001322"/>
    <n v="50266114001322"/>
    <s v="F50266114001322"/>
    <s v="4 Brother's SM"/>
    <s v="4 Brother's SM"/>
    <s v="DTMAG"/>
    <x v="1"/>
    <s v="B25A3DT"/>
    <x v="6"/>
    <s v="B25"/>
    <x v="1"/>
    <s v="NL"/>
    <s v="NORTH LUZON"/>
    <s v="D01204"/>
    <s v="JEFFREY PESCADOR"/>
    <s v="AAINL8"/>
    <s v="AAINL"/>
    <s v="ACTIVASIA INC. - NL"/>
    <s v="0"/>
    <x v="324"/>
    <x v="0"/>
  </r>
  <r>
    <s v="N. Luzon"/>
    <x v="1"/>
    <s v="50266114"/>
    <s v="SAN SAN MARKETING -ILOCOS"/>
    <s v="000733"/>
    <n v="50266114000733"/>
    <s v="F50266114000733"/>
    <s v="4 Brother's WH"/>
    <s v="4 Brother's WH"/>
    <s v="DTMAG"/>
    <x v="1"/>
    <s v="B25A2DT"/>
    <x v="5"/>
    <s v="B25"/>
    <x v="1"/>
    <s v="NL"/>
    <s v="NORTH LUZON"/>
    <s v="D01204"/>
    <s v="JEFFREY PESCADOR"/>
    <s v="AAINL8"/>
    <s v="AAINL"/>
    <s v="ACTIVASIA INC. - NL"/>
    <s v="0"/>
    <x v="325"/>
    <x v="0"/>
  </r>
  <r>
    <s v="N. Luzon"/>
    <x v="1"/>
    <s v="50200304"/>
    <s v="NORTHSTAR II DISTRIBUTORS, INC - BAGUIO"/>
    <s v="000014"/>
    <n v="50200304000014"/>
    <s v="F50200304000014"/>
    <s v="5 Cents Up"/>
    <s v="5 Cents Up"/>
    <s v="DTMAG"/>
    <x v="1"/>
    <s v="B25A3DT"/>
    <x v="6"/>
    <s v="B25"/>
    <x v="1"/>
    <s v="NL"/>
    <s v="NORTH LUZON"/>
    <s v="D01204"/>
    <s v="BRYAN GARCIA"/>
    <s v="AAINL11"/>
    <s v="AAINL"/>
    <s v="ACTIVASIA INC. - NL"/>
    <s v="0"/>
    <x v="326"/>
    <x v="0"/>
  </r>
  <r>
    <s v="N. Luzon"/>
    <x v="1"/>
    <s v="50200011"/>
    <s v="LAICOM SALES &amp; PROMOTIONS INC - ISABELA"/>
    <s v="001183"/>
    <n v="50200011001183"/>
    <s v="F50200011001183"/>
    <s v="619 Grocery"/>
    <s v="619 Grocery"/>
    <s v="DTMAG"/>
    <x v="1"/>
    <s v="B25A2DT"/>
    <x v="5"/>
    <s v="B25"/>
    <x v="1"/>
    <s v="NL"/>
    <s v="NORTH LUZON"/>
    <s v="D01204"/>
    <s v="ALBERT BAQUIRAN"/>
    <s v="AAINL21"/>
    <s v="AAINL"/>
    <s v="ACTIVASIA INC. - NL"/>
    <s v="0"/>
    <x v="327"/>
    <x v="0"/>
  </r>
  <r>
    <s v="N. Luzon"/>
    <x v="1"/>
    <s v="15182230"/>
    <s v="SAN SAN MARKETING -LA UNION"/>
    <s v="012974"/>
    <n v="15182230012974"/>
    <s v="F15182230012974"/>
    <s v="Agoo Supermart"/>
    <s v="Agoo Supermart"/>
    <s v="DTMAG"/>
    <x v="1"/>
    <s v="B25A3DT"/>
    <x v="6"/>
    <s v="B25"/>
    <x v="1"/>
    <s v="NL"/>
    <s v="NORTH LUZON"/>
    <s v="D01204"/>
    <s v="EFREN JUBINAL"/>
    <s v="AAINL12"/>
    <s v="AAINL"/>
    <s v="ACTIVASIA INC. - NL"/>
    <s v="0"/>
    <x v="328"/>
    <x v="0"/>
  </r>
  <r>
    <s v="N. Luzon"/>
    <x v="1"/>
    <s v="50200304"/>
    <s v="NORTHSTAR II DISTRIBUTORS, INC - BAGUIO"/>
    <s v="000122"/>
    <n v="50200304000122"/>
    <s v="F50200304000122"/>
    <s v="C &amp; Tripple A Sm Zandue"/>
    <s v="C &amp; Tripple A Sm Zandue"/>
    <s v="DTMAG"/>
    <x v="1"/>
    <s v="B25A3DT"/>
    <x v="6"/>
    <s v="B25"/>
    <x v="1"/>
    <s v="NL"/>
    <s v="NORTH LUZON"/>
    <s v="D01204"/>
    <s v="BRYAN GARCIA"/>
    <s v="AAINL11"/>
    <s v="AAINL"/>
    <s v="ACTIVASIA INC. - NL"/>
    <s v="0"/>
    <x v="329"/>
    <x v="0"/>
  </r>
  <r>
    <s v="N. Luzon"/>
    <x v="1"/>
    <s v="50200011"/>
    <s v="LAICOM SALES &amp; PROMOTIONS INC - ISABELA"/>
    <s v="001502"/>
    <n v="50200011001502"/>
    <s v="F50200011001502"/>
    <s v="Candice Megamart"/>
    <s v="Candice Megamart"/>
    <s v="DTMAG"/>
    <x v="1"/>
    <s v="B25A3DT"/>
    <x v="6"/>
    <s v="B25"/>
    <x v="1"/>
    <s v="NL"/>
    <s v="NORTH LUZON"/>
    <s v="D01204"/>
    <s v="VINCENT BALISI"/>
    <s v="AAINL22"/>
    <s v="AAINL"/>
    <s v="ACTIVASIA INC. - NL"/>
    <s v="0"/>
    <x v="330"/>
    <x v="0"/>
  </r>
  <r>
    <s v="N. Luzon"/>
    <x v="1"/>
    <s v="50200011"/>
    <s v="LAICOM SALES &amp; PROMOTIONS INC - ISABELA"/>
    <s v="001192"/>
    <n v="50200011001192"/>
    <s v="F50200011001192"/>
    <s v="Cheersmart"/>
    <s v="Cheersmart"/>
    <s v="DTMAG"/>
    <x v="1"/>
    <s v="B25A1DT"/>
    <x v="6"/>
    <s v="B25"/>
    <x v="1"/>
    <s v="NL"/>
    <s v="NORTH LUZON"/>
    <s v="D01204"/>
    <s v="AL ROBERT VILLALUZ"/>
    <s v="AAINL14"/>
    <s v="AAINL"/>
    <s v="ACTIVASIA INC. - NL"/>
    <s v="0"/>
    <x v="331"/>
    <x v="0"/>
  </r>
  <r>
    <s v="N. Luzon"/>
    <x v="1"/>
    <s v="50200300"/>
    <s v="NORTHSTAR SALES &amp; PROMO. - URDANETA"/>
    <s v="090930"/>
    <n v="50200300090930"/>
    <s v="F50200300090930"/>
    <s v="Consumer's Minimart"/>
    <s v="Consumer's Minimart"/>
    <s v="DTMAG"/>
    <x v="1"/>
    <s v="B25A1DT"/>
    <x v="4"/>
    <s v="B25"/>
    <x v="1"/>
    <s v="NL"/>
    <s v="NORTH LUZON"/>
    <s v="D01204"/>
    <s v="RIZALINO ABONG"/>
    <s v="AAINL2"/>
    <s v="AAINL"/>
    <s v="ACTIVASIA INC. - NL"/>
    <s v="0"/>
    <x v="332"/>
    <x v="0"/>
  </r>
  <r>
    <s v="N. Luzon"/>
    <x v="1"/>
    <s v="50200300"/>
    <s v="NORTHSTAR SALES &amp; PROMO. - URDANETA"/>
    <s v="092574"/>
    <n v="50200300092574"/>
    <s v="F50200300092574"/>
    <s v="Eco Mart"/>
    <s v="Eco Mart"/>
    <s v="DTMAG"/>
    <x v="1"/>
    <s v="B25A3DT"/>
    <x v="4"/>
    <s v="B25"/>
    <x v="1"/>
    <s v="NL"/>
    <s v="NORTH LUZON"/>
    <s v="D01204"/>
    <s v="RIZALINO ABONG"/>
    <s v="AAINL2"/>
    <s v="AAINL"/>
    <s v="ACTIVASIA INC. - NL"/>
    <s v="0"/>
    <x v="333"/>
    <x v="0"/>
  </r>
  <r>
    <s v="N. Luzon"/>
    <x v="1"/>
    <s v="50200011"/>
    <s v="LAICOM SALES &amp; PROMOTIONS INC - ISABELA"/>
    <s v="050280"/>
    <n v="50200011050280"/>
    <s v="F50200011050280"/>
    <s v="Fair Price"/>
    <s v="Fair Price"/>
    <s v="DTMAG"/>
    <x v="1"/>
    <s v="B25A2DT"/>
    <x v="4"/>
    <s v="B25"/>
    <x v="1"/>
    <s v="NL"/>
    <s v="NORTH LUZON"/>
    <s v="D01204"/>
    <s v="ALBERT BAQUIRAN"/>
    <s v="AAINL21"/>
    <s v="AAINL"/>
    <s v="ACTIVASIA INC. - NL"/>
    <s v="0"/>
    <x v="334"/>
    <x v="0"/>
  </r>
  <r>
    <s v="N. Luzon"/>
    <x v="1"/>
    <s v="15182230"/>
    <s v="SAN SAN MARKETING -LA UNION"/>
    <s v="012973"/>
    <n v="15182230012973"/>
    <s v="F15182230012973"/>
    <s v="IB Shopper's Mart"/>
    <s v="IB Shopper's Mart"/>
    <s v="DTMAG"/>
    <x v="1"/>
    <s v="B25A1DT"/>
    <x v="4"/>
    <s v="B25"/>
    <x v="1"/>
    <s v="NL"/>
    <s v="NORTH LUZON"/>
    <s v="D01204"/>
    <s v="EFREN JUBINAL"/>
    <s v="AAINL12"/>
    <s v="AAINL"/>
    <s v="ACTIVASIA INC. - NL"/>
    <s v="0"/>
    <x v="335"/>
    <x v="0"/>
  </r>
  <r>
    <s v="N. Luzon"/>
    <x v="1"/>
    <s v="50200466"/>
    <s v="LAOAG GENERATIONS CORPORATION"/>
    <s v="000001"/>
    <n v="50200466000001"/>
    <s v="F50200466000001"/>
    <s v="Johnson'S Supermart"/>
    <s v="Johnson'S Supermart"/>
    <s v="DTMAG"/>
    <x v="1"/>
    <s v="B25A3DT"/>
    <x v="4"/>
    <s v="B25"/>
    <x v="1"/>
    <s v="NL"/>
    <s v="NORTH LUZON"/>
    <s v="D01204"/>
    <s v="MARY ANN APELADO"/>
    <s v="AAINL15"/>
    <s v="AAINL"/>
    <s v="ACTIVASIA INC. - NL"/>
    <s v="0"/>
    <x v="336"/>
    <x v="0"/>
  </r>
  <r>
    <s v="N. Luzon"/>
    <x v="1"/>
    <s v="50200300"/>
    <s v="NORTHSTAR SALES &amp; PROMO. - URDANETA"/>
    <s v="000868"/>
    <n v="50200300000868"/>
    <s v="F50200300000868"/>
    <s v="M.E.T. Grocery"/>
    <s v="M.E.T. Grocery"/>
    <s v="DTMAG"/>
    <x v="1"/>
    <s v="B25A1DT"/>
    <x v="4"/>
    <s v="B25"/>
    <x v="1"/>
    <s v="NL"/>
    <s v="NORTH LUZON"/>
    <s v="D01204"/>
    <s v="RIZALINO ABONG"/>
    <s v="AAINL2"/>
    <s v="AAINL"/>
    <s v="ACTIVASIA INC. - NL"/>
    <s v="0"/>
    <x v="337"/>
    <x v="0"/>
  </r>
  <r>
    <s v="N. Luzon"/>
    <x v="1"/>
    <s v="50200011"/>
    <s v="LAICOM SALES &amp; PROMOTIONS INC - ISABELA"/>
    <s v="001203"/>
    <n v="50200011001203"/>
    <s v="F50200011001203"/>
    <s v="Mariton Don Domingo"/>
    <s v="Mariton Don Domingo"/>
    <s v="DTMAG"/>
    <x v="1"/>
    <s v="B25A2DT"/>
    <x v="5"/>
    <s v="B25"/>
    <x v="1"/>
    <s v="NL"/>
    <s v="NORTH LUZON"/>
    <s v="D01204"/>
    <s v="VINCENT BALISI"/>
    <s v="AAINL22"/>
    <s v="AAINL"/>
    <s v="ACTIVASIA INC. - NL"/>
    <s v="0"/>
    <x v="338"/>
    <x v="0"/>
  </r>
  <r>
    <s v="N. Luzon"/>
    <x v="1"/>
    <s v="50200011"/>
    <s v="LAICOM SALES &amp; PROMOTIONS INC - ISABELA"/>
    <s v="001201"/>
    <n v="50200011001201"/>
    <s v="F50200011001201"/>
    <s v="Mariton Main"/>
    <s v="Mariton Main"/>
    <s v="DTMAG"/>
    <x v="1"/>
    <s v="B25A2DT"/>
    <x v="5"/>
    <s v="B25"/>
    <x v="1"/>
    <s v="NL"/>
    <s v="NORTH LUZON"/>
    <s v="D01204"/>
    <s v="VINCENT BALISI"/>
    <s v="AAINL22"/>
    <s v="AAINL"/>
    <s v="ACTIVASIA INC. - NL"/>
    <s v="0"/>
    <x v="339"/>
    <x v="0"/>
  </r>
  <r>
    <s v="N. Luzon"/>
    <x v="1"/>
    <s v="50200304"/>
    <s v="NORTHSTAR II DISTRIBUTORS, INC - BAGUIO"/>
    <s v="000007"/>
    <n v="50200304000007"/>
    <s v="F50200304000007"/>
    <s v="New City Supermarket"/>
    <s v="New City Supermarket"/>
    <s v="DTMAG"/>
    <x v="1"/>
    <s v="B25A3DT"/>
    <x v="6"/>
    <s v="B25"/>
    <x v="1"/>
    <s v="NL"/>
    <s v="NORTH LUZON"/>
    <s v="D01204"/>
    <s v="BRYAN GARCIA"/>
    <s v="AAINL11"/>
    <s v="AAINL"/>
    <s v="ACTIVASIA INC. - NL"/>
    <s v="0"/>
    <x v="340"/>
    <x v="0"/>
  </r>
  <r>
    <s v="N. Luzon"/>
    <x v="1"/>
    <s v="50200296"/>
    <s v="IRCAS MONTEMAYOR TRADING INC. - DAGUPAN"/>
    <s v="606595"/>
    <n v="50200296606595"/>
    <s v="F50200296606595"/>
    <s v="Novo"/>
    <s v="Novo"/>
    <s v="DTMAG"/>
    <x v="1"/>
    <s v="B25A3DT"/>
    <x v="6"/>
    <s v="B25"/>
    <x v="1"/>
    <s v="NL"/>
    <s v="NORTH LUZON"/>
    <s v="D01204"/>
    <s v="GLENN FERNANDEZ"/>
    <s v="AAINL9"/>
    <s v="AAINL"/>
    <s v="ACTIVASIA INC. - NL"/>
    <s v="0"/>
    <x v="341"/>
    <x v="0"/>
  </r>
  <r>
    <s v="N. Luzon"/>
    <x v="1"/>
    <s v="50200300"/>
    <s v="NORTHSTAR SALES &amp; PROMO. - URDANETA"/>
    <s v="094736"/>
    <n v="50200300094736"/>
    <s v="F50200300094736"/>
    <s v="Rcs Urdaneta"/>
    <s v="Rcs Urdaneta"/>
    <s v="DTMAG"/>
    <x v="1"/>
    <s v="B25A3DT"/>
    <x v="6"/>
    <s v="B25"/>
    <x v="1"/>
    <s v="NL"/>
    <s v="NORTH LUZON"/>
    <s v="D01204"/>
    <s v="RIZALINO ABONG"/>
    <s v="AAINL2"/>
    <s v="AAINL"/>
    <s v="ACTIVASIA INC. - NL"/>
    <s v="0"/>
    <x v="342"/>
    <x v="0"/>
  </r>
  <r>
    <s v="N. Luzon"/>
    <x v="1"/>
    <s v="50200304"/>
    <s v="NORTHSTAR II DISTRIBUTORS, INC - BAGUIO"/>
    <s v="000001"/>
    <n v="50200304000001"/>
    <s v="F50200304000001"/>
    <s v="Rising Sun Comm'L. Km 4"/>
    <s v="Rising Sun Comm'L. Km 4"/>
    <s v="DTMAG"/>
    <x v="1"/>
    <s v="B25A2DT"/>
    <x v="5"/>
    <s v="B25"/>
    <x v="1"/>
    <s v="NL"/>
    <s v="NORTH LUZON"/>
    <s v="D01204"/>
    <s v="JOEL PIMIENTA"/>
    <s v="AAINL3"/>
    <s v="AAINL"/>
    <s v="ACTIVASIA INC. - NL"/>
    <s v="0"/>
    <x v="343"/>
    <x v="0"/>
  </r>
  <r>
    <s v="N. Luzon"/>
    <x v="1"/>
    <s v="50200304"/>
    <s v="NORTHSTAR II DISTRIBUTORS, INC - BAGUIO"/>
    <s v="004463"/>
    <n v="50200304004463"/>
    <s v="F50200304004463"/>
    <s v="Rising Sun Pico"/>
    <s v="Rising Sun Pico"/>
    <s v="DTMAG"/>
    <x v="1"/>
    <s v="B25A2DT"/>
    <x v="5"/>
    <s v="B25"/>
    <x v="1"/>
    <s v="NL"/>
    <s v="NORTH LUZON"/>
    <s v="D01204"/>
    <s v="JOEL PIMIENTA"/>
    <s v="AAINL3"/>
    <s v="AAINL"/>
    <s v="ACTIVASIA INC. - NL"/>
    <s v="0"/>
    <x v="344"/>
    <x v="0"/>
  </r>
  <r>
    <s v="N. Luzon"/>
    <x v="1"/>
    <s v="50200011"/>
    <s v="LAICOM SALES &amp; PROMOTIONS INC - ISABELA"/>
    <s v="001012"/>
    <n v="50200011001012"/>
    <s v="F50200011001012"/>
    <s v="RO Bayombong"/>
    <s v="RO Bayombong"/>
    <s v="DTMAG"/>
    <x v="1"/>
    <s v="B25A3DT"/>
    <x v="6"/>
    <s v="B25"/>
    <x v="1"/>
    <s v="NL"/>
    <s v="NORTH LUZON"/>
    <s v="D01204"/>
    <s v="LEONORA BIRCO"/>
    <s v="AAINL16"/>
    <s v="AAINL"/>
    <s v="ACTIVASIA INC. - NL"/>
    <s v="0"/>
    <x v="345"/>
    <x v="0"/>
  </r>
  <r>
    <s v="N. Luzon"/>
    <x v="1"/>
    <s v="50200300"/>
    <s v="NORTHSTAR SALES &amp; PROMO. - URDANETA"/>
    <s v="057051"/>
    <n v="50200300057051"/>
    <s v="F50200300057051"/>
    <s v="Royal Supermarket"/>
    <s v="Royal Supermarket"/>
    <s v="DTMAG"/>
    <x v="1"/>
    <s v="B25A3DT"/>
    <x v="6"/>
    <s v="B25"/>
    <x v="1"/>
    <s v="NL"/>
    <s v="NORTH LUZON"/>
    <s v="D01204"/>
    <s v="RIZALINO ABONG"/>
    <s v="AAINL2"/>
    <s v="AAINL"/>
    <s v="ACTIVASIA INC. - NL"/>
    <s v="0"/>
    <x v="346"/>
    <x v="0"/>
  </r>
  <r>
    <s v="N. Luzon"/>
    <x v="1"/>
    <s v="50200011"/>
    <s v="LAICOM SALES &amp; PROMOTIONS INC - ISABELA"/>
    <s v="001005"/>
    <n v="50200011001005"/>
    <s v="F50200011001005"/>
    <s v="Santiago Community Drug and Grocery"/>
    <s v="Santiago Community Drug and Grocery"/>
    <s v="DTMAG"/>
    <x v="1"/>
    <s v="B25A1DT"/>
    <x v="4"/>
    <s v="B25"/>
    <x v="1"/>
    <s v="NL"/>
    <s v="NORTH LUZON"/>
    <s v="D01204"/>
    <s v="AL ROBERT VILLALUZ"/>
    <s v="AAINL14"/>
    <s v="AAINL"/>
    <s v="ACTIVASIA INC. - NL"/>
    <s v="0"/>
    <x v="347"/>
    <x v="0"/>
  </r>
  <r>
    <s v="N. Luzon"/>
    <x v="1"/>
    <s v="50200300"/>
    <s v="NORTHSTAR SALES &amp; PROMO. - URDANETA"/>
    <s v="080683"/>
    <n v="50200300080683"/>
    <s v="F50200300080683"/>
    <s v="Savewise Tayug"/>
    <s v="Savewise Tayug"/>
    <s v="DTMAG"/>
    <x v="1"/>
    <s v="B25A1DT"/>
    <x v="4"/>
    <s v="B25"/>
    <x v="1"/>
    <s v="NL"/>
    <s v="NORTH LUZON"/>
    <s v="D01204"/>
    <s v="RIZALINO ABONG"/>
    <s v="AAINL2"/>
    <s v="AAINL"/>
    <s v="ACTIVASIA INC. - NL"/>
    <s v="0"/>
    <x v="348"/>
    <x v="0"/>
  </r>
  <r>
    <s v="N. Luzon"/>
    <x v="1"/>
    <s v="50200011"/>
    <s v="LAICOM SALES &amp; PROMOTIONS INC - ISABELA"/>
    <s v="001014"/>
    <n v="50200011001014"/>
    <s v="F50200011001014"/>
    <s v="Shoppers Mart"/>
    <s v="Shoppers Mart"/>
    <s v="DTMAG"/>
    <x v="1"/>
    <s v="B25A1DT"/>
    <x v="4"/>
    <s v="B25"/>
    <x v="1"/>
    <s v="NL"/>
    <s v="NORTH LUZON"/>
    <s v="D01204"/>
    <s v="LEONORA BIRCO"/>
    <s v="AAINL16"/>
    <s v="AAINL"/>
    <s v="ACTIVASIA INC. - NL"/>
    <s v="0"/>
    <x v="349"/>
    <x v="0"/>
  </r>
  <r>
    <s v="N. Luzon"/>
    <x v="1"/>
    <s v="50200011"/>
    <s v="LAICOM SALES &amp; PROMOTIONS INC - ISABELA"/>
    <s v="001056"/>
    <n v="50200011001056"/>
    <s v="F50200011001056"/>
    <s v="SM Santiago"/>
    <s v="SM Santiago"/>
    <s v="DTMAG"/>
    <x v="1"/>
    <s v="B25A1DT"/>
    <x v="4"/>
    <s v="B25"/>
    <x v="1"/>
    <s v="NL"/>
    <s v="NORTH LUZON"/>
    <s v="D01204"/>
    <s v="AL ROBERT VILLALUZ"/>
    <s v="AAINL14"/>
    <s v="AAINL"/>
    <s v="ACTIVASIA INC. - NL"/>
    <s v="0"/>
    <x v="350"/>
    <x v="0"/>
  </r>
  <r>
    <s v="N. Luzon"/>
    <x v="1"/>
    <s v="50200011"/>
    <s v="LAICOM SALES &amp; PROMOTIONS INC - ISABELA"/>
    <s v="000014"/>
    <n v="50200011000014"/>
    <s v="F50200011000014"/>
    <s v="SM Solano"/>
    <s v="SM Solano"/>
    <s v="DTMAG"/>
    <x v="1"/>
    <s v="B25A3DT"/>
    <x v="4"/>
    <s v="B25"/>
    <x v="1"/>
    <s v="NL"/>
    <s v="NORTH LUZON"/>
    <s v="D01204"/>
    <s v="LEONORA BIRCO"/>
    <s v="AAINL16"/>
    <s v="AAINL"/>
    <s v="ACTIVASIA INC. - NL"/>
    <s v="0"/>
    <x v="351"/>
    <x v="0"/>
  </r>
  <r>
    <s v="N. Luzon"/>
    <x v="1"/>
    <s v="50200011"/>
    <s v="LAICOM SALES &amp; PROMOTIONS INC - ISABELA"/>
    <s v="001029"/>
    <n v="50200011001029"/>
    <s v="F50200011001029"/>
    <s v="Talavera Roxas"/>
    <s v="Talavera Roxas"/>
    <s v="DTMAG"/>
    <x v="1"/>
    <s v="B25A1DT"/>
    <x v="6"/>
    <s v="B25"/>
    <x v="1"/>
    <s v="NL"/>
    <s v="NORTH LUZON"/>
    <s v="D01204"/>
    <s v="ALBERT BAQUIRAN"/>
    <s v="AAINL21"/>
    <s v="AAINL"/>
    <s v="ACTIVASIA INC. - NL"/>
    <s v="0"/>
    <x v="352"/>
    <x v="0"/>
  </r>
  <r>
    <s v="N. Luzon"/>
    <x v="1"/>
    <s v="50200304"/>
    <s v="NORTHSTAR II DISTRIBUTORS, INC - BAGUIO"/>
    <s v="004385"/>
    <n v="50200304004385"/>
    <s v="F50200304004385"/>
    <s v="TSS La Trinidad"/>
    <s v="TSS La Trinidad"/>
    <s v="DTMAG"/>
    <x v="1"/>
    <s v="B25A3DT"/>
    <x v="4"/>
    <s v="B25"/>
    <x v="1"/>
    <s v="NL"/>
    <s v="NORTH LUZON"/>
    <s v="D01204"/>
    <s v="JOEL PIMIENTA"/>
    <s v="AAINL3"/>
    <s v="AAINL"/>
    <s v="ACTIVASIA INC. - NL"/>
    <s v="0"/>
    <x v="353"/>
    <x v="0"/>
  </r>
  <r>
    <s v="N. Luzon"/>
    <x v="1"/>
    <s v="50200296"/>
    <s v="IRCAS MONTEMAYOR TRADING INC. - DAGUPAN"/>
    <s v="601322"/>
    <n v="50200296601322"/>
    <s v="F50200296601322"/>
    <s v="Unitop San Carlos"/>
    <s v="Unitop San Carlos"/>
    <s v="DTMAG"/>
    <x v="1"/>
    <s v="B25A3DT"/>
    <x v="6"/>
    <s v="B25"/>
    <x v="1"/>
    <s v="NL"/>
    <s v="NORTH LUZON"/>
    <s v="D01204"/>
    <s v="GLENN FERNANDEZ"/>
    <s v="AAINL9"/>
    <s v="AAINL"/>
    <s v="ACTIVASIA INC. - NL"/>
    <s v="0"/>
    <x v="354"/>
    <x v="0"/>
  </r>
  <r>
    <s v="N. Luzon"/>
    <x v="1"/>
    <s v="50200304"/>
    <s v="NORTHSTAR II DISTRIBUTORS, INC - BAGUIO"/>
    <s v="000754"/>
    <n v="50200304000754"/>
    <s v="F50200304000754"/>
    <s v="Victorias Supermarket Mabini"/>
    <s v="Victorias Supermarket Mabini"/>
    <s v="DTMAG"/>
    <x v="1"/>
    <s v="B25A3DT"/>
    <x v="6"/>
    <s v="B25"/>
    <x v="1"/>
    <s v="NL"/>
    <s v="NORTH LUZON"/>
    <s v="D01204"/>
    <s v="JOEL PIMIENTA"/>
    <s v="AAINL3"/>
    <s v="AAINL"/>
    <s v="ACTIVASIA INC. - NL"/>
    <s v="0"/>
    <x v="355"/>
    <x v="0"/>
  </r>
  <r>
    <s v="N. Luzon"/>
    <x v="1"/>
    <s v="15182230"/>
    <s v="SAN SAN MARKETING -LA UNION"/>
    <s v="012988"/>
    <n v="15182230012988"/>
    <s v="F15182230012988"/>
    <s v="Villacruz"/>
    <s v="Villacruz"/>
    <s v="DTMAG"/>
    <x v="1"/>
    <s v="B25A3DT"/>
    <x v="6"/>
    <s v="B25"/>
    <x v="1"/>
    <s v="NL"/>
    <s v="NORTH LUZON"/>
    <s v="D01204"/>
    <s v="ALVIN LEAL"/>
    <s v="AAINL13"/>
    <s v="AAINL"/>
    <s v="ACTIVASIA INC. - NL"/>
    <s v="0"/>
    <x v="356"/>
    <x v="0"/>
  </r>
  <r>
    <s v="N. Luzon"/>
    <x v="2"/>
    <s v="50200304"/>
    <s v="NORTHSTAR II DISTRIBUTORS, INC - BAGUIO"/>
    <s v="000529"/>
    <n v="50200304000529"/>
    <s v="F50200304000529"/>
    <s v="456 Supermarket"/>
    <s v="456 Supermarket"/>
    <s v="DTMAG"/>
    <x v="1"/>
    <s v="B25A1DT"/>
    <x v="6"/>
    <s v="B25"/>
    <x v="1"/>
    <s v="NL"/>
    <s v="NORTH LUZON"/>
    <s v="D01204"/>
    <s v="JOEL PIMIENTA"/>
    <s v="AAINL3"/>
    <s v="AAINL"/>
    <s v="ACTIVASIA INC. - NL"/>
    <s v="0"/>
    <x v="357"/>
    <x v="0"/>
  </r>
  <r>
    <s v="N. Luzon"/>
    <x v="0"/>
    <s v="50200466"/>
    <s v="LAOAG GENERATIONS CORPORATION"/>
    <s v="000007"/>
    <n v="50200466000007"/>
    <s v="F50200466000007"/>
    <s v="Central Grocery"/>
    <s v="Central Grocery"/>
    <s v="DTMAG"/>
    <x v="1"/>
    <s v="B25A3DT"/>
    <x v="6"/>
    <s v="B25"/>
    <x v="1"/>
    <s v="NL"/>
    <s v="NORTH LUZON"/>
    <s v="D01204"/>
    <s v="MARY ANN APELADO"/>
    <s v="AAINL15"/>
    <s v="AAINL"/>
    <s v="ACTIVASIA INC. - NL"/>
    <s v="0"/>
    <x v="80"/>
    <x v="1"/>
  </r>
  <r>
    <s v="N. Luzon"/>
    <x v="2"/>
    <s v="50200466"/>
    <s v="LAOAG GENERATIONS CORPORATION"/>
    <s v="000014"/>
    <n v="50200466000014"/>
    <s v="F50200466000014"/>
    <s v="Top's Grocery and Bakery"/>
    <s v="Top's Grocery and Bakery"/>
    <s v="DTMAG"/>
    <x v="1"/>
    <s v="B25A3DT"/>
    <x v="6"/>
    <s v="B25"/>
    <x v="1"/>
    <s v="NL"/>
    <s v="NORTH LUZON"/>
    <s v="D01204"/>
    <s v="MARY ANN APELADO"/>
    <s v="AAINL15"/>
    <s v="AAINL"/>
    <s v="ACTIVASIA INC. - NL"/>
    <s v="0"/>
    <x v="358"/>
    <x v="0"/>
  </r>
  <r>
    <s v="N. Luzon"/>
    <x v="2"/>
    <s v="50200011"/>
    <s v="LAICOM SALES &amp; PROMOTIONS INC - ISABELA"/>
    <s v="699032"/>
    <n v="50200011699032"/>
    <s v="F50200011699032"/>
    <s v="Flores Market"/>
    <s v="Flores Market"/>
    <s v="DTMAG"/>
    <x v="1"/>
    <s v="B25A1DT"/>
    <x v="4"/>
    <s v="B25"/>
    <x v="1"/>
    <s v="NL"/>
    <s v="NORTH LUZON"/>
    <s v="D01204"/>
    <s v="ALBERT BAQUIRAN"/>
    <s v="AAINL21"/>
    <s v="AAINL"/>
    <s v="ACTIVASIA INC. - NL"/>
    <n v="0"/>
    <x v="359"/>
    <x v="0"/>
  </r>
  <r>
    <s v="N. Luzon"/>
    <x v="2"/>
    <s v="50266114"/>
    <s v="SAN SAN MARKETING -ILOCOS"/>
    <s v="000010"/>
    <n v="50266114000010"/>
    <s v="F50266114000010"/>
    <s v="JTC Bantay"/>
    <s v="JTC Bantay"/>
    <s v="DTMAG"/>
    <x v="1"/>
    <s v="B25A1DT"/>
    <x v="4"/>
    <s v="B25"/>
    <x v="1"/>
    <s v="NL"/>
    <s v="NORTH LUZON"/>
    <s v="D01204"/>
    <s v="JEFFREY PESCADOR"/>
    <s v="AAINL8"/>
    <s v="AAINL"/>
    <s v="ACTIVASIA INC. - NL"/>
    <s v="0"/>
    <x v="360"/>
    <x v="0"/>
  </r>
  <r>
    <s v="N. Luzon"/>
    <x v="2"/>
    <s v="50200011"/>
    <s v="LAICOM SALES &amp; PROMOTIONS INC - ISABELA"/>
    <s v="001045"/>
    <n v="50200011001045"/>
    <s v="F50200011001045"/>
    <s v="Laiza Supermart"/>
    <s v="Laiza Supermart"/>
    <s v="DTMAG"/>
    <x v="1"/>
    <s v="B25A2DT"/>
    <x v="4"/>
    <s v="B25"/>
    <x v="1"/>
    <s v="NL"/>
    <s v="NORTH LUZON"/>
    <s v="D01204"/>
    <s v="LEONORA BIRCO"/>
    <s v="AAINL16"/>
    <s v="AAINL"/>
    <s v="ACTIVASIA INC. - NL"/>
    <s v="0"/>
    <x v="361"/>
    <x v="0"/>
  </r>
  <r>
    <s v="N. Luzon"/>
    <x v="2"/>
    <s v="50200011"/>
    <s v="LAICOM SALES &amp; PROMOTIONS INC - ISABELA"/>
    <s v="705258"/>
    <n v="50200011705258"/>
    <s v="F50200011705258"/>
    <s v="Mariton Buntun"/>
    <s v="Mariton Buntun"/>
    <s v="DTMAG"/>
    <x v="1"/>
    <s v="B25A2DT"/>
    <x v="5"/>
    <s v="B25"/>
    <x v="1"/>
    <s v="NL"/>
    <s v="NORTH LUZON"/>
    <s v="D01204"/>
    <s v="VINCENT BALISI"/>
    <s v="AAINL22"/>
    <s v="AAINL"/>
    <s v="ACTIVASIA INC. - NL"/>
    <s v="0"/>
    <x v="362"/>
    <x v="0"/>
  </r>
  <r>
    <s v="N. Luzon"/>
    <x v="2"/>
    <s v="50200300"/>
    <s v="NORTHSTAR SALES &amp; PROMO. - URDANETA"/>
    <s v="091284"/>
    <n v="50200300091284"/>
    <s v="F50200300091284"/>
    <s v="Savewise Pozorrubio"/>
    <s v="Savewise Pozorrubio"/>
    <s v="DTMAG"/>
    <x v="1"/>
    <s v="B25A1DT"/>
    <x v="4"/>
    <s v="B25"/>
    <x v="1"/>
    <s v="NL"/>
    <s v="NORTH LUZON"/>
    <s v="D01204"/>
    <s v="RIZALINO ABONG"/>
    <s v="AAINL2"/>
    <s v="AAINL"/>
    <s v="ACTIVASIA INC. - NL"/>
    <n v="0"/>
    <x v="363"/>
    <x v="0"/>
  </r>
  <r>
    <s v="N. Luzon"/>
    <x v="2"/>
    <s v="50200300"/>
    <s v="NORTHSTAR SALES &amp; PROMO. - URDANETA"/>
    <s v="091679"/>
    <n v="50200300091679"/>
    <s v="F50200300091679"/>
    <s v="Savewise Rosales"/>
    <s v="Savewise Rosales"/>
    <s v="DTMAG"/>
    <x v="1"/>
    <s v="B25A1DT"/>
    <x v="4"/>
    <s v="B25"/>
    <x v="1"/>
    <s v="NL"/>
    <s v="NORTH LUZON"/>
    <s v="D01204"/>
    <s v="RIZALINO ABONG"/>
    <s v="AAINL2"/>
    <s v="AAINL"/>
    <s v="ACTIVASIA INC. - NL"/>
    <s v="0"/>
    <x v="364"/>
    <x v="0"/>
  </r>
  <r>
    <s v="N. Luzon"/>
    <x v="2"/>
    <s v="50200011"/>
    <s v="LAICOM SALES &amp; PROMOTIONS INC - ISABELA"/>
    <s v="001047"/>
    <n v="50200011001047"/>
    <s v="F50200011001047"/>
    <s v="Talavera"/>
    <s v="Talavera"/>
    <s v="DTMAG"/>
    <x v="1"/>
    <s v="B25A2DT"/>
    <x v="4"/>
    <s v="B25"/>
    <x v="1"/>
    <s v="NL"/>
    <s v="NORTH LUZON"/>
    <s v="D01204"/>
    <s v="KIMWELL MALLARI"/>
    <s v="AAINL10"/>
    <s v="AAINL"/>
    <s v="ACTIVASIA INC. - NL"/>
    <s v="0"/>
    <x v="365"/>
    <x v="0"/>
  </r>
  <r>
    <s v="N. Luzon"/>
    <x v="2"/>
    <s v="50200304"/>
    <s v="NORTHSTAR II DISTRIBUTORS, INC - BAGUIO"/>
    <s v="000317"/>
    <n v="50200304000317"/>
    <s v="F50200304000317"/>
    <s v="Tiongsan Harrison"/>
    <s v="Tiongsan Harrison"/>
    <s v="DTMAG"/>
    <x v="1"/>
    <s v="B25A1DT"/>
    <x v="4"/>
    <s v="B25"/>
    <x v="1"/>
    <s v="NL"/>
    <s v="NORTH LUZON"/>
    <s v="D01204"/>
    <s v="JOEL PIMIENTA"/>
    <s v="AAINL3"/>
    <s v="AAINL"/>
    <s v="ACTIVASIA INC. - NL"/>
    <s v="0"/>
    <x v="353"/>
    <x v="0"/>
  </r>
  <r>
    <s v="N. Luzon"/>
    <x v="0"/>
    <s v="50200011"/>
    <s v="LAICOM SALES &amp; PROMOTIONS INC - ISABELA"/>
    <s v="690072"/>
    <n v="50200011690072"/>
    <s v="F50200011690072"/>
    <s v="Amorfino Mart-San Mateo"/>
    <s v="Amorfino Mart-San Mateo"/>
    <s v="DTMAG"/>
    <x v="1"/>
    <s v="B25A3DT"/>
    <x v="4"/>
    <s v="B25"/>
    <x v="1"/>
    <s v="NL"/>
    <s v="NORTH LUZON"/>
    <s v="D01204"/>
    <s v="ALBERT BAQUIRAN"/>
    <s v="AAINL21"/>
    <s v="AAINL"/>
    <s v="ACTIVASIA INC. - NL"/>
    <s v="0"/>
    <x v="334"/>
    <x v="0"/>
  </r>
  <r>
    <s v="N. Mindanao"/>
    <x v="1"/>
    <s v="50200797"/>
    <s v="SUVISCO INDUSTRIES, INC."/>
    <s v="701000"/>
    <n v="50200797701000"/>
    <s v="F50200797701000"/>
    <s v="Ace De Oro"/>
    <s v="Ace De Oro"/>
    <s v="DTMAG"/>
    <x v="1"/>
    <s v="B25A2DT"/>
    <x v="5"/>
    <s v="B25"/>
    <x v="1"/>
    <s v="NM"/>
    <s v="NORTH MINDANAO"/>
    <s v="D01205"/>
    <s v="GILBYS GIN DAAYATA"/>
    <s v="AMINMFMS006"/>
    <s v="AMINM"/>
    <s v="ACIVATION MACHINE INC. - NM"/>
    <s v="RICHARD PADILLA"/>
    <x v="366"/>
    <x v="0"/>
  </r>
  <r>
    <s v="N. Mindanao"/>
    <x v="1"/>
    <s v="50200797"/>
    <s v="SUVISCO INDUSTRIES, INC."/>
    <s v="002641"/>
    <n v="50200797002641"/>
    <s v="F50200797002641"/>
    <s v="Carmen Marketing"/>
    <s v="Carmen Marketing"/>
    <s v="DTMAG"/>
    <x v="1"/>
    <s v="B25A3DT"/>
    <x v="4"/>
    <s v="B25"/>
    <x v="1"/>
    <s v="NM"/>
    <s v="NORTH MINDANAO"/>
    <s v="D01205"/>
    <s v="JOEL GANGAY"/>
    <s v="AMINMFMS008"/>
    <s v="AMINM"/>
    <s v="ACIVATION MACHINE INC. - NM"/>
    <s v="LEONARD JAMON"/>
    <x v="367"/>
    <x v="0"/>
  </r>
  <r>
    <s v="N. Mindanao"/>
    <x v="1"/>
    <s v="15182488"/>
    <s v="VITA-LIZE DISTRIBUTIONS INC."/>
    <s v="008142"/>
    <n v="15182488008142"/>
    <s v="F15182488008142"/>
    <s v="Centro Maramag"/>
    <s v="Centro Maramag"/>
    <s v="DTMAG"/>
    <x v="1"/>
    <s v="B25A3DT"/>
    <x v="6"/>
    <s v="B25"/>
    <x v="1"/>
    <s v="NM"/>
    <s v="NORTH MINDANAO"/>
    <s v="D01205"/>
    <s v="QUIMARK ALDERITE"/>
    <s v="AMINMFMS015"/>
    <s v="AMINM"/>
    <s v="ACIVATION MACHINE INC. - NM"/>
    <s v="NORBERTO GRAPE "/>
    <x v="368"/>
    <x v="0"/>
  </r>
  <r>
    <s v="N. Mindanao"/>
    <x v="1"/>
    <s v="50200799"/>
    <s v="RISA TRADERS MARKETING CORP."/>
    <s v="000138"/>
    <n v="50200799000138"/>
    <s v="F50200799000138"/>
    <s v="Dipolog Friendlymart"/>
    <s v="Dipolog Friendlymart"/>
    <s v="DTMAG"/>
    <x v="1"/>
    <s v="B25A2DT"/>
    <x v="5"/>
    <s v="B25"/>
    <x v="1"/>
    <s v="NM"/>
    <s v="NORTH MINDANAO"/>
    <s v="D01205"/>
    <s v="ANILOU ONDAC"/>
    <s v="AMINMFMS014"/>
    <s v="AMINM"/>
    <s v="ACIVATION MACHINE INC. - NM"/>
    <s v="JUNDEL JUMALON"/>
    <x v="369"/>
    <x v="0"/>
  </r>
  <r>
    <s v="N. Mindanao"/>
    <x v="1"/>
    <s v="50200799"/>
    <s v="RISA TRADERS MARKETING CORP."/>
    <s v="001382"/>
    <n v="50200799001382"/>
    <s v="F50200799001382"/>
    <s v="Dipolog Supermart"/>
    <s v="Dipolog Supermart"/>
    <s v="DTMAG"/>
    <x v="1"/>
    <s v="B25A1DT"/>
    <x v="4"/>
    <s v="B25"/>
    <x v="1"/>
    <s v="NM"/>
    <s v="NORTH MINDANAO"/>
    <s v="D01205"/>
    <s v="ANILOU ONDAC"/>
    <s v="AMINMFMS014"/>
    <s v="AMINM"/>
    <s v="ACIVATION MACHINE INC. - NM"/>
    <s v="ARMANDO REGALA"/>
    <x v="370"/>
    <x v="0"/>
  </r>
  <r>
    <s v="N. Mindanao"/>
    <x v="1"/>
    <s v="50200797"/>
    <s v="SUVISCO INDUSTRIES, INC."/>
    <s v="000226"/>
    <n v="50200797000226"/>
    <s v="F50200797000226"/>
    <s v="Emilia"/>
    <s v="Emilia"/>
    <s v="DTMAG"/>
    <x v="1"/>
    <s v="B25A1DT"/>
    <x v="4"/>
    <s v="B25"/>
    <x v="1"/>
    <s v="NM"/>
    <s v="NORTH MINDANAO"/>
    <s v="D01205"/>
    <s v="LALYN PITOGO"/>
    <s v="AMINMFMS011"/>
    <s v="AMINM"/>
    <s v="ACIVATION MACHINE INC. - NM"/>
    <s v="LEMUEL JOMAO-AS"/>
    <x v="371"/>
    <x v="0"/>
  </r>
  <r>
    <s v="N. Mindanao"/>
    <x v="1"/>
    <s v="50200797"/>
    <s v="SUVISCO INDUSTRIES, INC."/>
    <s v="000181"/>
    <n v="50200797000181"/>
    <s v="F50200797000181"/>
    <s v="FK Mart"/>
    <s v="FK Mart"/>
    <s v="DTMAG"/>
    <x v="1"/>
    <s v="B25A1DT"/>
    <x v="4"/>
    <s v="B25"/>
    <x v="1"/>
    <s v="NM"/>
    <s v="NORTH MINDANAO"/>
    <s v="D01205"/>
    <s v="LALYN PITOGO"/>
    <s v="AMINMFMS011"/>
    <s v="AMINM"/>
    <s v="ACIVATION MACHINE INC. - NM"/>
    <n v="0"/>
    <x v="372"/>
    <x v="0"/>
  </r>
  <r>
    <s v="N. Mindanao"/>
    <x v="1"/>
    <s v="50200797"/>
    <s v="SUVISCO INDUSTRIES, INC."/>
    <s v="007427"/>
    <n v="50200797007427"/>
    <s v="F50200797007427"/>
    <s v="Gaisano Bulua"/>
    <s v="Gaisano Bulua"/>
    <s v="DTMAG"/>
    <x v="1"/>
    <s v="B25A1DT"/>
    <x v="4"/>
    <s v="B25"/>
    <x v="1"/>
    <s v="NM"/>
    <s v="NORTH MINDANAO"/>
    <s v="D01205"/>
    <s v="MELDY A. PADILLA"/>
    <s v="AMINMFMS013"/>
    <s v="AMINM"/>
    <s v="ACIVATION MACHINE INC. - NM"/>
    <s v="DABLO, JUNRIL BANGCONG"/>
    <x v="373"/>
    <x v="0"/>
  </r>
  <r>
    <s v="N. Mindanao"/>
    <x v="1"/>
    <s v="50200803"/>
    <s v="A.V.A. DISTRIBUTIONS CORP."/>
    <s v="508504"/>
    <n v="50200803508504"/>
    <s v="F50200803508504"/>
    <s v="Gaisano Butuan"/>
    <s v="Gaisano Butuan"/>
    <s v="DTMAG"/>
    <x v="1"/>
    <s v="B25A1DT"/>
    <x v="4"/>
    <s v="B25"/>
    <x v="1"/>
    <s v="NM"/>
    <s v="NORTH MINDANAO"/>
    <s v="D01205"/>
    <s v="VILLANUEVA, JEANY ROSE T."/>
    <s v="AMINMFMS016"/>
    <s v="AMINM"/>
    <s v="ACIVATION MACHINE INC. - NM"/>
    <s v="JAYME, ROMEO"/>
    <x v="374"/>
    <x v="0"/>
  </r>
  <r>
    <s v="N. Mindanao"/>
    <x v="2"/>
    <s v="50200797"/>
    <s v="SUVISCO INDUSTRIES, INC."/>
    <s v="003243"/>
    <n v="50200797003243"/>
    <s v="F50200797003243"/>
    <s v="Gaisano Iligan Mall"/>
    <s v="Gaisano Iligan Mall"/>
    <s v="DTMAG"/>
    <x v="1"/>
    <s v="B25A3DT"/>
    <x v="5"/>
    <s v="B25"/>
    <x v="1"/>
    <s v="NM"/>
    <s v="NORTH MINDANAO"/>
    <s v="D01205"/>
    <s v="LALYN PITOGO"/>
    <s v="AMINMFMS011"/>
    <s v="AMINM"/>
    <s v="ACIVATION MACHINE INC. - NM"/>
    <s v="CARL ALBERT BAGUHIN"/>
    <x v="375"/>
    <x v="0"/>
  </r>
  <r>
    <s v="N. Mindanao"/>
    <x v="1"/>
    <s v="50200797"/>
    <s v="SUVISCO INDUSTRIES, INC."/>
    <s v="002088"/>
    <n v="50200797002088"/>
    <s v="F50200797002088"/>
    <s v="Gaisano Malaybalay"/>
    <s v="Gaisano Malaybalay"/>
    <s v="DTMAG"/>
    <x v="1"/>
    <s v="B25A1DT"/>
    <x v="4"/>
    <s v="B25"/>
    <x v="1"/>
    <s v="NM"/>
    <s v="NORTH MINDANAO"/>
    <s v="D01205"/>
    <s v="QUIMARK ALDERITE"/>
    <s v="AMINMFMS015"/>
    <s v="AMINM"/>
    <s v="ACIVATION MACHINE INC. - NM"/>
    <s v="LOZANO RANDY "/>
    <x v="376"/>
    <x v="0"/>
  </r>
  <r>
    <s v="N. Mindanao"/>
    <x v="1"/>
    <s v="50200797"/>
    <s v="SUVISCO INDUSTRIES, INC."/>
    <s v="002081"/>
    <n v="50200797002081"/>
    <s v="F50200797002081"/>
    <s v="Gaisano Valencia"/>
    <s v="Gaisano Valencia"/>
    <s v="DTMAG"/>
    <x v="1"/>
    <s v="B25A1DT"/>
    <x v="4"/>
    <s v="B25"/>
    <x v="1"/>
    <s v="NM"/>
    <s v="NORTH MINDANAO"/>
    <s v="D01205"/>
    <s v="QUIMARK ALDERITE"/>
    <s v="AMINMFMS015"/>
    <s v="AMINM"/>
    <s v="ACIVATION MACHINE INC. - NM"/>
    <s v="ALAN PAJALLA "/>
    <x v="377"/>
    <x v="0"/>
  </r>
  <r>
    <s v="N. Mindanao"/>
    <x v="1"/>
    <s v="50200797"/>
    <s v="SUVISCO INDUSTRIES, INC."/>
    <s v="000565"/>
    <n v="50200797000565"/>
    <s v="F50200797000565"/>
    <s v="Iligan Galaxy Xpress"/>
    <s v="Iligan Galaxy Xpress"/>
    <s v="DTMAG"/>
    <x v="1"/>
    <s v="B25A2DT"/>
    <x v="5"/>
    <s v="B25"/>
    <x v="1"/>
    <s v="NM"/>
    <s v="NORTH MINDANAO"/>
    <s v="D01205"/>
    <s v="LALYN PITOGO"/>
    <s v="AMINMFMS011"/>
    <s v="AMINM"/>
    <s v="ACIVATION MACHINE INC. - NM"/>
    <s v="DILBERT EMPENADO"/>
    <x v="378"/>
    <x v="0"/>
  </r>
  <r>
    <s v="N. Mindanao"/>
    <x v="1"/>
    <s v="50200799"/>
    <s v="RISA TRADERS MARKETING CORP."/>
    <s v="000042"/>
    <n v="50200799000042"/>
    <s v="F50200799000042"/>
    <s v="Juanita"/>
    <s v="Juanita"/>
    <s v="DTMAG"/>
    <x v="1"/>
    <s v="B25A3DT"/>
    <x v="6"/>
    <s v="B25"/>
    <x v="1"/>
    <s v="NM"/>
    <s v="NORTH MINDANAO"/>
    <s v="D01205"/>
    <s v="JUNELLY GRACE TECSON"/>
    <s v="AMINMFMS010"/>
    <s v="AMINM"/>
    <s v="ACIVATION MACHINE INC. - NM"/>
    <s v="EDGAR SANCHEZ"/>
    <x v="379"/>
    <x v="0"/>
  </r>
  <r>
    <s v="N. Mindanao"/>
    <x v="1"/>
    <s v="50200859"/>
    <s v="SOUTHERN MINDANAO ENTERPRISES - ZAMBOANGA"/>
    <s v="000353"/>
    <n v="50200859000353"/>
    <s v="F50200859000353"/>
    <s v="Lb Supermart"/>
    <s v="Lb Supermart"/>
    <s v="DTMAG"/>
    <x v="1"/>
    <s v="B25A3DT"/>
    <x v="6"/>
    <s v="B25"/>
    <x v="1"/>
    <s v="NM"/>
    <s v="NORTH MINDANAO"/>
    <s v="D01205"/>
    <s v="CARMILA MADRAZO"/>
    <s v="AMINMFMS002"/>
    <s v="AMINM"/>
    <s v="ACIVATION MACHINE INC. - NM"/>
    <s v="REMY CADORNA"/>
    <x v="380"/>
    <x v="0"/>
  </r>
  <r>
    <s v="N. Mindanao"/>
    <x v="1"/>
    <s v="50200797"/>
    <s v="SUVISCO INDUSTRIES, INC."/>
    <s v="000389"/>
    <n v="50200797000389"/>
    <s v="F50200797000389"/>
    <s v="Lianhong"/>
    <s v="Lianhong"/>
    <s v="DTMAG"/>
    <x v="1"/>
    <s v="B25A2DT"/>
    <x v="5"/>
    <s v="B25"/>
    <x v="1"/>
    <s v="NM"/>
    <s v="NORTH MINDANAO"/>
    <s v="D01205"/>
    <s v="LALYN PITOGO"/>
    <s v="AMINMFMS011"/>
    <s v="AMINM"/>
    <s v="ACIVATION MACHINE INC. - NM"/>
    <s v="JOEL LIGUTAN"/>
    <x v="381"/>
    <x v="0"/>
  </r>
  <r>
    <s v="N. Mindanao"/>
    <x v="1"/>
    <s v="50200438"/>
    <s v="GOLDEN LIBY'S TREE INC."/>
    <s v="000002"/>
    <n v="50200438000002"/>
    <s v="F50200438000002"/>
    <s v="Metro Surigao"/>
    <s v="Metro Surigao"/>
    <s v="DTMAG"/>
    <x v="1"/>
    <s v="B25A1DT"/>
    <x v="4"/>
    <s v="B25"/>
    <x v="1"/>
    <s v="NM"/>
    <s v="NORTH MINDANAO"/>
    <s v="D01205"/>
    <s v="BALUSCA, LYNETH C. "/>
    <s v="AMINMFMS012"/>
    <s v="AMINM"/>
    <s v="ACIVATION MACHINE INC. - NM"/>
    <s v="SALINAS, MARVIN"/>
    <x v="382"/>
    <x v="0"/>
  </r>
  <r>
    <s v="N. Mindanao"/>
    <x v="1"/>
    <s v="50200859"/>
    <s v="SOUTHERN MINDANAO ENTERPRISES - ZAMBOANGA"/>
    <s v="000380"/>
    <n v="50200859000380"/>
    <s v="F50200859000380"/>
    <s v="Mindpro"/>
    <s v="Mindpro"/>
    <s v="DTMAG"/>
    <x v="1"/>
    <s v="B25A4DT"/>
    <x v="23"/>
    <s v="B25"/>
    <x v="1"/>
    <s v="NM"/>
    <s v="NORTH MINDANAO"/>
    <s v="D01205"/>
    <s v="ELENA MARIE SAMAR"/>
    <s v="AMINMFMS004"/>
    <s v="AMINM"/>
    <s v="ACIVATION MACHINE INC. - NM"/>
    <s v="BENJEREY GIGANTO"/>
    <x v="383"/>
    <x v="0"/>
  </r>
  <r>
    <s v="N. Mindanao"/>
    <x v="1"/>
    <s v="50200799"/>
    <s v="RISA TRADERS MARKETING CORP."/>
    <s v="000043"/>
    <n v="50200799000043"/>
    <s v="F50200799000043"/>
    <s v="Molave Cinema"/>
    <s v="Molave Cinema"/>
    <s v="DTMAG"/>
    <x v="1"/>
    <s v="B25A3DT"/>
    <x v="6"/>
    <s v="B25"/>
    <x v="1"/>
    <s v="NM"/>
    <s v="NORTH MINDANAO"/>
    <s v="D01205"/>
    <s v="JUNELLY GRACE TECSON"/>
    <s v="AMINMFMS010"/>
    <s v="AMINM"/>
    <s v="ACIVATION MACHINE INC. - NM"/>
    <s v="RANIE CARILLO"/>
    <x v="384"/>
    <x v="0"/>
  </r>
  <r>
    <s v="N. Mindanao"/>
    <x v="1"/>
    <s v="50200803"/>
    <s v="A.V.A. DISTRIBUTIONS CORP."/>
    <s v="000003"/>
    <n v="50200803000003"/>
    <s v="F50200803000003"/>
    <s v="Palma Superstore"/>
    <s v="Palma Superstore"/>
    <s v="DTMAG"/>
    <x v="1"/>
    <s v="B25A1DT"/>
    <x v="4"/>
    <s v="B25"/>
    <x v="1"/>
    <s v="NM"/>
    <s v="NORTH MINDANAO"/>
    <s v="D01205"/>
    <s v="BALUSCA, LYNETH C. "/>
    <s v="AMINMFMS012"/>
    <s v="AMINM"/>
    <s v="ACIVATION MACHINE INC. - NM"/>
    <s v="CHATO, REYNALDO"/>
    <x v="385"/>
    <x v="0"/>
  </r>
  <r>
    <s v="N. Mindanao"/>
    <x v="1"/>
    <s v="50200799"/>
    <s v="RISA TRADERS MARKETING CORP."/>
    <s v="211004"/>
    <n v="50200799211004"/>
    <s v="F50200799211004"/>
    <s v="Prince Oroquieta"/>
    <s v="Prince Oroquieta"/>
    <s v="DTMAG"/>
    <x v="1"/>
    <s v="B25A1DT"/>
    <x v="4"/>
    <s v="B25"/>
    <x v="1"/>
    <s v="NM"/>
    <s v="NORTH MINDANAO"/>
    <s v="D01205"/>
    <s v="CHARLENE PONGASI"/>
    <s v="AMINMFMS003"/>
    <s v="AMINM"/>
    <s v="ACIVATION MACHINE INC. - NM"/>
    <s v="JUNDEL RIZARONE"/>
    <x v="386"/>
    <x v="0"/>
  </r>
  <r>
    <s v="N. Mindanao"/>
    <x v="1"/>
    <s v="50200803"/>
    <s v="A.V.A. DISTRIBUTIONS CORP."/>
    <s v="500115"/>
    <n v="50200803500115"/>
    <s v="F50200803500115"/>
    <s v="Rc Supermart NM"/>
    <s v="Rc Supermart NM"/>
    <s v="DTMAG"/>
    <x v="1"/>
    <s v="B25A1DT"/>
    <x v="4"/>
    <s v="B25"/>
    <x v="1"/>
    <s v="NM"/>
    <s v="NORTH MINDANAO"/>
    <s v="D01205"/>
    <s v="ESPELLARGA, JOLAN P. "/>
    <s v="AMINMFMS009"/>
    <s v="AMINM"/>
    <s v="ACIVATION MACHINE INC. - NM"/>
    <s v="NONOG, KEVIN"/>
    <x v="387"/>
    <x v="0"/>
  </r>
  <r>
    <s v="N. Mindanao"/>
    <x v="1"/>
    <s v="50200799"/>
    <s v="RISA TRADERS MARKETING CORP."/>
    <s v="000103"/>
    <n v="50200799000103"/>
    <s v="F50200799000103"/>
    <s v="RML Peoples Plaza - Pagadian"/>
    <s v="RML Peoples Plaza - Pagadian"/>
    <s v="DTMAG"/>
    <x v="1"/>
    <s v="B25A1DT"/>
    <x v="4"/>
    <s v="B25"/>
    <x v="1"/>
    <s v="NM"/>
    <s v="NORTH MINDANAO"/>
    <s v="D01205"/>
    <s v="JUNELLY GRACE TECSON"/>
    <s v="AMINMFMS010"/>
    <s v="AMINM"/>
    <s v="ACIVATION MACHINE INC. - NM"/>
    <s v="NELSON MAGSAYO"/>
    <x v="388"/>
    <x v="0"/>
  </r>
  <r>
    <s v="N. Mindanao"/>
    <x v="1"/>
    <s v="15182488"/>
    <s v="VITA-LIZE DISTRIBUTIONS INC."/>
    <s v="000211"/>
    <n v="15182488000211"/>
    <s v="F15182488000211"/>
    <s v="Roy Plaza"/>
    <s v="Roy Plaza"/>
    <s v="DTMAG"/>
    <x v="1"/>
    <s v="B25A1DT"/>
    <x v="4"/>
    <s v="B25"/>
    <x v="1"/>
    <s v="NM"/>
    <s v="NORTH MINDANAO"/>
    <s v="D01205"/>
    <s v="QUIMARK ALDERITE"/>
    <s v="AMINMFMS015"/>
    <s v="AMINM"/>
    <s v="ACIVATION MACHINE INC. - NM"/>
    <s v="FREDCYL SAYSON"/>
    <x v="389"/>
    <x v="0"/>
  </r>
  <r>
    <s v="N. Mindanao"/>
    <x v="1"/>
    <s v="50200797"/>
    <s v="SUVISCO INDUSTRIES, INC."/>
    <s v="000249"/>
    <n v="50200797000249"/>
    <s v="F50200797000249"/>
    <s v="SB Gold"/>
    <s v="SB Gold"/>
    <s v="DTMAG"/>
    <x v="1"/>
    <s v="B25A3DT"/>
    <x v="4"/>
    <s v="B25"/>
    <x v="1"/>
    <s v="NM"/>
    <s v="NORTH MINDANAO"/>
    <s v="D01205"/>
    <s v="LALYN PITOGO"/>
    <s v="AMINMFMS011"/>
    <s v="AMINM"/>
    <s v="ACIVATION MACHINE INC. - NM"/>
    <s v="CONAR CHACON"/>
    <x v="390"/>
    <x v="0"/>
  </r>
  <r>
    <s v="N. Mindanao"/>
    <x v="1"/>
    <s v="15182488"/>
    <s v="VITA-LIZE DISTRIBUTIONS INC."/>
    <s v="000026"/>
    <n v="15182488000026"/>
    <s v="F15182488000026"/>
    <s v="SB Marketing"/>
    <s v="SB Marketing"/>
    <s v="DTMAG"/>
    <x v="1"/>
    <s v="B25A3DT"/>
    <x v="6"/>
    <s v="B25"/>
    <x v="1"/>
    <s v="NM"/>
    <s v="NORTH MINDANAO"/>
    <s v="D01205"/>
    <s v="ELMER BAYNO"/>
    <s v="AMINMFMS005"/>
    <s v="AMINM"/>
    <s v="ACIVATION MACHINE INC. - NM"/>
    <s v="REY CARBONELL"/>
    <x v="391"/>
    <x v="0"/>
  </r>
  <r>
    <s v="N. Mindanao"/>
    <x v="1"/>
    <s v="50200859"/>
    <s v="SOUTHERN MINDANAO ENTERPRISES - ZAMBOANGA"/>
    <s v="000234"/>
    <n v="50200859000234"/>
    <s v="F50200859000234"/>
    <s v="Shop-o-rama"/>
    <s v="Shop-o-rama"/>
    <s v="DTMAG"/>
    <x v="1"/>
    <s v="B25A1DT"/>
    <x v="4"/>
    <s v="B25"/>
    <x v="1"/>
    <s v="NM"/>
    <s v="NORTH MINDANAO"/>
    <s v="D01205"/>
    <s v="ELENA MARIE SAMAR"/>
    <s v="AMINMFMS004"/>
    <s v="AMINM"/>
    <s v="ACIVATION MACHINE INC. - NM"/>
    <s v="SHEROLD VILLAROSA"/>
    <x v="392"/>
    <x v="0"/>
  </r>
  <r>
    <s v="N. Mindanao"/>
    <x v="1"/>
    <s v="50200859"/>
    <s v="SOUTHERN MINDANAO ENTERPRISES - ZAMBOANGA"/>
    <s v="000235"/>
    <n v="50200859000235"/>
    <s v="F50200859000235"/>
    <s v="Shoppers Central"/>
    <s v="Shoppers Central"/>
    <s v="DTMAG"/>
    <x v="1"/>
    <s v="B25A2DT"/>
    <x v="5"/>
    <s v="B25"/>
    <x v="1"/>
    <s v="NM"/>
    <s v="NORTH MINDANAO"/>
    <s v="D01205"/>
    <s v="CARMILA MADRAZO"/>
    <s v="AMINMFMS002"/>
    <s v="AMINM"/>
    <s v="ACIVATION MACHINE INC. - NM"/>
    <s v="JEREMY SOLIVAR"/>
    <x v="393"/>
    <x v="0"/>
  </r>
  <r>
    <s v="N. Mindanao"/>
    <x v="1"/>
    <s v="50200859"/>
    <s v="SOUTHERN MINDANAO ENTERPRISES - ZAMBOANGA"/>
    <s v="025001"/>
    <n v="50200859025001"/>
    <s v="F50200859025001"/>
    <s v="Shopper's Gateway"/>
    <s v="Shopper's Gateway"/>
    <s v="DTMAG"/>
    <x v="1"/>
    <s v="B25A1DT"/>
    <x v="4"/>
    <s v="B25"/>
    <x v="1"/>
    <s v="NM"/>
    <s v="NORTH MINDANAO"/>
    <s v="D01205"/>
    <s v="CARMILA MADRAZO"/>
    <s v="AMINMFMS002"/>
    <s v="AMINM"/>
    <s v="ACIVATION MACHINE INC. - NM"/>
    <s v="JOSEPH BUCOY"/>
    <x v="394"/>
    <x v="0"/>
  </r>
  <r>
    <s v="N. Mindanao"/>
    <x v="1"/>
    <s v="50200799"/>
    <s v="RISA TRADERS MARKETING CORP."/>
    <s v="000134"/>
    <n v="50200799000134"/>
    <s v="F50200799000134"/>
    <s v="Vallecer"/>
    <s v="Vallecer"/>
    <s v="DTMAG"/>
    <x v="1"/>
    <s v="B25A3DT"/>
    <x v="6"/>
    <s v="B25"/>
    <x v="1"/>
    <s v="NM"/>
    <s v="NORTH MINDANAO"/>
    <s v="D01205"/>
    <s v="ANILOU ONDAC"/>
    <s v="AMINMFMS014"/>
    <s v="AMINM"/>
    <s v="ACIVATION MACHINE INC. - NM"/>
    <s v="JOY MONCADA"/>
    <x v="395"/>
    <x v="0"/>
  </r>
  <r>
    <s v="N. Mindanao"/>
    <x v="1"/>
    <s v="50200799"/>
    <s v="RISA TRADERS MARKETING CORP."/>
    <s v="009459"/>
    <n v="50200799009459"/>
    <s v="F50200799009459"/>
    <s v="Vallecer Enterpises - Dapitan"/>
    <s v="Vallecer Enterpises - Dapitan"/>
    <s v="DTMAG"/>
    <x v="1"/>
    <s v="B25A3DT"/>
    <x v="6"/>
    <s v="B25"/>
    <x v="1"/>
    <s v="NM"/>
    <s v="NORTH MINDANAO"/>
    <s v="D01205"/>
    <s v="ANILOU ONDAC"/>
    <s v="AMINMFMS014"/>
    <s v="AMINM"/>
    <s v="ACIVATION MACHINE INC. - NM"/>
    <s v="DEXTER SACAL"/>
    <x v="396"/>
    <x v="0"/>
  </r>
  <r>
    <s v="N. Mindanao"/>
    <x v="1"/>
    <s v="50200803"/>
    <s v="A.V.A. DISTRIBUTIONS CORP."/>
    <s v="500151"/>
    <n v="50200803500151"/>
    <s v="F50200803500151"/>
    <s v="Villahermosa Grocery 1"/>
    <s v="Villahermosa Grocery 1"/>
    <s v="DTMAG"/>
    <x v="1"/>
    <s v="B25A1DT"/>
    <x v="4"/>
    <s v="B25"/>
    <x v="1"/>
    <s v="NM"/>
    <s v="NORTH MINDANAO"/>
    <s v="D01205"/>
    <s v="DORREN ROSE MARGALLO"/>
    <s v="AMINMFMS001"/>
    <s v="AMINM"/>
    <s v="ACIVATION MACHINE INC. - NM"/>
    <s v="BOMOTANO, JOHN ARIES B."/>
    <x v="397"/>
    <x v="0"/>
  </r>
  <r>
    <s v="N. Mindanao"/>
    <x v="1"/>
    <s v="50200797"/>
    <s v="SUVISCO INDUSTRIES, INC."/>
    <s v="007429"/>
    <n v="50200797007429"/>
    <s v="F50200797007429"/>
    <s v="Gaisano Mall Main Iligan"/>
    <s v="Gaisano Mall Main Iligan"/>
    <s v="DTMAG"/>
    <x v="1"/>
    <s v="B25A3DT"/>
    <x v="6"/>
    <s v="B25"/>
    <x v="1"/>
    <s v="NM"/>
    <s v="NORTH MINDANAO"/>
    <s v="D01205"/>
    <s v="LALYN PITOGO"/>
    <s v="AMINMFMS011"/>
    <s v="AMINM"/>
    <s v="ACIVATION MACHINE INC. - NM"/>
    <s v="PAUL MABILUG"/>
    <x v="398"/>
    <x v="0"/>
  </r>
  <r>
    <s v="N. Mindanao"/>
    <x v="2"/>
    <s v="50200859"/>
    <s v="SOUTHERN MINDANAO ENTERPRISES - ZAMBOANGA"/>
    <s v="009803"/>
    <n v="50200859009803"/>
    <s v="F50200859009803"/>
    <s v="GrandMega"/>
    <s v="GrandMega"/>
    <s v="DTMAG"/>
    <x v="1"/>
    <s v="B25A2DT"/>
    <x v="4"/>
    <s v="B25"/>
    <x v="1"/>
    <s v="NM"/>
    <s v="NORTH MINDANAO"/>
    <s v="D01205"/>
    <s v="ELENA MARIE SAMAR"/>
    <s v="AMINMFMS004"/>
    <s v="AMINM"/>
    <s v="ACIVATION MACHINE INC. - NM"/>
    <s v="GILBERT REYES"/>
    <x v="399"/>
    <x v="0"/>
  </r>
  <r>
    <s v="N. Mindanao"/>
    <x v="2"/>
    <s v="15182488"/>
    <s v="VITA-LIZE DISTRIBUTIONS INC."/>
    <s v="002325"/>
    <n v="15182488002325"/>
    <s v="F15182488002325"/>
    <s v="Metrogold Valencia"/>
    <s v="Metrogold Valencia"/>
    <s v="DTMAG"/>
    <x v="1"/>
    <s v="B25A2DT"/>
    <x v="6"/>
    <s v="B25"/>
    <x v="1"/>
    <s v="NM"/>
    <s v="NORTH MINDANAO"/>
    <s v="D01205"/>
    <s v="QUIMARK ALDERITE"/>
    <s v="AMINMFMS015"/>
    <s v="AMINM"/>
    <s v="ACIVATION MACHINE INC. - NM"/>
    <s v="ELLY BALBOSA "/>
    <x v="400"/>
    <x v="0"/>
  </r>
  <r>
    <s v="N. Mindanao"/>
    <x v="2"/>
    <s v="50200797"/>
    <s v="SUVISCO INDUSTRIES, INC."/>
    <s v="007433"/>
    <n v="50200797007433"/>
    <s v="F50200797007433"/>
    <s v="Ororama Cogon"/>
    <s v="Ororama Cogon"/>
    <s v="DTMAG"/>
    <x v="1"/>
    <s v="B25A3DT"/>
    <x v="6"/>
    <s v="B25"/>
    <x v="1"/>
    <s v="NM"/>
    <s v="NORTH MINDANAO"/>
    <s v="D01205"/>
    <s v="JOEL GANGAY"/>
    <s v="AMINMFMS008"/>
    <s v="AMINM"/>
    <s v="ACIVATION MACHINE INC. - NM"/>
    <s v="REX RECIMO"/>
    <x v="401"/>
    <x v="0"/>
  </r>
  <r>
    <s v="N. Mindanao"/>
    <x v="2"/>
    <s v="50200797"/>
    <s v="SUVISCO INDUSTRIES, INC."/>
    <s v="007203"/>
    <n v="50200797007203"/>
    <s v="F50200797007203"/>
    <s v="Palaña"/>
    <s v="Palaña"/>
    <s v="DTMAG"/>
    <x v="1"/>
    <s v="B25A2DT"/>
    <x v="5"/>
    <s v="B25"/>
    <x v="1"/>
    <s v="NM"/>
    <s v="NORTH MINDANAO"/>
    <s v="D01205"/>
    <s v="GILBYS GIN DAAYATA"/>
    <s v="AMINMFMS006"/>
    <s v="AMINM"/>
    <s v="ACIVATION MACHINE INC. - NM"/>
    <s v="JAMES PAUL JACOB"/>
    <x v="402"/>
    <x v="0"/>
  </r>
  <r>
    <s v="N. Mindanao"/>
    <x v="2"/>
    <s v="50200799"/>
    <s v="RISA TRADERS MARKETING CORP."/>
    <s v="000011"/>
    <n v="50200799000011"/>
    <s v="F50200799000011"/>
    <s v="Ria Thrifty Mart"/>
    <s v="Ria Thrifty Mart"/>
    <s v="DTMAG"/>
    <x v="1"/>
    <s v="B25A3DT"/>
    <x v="6"/>
    <s v="B25"/>
    <x v="1"/>
    <s v="NM"/>
    <s v="NORTH MINDANAO"/>
    <s v="D01205"/>
    <s v="CHARLENE PONGASI"/>
    <s v="AMINMFMS003"/>
    <s v="AMINM"/>
    <s v="ACIVATION MACHINE INC. - NM"/>
    <s v="RONALD BAHAN"/>
    <x v="403"/>
    <x v="0"/>
  </r>
  <r>
    <s v="N. Mindanao"/>
    <x v="2"/>
    <s v="50200859"/>
    <s v="SOUTHERN MINDANAO ENTERPRISES - ZAMBOANGA"/>
    <s v="013897"/>
    <n v="50200859013897"/>
    <s v="F50200859013897"/>
    <s v="Southway"/>
    <s v="Southway"/>
    <s v="DTMAG"/>
    <x v="1"/>
    <s v="B25A1DT"/>
    <x v="4"/>
    <s v="B25"/>
    <x v="1"/>
    <s v="NM"/>
    <s v="NORTH MINDANAO"/>
    <s v="D01205"/>
    <s v="ELENA MARIE SAMAR"/>
    <s v="AMINMFMS004"/>
    <s v="AMINM"/>
    <s v="ACIVATION MACHINE INC. - NM"/>
    <s v="CHITO ALVAREZ"/>
    <x v="404"/>
    <x v="0"/>
  </r>
  <r>
    <s v="N. Mindanao"/>
    <x v="2"/>
    <s v="50200803"/>
    <s v="A.V.A. DISTRIBUTIONS CORP."/>
    <s v="503708"/>
    <n v="50200803503708"/>
    <s v="F50200803503708"/>
    <s v="Wing-On"/>
    <s v="Wing-On"/>
    <s v="DTMAG"/>
    <x v="1"/>
    <s v="B25A2DT"/>
    <x v="4"/>
    <s v="B25"/>
    <x v="1"/>
    <s v="NM"/>
    <s v="NORTH MINDANAO"/>
    <s v="D01205"/>
    <s v="VILLANUEVA, JEANY ROSE T."/>
    <s v="AMINMFMS016"/>
    <s v="AMINM"/>
    <s v="ACIVATION MACHINE INC. - NM"/>
    <s v="AMPLAYO, PAUL S."/>
    <x v="405"/>
    <x v="0"/>
  </r>
  <r>
    <s v="N. Mindanao"/>
    <x v="0"/>
    <s v="50200797"/>
    <s v="SUVISCO INDUSTRIES, INC."/>
    <s v="000022"/>
    <n v="50200797000022"/>
    <s v="F50200797000022"/>
    <s v="Fortune Marketing"/>
    <s v="Fortune Marketing"/>
    <s v="DTMAG"/>
    <x v="1"/>
    <s v="B25A1DT"/>
    <x v="4"/>
    <s v="B25"/>
    <x v="1"/>
    <s v="NM"/>
    <s v="NORTH MINDANAO"/>
    <s v="D01205"/>
    <s v="JOEL GANGAY"/>
    <s v="AMINMFMS008"/>
    <s v="AMINM"/>
    <s v="ACIVATION MACHINE INC. - NM"/>
    <s v="NARCISO MONSALES"/>
    <x v="406"/>
    <x v="0"/>
  </r>
  <r>
    <s v="N. Mindanao"/>
    <x v="0"/>
    <s v="50200799"/>
    <s v="RISA TRADERS MARKETING CORP."/>
    <s v="000024"/>
    <n v="50200799000024"/>
    <s v="F50200799000024"/>
    <s v="Gaisano Capital Ozamis"/>
    <s v="Gaisano Capital Ozamis"/>
    <s v="DTMAG"/>
    <x v="1"/>
    <s v="B25A3DT"/>
    <x v="6"/>
    <s v="B25"/>
    <x v="1"/>
    <s v="NM"/>
    <s v="NORTH MINDANAO"/>
    <s v="D01205"/>
    <s v="CHARLENE PONGASI"/>
    <s v="AMINMFMS003"/>
    <s v="AMINM"/>
    <s v="ACIVATION MACHINE INC. - NM"/>
    <s v="LEVI RABAGO"/>
    <x v="407"/>
    <x v="0"/>
  </r>
  <r>
    <s v="N. Mindanao"/>
    <x v="0"/>
    <s v="50200799"/>
    <s v="RISA TRADERS MARKETING CORP."/>
    <s v="000019"/>
    <n v="50200799000019"/>
    <s v="F50200799000019"/>
    <s v="Gaisano Capital Pagadian"/>
    <s v="Gaisano Capital Pagadian"/>
    <s v="DTMAG"/>
    <x v="1"/>
    <s v="B25A3DT"/>
    <x v="6"/>
    <s v="B25"/>
    <x v="1"/>
    <s v="NM"/>
    <s v="NORTH MINDANAO"/>
    <s v="D01205"/>
    <s v="JUNELLY GRACE TECSON"/>
    <s v="AMINMFMS010"/>
    <s v="AMINM"/>
    <s v="ACIVATION MACHINE INC. - NM"/>
    <s v="NELSON MAGSAYO"/>
    <x v="408"/>
    <x v="0"/>
  </r>
  <r>
    <s v="N. Mindanao"/>
    <x v="0"/>
    <s v="50200797"/>
    <s v="SUVISCO INDUSTRIES, INC."/>
    <s v="002308"/>
    <n v="50200797002308"/>
    <s v="F50200797002308"/>
    <s v="Gaisano Suki Club"/>
    <s v="Gaisano Suki Club"/>
    <s v="DTMAG"/>
    <x v="1"/>
    <s v="B25A1DT"/>
    <x v="4"/>
    <s v="B25"/>
    <x v="1"/>
    <s v="NM"/>
    <s v="NORTH MINDANAO"/>
    <s v="D01205"/>
    <s v="MELDY A. PADILLA"/>
    <s v="AMINMFMS013"/>
    <s v="AMINM"/>
    <s v="ACIVATION MACHINE INC. - NM"/>
    <s v="0"/>
    <x v="80"/>
    <x v="1"/>
  </r>
  <r>
    <s v="N. Mindanao"/>
    <x v="0"/>
    <s v="50200436"/>
    <s v="NS DISTRIBUTION"/>
    <s v="001046"/>
    <n v="50200436001046"/>
    <s v="F50200436001046"/>
    <s v="Shoppers Delight"/>
    <s v="Shoppers Delight"/>
    <s v="DTMAG"/>
    <x v="1"/>
    <s v="B25A3DT"/>
    <x v="6"/>
    <s v="B25"/>
    <x v="1"/>
    <s v="NM"/>
    <s v="NORTH MINDANAO"/>
    <s v="D01205"/>
    <s v="JESS MICHAEL BRAIN L. TALAMERA"/>
    <s v="AMINMFMS007"/>
    <s v="AMINM"/>
    <s v="ACIVATION MACHINE INC. - NM"/>
    <s v="RICKY MIBAHAR VILLAMOR"/>
    <x v="409"/>
    <x v="0"/>
  </r>
  <r>
    <s v="N. Mindanao"/>
    <x v="0"/>
    <s v="50200436"/>
    <s v="NS DISTRIBUTION"/>
    <s v="000014"/>
    <n v="50200436000014"/>
    <s v="F50200436000014"/>
    <s v="TT &amp; Company Mart - Tandag"/>
    <s v="TT &amp; Company Mart - Tandag"/>
    <s v="DTMAG"/>
    <x v="1"/>
    <s v="B25A1DT"/>
    <x v="4"/>
    <s v="B25"/>
    <x v="1"/>
    <s v="NM"/>
    <s v="NORTH MINDANAO"/>
    <s v="D01205"/>
    <s v="JESS MICHAEL BRAIN L. TALAMERA"/>
    <s v="AMINMFMS007"/>
    <s v="AMINM"/>
    <s v="ACIVATION MACHINE INC. - NM"/>
    <s v="RAMIL CARILLO"/>
    <x v="410"/>
    <x v="0"/>
  </r>
  <r>
    <s v="NGP"/>
    <x v="1"/>
    <s v="DA0002"/>
    <s v="DIRECT ACCOUNT - NO DISTRIBUTOR"/>
    <s v="000031"/>
    <s v="DA0002000031"/>
    <s v="FDA0002000031"/>
    <s v="Ngp La Salle"/>
    <s v="Ngp La Salle"/>
    <s v="MTBig10"/>
    <x v="3"/>
    <s v="B28A3"/>
    <x v="8"/>
    <s v="BDG"/>
    <x v="0"/>
    <s v="WV"/>
    <s v="WEST VISAYAS"/>
    <s v="D01209"/>
    <s v="NINIA ROSE LEGARIA"/>
    <s v="PWIFMS015"/>
    <s v="PWI"/>
    <s v="PROMOWORKS INC"/>
    <s v="GARRY JAMES JARDENIANO"/>
    <x v="411"/>
    <x v="0"/>
  </r>
  <r>
    <s v="Puregold"/>
    <x v="2"/>
    <s v="DA0002"/>
    <s v="DIRECT ACCOUNT - NO DISTRIBUTOR"/>
    <n v="15134723"/>
    <s v="DA000215134723"/>
    <s v="FDA000215134723"/>
    <s v="PG Anabu PPCI"/>
    <s v="PG Anabu"/>
    <s v="MTPuregold"/>
    <x v="8"/>
    <s v="B33A1A"/>
    <x v="24"/>
    <s v="B33"/>
    <x v="2"/>
    <s v="STAG"/>
    <s v="SOUTHERN TAGALOG"/>
    <s v="D01208"/>
    <s v="PEDRO DUPAN"/>
    <s v="PRSTG38"/>
    <s v="PRSTG"/>
    <s v="PRESTIGE"/>
    <s v="CHRISTIAN ANTAZO"/>
    <x v="412"/>
    <x v="0"/>
  </r>
  <r>
    <s v="Puregold"/>
    <x v="1"/>
    <s v="DA0002"/>
    <s v="DIRECT ACCOUNT - NO DISTRIBUTOR"/>
    <n v="15169023"/>
    <s v="DA000215169023"/>
    <s v="FDA000215169023"/>
    <s v="PG Andalusia Jr"/>
    <s v="PG Andalusia Jr"/>
    <s v="MTPuregold"/>
    <x v="8"/>
    <s v="B33A1L"/>
    <x v="25"/>
    <s v="B33"/>
    <x v="2"/>
    <s v="CL"/>
    <s v="CENTRAL LUZON"/>
    <s v="D01201"/>
    <s v="ALVINO DIEGO"/>
    <s v="PRSTG31"/>
    <s v="PRSTG"/>
    <s v="PRESTIGE"/>
    <s v="MARK JUSTIN MARIANO"/>
    <x v="413"/>
    <x v="0"/>
  </r>
  <r>
    <s v="Puregold"/>
    <x v="1"/>
    <s v="DA0002"/>
    <s v="DIRECT ACCOUNT - NO DISTRIBUTOR"/>
    <n v="50266127"/>
    <s v="DA000250266127"/>
    <s v="FDA000250266127"/>
    <s v="PG Antipolo Jr."/>
    <s v="Pg Antipolo Jr."/>
    <s v="MTPuregold"/>
    <x v="8"/>
    <s v="B33A1A"/>
    <x v="24"/>
    <s v="B33"/>
    <x v="2"/>
    <s v="GMA"/>
    <s v="GREATER MANILA AREA"/>
    <s v="D01203"/>
    <s v="ROBERT PORTILLO"/>
    <s v="PRSTG40"/>
    <s v="PRSTG"/>
    <s v="PRESTIGE"/>
    <s v="MARIEL LABICANE"/>
    <x v="414"/>
    <x v="0"/>
  </r>
  <r>
    <s v="Puregold"/>
    <x v="2"/>
    <s v="DA0002"/>
    <s v="DIRECT ACCOUNT - NO DISTRIBUTOR"/>
    <n v="15108481"/>
    <s v="DA000215108481"/>
    <s v="FDA000215108481"/>
    <s v="PG Antipolo PPCI"/>
    <s v="PG Antipolo PPCI"/>
    <s v="MTPuregold"/>
    <x v="8"/>
    <s v="B33A1B"/>
    <x v="26"/>
    <s v="B33"/>
    <x v="2"/>
    <s v="GMA"/>
    <s v="GREATER MANILA AREA"/>
    <s v="D01203"/>
    <s v="ROBERT PORTILLO"/>
    <s v="PRSTG40"/>
    <s v="PRSTG"/>
    <s v="PRESTIGE"/>
    <s v="JOVERT GUILLARDA"/>
    <x v="415"/>
    <x v="0"/>
  </r>
  <r>
    <s v="Puregold"/>
    <x v="1"/>
    <s v="DA0002"/>
    <s v="DIRECT ACCOUNT - NO DISTRIBUTOR"/>
    <n v="50200387"/>
    <s v="DA000250200387"/>
    <s v="FDA000250200387"/>
    <s v="PG Bacoor PPCI"/>
    <s v="PG Bacoor"/>
    <s v="MTPuregold"/>
    <x v="8"/>
    <s v="B33A1A"/>
    <x v="24"/>
    <s v="B33"/>
    <x v="2"/>
    <s v="STAG"/>
    <s v="SOUTHERN TAGALOG"/>
    <s v="D01208"/>
    <s v="RAYMOND RUEDAS"/>
    <s v="PRSTG45"/>
    <s v="PRSTG"/>
    <s v="PRESTIGE"/>
    <s v="JEFFREY PEDERNAL"/>
    <x v="416"/>
    <x v="0"/>
  </r>
  <r>
    <s v="Puregold"/>
    <x v="1"/>
    <s v="DA0002"/>
    <s v="DIRECT ACCOUNT - NO DISTRIBUTOR"/>
    <n v="50236275"/>
    <s v="DA000250236275"/>
    <s v="FDA000250236275"/>
    <s v="PG Baesa PPCI"/>
    <s v="PG Baesa PPCI"/>
    <s v="MTPuregold"/>
    <x v="8"/>
    <s v="B33A1B"/>
    <x v="26"/>
    <s v="B33"/>
    <x v="2"/>
    <s v="GMA"/>
    <s v="GREATER MANILA AREA"/>
    <s v="D01203"/>
    <s v="BOBBY SAYO"/>
    <s v="PRSTG44"/>
    <s v="PRSTG"/>
    <s v="PRESTIGE"/>
    <s v="WILSON SILVESTRE"/>
    <x v="417"/>
    <x v="0"/>
  </r>
  <r>
    <s v="Puregold"/>
    <x v="0"/>
    <s v="DA0002"/>
    <s v="DIRECT ACCOUNT - NO DISTRIBUTOR"/>
    <n v="50200392"/>
    <s v="DA000250200392"/>
    <s v="FDA000250200392"/>
    <s v="PG Baguio PPCI"/>
    <s v="PG Baguio"/>
    <s v="MTPuregold"/>
    <x v="8"/>
    <s v="B33A1A"/>
    <x v="24"/>
    <s v="B33"/>
    <x v="2"/>
    <s v="NL"/>
    <s v="NORTH LUZON"/>
    <s v="D01204"/>
    <s v="RICHARD CERDAN"/>
    <s v="AAINL19"/>
    <s v="AAINL"/>
    <s v="ACTIVASIA INC. - NL"/>
    <s v="0"/>
    <x v="418"/>
    <x v="0"/>
  </r>
  <r>
    <s v="Puregold"/>
    <x v="1"/>
    <s v="DA0002"/>
    <s v="DIRECT ACCOUNT - NO DISTRIBUTOR"/>
    <n v="50266126"/>
    <s v="DA000250266126"/>
    <s v="FDA000250266126"/>
    <s v="PG Balara Jr."/>
    <s v="PG Balara JR."/>
    <s v="MTPuregold"/>
    <x v="8"/>
    <s v="B33A1B"/>
    <x v="26"/>
    <s v="B33"/>
    <x v="2"/>
    <s v="GMA"/>
    <s v="GREATER MANILA AREA"/>
    <s v="D01203"/>
    <s v="ALVEN GAJISAN"/>
    <s v="PRSTG42"/>
    <s v="PRSTG"/>
    <s v="PRESTIGE"/>
    <s v="J. FLORENTINO PASCUA"/>
    <x v="419"/>
    <x v="0"/>
  </r>
  <r>
    <s v="Puregold"/>
    <x v="1"/>
    <s v="DA0002"/>
    <s v="DIRECT ACCOUNT - NO DISTRIBUTOR"/>
    <n v="15109918"/>
    <s v="DA000215109918"/>
    <s v="FDA000215109918"/>
    <s v="PG Balintawak PPCI"/>
    <s v="PG Balintawak PPCI"/>
    <s v="MTPuregold"/>
    <x v="8"/>
    <s v="B33A1B"/>
    <x v="26"/>
    <s v="B33"/>
    <x v="2"/>
    <s v="GMA"/>
    <s v="GREATER MANILA AREA"/>
    <s v="D01203"/>
    <s v="BOBBY SAYO"/>
    <s v="PRSTG44"/>
    <s v="PRSTG"/>
    <s v="PRESTIGE"/>
    <s v="RICKY AGUILAR"/>
    <x v="420"/>
    <x v="0"/>
  </r>
  <r>
    <s v="Puregold"/>
    <x v="2"/>
    <s v="DA0002"/>
    <s v="DIRECT ACCOUNT - NO DISTRIBUTOR"/>
    <n v="50200368"/>
    <s v="DA000250200368"/>
    <s v="FDA000250200368"/>
    <s v="PG Baliuag PPCI"/>
    <s v="PG Baliuag PPCI"/>
    <s v="MTPuregold"/>
    <x v="8"/>
    <s v="B33A1B"/>
    <x v="26"/>
    <s v="B33"/>
    <x v="2"/>
    <s v="CL"/>
    <s v="CENTRAL LUZON"/>
    <s v="D01201"/>
    <s v="ALVINO DIEGO"/>
    <s v="PRSTG31"/>
    <s v="PRSTG"/>
    <s v="PRESTIGE"/>
    <s v="MANUEL SANTIAGO"/>
    <x v="421"/>
    <x v="0"/>
  </r>
  <r>
    <s v="Puregold"/>
    <x v="2"/>
    <s v="DA0002"/>
    <s v="DIRECT ACCOUNT - NO DISTRIBUTOR"/>
    <n v="15105056"/>
    <s v="DA000215105056"/>
    <s v="FDA000215105056"/>
    <s v="PG Bayan Guiguinto PPCI"/>
    <s v="Pg Bayan Guiguinto"/>
    <s v="MTPuregold"/>
    <x v="8"/>
    <s v="B33A1B"/>
    <x v="26"/>
    <s v="B33"/>
    <x v="2"/>
    <s v="CL"/>
    <s v="CENTRAL LUZON"/>
    <s v="D01201"/>
    <s v="JOSEPH CAGAMPAN"/>
    <s v="PRSTG33"/>
    <s v="PRSTG"/>
    <s v="PRESTIGE"/>
    <s v="CARLITO FRANDO"/>
    <x v="422"/>
    <x v="0"/>
  </r>
  <r>
    <s v="Puregold"/>
    <x v="1"/>
    <s v="DA0002"/>
    <s v="DIRECT ACCOUNT - NO DISTRIBUTOR"/>
    <n v="50236285"/>
    <s v="DA000250236285"/>
    <s v="FDA000250236285"/>
    <s v="PG Better Living Jr."/>
    <s v="PG Better Living"/>
    <s v="MTPuregold"/>
    <x v="8"/>
    <s v="B33A1A"/>
    <x v="24"/>
    <s v="B33"/>
    <x v="2"/>
    <s v="GMA"/>
    <s v="GREATER MANILA AREA"/>
    <s v="D01203"/>
    <s v="JACILET CHENG"/>
    <s v="PRSTG43"/>
    <s v="PRSTG"/>
    <s v="PRESTIGE"/>
    <s v="FERDINAND MEJORADA"/>
    <x v="423"/>
    <x v="0"/>
  </r>
  <r>
    <s v="Puregold"/>
    <x v="1"/>
    <s v="DA0002"/>
    <s v="DIRECT ACCOUNT - NO DISTRIBUTOR"/>
    <n v="50200395"/>
    <s v="DA000250200395"/>
    <s v="FDA000250200395"/>
    <s v="PG BF Homes Jr."/>
    <s v="PG BF Homes"/>
    <s v="MTPuregold"/>
    <x v="8"/>
    <s v="B33A1L"/>
    <x v="25"/>
    <s v="B33"/>
    <x v="2"/>
    <s v="GMA"/>
    <s v="GREATER MANILA AREA"/>
    <s v="D01203"/>
    <s v="JACILET CHENG"/>
    <s v="PRSTG43"/>
    <s v="PRSTG"/>
    <s v="PRESTIGE"/>
    <s v="JHESTER CABIGTING"/>
    <x v="424"/>
    <x v="0"/>
  </r>
  <r>
    <s v="Puregold"/>
    <x v="1"/>
    <s v="DA0002"/>
    <s v="DIRECT ACCOUNT - NO DISTRIBUTOR"/>
    <n v="15134722"/>
    <s v="DA000215134722"/>
    <s v="FDA000215134722"/>
    <s v="PG Biñan Jr."/>
    <s v="PG Binan Jr."/>
    <s v="MTPuregold"/>
    <x v="8"/>
    <s v="B33A1A"/>
    <x v="24"/>
    <s v="B33"/>
    <x v="2"/>
    <s v="STAG"/>
    <s v="SOUTHERN TAGALOG"/>
    <s v="D01208"/>
    <s v="RYAN CRUZ"/>
    <s v="PRSTG37"/>
    <s v="PRSTG"/>
    <s v="PRESTIGE"/>
    <s v="ARIEL MAMARIL"/>
    <x v="425"/>
    <x v="0"/>
  </r>
  <r>
    <s v="Puregold"/>
    <x v="2"/>
    <s v="DA0002"/>
    <s v="DIRECT ACCOUNT - NO DISTRIBUTOR"/>
    <n v="50200361"/>
    <s v="DA000250200361"/>
    <s v="FDA000250200361"/>
    <s v="PG Biñan PPCI"/>
    <s v="PG Binan PPCI"/>
    <s v="MTPuregold"/>
    <x v="8"/>
    <s v="B33A1A"/>
    <x v="24"/>
    <s v="B33"/>
    <x v="2"/>
    <s v="STAG"/>
    <s v="SOUTHERN TAGALOG"/>
    <s v="D01208"/>
    <s v="RYAN CRUZ"/>
    <s v="PRSTG37"/>
    <s v="PRSTG"/>
    <s v="PRESTIGE"/>
    <s v="GLENN ESPIRIDA"/>
    <x v="426"/>
    <x v="0"/>
  </r>
  <r>
    <s v="Puregold"/>
    <x v="0"/>
    <s v="DA0002"/>
    <s v="DIRECT ACCOUNT - NO DISTRIBUTOR"/>
    <n v="15158139"/>
    <s v="DA000215158139"/>
    <s v="FDA000215158139"/>
    <s v="PG Bonuan Jr."/>
    <s v="PG Bonuan Jr."/>
    <s v="MTPuregold"/>
    <x v="8"/>
    <s v="B33A1B"/>
    <x v="26"/>
    <s v="B33"/>
    <x v="2"/>
    <s v="NL"/>
    <s v="NORTH LUZON"/>
    <s v="D01204"/>
    <s v="RICHARD CERDAN"/>
    <s v="AAINL19"/>
    <s v="AAINL"/>
    <s v="ACTIVASIA INC. - NL"/>
    <s v="0"/>
    <x v="427"/>
    <x v="0"/>
  </r>
  <r>
    <s v="Puregold"/>
    <x v="1"/>
    <s v="DA0002"/>
    <s v="DIRECT ACCOUNT - NO DISTRIBUTOR"/>
    <n v="50265895"/>
    <s v="DA000250265895"/>
    <s v="FDA000250265895"/>
    <s v="PG Cabanatuan PPCI"/>
    <s v="PG Cabanatuan"/>
    <s v="MTPuregold"/>
    <x v="8"/>
    <s v="B33A1A"/>
    <x v="24"/>
    <s v="B33"/>
    <x v="2"/>
    <s v="CL"/>
    <s v="CENTRAL LUZON"/>
    <s v="D01201"/>
    <s v="JOSEPH CAGAMPAN"/>
    <s v="PRSTG33"/>
    <s v="PRSTG"/>
    <s v="PRESTIGE"/>
    <s v="MARVIN SONGCO"/>
    <x v="428"/>
    <x v="0"/>
  </r>
  <r>
    <s v="Puregold"/>
    <x v="2"/>
    <s v="DA0002"/>
    <s v="DIRECT ACCOUNT - NO DISTRIBUTOR"/>
    <n v="15137944"/>
    <s v="DA000215137944"/>
    <s v="FDA000215137944"/>
    <s v="PG Cainta Junction PPCI"/>
    <s v="PG Cainta Junction"/>
    <s v="MTPuregold"/>
    <x v="8"/>
    <s v="B33A1A"/>
    <x v="24"/>
    <s v="B33"/>
    <x v="2"/>
    <s v="GMA"/>
    <s v="GREATER MANILA AREA"/>
    <s v="D01203"/>
    <s v="SEVERINO GABOY"/>
    <s v="PRSTG41"/>
    <s v="PRSTG"/>
    <s v="PRESTIGE"/>
    <s v="MELCHOR DESALES"/>
    <x v="429"/>
    <x v="0"/>
  </r>
  <r>
    <s v="Puregold"/>
    <x v="2"/>
    <s v="DA0002"/>
    <s v="DIRECT ACCOUNT - NO DISTRIBUTOR"/>
    <n v="50200383"/>
    <s v="DA000250200383"/>
    <s v="FDA000250200383"/>
    <s v="PG Cainta Q. Plaza PPCI"/>
    <s v="PG Cainta Q Plaza"/>
    <s v="MTPuregold"/>
    <x v="8"/>
    <s v="B33A1A"/>
    <x v="24"/>
    <s v="B33"/>
    <x v="2"/>
    <s v="GMA"/>
    <s v="GREATER MANILA AREA"/>
    <s v="D01203"/>
    <s v="SEVERINO GABOY"/>
    <s v="PRSTG41"/>
    <s v="PRSTG"/>
    <s v="PRESTIGE"/>
    <s v="RYAN LACUSONG"/>
    <x v="430"/>
    <x v="0"/>
  </r>
  <r>
    <s v="Puregold"/>
    <x v="2"/>
    <s v="DA0002"/>
    <s v="DIRECT ACCOUNT - NO DISTRIBUTOR"/>
    <n v="15146648"/>
    <s v="DA000215146648"/>
    <s v="FDA000215146648"/>
    <s v="PG Calamba Crossing PPCI"/>
    <s v="PG Calamba Crossing"/>
    <s v="MTPuregold"/>
    <x v="8"/>
    <s v="B33A1B"/>
    <x v="26"/>
    <s v="B33"/>
    <x v="2"/>
    <s v="STAG"/>
    <s v="SOUTHERN TAGALOG"/>
    <s v="D01208"/>
    <s v="ALFREDO BUROC"/>
    <s v="PRSTG39"/>
    <s v="PRSTG"/>
    <s v="PRESTIGE"/>
    <s v="EDDIENIEL PENALES"/>
    <x v="431"/>
    <x v="0"/>
  </r>
  <r>
    <s v="Puregold"/>
    <x v="1"/>
    <s v="DA0002"/>
    <s v="DIRECT ACCOUNT - NO DISTRIBUTOR"/>
    <n v="50236277"/>
    <s v="DA000250236277"/>
    <s v="FDA000250236277"/>
    <s v="PG Calamba PPCI"/>
    <s v="PG Calamba PPCI"/>
    <s v="MTPuregold"/>
    <x v="8"/>
    <s v="B33A1B"/>
    <x v="26"/>
    <s v="B33"/>
    <x v="2"/>
    <s v="STAG"/>
    <s v="SOUTHERN TAGALOG"/>
    <s v="D01208"/>
    <s v="ALFREDO BUROC"/>
    <s v="PRSTG39"/>
    <s v="PRSTG"/>
    <s v="PRESTIGE"/>
    <s v="JEYSON ASINAS"/>
    <x v="432"/>
    <x v="0"/>
  </r>
  <r>
    <s v="Puregold"/>
    <x v="1"/>
    <s v="DA0002"/>
    <s v="DIRECT ACCOUNT - NO DISTRIBUTOR"/>
    <n v="15109917"/>
    <s v="DA000215109917"/>
    <s v="FDA000215109917"/>
    <s v="PG Calicanto PPCI"/>
    <s v="PG Calicanto"/>
    <s v="MTPuregold"/>
    <x v="8"/>
    <s v="B33A1A"/>
    <x v="24"/>
    <s v="B33"/>
    <x v="2"/>
    <s v="STAG"/>
    <s v="SOUTHERN TAGALOG"/>
    <s v="D01208"/>
    <s v="ROSENDO FRIAS"/>
    <s v="PRSTG26"/>
    <s v="PRSTG"/>
    <s v="PRESTIGE"/>
    <s v="ALVIN GUALBERTO"/>
    <x v="433"/>
    <x v="0"/>
  </r>
  <r>
    <s v="Puregold"/>
    <x v="1"/>
    <s v="DA0002"/>
    <s v="DIRECT ACCOUNT - NO DISTRIBUTOR"/>
    <n v="15137945"/>
    <s v="DA000215137945"/>
    <s v="FDA000215137945"/>
    <s v="PG Camalig Jr."/>
    <s v="Pg Camalig Jr."/>
    <s v="MTPuregold"/>
    <x v="8"/>
    <s v="B33A1B"/>
    <x v="26"/>
    <s v="B33"/>
    <x v="2"/>
    <s v="CL"/>
    <s v="CENTRAL LUZON"/>
    <s v="D01201"/>
    <s v="ESPRIDION BURGOS"/>
    <s v="PRSTG34"/>
    <s v="PRSTG"/>
    <s v="PRESTIGE"/>
    <s v="LOVEL ACE BENEDICTO"/>
    <x v="434"/>
    <x v="0"/>
  </r>
  <r>
    <s v="Puregold"/>
    <x v="0"/>
    <s v="DA0002"/>
    <s v="DIRECT ACCOUNT - NO DISTRIBUTOR"/>
    <n v="15146249"/>
    <s v="DA000215146249"/>
    <s v="FDA000215146249"/>
    <s v="PG Cauayan Isabela PPCI"/>
    <s v="PG Cauayan Isabela PPCI"/>
    <s v="MTPuregold"/>
    <x v="8"/>
    <s v="B33A1B"/>
    <x v="26"/>
    <s v="B33"/>
    <x v="2"/>
    <s v="NL"/>
    <s v="NORTH LUZON"/>
    <s v="D01204"/>
    <s v="SERGIO SANCHEZ"/>
    <s v="AAINL18"/>
    <s v="AAINL"/>
    <s v="ACTIVASIA INC. - NL"/>
    <s v="0"/>
    <x v="435"/>
    <x v="0"/>
  </r>
  <r>
    <s v="Puregold"/>
    <x v="0"/>
    <s v="DA0002"/>
    <s v="DIRECT ACCOUNT - NO DISTRIBUTOR"/>
    <n v="15147385"/>
    <s v="DA000215147385"/>
    <s v="FDA000215147385"/>
    <s v="PG Centro Naga PPCI"/>
    <s v="PG Centro Naga"/>
    <s v="MTPuregold"/>
    <x v="8"/>
    <s v="B33A1A"/>
    <x v="24"/>
    <s v="B33"/>
    <x v="2"/>
    <s v="SL"/>
    <s v="SOUTH LUZON"/>
    <s v="D01206"/>
    <n v="0"/>
    <n v="0"/>
    <s v="RGCRSSL"/>
    <s v="REGCRIS MARKETING INC. - SL"/>
    <s v="0"/>
    <x v="436"/>
    <x v="0"/>
  </r>
  <r>
    <s v="Puregold"/>
    <x v="2"/>
    <s v="DA0002"/>
    <s v="DIRECT ACCOUNT - NO DISTRIBUTOR"/>
    <n v="50200362"/>
    <s v="DA000250200362"/>
    <s v="FDA000250200362"/>
    <s v="PG Commonwealth PPCI"/>
    <s v="PG Commonwealth"/>
    <s v="MTPuregold"/>
    <x v="8"/>
    <s v="B33A1A"/>
    <x v="24"/>
    <s v="B33"/>
    <x v="2"/>
    <s v="GMA"/>
    <s v="GREATER MANILA AREA"/>
    <s v="D01203"/>
    <s v="ALVEN GAJISAN"/>
    <s v="PRSTG42"/>
    <s v="PRSTG"/>
    <s v="PRESTIGE"/>
    <s v="RONALD RANDY TANDIAMA"/>
    <x v="437"/>
    <x v="0"/>
  </r>
  <r>
    <s v="Puregold"/>
    <x v="1"/>
    <s v="DA0002"/>
    <s v="DIRECT ACCOUNT - NO DISTRIBUTOR"/>
    <n v="50201785"/>
    <s v="DA000250201785"/>
    <s v="FDA000250201785"/>
    <s v="PG Concepcion PARCO"/>
    <s v="Pg Concepcion PPCI"/>
    <s v="MTPuregold"/>
    <x v="8"/>
    <s v="B33A1B"/>
    <x v="26"/>
    <s v="B33"/>
    <x v="2"/>
    <s v="GMA"/>
    <s v="GREATER MANILA AREA"/>
    <s v="D01203"/>
    <s v="ROBERT PORTILLO"/>
    <s v="PRSTG40"/>
    <s v="PRSTG"/>
    <s v="PRESTIGE"/>
    <s v="BENIGNO GABRIEL"/>
    <x v="438"/>
    <x v="0"/>
  </r>
  <r>
    <s v="Puregold"/>
    <x v="2"/>
    <s v="DA0002"/>
    <s v="DIRECT ACCOUNT - NO DISTRIBUTOR"/>
    <n v="50200356"/>
    <s v="DA000250200356"/>
    <s v="FDA000250200356"/>
    <s v="PG Cubao PPCI"/>
    <s v="PG Cubao PPCI"/>
    <s v="MTPuregold"/>
    <x v="8"/>
    <s v="B33A1A"/>
    <x v="24"/>
    <s v="B33"/>
    <x v="2"/>
    <s v="GMA"/>
    <s v="GREATER MANILA AREA"/>
    <s v="D01203"/>
    <s v="JOHN GOMEZ"/>
    <s v="PRSTG46"/>
    <s v="PRSTG"/>
    <s v="PRESTIGE"/>
    <s v="RAMIR CEPEDA"/>
    <x v="439"/>
    <x v="0"/>
  </r>
  <r>
    <s v="Puregold"/>
    <x v="2"/>
    <s v="DA0002"/>
    <s v="DIRECT ACCOUNT - NO DISTRIBUTOR"/>
    <n v="50200354"/>
    <s v="DA000250200354"/>
    <s v="FDA000250200354"/>
    <s v="PG Dau PPCI"/>
    <s v="PG Dau PPCI"/>
    <s v="MTPuregold"/>
    <x v="8"/>
    <s v="B33A1A"/>
    <x v="24"/>
    <s v="B33"/>
    <x v="2"/>
    <s v="CL"/>
    <s v="CENTRAL LUZON"/>
    <s v="D01201"/>
    <s v="ALVINO DIEGO"/>
    <s v="PRSTG31"/>
    <s v="PRSTG"/>
    <s v="PRESTIGE"/>
    <s v="BRYAN MARCELO"/>
    <x v="440"/>
    <x v="0"/>
  </r>
  <r>
    <s v="Puregold"/>
    <x v="1"/>
    <s v="DA0002"/>
    <s v="DIRECT ACCOUNT - NO DISTRIBUTOR"/>
    <n v="15108016"/>
    <s v="DA000215108016"/>
    <s v="FDA000215108016"/>
    <s v="PG Delta Jr."/>
    <s v="Pg Delta Jr."/>
    <s v="MTPuregold"/>
    <x v="8"/>
    <s v="B33A1A"/>
    <x v="24"/>
    <s v="B33"/>
    <x v="2"/>
    <s v="GMA"/>
    <s v="GREATER MANILA AREA"/>
    <s v="D01203"/>
    <s v="JOHN GOMEZ"/>
    <s v="PRSTG46"/>
    <s v="PRSTG"/>
    <s v="PRESTIGE"/>
    <s v="JOMAR MIJARES"/>
    <x v="441"/>
    <x v="0"/>
  </r>
  <r>
    <s v="Puregold"/>
    <x v="1"/>
    <s v="DA0002"/>
    <s v="DIRECT ACCOUNT - NO DISTRIBUTOR"/>
    <n v="15134719"/>
    <s v="DA000215134719"/>
    <s v="FDA000215134719"/>
    <s v="PG Divisoria 999 PPCI"/>
    <s v="PG Divisoria 999"/>
    <s v="MTPuregold"/>
    <x v="8"/>
    <s v="B33A1B"/>
    <x v="26"/>
    <s v="B33"/>
    <x v="2"/>
    <s v="GMA"/>
    <s v="GREATER MANILA AREA"/>
    <s v="D01203"/>
    <s v="DEXTER MEDINA"/>
    <s v="PRSTG35"/>
    <s v="PRSTG"/>
    <s v="PRESTIGE"/>
    <s v="JOMARI MARCAIDAI"/>
    <x v="442"/>
    <x v="0"/>
  </r>
  <r>
    <s v="Puregold"/>
    <x v="1"/>
    <s v="DA0002"/>
    <s v="DIRECT ACCOUNT - NO DISTRIBUTOR"/>
    <n v="15202930"/>
    <s v="DA000215202930"/>
    <s v="FDA000215202930"/>
    <s v="PG España Jr."/>
    <s v="Pg Espana Jr."/>
    <s v="MTPuregold"/>
    <x v="8"/>
    <s v="B33A1B"/>
    <x v="26"/>
    <s v="B33"/>
    <x v="2"/>
    <s v="GMA"/>
    <s v="GREATER MANILA AREA"/>
    <s v="D01203"/>
    <s v="DEXTER MEDINA"/>
    <s v="PRSTG35"/>
    <s v="PRSTG"/>
    <s v="PRESTIGE"/>
    <s v="MICHAEL BALBOA"/>
    <x v="443"/>
    <x v="0"/>
  </r>
  <r>
    <s v="Puregold"/>
    <x v="2"/>
    <s v="DA0002"/>
    <s v="DIRECT ACCOUNT - NO DISTRIBUTOR"/>
    <n v="50200376"/>
    <s v="DA000250200376"/>
    <s v="FDA000250200376"/>
    <s v="PG GMA Cavite PPCI"/>
    <s v="PG GMA Cavite"/>
    <s v="MTPuregold"/>
    <x v="8"/>
    <s v="B33A1A"/>
    <x v="24"/>
    <s v="B33"/>
    <x v="2"/>
    <s v="STAG"/>
    <s v="SOUTHERN TAGALOG"/>
    <s v="D01208"/>
    <s v="PEDRO DUPAN"/>
    <s v="PRSTG38"/>
    <s v="PRSTG"/>
    <s v="PRESTIGE"/>
    <s v="CARLO DELA CRUZ"/>
    <x v="444"/>
    <x v="0"/>
  </r>
  <r>
    <s v="Puregold"/>
    <x v="2"/>
    <s v="DA0002"/>
    <s v="DIRECT ACCOUNT - NO DISTRIBUTOR"/>
    <n v="50245704"/>
    <s v="DA000250245704"/>
    <s v="FDA000250245704"/>
    <s v="PG Guiguinto PPCI"/>
    <s v="PG Guiguinto PPCI"/>
    <s v="MTPuregold"/>
    <x v="8"/>
    <s v="B33A1L"/>
    <x v="25"/>
    <s v="B33"/>
    <x v="2"/>
    <s v="CL"/>
    <s v="CENTRAL LUZON"/>
    <s v="D01201"/>
    <s v="JOSEPH CAGAMPAN"/>
    <s v="PRSTG33"/>
    <s v="PRSTG"/>
    <s v="PRESTIGE"/>
    <s v="LAYSON LEDESMA"/>
    <x v="445"/>
    <x v="0"/>
  </r>
  <r>
    <s v="Puregold"/>
    <x v="1"/>
    <s v="DA0002"/>
    <s v="DIRECT ACCOUNT - NO DISTRIBUTOR"/>
    <n v="15137942"/>
    <s v="DA000215137942"/>
    <s v="FDA000215137942"/>
    <s v="PG Hagonoy PPCI"/>
    <s v="PG Hagonoy"/>
    <s v="MTPuregold"/>
    <x v="8"/>
    <s v="B33A1A"/>
    <x v="24"/>
    <s v="B33"/>
    <x v="2"/>
    <s v="CL"/>
    <s v="CENTRAL LUZON"/>
    <s v="D01201"/>
    <s v="ELPIDIO MANEJA"/>
    <s v="PRSTG36"/>
    <s v="PRSTG"/>
    <s v="PRESTIGE"/>
    <s v="CARL VINCENT FRANCISCO"/>
    <x v="446"/>
    <x v="0"/>
  </r>
  <r>
    <s v="Puregold"/>
    <x v="2"/>
    <s v="DA0002"/>
    <s v="DIRECT ACCOUNT - NO DISTRIBUTOR"/>
    <n v="50200360"/>
    <s v="DA000250200360"/>
    <s v="FDA000250200360"/>
    <s v="PG Imus PPCI"/>
    <s v="PG Imus"/>
    <s v="MTPuregold"/>
    <x v="8"/>
    <s v="B33A1A"/>
    <x v="24"/>
    <s v="B33"/>
    <x v="2"/>
    <s v="STAG"/>
    <s v="SOUTHERN TAGALOG"/>
    <s v="D01208"/>
    <s v="RAYMOND RUEDAS"/>
    <s v="PRSTG45"/>
    <s v="PRSTG"/>
    <s v="PRESTIGE"/>
    <s v="JOMAR FAMOCOL"/>
    <x v="447"/>
    <x v="0"/>
  </r>
  <r>
    <s v="Puregold"/>
    <x v="2"/>
    <s v="DA0002"/>
    <s v="DIRECT ACCOUNT - NO DISTRIBUTOR"/>
    <n v="15120138"/>
    <s v="DA000215120138"/>
    <s v="FDA000215120138"/>
    <s v="PG Kanlaon PPCI"/>
    <s v="PG Kanlaon PPCI"/>
    <s v="MTPuregold"/>
    <x v="8"/>
    <s v="B33A1L"/>
    <x v="25"/>
    <s v="B33"/>
    <x v="2"/>
    <s v="GMA"/>
    <s v="GREATER MANILA AREA"/>
    <s v="D01203"/>
    <s v="JOHN GOMEZ"/>
    <s v="PRSTG46"/>
    <s v="PRSTG"/>
    <s v="PRESTIGE"/>
    <s v="SHERWIN YABUT"/>
    <x v="448"/>
    <x v="0"/>
  </r>
  <r>
    <s v="Puregold"/>
    <x v="0"/>
    <s v="DA0002"/>
    <s v="DIRECT ACCOUNT - NO DISTRIBUTOR"/>
    <n v="15103050"/>
    <s v="DA000215103050"/>
    <s v="FDA000215103050"/>
    <s v="PG La Trinidad PPCI"/>
    <s v="PG La Trinidad"/>
    <s v="MTPuregold"/>
    <x v="8"/>
    <s v="B33A1A"/>
    <x v="24"/>
    <s v="B33"/>
    <x v="2"/>
    <s v="NL"/>
    <s v="NORTH LUZON"/>
    <s v="D01204"/>
    <s v="RICHARD CERDAN"/>
    <s v="AAINL19"/>
    <s v="AAINL"/>
    <s v="ACTIVASIA INC. - NL"/>
    <s v="0"/>
    <x v="449"/>
    <x v="0"/>
  </r>
  <r>
    <s v="Puregold"/>
    <x v="0"/>
    <s v="DA0002"/>
    <s v="DIRECT ACCOUNT - NO DISTRIBUTOR"/>
    <n v="15166088"/>
    <s v="DA000215166088"/>
    <s v="FDA000215166088"/>
    <s v="PG La Union PPCI"/>
    <s v="PG La Union PPCI"/>
    <s v="MTPuregold"/>
    <x v="8"/>
    <s v="B33A1L"/>
    <x v="25"/>
    <s v="B33"/>
    <x v="2"/>
    <s v="NL"/>
    <s v="NORTH LUZON"/>
    <s v="D01204"/>
    <s v="CATHERINE BARAQUIO"/>
    <s v="AAINL20"/>
    <s v="AAINL"/>
    <s v="ACTIVASIA INC. - NL"/>
    <s v="0"/>
    <x v="450"/>
    <x v="0"/>
  </r>
  <r>
    <s v="Puregold"/>
    <x v="0"/>
    <s v="DA0002"/>
    <s v="DIRECT ACCOUNT - NO DISTRIBUTOR"/>
    <n v="15146643"/>
    <s v="DA000215146643"/>
    <s v="FDA000215146643"/>
    <s v="PG Laoag PPCI"/>
    <s v="PG Laoag"/>
    <s v="MTPuregold"/>
    <x v="8"/>
    <s v="B33A1L"/>
    <x v="25"/>
    <s v="B33"/>
    <x v="2"/>
    <s v="NL"/>
    <s v="NORTH LUZON"/>
    <s v="D01204"/>
    <s v="CATHERINE BARAQUIO"/>
    <s v="AAINL20"/>
    <s v="AAINL"/>
    <s v="ACTIVASIA INC. - NL"/>
    <s v="0"/>
    <x v="451"/>
    <x v="0"/>
  </r>
  <r>
    <s v="Puregold"/>
    <x v="2"/>
    <s v="DA0002"/>
    <s v="DIRECT ACCOUNT - NO DISTRIBUTOR"/>
    <n v="50200357"/>
    <s v="DA000250200357"/>
    <s v="FDA000250200357"/>
    <s v="PG Las Piñas PPCI"/>
    <s v="PG Las Pinas"/>
    <s v="MTPuregold"/>
    <x v="8"/>
    <s v="B33A1A"/>
    <x v="24"/>
    <s v="B33"/>
    <x v="2"/>
    <s v="GMA"/>
    <s v="GREATER MANILA AREA"/>
    <s v="D01203"/>
    <s v="RAYMOND RUEDAS"/>
    <s v="PRSTG45"/>
    <s v="PRSTG"/>
    <s v="PRESTIGE"/>
    <s v="JOEL RAMOS"/>
    <x v="452"/>
    <x v="0"/>
  </r>
  <r>
    <s v="Puregold"/>
    <x v="2"/>
    <s v="DA0002"/>
    <s v="DIRECT ACCOUNT - NO DISTRIBUTOR"/>
    <n v="50200367"/>
    <s v="DA000250200367"/>
    <s v="FDA000250200367"/>
    <s v="PG Libertad PPCI"/>
    <s v="PG Libertad PPCI"/>
    <s v="MTPuregold"/>
    <x v="8"/>
    <s v="B33A1A"/>
    <x v="24"/>
    <s v="B33"/>
    <x v="2"/>
    <s v="GMA"/>
    <s v="GREATER MANILA AREA"/>
    <s v="D01203"/>
    <s v="FREDIERICK EMNAS"/>
    <s v="PRSTG30"/>
    <s v="PRSTG"/>
    <s v="PRESTIGE"/>
    <s v="REYNALDO SUGANOB"/>
    <x v="453"/>
    <x v="0"/>
  </r>
  <r>
    <s v="Puregold"/>
    <x v="1"/>
    <s v="DA0002"/>
    <s v="DIRECT ACCOUNT - NO DISTRIBUTOR"/>
    <n v="15192842"/>
    <s v="DA000215192842"/>
    <s v="FDA000215192842"/>
    <s v="PG Ligaya PPCI"/>
    <s v="Pg Ligaya PPCI"/>
    <s v="MTPuregold"/>
    <x v="8"/>
    <s v="B33A1A"/>
    <x v="24"/>
    <s v="B33"/>
    <x v="2"/>
    <s v="GMA"/>
    <s v="GREATER MANILA AREA"/>
    <s v="D01203"/>
    <s v="SEVERINO GABOY"/>
    <s v="PRSTG41"/>
    <s v="PRSTG"/>
    <s v="PRESTIGE"/>
    <s v="RONWALDO PALOMAR"/>
    <x v="454"/>
    <x v="0"/>
  </r>
  <r>
    <s v="Puregold"/>
    <x v="1"/>
    <s v="DA0002"/>
    <s v="DIRECT ACCOUNT - NO DISTRIBUTOR"/>
    <n v="15191342"/>
    <s v="DA000215191342"/>
    <s v="FDA000215191342"/>
    <s v="PG Lipa PPCI"/>
    <s v="Pg Lipa"/>
    <s v="MTPuregold"/>
    <x v="8"/>
    <s v="B33A1A"/>
    <x v="24"/>
    <s v="B33"/>
    <x v="2"/>
    <s v="STAG"/>
    <s v="SOUTHERN TAGALOG"/>
    <s v="D01208"/>
    <s v="ROSENDO FRIAS"/>
    <s v="PRSTG26"/>
    <s v="PRSTG"/>
    <s v="PRESTIGE"/>
    <s v="MARK ANTHONY TUAZON"/>
    <x v="455"/>
    <x v="0"/>
  </r>
  <r>
    <s v="Puregold"/>
    <x v="1"/>
    <s v="DA0002"/>
    <s v="DIRECT ACCOUNT - NO DISTRIBUTOR"/>
    <n v="15120579"/>
    <s v="DA000215120579"/>
    <s v="FDA000215120579"/>
    <s v="PG Los Baños Jr."/>
    <s v="PG Los Banos Jr."/>
    <s v="MTPuregold"/>
    <x v="8"/>
    <s v="B33A1A"/>
    <x v="24"/>
    <s v="B33"/>
    <x v="2"/>
    <s v="STAG"/>
    <s v="SOUTHERN TAGALOG"/>
    <s v="D01208"/>
    <s v="ALFREDO BUROC"/>
    <s v="PRSTG39"/>
    <s v="PRSTG"/>
    <s v="PRESTIGE"/>
    <s v="ROBIN RONQUILLO"/>
    <x v="456"/>
    <x v="0"/>
  </r>
  <r>
    <s v="Puregold"/>
    <x v="1"/>
    <s v="DA0002"/>
    <s v="DIRECT ACCOUNT - NO DISTRIBUTOR"/>
    <n v="15109914"/>
    <s v="DA000215109914"/>
    <s v="FDA000215109914"/>
    <s v="PG Magalang PPCI"/>
    <s v="PG Magalang"/>
    <s v="MTPuregold"/>
    <x v="8"/>
    <s v="B33A1B"/>
    <x v="26"/>
    <s v="B33"/>
    <x v="2"/>
    <s v="CL"/>
    <s v="CENTRAL LUZON"/>
    <s v="D01201"/>
    <s v="ELPIDIO MANEJA"/>
    <s v="PRSTG36"/>
    <s v="PRSTG"/>
    <s v="PRESTIGE"/>
    <s v="JOSAR LOMA"/>
    <x v="457"/>
    <x v="0"/>
  </r>
  <r>
    <s v="Puregold"/>
    <x v="2"/>
    <s v="DA0002"/>
    <s v="DIRECT ACCOUNT - NO DISTRIBUTOR"/>
    <n v="50200365"/>
    <s v="DA000250200365"/>
    <s v="FDA000250200365"/>
    <s v="PG Malate PPCI"/>
    <s v="PG Malate"/>
    <s v="MTPuregold"/>
    <x v="8"/>
    <s v="B33A1B"/>
    <x v="26"/>
    <s v="B33"/>
    <x v="2"/>
    <s v="GMA"/>
    <s v="GREATER MANILA AREA"/>
    <s v="D01203"/>
    <s v="DEXTER MEDINA"/>
    <s v="PRSTG35"/>
    <s v="PRSTG"/>
    <s v="PRESTIGE"/>
    <s v="SALVADOR SOLIS"/>
    <x v="458"/>
    <x v="0"/>
  </r>
  <r>
    <s v="Puregold"/>
    <x v="2"/>
    <s v="DA0002"/>
    <s v="DIRECT ACCOUNT - NO DISTRIBUTOR"/>
    <n v="50200374"/>
    <s v="DA000250200374"/>
    <s v="FDA000250200374"/>
    <s v="PG Malolos PPCI"/>
    <s v="PG Malolos PPCI"/>
    <s v="MTPuregold"/>
    <x v="8"/>
    <s v="B33A1A"/>
    <x v="24"/>
    <s v="B33"/>
    <x v="2"/>
    <s v="CL"/>
    <s v="CENTRAL LUZON"/>
    <s v="D01201"/>
    <s v="ELPIDIO MANEJA"/>
    <s v="PRSTG36"/>
    <s v="PRSTG"/>
    <s v="PRESTIGE"/>
    <s v="BENJAMIN TENORIO"/>
    <x v="459"/>
    <x v="0"/>
  </r>
  <r>
    <s v="Puregold"/>
    <x v="0"/>
    <s v="DA0002"/>
    <s v="DIRECT ACCOUNT - NO DISTRIBUTOR"/>
    <n v="15158140"/>
    <s v="DA000215158140"/>
    <s v="FDA000215158140"/>
    <s v="PG Mangatarem PPCI"/>
    <s v="PG Mangatarem"/>
    <s v="MTPuregold"/>
    <x v="8"/>
    <s v="B33A1B"/>
    <x v="26"/>
    <s v="B33"/>
    <x v="2"/>
    <s v="NL"/>
    <s v="NORTH LUZON"/>
    <s v="D01204"/>
    <s v="RICHARD CERDAN"/>
    <s v="AAINL19"/>
    <s v="AAINL"/>
    <s v="ACTIVASIA INC. - NL"/>
    <s v="0"/>
    <x v="460"/>
    <x v="0"/>
  </r>
  <r>
    <s v="Puregold"/>
    <x v="0"/>
    <s v="DA0002"/>
    <s v="DIRECT ACCOUNT - NO DISTRIBUTOR"/>
    <n v="15158141"/>
    <s v="DA000215158141"/>
    <s v="FDA000215158141"/>
    <s v="PG Mayombo PPCI"/>
    <s v="PG Mayombo PPCI"/>
    <s v="MTPuregold"/>
    <x v="8"/>
    <s v="B33A1A"/>
    <x v="24"/>
    <s v="B33"/>
    <x v="2"/>
    <s v="NL"/>
    <s v="NORTH LUZON"/>
    <s v="D01204"/>
    <s v="RICHARD CERDAN"/>
    <s v="AAINL19"/>
    <s v="AAINL"/>
    <s v="ACTIVASIA INC. - NL"/>
    <s v="0"/>
    <x v="461"/>
    <x v="0"/>
  </r>
  <r>
    <s v="Puregold"/>
    <x v="2"/>
    <s v="DA0002"/>
    <s v="DIRECT ACCOUNT - NO DISTRIBUTOR"/>
    <n v="50200370"/>
    <s v="DA000250200370"/>
    <s v="FDA000250200370"/>
    <s v="PG Meycauayan PPCI"/>
    <s v="PG Meycauayan PPCI"/>
    <s v="MTPuregold"/>
    <x v="8"/>
    <s v="B33A1B"/>
    <x v="26"/>
    <s v="B33"/>
    <x v="2"/>
    <s v="CL"/>
    <s v="CENTRAL LUZON"/>
    <s v="D01201"/>
    <s v="ESPRIDION BURGOS"/>
    <s v="PRSTG34"/>
    <s v="PRSTG"/>
    <s v="PRESTIGE"/>
    <s v="ALBERTO ESCOLANO"/>
    <x v="462"/>
    <x v="0"/>
  </r>
  <r>
    <s v="Puregold"/>
    <x v="2"/>
    <s v="DA0002"/>
    <s v="DIRECT ACCOUNT - NO DISTRIBUTOR"/>
    <n v="50200394"/>
    <s v="DA000250200394"/>
    <s v="FDA000250200394"/>
    <s v="PG Mindanao Avenue PPCI"/>
    <s v="PG Mindanao Avenue PPCI"/>
    <s v="MTPuregold"/>
    <x v="8"/>
    <s v="B33A1L"/>
    <x v="24"/>
    <s v="B33"/>
    <x v="2"/>
    <s v="GMA"/>
    <s v="GREATER MANILA AREA"/>
    <s v="D01203"/>
    <s v="BOBBY SAYO"/>
    <s v="PRSTG44"/>
    <s v="PRSTG"/>
    <s v="PRESTIGE"/>
    <s v="EDWARD PALBACAL"/>
    <x v="463"/>
    <x v="0"/>
  </r>
  <r>
    <s v="Puregold"/>
    <x v="2"/>
    <s v="DA0002"/>
    <s v="DIRECT ACCOUNT - NO DISTRIBUTOR"/>
    <n v="15128632"/>
    <s v="DA000215128632"/>
    <s v="FDA000215128632"/>
    <s v="PG Molino Boulevard PPCI"/>
    <s v="PG Molino Boulevard"/>
    <s v="MTPuregold"/>
    <x v="8"/>
    <s v="B33A1A"/>
    <x v="24"/>
    <s v="B33"/>
    <x v="2"/>
    <s v="STAG"/>
    <s v="SOUTHERN TAGALOG"/>
    <s v="D01208"/>
    <s v="RAYMOND RUEDAS"/>
    <s v="PRSTG45"/>
    <s v="PRSTG"/>
    <s v="PRESTIGE"/>
    <s v="MARK LADRIN GALLOSO"/>
    <x v="464"/>
    <x v="0"/>
  </r>
  <r>
    <s v="Puregold"/>
    <x v="1"/>
    <s v="DA0002"/>
    <s v="DIRECT ACCOUNT - NO DISTRIBUTOR"/>
    <n v="50200390"/>
    <s v="DA000250200390"/>
    <s v="FDA000250200390"/>
    <s v="PG Molito PPCI"/>
    <s v="PG Molito"/>
    <s v="MTPuregold"/>
    <x v="8"/>
    <s v="B33A1L"/>
    <x v="25"/>
    <s v="B33"/>
    <x v="2"/>
    <s v="STAG"/>
    <s v="SOUTHERN TAGALOG"/>
    <s v="D01208"/>
    <s v="RAYMOND RUEDAS"/>
    <s v="PRSTG45"/>
    <s v="PRSTG"/>
    <s v="PRESTIGE"/>
    <s v="ERIC CABUNOC"/>
    <x v="465"/>
    <x v="0"/>
  </r>
  <r>
    <s v="Puregold"/>
    <x v="2"/>
    <s v="DA0002"/>
    <s v="DIRECT ACCOUNT - NO DISTRIBUTOR"/>
    <n v="15099515"/>
    <s v="DA000215099515"/>
    <s v="FDA000215099515"/>
    <s v="PG Montalban PPCI"/>
    <s v="PG Montalban"/>
    <s v="MTPuregold"/>
    <x v="8"/>
    <s v="B33A1A"/>
    <x v="24"/>
    <s v="B33"/>
    <x v="2"/>
    <s v="GMA"/>
    <s v="GREATER MANILA AREA"/>
    <s v="D01203"/>
    <s v="ALVEN GAJISAN"/>
    <s v="PRSTG42"/>
    <s v="PRSTG"/>
    <s v="PRESTIGE"/>
    <s v="MIKHAEL RAMIREZ"/>
    <x v="466"/>
    <x v="0"/>
  </r>
  <r>
    <s v="Puregold"/>
    <x v="2"/>
    <s v="DA0002"/>
    <s v="DIRECT ACCOUNT - NO DISTRIBUTOR"/>
    <n v="50200373"/>
    <s v="DA000250200373"/>
    <s v="FDA000250200373"/>
    <s v="PG Monumento PPCI"/>
    <s v="PG Monumento PPCI"/>
    <s v="MTPuregold"/>
    <x v="8"/>
    <s v="B33A1A"/>
    <x v="24"/>
    <s v="B33"/>
    <x v="2"/>
    <s v="GMA"/>
    <s v="GREATER MANILA AREA"/>
    <s v="D01203"/>
    <s v="BOBBY SAYO"/>
    <s v="PRSTG44"/>
    <s v="PRSTG"/>
    <s v="PRESTIGE"/>
    <s v="RAYMOND SAN DIEGO"/>
    <x v="467"/>
    <x v="0"/>
  </r>
  <r>
    <s v="Puregold"/>
    <x v="1"/>
    <s v="DA0002"/>
    <s v="DIRECT ACCOUNT - NO DISTRIBUTOR"/>
    <n v="50203427"/>
    <s v="DA000250203427"/>
    <s v="FDA000250203427"/>
    <s v="PG Nangka Jr."/>
    <s v="Pg Nangka Jr."/>
    <s v="MTPuregold"/>
    <x v="8"/>
    <s v="B33A1L"/>
    <x v="25"/>
    <s v="B33"/>
    <x v="2"/>
    <s v="GMA"/>
    <s v="GREATER MANILA AREA"/>
    <s v="D01203"/>
    <s v="ROBERT PORTILLO"/>
    <s v="PRSTG40"/>
    <s v="PRSTG"/>
    <s v="PRESTIGE"/>
    <s v="EDWIN ABARACOSO"/>
    <x v="468"/>
    <x v="0"/>
  </r>
  <r>
    <s v="Puregold"/>
    <x v="2"/>
    <s v="DA0002"/>
    <s v="DIRECT ACCOUNT - NO DISTRIBUTOR"/>
    <n v="50200401"/>
    <s v="DA000250200401"/>
    <s v="FDA000250200401"/>
    <s v="PG North Com. PPCI"/>
    <s v="PG North Com."/>
    <s v="MTPuregold"/>
    <x v="8"/>
    <s v="B33A1A"/>
    <x v="24"/>
    <s v="B33"/>
    <x v="2"/>
    <s v="GMA"/>
    <s v="GREATER MANILA AREA"/>
    <s v="D01203"/>
    <s v="ALVEN GAJISAN"/>
    <s v="PRSTG42"/>
    <s v="PRSTG"/>
    <s v="PRESTIGE"/>
    <s v="RANDY MACABEBE"/>
    <x v="469"/>
    <x v="0"/>
  </r>
  <r>
    <s v="Puregold"/>
    <x v="1"/>
    <s v="DA0002"/>
    <s v="DIRECT ACCOUNT - NO DISTRIBUTOR"/>
    <n v="15134720"/>
    <s v="DA000215134720"/>
    <s v="FDA000215134720"/>
    <s v="PG One Santiago Jr./Valenzuela Jr."/>
    <s v="Pg One Santiago Jr./Valenzuela Jr."/>
    <s v="MTPuregold"/>
    <x v="8"/>
    <s v="B33A1B"/>
    <x v="26"/>
    <s v="B33"/>
    <x v="2"/>
    <s v="GMA"/>
    <s v="GREATER MANILA AREA"/>
    <s v="D01203"/>
    <s v="BOBBY SAYO"/>
    <s v="PRSTG44"/>
    <s v="PRSTG"/>
    <s v="PRESTIGE"/>
    <s v="JAMEEL MENDIOLA"/>
    <x v="470"/>
    <x v="0"/>
  </r>
  <r>
    <s v="Puregold"/>
    <x v="1"/>
    <s v="DA0002"/>
    <s v="DIRECT ACCOUNT - NO DISTRIBUTOR"/>
    <n v="15106321"/>
    <s v="DA000215106321"/>
    <s v="FDA000215106321"/>
    <s v="PG Pacita PPCI"/>
    <s v="PG Pacita"/>
    <s v="MTPuregold"/>
    <x v="8"/>
    <s v="B33A1A"/>
    <x v="24"/>
    <s v="B33"/>
    <x v="2"/>
    <s v="STAG"/>
    <s v="SOUTHERN TAGALOG"/>
    <s v="D01208"/>
    <s v="RYAN CRUZ"/>
    <s v="PRSTG37"/>
    <s v="PRSTG"/>
    <s v="PRESTIGE"/>
    <s v="ROBERTO VERGARA"/>
    <x v="471"/>
    <x v="0"/>
  </r>
  <r>
    <s v="Puregold"/>
    <x v="2"/>
    <s v="DA0002"/>
    <s v="DIRECT ACCOUNT - NO DISTRIBUTOR"/>
    <n v="50200397"/>
    <s v="DA000250200397"/>
    <s v="FDA000250200397"/>
    <s v="PG Paco PPCI"/>
    <s v="PG Paco"/>
    <s v="MTPuregold"/>
    <x v="8"/>
    <s v="B33A1B"/>
    <x v="26"/>
    <s v="B33"/>
    <x v="2"/>
    <s v="GMA"/>
    <s v="GREATER MANILA AREA"/>
    <s v="D01203"/>
    <s v="DEXTER MEDINA"/>
    <s v="PRSTG35"/>
    <s v="PRSTG"/>
    <s v="PRESTIGE"/>
    <s v="EUFRAIM ERIKO FAMOR"/>
    <x v="472"/>
    <x v="0"/>
  </r>
  <r>
    <s v="Puregold"/>
    <x v="1"/>
    <s v="DA0002"/>
    <s v="DIRECT ACCOUNT - NO DISTRIBUTOR"/>
    <n v="15105288"/>
    <s v="DA000215105288"/>
    <s v="FDA000215105288"/>
    <s v="PG Pandacan"/>
    <s v="PG Pandacan"/>
    <s v="MTPuregold"/>
    <x v="8"/>
    <s v="B33A1B"/>
    <x v="26"/>
    <s v="B33"/>
    <x v="2"/>
    <s v="GMA"/>
    <s v="GREATER MANILA AREA"/>
    <s v="D01203"/>
    <s v="DEXTER MEDINA"/>
    <s v="PRSTG35"/>
    <s v="PRSTG"/>
    <s v="PRESTIGE"/>
    <s v="LEOPOLDO CARCELER"/>
    <x v="473"/>
    <x v="0"/>
  </r>
  <r>
    <s v="Puregold"/>
    <x v="1"/>
    <s v="DA0002"/>
    <s v="DIRECT ACCOUNT - NO DISTRIBUTOR"/>
    <n v="15174233"/>
    <s v="DA000215174233"/>
    <s v="FDA000215174233"/>
    <s v="PG Pandi Jr."/>
    <s v="Pg Pandi Jr."/>
    <s v="MTPuregold"/>
    <x v="8"/>
    <s v="B33A1A"/>
    <x v="24"/>
    <s v="B33"/>
    <x v="2"/>
    <s v="CL"/>
    <s v="CENTRAL LUZON"/>
    <s v="D01201"/>
    <s v="JOSEPH CAGAMPAN"/>
    <s v="PRSTG33"/>
    <s v="PRSTG"/>
    <s v="PRESTIGE"/>
    <s v="CLARK KENNETH DIZON"/>
    <x v="474"/>
    <x v="0"/>
  </r>
  <r>
    <s v="Puregold"/>
    <x v="2"/>
    <s v="DA0002"/>
    <s v="DIRECT ACCOUNT - NO DISTRIBUTOR"/>
    <n v="50200352"/>
    <s v="DA000250200352"/>
    <s v="FDA000250200352"/>
    <s v="PG Parañaque PPCI"/>
    <s v="PG Paranaque"/>
    <s v="MTPuregold"/>
    <x v="8"/>
    <s v="B33A1A"/>
    <x v="24"/>
    <s v="B33"/>
    <x v="2"/>
    <s v="GMA"/>
    <s v="GREATER MANILA AREA"/>
    <s v="D01203"/>
    <s v="JACILET CHENG"/>
    <s v="PRSTG43"/>
    <s v="PRSTG"/>
    <s v="PRESTIGE"/>
    <s v="NELSON LAMANILAO"/>
    <x v="475"/>
    <x v="0"/>
  </r>
  <r>
    <s v="Puregold"/>
    <x v="1"/>
    <s v="DA0002"/>
    <s v="DIRECT ACCOUNT - NO DISTRIBUTOR"/>
    <n v="15108635"/>
    <s v="DA000215108635"/>
    <s v="FDA000215108635"/>
    <s v="PG Parian Jr."/>
    <s v="Pg Parian Jr."/>
    <s v="MTPuregold"/>
    <x v="8"/>
    <s v="B33A1A"/>
    <x v="24"/>
    <s v="B33"/>
    <x v="2"/>
    <s v="STAG"/>
    <s v="SOUTHERN TAGALOG"/>
    <s v="D01208"/>
    <s v="ALFREDO BUROC"/>
    <s v="PRSTG39"/>
    <s v="PRSTG"/>
    <s v="PRESTIGE"/>
    <s v="ROMEO NERI JR."/>
    <x v="476"/>
    <x v="0"/>
  </r>
  <r>
    <s v="Puregold"/>
    <x v="2"/>
    <s v="DA0002"/>
    <s v="DIRECT ACCOUNT - NO DISTRIBUTOR"/>
    <n v="50200363"/>
    <s v="DA000250200363"/>
    <s v="FDA000250200363"/>
    <s v="PG Pasig PPCI"/>
    <s v="PG Pasig PPCI"/>
    <s v="MTPuregold"/>
    <x v="8"/>
    <s v="B33A1A"/>
    <x v="24"/>
    <s v="B33"/>
    <x v="2"/>
    <s v="GMA"/>
    <s v="GREATER MANILA AREA"/>
    <s v="D01203"/>
    <s v="WILLIAM DORADO"/>
    <s v="PRSTG32"/>
    <s v="PRSTG"/>
    <s v="PRESTIGE"/>
    <s v="ALBERT REMO"/>
    <x v="477"/>
    <x v="0"/>
  </r>
  <r>
    <s v="Puregold"/>
    <x v="2"/>
    <s v="DA0002"/>
    <s v="DIRECT ACCOUNT - NO DISTRIBUTOR"/>
    <n v="50265849"/>
    <s v="DA000250265849"/>
    <s v="FDA000250265849"/>
    <s v="PG Paso De Blas PPCI"/>
    <s v="PG Paso de blas PPCI"/>
    <s v="MTPuregold"/>
    <x v="8"/>
    <s v="B33A1B"/>
    <x v="26"/>
    <s v="B33"/>
    <x v="2"/>
    <s v="CL"/>
    <s v="CENTRAL LUZON"/>
    <s v="D01201"/>
    <s v="ESPRIDION BURGOS"/>
    <s v="PRSTG34"/>
    <s v="PRSTG"/>
    <s v="PRESTIGE"/>
    <s v="RYAN MENDOZA"/>
    <x v="478"/>
    <x v="0"/>
  </r>
  <r>
    <s v="Puregold"/>
    <x v="1"/>
    <s v="DA0002"/>
    <s v="DIRECT ACCOUNT - NO DISTRIBUTOR"/>
    <n v="50200358"/>
    <s v="DA000250200358"/>
    <s v="FDA000250200358"/>
    <s v="PG Makati PPCI"/>
    <s v="Pg PPCI Makati"/>
    <s v="MTPuregold"/>
    <x v="8"/>
    <s v="B33A1A"/>
    <x v="24"/>
    <s v="B33"/>
    <x v="2"/>
    <s v="GMA"/>
    <s v="GREATER MANILA AREA"/>
    <s v="D01203"/>
    <s v="DEXTER MEDINA"/>
    <s v="PRSTG35"/>
    <s v="PRSTG"/>
    <s v="PRESTIGE"/>
    <s v="REY SATOJETO"/>
    <x v="479"/>
    <x v="0"/>
  </r>
  <r>
    <s v="Puregold"/>
    <x v="2"/>
    <s v="DA0002"/>
    <s v="DIRECT ACCOUNT - NO DISTRIBUTOR"/>
    <n v="15182954"/>
    <s v="DA000215182954"/>
    <s v="FDA000215182954"/>
    <s v="PG Pulanglupa PPCI"/>
    <s v="Pg Pulanglupa"/>
    <s v="MTPuregold"/>
    <x v="8"/>
    <s v="B33A1A"/>
    <x v="24"/>
    <s v="B33"/>
    <x v="2"/>
    <s v="GMA"/>
    <s v="GREATER MANILA AREA"/>
    <s v="D01203"/>
    <s v="RAYMOND RUEDAS"/>
    <s v="PRSTG45"/>
    <s v="PRSTG"/>
    <s v="PRESTIGE"/>
    <s v="JOHN HAROD MARGAHAL"/>
    <x v="480"/>
    <x v="0"/>
  </r>
  <r>
    <s v="Puregold"/>
    <x v="2"/>
    <s v="DA0002"/>
    <s v="DIRECT ACCOUNT - NO DISTRIBUTOR"/>
    <n v="50200369"/>
    <s v="DA000250200369"/>
    <s v="FDA000250200369"/>
    <s v="PG QI E. Rodriguez PPCI"/>
    <s v="PG QI E. Rodriguez PPCI"/>
    <s v="MTPuregold"/>
    <x v="8"/>
    <s v="B33A1L"/>
    <x v="25"/>
    <s v="B33"/>
    <x v="2"/>
    <s v="GMA"/>
    <s v="GREATER MANILA AREA"/>
    <s v="D01203"/>
    <s v="JOHN GOMEZ"/>
    <s v="PRSTG46"/>
    <s v="PRSTG"/>
    <s v="PRESTIGE"/>
    <s v="FEDERICO AMUYOT"/>
    <x v="481"/>
    <x v="0"/>
  </r>
  <r>
    <s v="Puregold"/>
    <x v="1"/>
    <s v="DA0002"/>
    <s v="DIRECT ACCOUNT - NO DISTRIBUTOR"/>
    <n v="50200402"/>
    <s v="DA000250200402"/>
    <s v="FDA000250200402"/>
    <s v="PG Quezon Avenue Jr."/>
    <s v="Pg Quezon Avenue Jr."/>
    <s v="MTPuregold"/>
    <x v="8"/>
    <s v="B33A1B"/>
    <x v="26"/>
    <s v="B33"/>
    <x v="2"/>
    <s v="GMA"/>
    <s v="GREATER MANILA AREA"/>
    <s v="D01203"/>
    <s v="JOHN GOMEZ"/>
    <s v="PRSTG46"/>
    <s v="PRSTG"/>
    <s v="PRESTIGE"/>
    <s v="RAMON GUARINO"/>
    <x v="482"/>
    <x v="0"/>
  </r>
  <r>
    <s v="Puregold"/>
    <x v="1"/>
    <s v="DA0002"/>
    <s v="DIRECT ACCOUNT - NO DISTRIBUTOR"/>
    <n v="15201633"/>
    <s v="DA000215201633"/>
    <s v="FDA000215201633"/>
    <s v="PG Quirino Highway Jr."/>
    <s v="Pg Quirino Highway"/>
    <s v="MTPuregold"/>
    <x v="8"/>
    <s v="B33A1B"/>
    <x v="26"/>
    <s v="B33"/>
    <x v="2"/>
    <s v="GMA"/>
    <s v="GREATER MANILA AREA"/>
    <s v="D01203"/>
    <s v="ALVEN GAJISAN"/>
    <s v="PRSTG42"/>
    <s v="PRSTG"/>
    <s v="PRESTIGE"/>
    <s v="RAMIL ACTA"/>
    <x v="483"/>
    <x v="0"/>
  </r>
  <r>
    <s v="Puregold"/>
    <x v="1"/>
    <s v="DA0002"/>
    <s v="DIRECT ACCOUNT - NO DISTRIBUTOR"/>
    <n v="50269868"/>
    <s v="DA000250269868"/>
    <s v="FDA000250269868"/>
    <s v="PG Raon Jr."/>
    <s v="PG Raon Jr"/>
    <s v="MTPuregold"/>
    <x v="8"/>
    <s v="B33A1B"/>
    <x v="26"/>
    <s v="B33"/>
    <x v="2"/>
    <s v="GMA"/>
    <s v="GREATER MANILA AREA"/>
    <s v="D01203"/>
    <s v="FREDIERICK EMNAS"/>
    <s v="PRSTG30"/>
    <s v="PRSTG"/>
    <s v="PRESTIGE"/>
    <s v="ERIC MANRIQUE"/>
    <x v="484"/>
    <x v="0"/>
  </r>
  <r>
    <s v="Puregold"/>
    <x v="0"/>
    <s v="DA0002"/>
    <s v="DIRECT ACCOUNT - NO DISTRIBUTOR"/>
    <n v="15124835"/>
    <s v="DA000215124835"/>
    <s v="FDA000215124835"/>
    <s v="PG Roxas PPCI"/>
    <s v="PG Roxas"/>
    <s v="MTPuregold"/>
    <x v="8"/>
    <s v="B33A1B"/>
    <x v="26"/>
    <s v="B33"/>
    <x v="2"/>
    <s v="NL"/>
    <s v="NORTH LUZON"/>
    <s v="D01204"/>
    <s v="SERGIO SANCHEZ"/>
    <s v="AAINL18"/>
    <s v="AAINL"/>
    <s v="ACTIVASIA INC. - NL"/>
    <s v="0"/>
    <x v="485"/>
    <x v="0"/>
  </r>
  <r>
    <s v="Puregold"/>
    <x v="1"/>
    <s v="DA0002"/>
    <s v="DIRECT ACCOUNT - NO DISTRIBUTOR"/>
    <s v="PG275"/>
    <s v="DA0002PG275"/>
    <s v="FDA0002PG275"/>
    <s v="PG San Agustin Trece Martirez Jr."/>
    <s v="Pg San Agustin Trece Martirez Jr."/>
    <s v="MTPuregold"/>
    <x v="8"/>
    <s v="B33A1A"/>
    <x v="24"/>
    <s v="B33"/>
    <x v="2"/>
    <s v="STAG"/>
    <s v="SOUTHERN TAGALOG"/>
    <s v="D01208"/>
    <s v="PEDRO DUPAN"/>
    <s v="PRSTG38"/>
    <s v="PRSTG"/>
    <s v="PRESTIGE"/>
    <s v="JAYLORD LINCALLO"/>
    <x v="486"/>
    <x v="0"/>
  </r>
  <r>
    <s v="Puregold"/>
    <x v="1"/>
    <s v="DA0002"/>
    <s v="DIRECT ACCOUNT - NO DISTRIBUTOR"/>
    <n v="15137943"/>
    <s v="DA000215137943"/>
    <s v="FDA000215137943"/>
    <s v="PG San Mateo Jr."/>
    <s v="PG San Mateo Jr."/>
    <s v="MTPuregold"/>
    <x v="8"/>
    <s v="B33A1B"/>
    <x v="26"/>
    <s v="B33"/>
    <x v="2"/>
    <s v="GMA"/>
    <s v="GREATER MANILA AREA"/>
    <s v="D01203"/>
    <s v="ALVEN GAJISAN"/>
    <s v="PRSTG42"/>
    <s v="PRSTG"/>
    <s v="PRESTIGE"/>
    <s v="JOEL DEL ROSARIO"/>
    <x v="487"/>
    <x v="0"/>
  </r>
  <r>
    <s v="Puregold"/>
    <x v="2"/>
    <s v="DA0002"/>
    <s v="DIRECT ACCOUNT - NO DISTRIBUTOR"/>
    <n v="50200380"/>
    <s v="DA000250200380"/>
    <s v="FDA000250200380"/>
    <s v="PG San Mateo PPCI"/>
    <s v="PG San Mateo PPCI"/>
    <s v="MTPuregold"/>
    <x v="8"/>
    <s v="B33A1A"/>
    <x v="24"/>
    <s v="B33"/>
    <x v="2"/>
    <s v="GMA"/>
    <s v="GREATER MANILA AREA"/>
    <s v="D01203"/>
    <s v="SEVERINO GABOY"/>
    <s v="PRSTG41"/>
    <s v="PRSTG"/>
    <s v="PRESTIGE"/>
    <s v="RICHMUND MARZAN"/>
    <x v="488"/>
    <x v="0"/>
  </r>
  <r>
    <s v="Puregold"/>
    <x v="2"/>
    <s v="DA0002"/>
    <s v="DIRECT ACCOUNT - NO DISTRIBUTOR"/>
    <n v="50200381"/>
    <s v="DA000250200381"/>
    <s v="FDA000250200381"/>
    <s v="PG San Pablo PPCI"/>
    <s v="PG San Pablo"/>
    <s v="MTPuregold"/>
    <x v="8"/>
    <s v="B33A1A"/>
    <x v="24"/>
    <s v="B33"/>
    <x v="2"/>
    <s v="STAG"/>
    <s v="SOUTHERN TAGALOG"/>
    <s v="D01208"/>
    <s v="ROSENDO FRIAS"/>
    <s v="PRSTG26"/>
    <s v="PRSTG"/>
    <s v="PRESTIGE"/>
    <s v="FROILAN ISLETA"/>
    <x v="489"/>
    <x v="0"/>
  </r>
  <r>
    <s v="Puregold"/>
    <x v="0"/>
    <s v="DA0002"/>
    <s v="DIRECT ACCOUNT - NO DISTRIBUTOR"/>
    <n v="15151347"/>
    <s v="DA000215151347"/>
    <s v="FDA000215151347"/>
    <s v="PG Santiago PPCI"/>
    <s v="PG Santiago"/>
    <s v="MTPuregold"/>
    <x v="8"/>
    <s v="B33A1B"/>
    <x v="26"/>
    <s v="B33"/>
    <x v="2"/>
    <s v="NL"/>
    <s v="NORTH LUZON"/>
    <s v="D01204"/>
    <s v="SERGIO SANCHEZ"/>
    <s v="AAINL18"/>
    <s v="AAINL"/>
    <s v="ACTIVASIA INC. - NL"/>
    <s v="0"/>
    <x v="490"/>
    <x v="0"/>
  </r>
  <r>
    <s v="Puregold"/>
    <x v="2"/>
    <s v="DA0002"/>
    <s v="DIRECT ACCOUNT - NO DISTRIBUTOR"/>
    <n v="50200351"/>
    <s v="DA000250200351"/>
    <s v="FDA000250200351"/>
    <s v="PG Shaw PPCI"/>
    <s v="PG Shaw PPCI"/>
    <s v="MTPuregold"/>
    <x v="8"/>
    <s v="B33A1A"/>
    <x v="24"/>
    <s v="B33"/>
    <x v="2"/>
    <s v="GMA"/>
    <s v="GREATER MANILA AREA"/>
    <s v="D01203"/>
    <s v="WILLIAM DORADO"/>
    <s v="PRSTG32"/>
    <s v="PRSTG"/>
    <s v="PRESTIGE"/>
    <s v="JUDEN GAJISAN"/>
    <x v="491"/>
    <x v="0"/>
  </r>
  <r>
    <s v="Puregold"/>
    <x v="1"/>
    <s v="DA0002"/>
    <s v="DIRECT ACCOUNT - NO DISTRIBUTOR"/>
    <n v="15106934"/>
    <s v="DA000215106934"/>
    <s v="FDA000215106934"/>
    <s v="PG Southpark PPCI"/>
    <s v="PG Southpark"/>
    <s v="MTPuregold"/>
    <x v="8"/>
    <s v="B33A1L"/>
    <x v="25"/>
    <s v="B33"/>
    <x v="2"/>
    <s v="GMA"/>
    <s v="GREATER MANILA AREA"/>
    <s v="D01203"/>
    <s v="JACILET CHENG"/>
    <s v="PRSTG43"/>
    <s v="PRSTG"/>
    <s v="PRESTIGE"/>
    <s v="JOMAR BALLO ALLO"/>
    <x v="492"/>
    <x v="0"/>
  </r>
  <r>
    <s v="Puregold"/>
    <x v="1"/>
    <s v="DA0002"/>
    <s v="DIRECT ACCOUNT - NO DISTRIBUTOR"/>
    <n v="50236278"/>
    <s v="DA000250236278"/>
    <s v="FDA000250236278"/>
    <s v="PG Sta Maria PPCI"/>
    <s v="PG Sta Maria PPCI"/>
    <s v="MTPuregold"/>
    <x v="8"/>
    <s v="B33A1A"/>
    <x v="24"/>
    <s v="B33"/>
    <x v="2"/>
    <s v="CL"/>
    <s v="CENTRAL LUZON"/>
    <s v="D01201"/>
    <s v="ALVINO DIEGO"/>
    <s v="PRSTG31"/>
    <s v="PRSTG"/>
    <s v="PRESTIGE"/>
    <s v="JASON SINIO"/>
    <x v="493"/>
    <x v="0"/>
  </r>
  <r>
    <s v="Puregold"/>
    <x v="1"/>
    <s v="DA0002"/>
    <s v="DIRECT ACCOUNT - NO DISTRIBUTOR"/>
    <n v="50269873"/>
    <s v="DA000250269873"/>
    <s v="FDA000250269873"/>
    <s v="PG Sta Rosa 1 PPCI"/>
    <s v="PG Sta Rosa 1 PPCI"/>
    <s v="MTPuregold"/>
    <x v="8"/>
    <s v="B33A1B"/>
    <x v="26"/>
    <s v="B33"/>
    <x v="2"/>
    <s v="STAG"/>
    <s v="SOUTHERN TAGALOG"/>
    <s v="D01208"/>
    <s v="RYAN CRUZ"/>
    <s v="PRSTG37"/>
    <s v="PRSTG"/>
    <s v="PRESTIGE"/>
    <s v="JASON BUKAS"/>
    <x v="494"/>
    <x v="0"/>
  </r>
  <r>
    <s v="Puregold"/>
    <x v="2"/>
    <s v="DA0002"/>
    <s v="DIRECT ACCOUNT - NO DISTRIBUTOR"/>
    <n v="15151257"/>
    <s v="DA000215151257"/>
    <s v="FDA000215151257"/>
    <s v="PG Sta. Rosa Tagapo PPCI"/>
    <s v="PG Sta Rosa Tagapo"/>
    <s v="MTPuregold"/>
    <x v="8"/>
    <s v="B33A1A"/>
    <x v="24"/>
    <s v="B33"/>
    <x v="2"/>
    <s v="STAG"/>
    <s v="SOUTHERN TAGALOG"/>
    <s v="D01208"/>
    <s v="RYAN CRUZ"/>
    <s v="PRSTG37"/>
    <s v="PRSTG"/>
    <s v="PRESTIGE"/>
    <s v="EMMANUEL IGNACIO"/>
    <x v="495"/>
    <x v="0"/>
  </r>
  <r>
    <s v="Puregold"/>
    <x v="2"/>
    <s v="DA0002"/>
    <s v="DIRECT ACCOUNT - NO DISTRIBUTOR"/>
    <n v="50200379"/>
    <s v="DA000250200379"/>
    <s v="FDA000250200379"/>
    <s v="PG Sta. Mesa PPCI"/>
    <s v="PG Sta. Mesa PPCI"/>
    <s v="MTPuregold"/>
    <x v="8"/>
    <s v="B33A1B"/>
    <x v="26"/>
    <s v="B33"/>
    <x v="2"/>
    <s v="GMA"/>
    <s v="GREATER MANILA AREA"/>
    <s v="D01203"/>
    <s v="FREDIERICK EMNAS"/>
    <s v="PRSTG30"/>
    <s v="PRSTG"/>
    <s v="PRESTIGE"/>
    <s v="MARLON TAGPIS"/>
    <x v="496"/>
    <x v="0"/>
  </r>
  <r>
    <s v="Puregold"/>
    <x v="1"/>
    <s v="DA0002"/>
    <s v="DIRECT ACCOUNT - NO DISTRIBUTOR"/>
    <n v="15125761"/>
    <s v="DA000215125761"/>
    <s v="FDA000215125761"/>
    <s v="PG Subic Ayala PPCI"/>
    <s v="PG Subic Ayala PPCI"/>
    <s v="MTPuregold"/>
    <x v="8"/>
    <s v="B33A1L"/>
    <x v="25"/>
    <s v="B33"/>
    <x v="2"/>
    <s v="CL"/>
    <s v="CENTRAL LUZON"/>
    <s v="D01201"/>
    <s v="ESPRIDION BURGOS"/>
    <s v="PRSTG34"/>
    <s v="PRSTG"/>
    <s v="PRESTIGE"/>
    <s v="JEFFREY ALIP"/>
    <x v="497"/>
    <x v="0"/>
  </r>
  <r>
    <s v="Puregold"/>
    <x v="2"/>
    <s v="DA0002"/>
    <s v="DIRECT ACCOUNT - NO DISTRIBUTOR"/>
    <n v="50200378"/>
    <s v="DA000250200378"/>
    <s v="FDA000250200378"/>
    <s v="PG Sucat PPCI"/>
    <s v="PG Sucat"/>
    <s v="MTPuregold"/>
    <x v="8"/>
    <s v="B33A1A"/>
    <x v="24"/>
    <s v="B33"/>
    <x v="2"/>
    <s v="GMA"/>
    <s v="GREATER MANILA AREA"/>
    <s v="D01203"/>
    <s v="JACILET CHENG"/>
    <s v="PRSTG43"/>
    <s v="PRSTG"/>
    <s v="PRESTIGE"/>
    <s v="FERDINAND GRABILLO"/>
    <x v="498"/>
    <x v="0"/>
  </r>
  <r>
    <s v="Puregold"/>
    <x v="1"/>
    <s v="DA0002"/>
    <s v="DIRECT ACCOUNT - NO DISTRIBUTOR"/>
    <n v="50265896"/>
    <s v="DA000250265896"/>
    <s v="FDA000250265896"/>
    <s v="PG Taguig PPCI"/>
    <s v="PG Taguig PPCI"/>
    <s v="MTPuregold"/>
    <x v="8"/>
    <s v="B33A1L"/>
    <x v="25"/>
    <s v="B33"/>
    <x v="2"/>
    <s v="GMA"/>
    <s v="GREATER MANILA AREA"/>
    <s v="D01203"/>
    <s v="FREDIERICK EMNAS"/>
    <s v="PRSTG30"/>
    <s v="PRSTG"/>
    <s v="PRESTIGE"/>
    <s v="ARTHUR MORATALLA"/>
    <x v="499"/>
    <x v="0"/>
  </r>
  <r>
    <s v="Puregold"/>
    <x v="1"/>
    <s v="DA0002"/>
    <s v="DIRECT ACCOUNT - NO DISTRIBUTOR"/>
    <n v="50236481"/>
    <s v="DA000250236481"/>
    <s v="FDA000250236481"/>
    <s v="PG Taguig Ususan Jr."/>
    <s v="Pg Taguig Ususan"/>
    <s v="MTPuregold"/>
    <x v="8"/>
    <s v="B33A1B"/>
    <x v="26"/>
    <s v="B33"/>
    <x v="2"/>
    <s v="GMA"/>
    <s v="GREATER MANILA AREA"/>
    <s v="D01203"/>
    <s v="FREDIERICK EMNAS"/>
    <s v="PRSTG30"/>
    <s v="PRSTG"/>
    <s v="PRESTIGE"/>
    <s v="JONATHAN CRUZ"/>
    <x v="500"/>
    <x v="0"/>
  </r>
  <r>
    <s v="Puregold"/>
    <x v="0"/>
    <s v="DA0002"/>
    <s v="DIRECT ACCOUNT - NO DISTRIBUTOR"/>
    <n v="15151349"/>
    <s v="DA000215151349"/>
    <s v="FDA000215151349"/>
    <s v="PG Tagum Dabao Del Norte PPCI"/>
    <s v="PG Tagum Dabao Del Norte PPCI"/>
    <s v="MTPuregold"/>
    <x v="8"/>
    <s v="B33A1B"/>
    <x v="26"/>
    <s v="B33"/>
    <x v="2"/>
    <s v="SM"/>
    <s v="SOUTH MINDANAO"/>
    <s v="D01207"/>
    <s v="PAUL BELTRAN"/>
    <s v="AMISM23"/>
    <s v="AMISM"/>
    <s v="ACIVATION MACHINE INC. - SM"/>
    <n v="0"/>
    <x v="80"/>
    <x v="1"/>
  </r>
  <r>
    <s v="Puregold"/>
    <x v="1"/>
    <s v="DA0002"/>
    <s v="DIRECT ACCOUNT - NO DISTRIBUTOR"/>
    <n v="50200403"/>
    <s v="DA000250200403"/>
    <s v="FDA000250200403"/>
    <s v="PG Tanza PPCI"/>
    <s v="PG Tanza"/>
    <s v="MTPuregold"/>
    <x v="8"/>
    <s v="B33A1A"/>
    <x v="24"/>
    <s v="B33"/>
    <x v="2"/>
    <s v="STAG"/>
    <s v="SOUTHERN TAGALOG"/>
    <s v="D01208"/>
    <s v="PEDRO DUPAN"/>
    <s v="PRSTG38"/>
    <s v="PRSTG"/>
    <s v="PRESTIGE"/>
    <s v="LEO CATUBO"/>
    <x v="501"/>
    <x v="0"/>
  </r>
  <r>
    <s v="Puregold"/>
    <x v="1"/>
    <s v="DA0002"/>
    <s v="DIRECT ACCOUNT - NO DISTRIBUTOR"/>
    <n v="50200371"/>
    <s v="DA000250200371"/>
    <s v="FDA000250200371"/>
    <s v="PG Taytay PPCI"/>
    <s v="PG Taytay ppci"/>
    <s v="MTPuregold"/>
    <x v="8"/>
    <s v="B33A1A"/>
    <x v="24"/>
    <s v="B33"/>
    <x v="2"/>
    <s v="GMA"/>
    <s v="GREATER MANILA AREA"/>
    <s v="D01203"/>
    <s v="SEVERINO GABOY"/>
    <s v="PRSTG41"/>
    <s v="PRSTG"/>
    <s v="PRESTIGE"/>
    <s v="JECRIS PINTO"/>
    <x v="502"/>
    <x v="0"/>
  </r>
  <r>
    <s v="Puregold"/>
    <x v="2"/>
    <s v="DA0002"/>
    <s v="DIRECT ACCOUNT - NO DISTRIBUTOR"/>
    <n v="50200353"/>
    <s v="DA000250200353"/>
    <s v="FDA000250200353"/>
    <s v="PG Tayuman PPCI"/>
    <s v="PG Tayuman PPCI"/>
    <s v="MTPuregold"/>
    <x v="8"/>
    <s v="B33A1B"/>
    <x v="26"/>
    <s v="B33"/>
    <x v="2"/>
    <s v="GMA"/>
    <s v="GREATER MANILA AREA"/>
    <s v="D01203"/>
    <s v="DEXTER MEDINA"/>
    <s v="PRSTG35"/>
    <s v="PRSTG"/>
    <s v="PRESTIGE"/>
    <s v="THELMO BATUIGAS"/>
    <x v="503"/>
    <x v="0"/>
  </r>
  <r>
    <s v="Puregold"/>
    <x v="1"/>
    <s v="DA0002"/>
    <s v="DIRECT ACCOUNT - NO DISTRIBUTOR"/>
    <n v="15186127"/>
    <s v="DA000215186127"/>
    <s v="FDA000215186127"/>
    <s v="PG Timog Jr."/>
    <s v="Pg Timog Jr."/>
    <s v="MTPuregold"/>
    <x v="8"/>
    <s v="B33A1L"/>
    <x v="25"/>
    <s v="B33"/>
    <x v="2"/>
    <s v="GMA"/>
    <s v="GREATER MANILA AREA"/>
    <s v="D01203"/>
    <s v="JOHN GOMEZ"/>
    <s v="PRSTG46"/>
    <s v="PRSTG"/>
    <s v="PRESTIGE"/>
    <s v="DANNY ABARRACOSO"/>
    <x v="504"/>
    <x v="0"/>
  </r>
  <r>
    <s v="Puregold"/>
    <x v="0"/>
    <s v="DA0002"/>
    <s v="DIRECT ACCOUNT - NO DISTRIBUTOR"/>
    <n v="15137946"/>
    <s v="DA000215137946"/>
    <s v="FDA000215137946"/>
    <s v="PG Tuguegarao Extra"/>
    <s v="PG Tuguegarao"/>
    <s v="MTPuregold"/>
    <x v="8"/>
    <s v="B33A1B"/>
    <x v="26"/>
    <s v="B33"/>
    <x v="2"/>
    <s v="NL"/>
    <s v="NORTH LUZON"/>
    <s v="D01204"/>
    <s v="SERGIO SANCHEZ"/>
    <s v="AAINL18"/>
    <s v="AAINL"/>
    <s v="ACTIVASIA INC. - NL"/>
    <s v="0"/>
    <x v="505"/>
    <x v="0"/>
  </r>
  <r>
    <s v="Puregold"/>
    <x v="2"/>
    <s v="DA0002"/>
    <s v="DIRECT ACCOUNT - NO DISTRIBUTOR"/>
    <n v="50200355"/>
    <s v="DA000250200355"/>
    <s v="FDA000250200355"/>
    <s v="PG Valenzuela PPCI"/>
    <s v="PG Valenzuela PPCI"/>
    <s v="MTPuregold"/>
    <x v="8"/>
    <s v="B33A1A"/>
    <x v="24"/>
    <s v="B33"/>
    <x v="2"/>
    <s v="GMA"/>
    <s v="GREATER MANILA AREA"/>
    <s v="D01203"/>
    <s v="BOBBY SAYO"/>
    <s v="PRSTG44"/>
    <s v="PRSTG"/>
    <s v="PRESTIGE"/>
    <s v="REYNANTE BALDON"/>
    <x v="506"/>
    <x v="0"/>
  </r>
  <r>
    <s v="Puregold"/>
    <x v="0"/>
    <s v="DA0002"/>
    <s v="DIRECT ACCOUNT - NO DISTRIBUTOR"/>
    <n v="15125762"/>
    <s v="DA000215125762"/>
    <s v="FDA000215125762"/>
    <s v="PG Vigan PPCI"/>
    <s v="PG Vigan"/>
    <s v="MTPuregold"/>
    <x v="8"/>
    <s v="B33A1L"/>
    <x v="25"/>
    <s v="B33"/>
    <x v="2"/>
    <s v="NL"/>
    <s v="NORTH LUZON"/>
    <s v="D01204"/>
    <s v="CATHERINE BARAQUIO"/>
    <s v="AAINL20"/>
    <s v="AAINL"/>
    <s v="ACTIVASIA INC. - NL"/>
    <s v="0"/>
    <x v="507"/>
    <x v="0"/>
  </r>
  <r>
    <s v="Puregold"/>
    <x v="1"/>
    <s v="DA0002"/>
    <s v="DIRECT ACCOUNT - NO DISTRIBUTOR"/>
    <n v="15108634"/>
    <s v="DA000215108634"/>
    <s v="FDA000215108634"/>
    <s v="PG Zapote Arcade Jr."/>
    <s v="PG Zapote Arcade"/>
    <s v="MTPuregold"/>
    <x v="8"/>
    <s v="B33A1B"/>
    <x v="26"/>
    <s v="B33"/>
    <x v="2"/>
    <s v="GMA"/>
    <s v="GREATER MANILA AREA"/>
    <s v="D01203"/>
    <s v="RAYMOND RUEDAS"/>
    <s v="PRSTG45"/>
    <s v="PRSTG"/>
    <s v="PRESTIGE"/>
    <s v="ARJAY BALINGIT"/>
    <x v="508"/>
    <x v="0"/>
  </r>
  <r>
    <s v="Puregold"/>
    <x v="1"/>
    <s v="DA0002"/>
    <s v="DIRECT ACCOUNT - NO DISTRIBUTOR"/>
    <n v="15191343"/>
    <s v="DA000215191343"/>
    <s v="FDA000215191343"/>
    <s v="PG Zurbaran Jr."/>
    <s v="Pg Zurbaran Jr."/>
    <s v="MTPuregold"/>
    <x v="8"/>
    <s v="B33A1A"/>
    <x v="24"/>
    <s v="B33"/>
    <x v="2"/>
    <s v="GMA"/>
    <s v="GREATER MANILA AREA"/>
    <s v="D01203"/>
    <s v="DEXTER MEDINA"/>
    <s v="PRSTG35"/>
    <s v="PRSTG"/>
    <s v="PRESTIGE"/>
    <s v="MARK ANTHONY CHENG"/>
    <x v="509"/>
    <x v="0"/>
  </r>
  <r>
    <s v="RDS"/>
    <x v="1"/>
    <s v="DA0002"/>
    <s v="DIRECT ACCOUNT - NO DISTRIBUTOR"/>
    <s v="000101"/>
    <s v="DA0002000101"/>
    <s v="FDA0002000101"/>
    <s v="Robinsons Dept Store Ermita"/>
    <s v="Robinsons Dept Store Ermita"/>
    <s v="MTDeptStores"/>
    <x v="2"/>
    <s v="B27A1"/>
    <x v="11"/>
    <s v="BDG"/>
    <x v="0"/>
    <s v="GMA"/>
    <s v="GREATER MANILA AREA"/>
    <s v="D01203"/>
    <s v="ROWENA LEYSON"/>
    <s v="PCN29"/>
    <s v="DEMOPWR"/>
    <s v="DEMOPOWER"/>
    <s v="0"/>
    <x v="510"/>
    <x v="0"/>
  </r>
  <r>
    <s v="RDS"/>
    <x v="1"/>
    <s v="DA0002"/>
    <s v="DIRECT ACCOUNT - NO DISTRIBUTOR"/>
    <s v="000105"/>
    <s v="DA0002000105"/>
    <s v="FDA0002000105"/>
    <s v="Robinsons Dept Store Festival"/>
    <s v="Robinsons Dept Store Festival"/>
    <s v="MTDeptStores"/>
    <x v="2"/>
    <s v="B27A1"/>
    <x v="11"/>
    <s v="BDG"/>
    <x v="0"/>
    <s v="GMA"/>
    <s v="GREATER MANILA AREA"/>
    <s v="D01203"/>
    <s v="ROWENA LEYSON"/>
    <s v="PCN29"/>
    <s v="DEMOPWR"/>
    <s v="DEMOPOWER"/>
    <s v="0"/>
    <x v="511"/>
    <x v="0"/>
  </r>
  <r>
    <s v="RDS"/>
    <x v="1"/>
    <s v="DA0002"/>
    <s v="DIRECT ACCOUNT - NO DISTRIBUTOR"/>
    <s v="000301"/>
    <s v="DA0002000301"/>
    <s v="FDA0002000301"/>
    <s v="Robinsons Dept Store Makati"/>
    <s v="Robinsons Dept Store Makati"/>
    <s v="MTDeptStores"/>
    <x v="2"/>
    <s v="B27A1"/>
    <x v="11"/>
    <s v="BDG"/>
    <x v="0"/>
    <s v="GMA"/>
    <s v="GREATER MANILA AREA"/>
    <s v="D01203"/>
    <s v="ROWENA LEYSON"/>
    <s v="PCN29"/>
    <s v="DEMOPWR"/>
    <s v="DEMOPOWER"/>
    <s v="0"/>
    <x v="512"/>
    <x v="0"/>
  </r>
  <r>
    <s v="RDS"/>
    <x v="1"/>
    <s v="DA0002"/>
    <s v="DIRECT ACCOUNT - NO DISTRIBUTOR"/>
    <s v="000204"/>
    <s v="DA0002000204"/>
    <s v="FDA0002000204"/>
    <s v="Robinsons Dept Store Metroeast"/>
    <s v="Robinsons Dept Store Metroeast"/>
    <s v="MTDeptStores"/>
    <x v="2"/>
    <s v="B27A1"/>
    <x v="11"/>
    <s v="BDG"/>
    <x v="0"/>
    <s v="GMA"/>
    <s v="GREATER MANILA AREA"/>
    <s v="D01203"/>
    <s v="MICHELLE DURIAN"/>
    <s v="PCN28"/>
    <s v="DEMOPWR"/>
    <s v="DEMOPOWER"/>
    <s v="0"/>
    <x v="513"/>
    <x v="0"/>
  </r>
  <r>
    <s v="RDS"/>
    <x v="1"/>
    <s v="DA0002"/>
    <s v="DIRECT ACCOUNT - NO DISTRIBUTOR"/>
    <s v="000202"/>
    <s v="DA0002000202"/>
    <s v="FDA0002000202"/>
    <s v="Robinsons Dept Store Metropolis"/>
    <s v="Robinsons Dept Store Metropolis"/>
    <s v="MTDeptStores"/>
    <x v="2"/>
    <s v="B27A1"/>
    <x v="11"/>
    <s v="BDG"/>
    <x v="0"/>
    <s v="GMA"/>
    <s v="GREATER MANILA AREA"/>
    <s v="D01203"/>
    <s v="ROWENA LEYSON"/>
    <s v="PCN29"/>
    <s v="DEMOPWR"/>
    <s v="DEMOPOWER"/>
    <s v="0"/>
    <x v="514"/>
    <x v="0"/>
  </r>
  <r>
    <s v="RDS"/>
    <x v="1"/>
    <s v="DA0002"/>
    <s v="DIRECT ACCOUNT - NO DISTRIBUTOR"/>
    <s v="000112"/>
    <s v="DA0002000112"/>
    <s v="FDA0002000112"/>
    <s v="Robinsons Dept Store Pampanga"/>
    <s v="Robinsons Dept Store Pampanga"/>
    <s v="MTDeptStores"/>
    <x v="2"/>
    <s v="B27A1"/>
    <x v="11"/>
    <s v="BDG"/>
    <x v="0"/>
    <s v="CL"/>
    <s v="CENTRAL LUZON"/>
    <s v="D01201"/>
    <s v="ROWENA LEYSON"/>
    <s v="PCN29"/>
    <s v="DEMOPWR"/>
    <s v="DEMOPOWER"/>
    <s v="0"/>
    <x v="515"/>
    <x v="0"/>
  </r>
  <r>
    <s v="RDS"/>
    <x v="1"/>
    <s v="DA0002"/>
    <s v="DIRECT ACCOUNT - NO DISTRIBUTOR"/>
    <s v="000106"/>
    <s v="DA0002000106"/>
    <s v="FDA0002000106"/>
    <s v="Robinsons Dept Store Pioneer"/>
    <s v="Robinsons Dept Store Pioneer"/>
    <s v="MTDeptStores"/>
    <x v="2"/>
    <s v="B27A1"/>
    <x v="11"/>
    <s v="BDG"/>
    <x v="0"/>
    <s v="GMA"/>
    <s v="GREATER MANILA AREA"/>
    <s v="D01203"/>
    <s v="MICHELLE DURIAN"/>
    <s v="PCN28"/>
    <s v="DEMOPWR"/>
    <s v="DEMOPOWER"/>
    <s v="0"/>
    <x v="512"/>
    <x v="0"/>
  </r>
  <r>
    <s v="Robinsons"/>
    <x v="1"/>
    <s v="DA0002"/>
    <s v="DIRECT ACCOUNT - NO DISTRIBUTOR"/>
    <s v="15094891"/>
    <s v="DA000215094891"/>
    <s v="FDA000215094891"/>
    <s v="Robinsons Nuvali"/>
    <s v="Robinson Nuvali"/>
    <s v="MTRSC"/>
    <x v="9"/>
    <s v="B34A1FE"/>
    <x v="27"/>
    <s v="NSG"/>
    <x v="3"/>
    <s v="STAG"/>
    <s v="SOUTHERN TAGALOG"/>
    <s v="D01208"/>
    <s v="JESSIE RESUELLO"/>
    <s v="PCN17"/>
    <s v="PCN"/>
    <s v="PCN PROMOPRO"/>
    <s v="EDISON PERINO"/>
    <x v="516"/>
    <x v="0"/>
  </r>
  <r>
    <s v="Robinsons"/>
    <x v="1"/>
    <s v="DA0002"/>
    <s v="DIRECT ACCOUNT - NO DISTRIBUTOR"/>
    <s v="50200719"/>
    <s v="DA000250200719"/>
    <s v="FDA000250200719"/>
    <s v="Robinsons Angeles Balibago"/>
    <s v="Robinsons Angeles Balibago"/>
    <s v="MTRSC"/>
    <x v="9"/>
    <s v="B34A1FD"/>
    <x v="28"/>
    <s v="NSG"/>
    <x v="3"/>
    <s v="CL"/>
    <s v="CENTRAL LUZON"/>
    <s v="D01201"/>
    <s v="JEROLD NATAC"/>
    <s v="PCN19"/>
    <s v="PCN"/>
    <s v="PCN PROMOPRO"/>
    <s v="EDWIN DUNGCA"/>
    <x v="517"/>
    <x v="0"/>
  </r>
  <r>
    <s v="Robinsons"/>
    <x v="1"/>
    <s v="DA0002"/>
    <s v="DIRECT ACCOUNT - NO DISTRIBUTOR"/>
    <s v="50200755"/>
    <s v="DA000250200755"/>
    <s v="FDA000250200755"/>
    <s v="Robinsons Balagtas Towncenter"/>
    <s v="Robinsons Balagtas Towncenter"/>
    <s v="MTRSC"/>
    <x v="9"/>
    <s v="B34A1FD"/>
    <x v="28"/>
    <s v="NSG"/>
    <x v="3"/>
    <s v="CL"/>
    <s v="CENTRAL LUZON"/>
    <s v="D01201"/>
    <s v="MIKAL BALDONADO"/>
    <s v="PCN20"/>
    <s v="PCN"/>
    <s v="PCN PROMOPRO"/>
    <s v="EDUARDO JOAQUIN"/>
    <x v="518"/>
    <x v="0"/>
  </r>
  <r>
    <s v="Robinsons"/>
    <x v="1"/>
    <s v="DA0002"/>
    <s v="DIRECT ACCOUNT - NO DISTRIBUTOR"/>
    <s v="50200712"/>
    <s v="DA000250200712"/>
    <s v="FDA000250200712"/>
    <s v="Robinsons Berkeley Commonwealth"/>
    <s v="Robinsons Berkeley Commonwealth"/>
    <s v="MTRSC"/>
    <x v="9"/>
    <s v="B34A1FE"/>
    <x v="27"/>
    <s v="NSG"/>
    <x v="3"/>
    <s v="GMA"/>
    <s v="GREATER MANILA AREA"/>
    <s v="D01203"/>
    <s v="RONALD MADRIDEO"/>
    <s v="PCN18"/>
    <s v="PCN"/>
    <s v="PCN PROMOPRO"/>
    <s v="AARON LOPE"/>
    <x v="519"/>
    <x v="0"/>
  </r>
  <r>
    <s v="Robinsons"/>
    <x v="1"/>
    <s v="DA0002"/>
    <s v="DIRECT ACCOUNT - NO DISTRIBUTOR"/>
    <s v="50200727"/>
    <s v="DA000250200727"/>
    <s v="FDA000250200727"/>
    <s v="Robinsons BF Paranaque"/>
    <s v="Robinsons BF Paranaque"/>
    <s v="MTRSC"/>
    <x v="9"/>
    <s v="B34A1FE"/>
    <x v="27"/>
    <s v="NSG"/>
    <x v="3"/>
    <s v="GMA"/>
    <s v="GREATER MANILA AREA"/>
    <s v="D01203"/>
    <s v="VIC OSQUIZA"/>
    <s v="PCN31"/>
    <s v="PCN"/>
    <s v="PCN PROMOPRO"/>
    <s v="MICHAEL OCANA"/>
    <x v="520"/>
    <x v="0"/>
  </r>
  <r>
    <s v="Robinsons"/>
    <x v="1"/>
    <s v="DA0002"/>
    <s v="DIRECT ACCOUNT - NO DISTRIBUTOR"/>
    <s v="50207367"/>
    <s v="DA000250207367"/>
    <s v="FDA000250207367"/>
    <s v="Robinsons Bluewave Marikina"/>
    <s v="Robinsons Bluewave Marikina"/>
    <s v="MTRSC"/>
    <x v="9"/>
    <s v="B34A1FE"/>
    <x v="27"/>
    <s v="NSG"/>
    <x v="3"/>
    <s v="GMA"/>
    <s v="GREATER MANILA AREA"/>
    <s v="D01203"/>
    <s v="MENANDRO TONGCOJR."/>
    <s v="PCN15"/>
    <s v="PCN"/>
    <s v="PCN PROMOPRO"/>
    <s v="MARLON ALVARAN"/>
    <x v="521"/>
    <x v="0"/>
  </r>
  <r>
    <s v="Robinsons"/>
    <x v="2"/>
    <s v="DA0002"/>
    <s v="DIRECT ACCOUNT - NO DISTRIBUTOR"/>
    <s v="15175902"/>
    <s v="DA000215175902"/>
    <s v="FDA000215175902"/>
    <s v="Robinsons Cabuyao"/>
    <s v="Robinsons Cabuyao"/>
    <s v="MTRSC"/>
    <x v="9"/>
    <s v="B34A1FD"/>
    <x v="28"/>
    <s v="NSG"/>
    <x v="3"/>
    <s v="STAG"/>
    <s v="SOUTHERN TAGALOG"/>
    <s v="D01208"/>
    <s v="JESSIE RESUELLO"/>
    <s v="PCN17"/>
    <s v="PCN"/>
    <s v="PCN PROMOPRO"/>
    <s v="VERGIL CARANDAN"/>
    <x v="522"/>
    <x v="0"/>
  </r>
  <r>
    <s v="Robinsons"/>
    <x v="2"/>
    <s v="DA0002"/>
    <s v="DIRECT ACCOUNT - NO DISTRIBUTOR"/>
    <s v="50200750"/>
    <s v="DA000250200750"/>
    <s v="FDA000250200750"/>
    <s v="Robinsons Cainta"/>
    <s v="Robinsons Cainta"/>
    <s v="MTRSC"/>
    <x v="9"/>
    <s v="B34A1FD"/>
    <x v="28"/>
    <s v="NSG"/>
    <x v="3"/>
    <s v="GMA"/>
    <s v="GREATER MANILA AREA"/>
    <s v="D01203"/>
    <s v="VIC OSQUIZA"/>
    <s v="PCN31"/>
    <s v="PCN"/>
    <s v="PCN PROMOPRO"/>
    <s v="VINCENT MAURE"/>
    <x v="523"/>
    <x v="0"/>
  </r>
  <r>
    <s v="Robinsons"/>
    <x v="0"/>
    <s v="DA0002"/>
    <s v="DIRECT ACCOUNT - NO DISTRIBUTOR"/>
    <s v="15118598"/>
    <s v="DA000215118598"/>
    <s v="FDA000215118598"/>
    <s v="Robinsons Calasiao"/>
    <s v="Robinsons Calasiao"/>
    <s v="MTRSC"/>
    <x v="9"/>
    <s v="B34A1FD"/>
    <x v="28"/>
    <s v="NSG"/>
    <x v="3"/>
    <s v="NL"/>
    <s v="NORTH LUZON"/>
    <s v="D01204"/>
    <s v="RICHARD CERDAN"/>
    <s v="AAINL19"/>
    <s v="AAINL"/>
    <s v="ACTIVASIA INC. - NL"/>
    <s v="0"/>
    <x v="524"/>
    <x v="0"/>
  </r>
  <r>
    <s v="Robinsons"/>
    <x v="2"/>
    <s v="DA0002"/>
    <s v="DIRECT ACCOUNT - NO DISTRIBUTOR"/>
    <s v="50200738"/>
    <s v="DA000250200738"/>
    <s v="FDA000250200738"/>
    <s v="Robinsons California Garden"/>
    <s v="Robinsons California Garden"/>
    <s v="MTRSC"/>
    <x v="9"/>
    <s v="B34A1FE"/>
    <x v="27"/>
    <s v="NSG"/>
    <x v="3"/>
    <s v="GMA"/>
    <s v="GREATER MANILA AREA"/>
    <s v="D01203"/>
    <s v="VIC OSQUIZA"/>
    <s v="PCN31"/>
    <s v="PCN"/>
    <s v="PCN PROMOPRO"/>
    <s v="JERWIN OLITAN"/>
    <x v="525"/>
    <x v="0"/>
  </r>
  <r>
    <s v="Robinsons"/>
    <x v="2"/>
    <s v="DA0002"/>
    <s v="DIRECT ACCOUNT - NO DISTRIBUTOR"/>
    <s v="50200711"/>
    <s v="DA000250200711"/>
    <s v="FDA000250200711"/>
    <s v="Robinsons Canlubang"/>
    <s v="Robinsons Canlubang"/>
    <s v="MTRSC"/>
    <x v="9"/>
    <s v="B34A1FD"/>
    <x v="28"/>
    <s v="NSG"/>
    <x v="3"/>
    <s v="STAG"/>
    <s v="SOUTHERN TAGALOG"/>
    <s v="D01208"/>
    <s v="JESSIE RESUELLO"/>
    <s v="PCN17"/>
    <s v="PCN"/>
    <s v="PCN PROMOPRO"/>
    <s v="JEFFREY BUGAYONG"/>
    <x v="526"/>
    <x v="0"/>
  </r>
  <r>
    <s v="Robinsons"/>
    <x v="0"/>
    <s v="DA0002"/>
    <s v="DIRECT ACCOUNT - NO DISTRIBUTOR"/>
    <s v="50200753"/>
    <s v="DA000250200753"/>
    <s v="FDA000250200753"/>
    <s v="Robinsons CDO"/>
    <s v="Robinsons CDO"/>
    <s v="MTRSC"/>
    <x v="9"/>
    <s v="B34A1FE"/>
    <x v="27"/>
    <s v="NSG"/>
    <x v="3"/>
    <s v="NM"/>
    <s v="NORTH MINDANAO"/>
    <s v="D01205"/>
    <n v="0"/>
    <n v="0"/>
    <s v="AMINM"/>
    <s v="ACIVATION MACHINE INC. - NM"/>
    <n v="0"/>
    <x v="527"/>
    <x v="0"/>
  </r>
  <r>
    <s v="Robinsons"/>
    <x v="1"/>
    <s v="DA0002"/>
    <s v="DIRECT ACCOUNT - NO DISTRIBUTOR"/>
    <s v="50200708"/>
    <s v="DA000250200708"/>
    <s v="FDA000250200708"/>
    <s v="Robinsons Circle C Congressional"/>
    <s v="Robinsons Circle C Congressional"/>
    <s v="MTRSC"/>
    <x v="9"/>
    <s v="B34A1FE"/>
    <x v="27"/>
    <s v="NSG"/>
    <x v="3"/>
    <s v="GMA"/>
    <s v="GREATER MANILA AREA"/>
    <s v="D01203"/>
    <s v="RONALD MADRIDEO"/>
    <s v="PCN18"/>
    <s v="PCN"/>
    <s v="PCN PROMOPRO"/>
    <s v="MARVIN OANDASAN"/>
    <x v="528"/>
    <x v="0"/>
  </r>
  <r>
    <s v="Robinsons"/>
    <x v="2"/>
    <s v="DA0002"/>
    <s v="DIRECT ACCOUNT - NO DISTRIBUTOR"/>
    <s v="50245717"/>
    <s v="DA000250245717"/>
    <s v="FDA000250245717"/>
    <s v="Robinsons Cybergate Davao"/>
    <s v="Robinsons Cybergate Davao"/>
    <s v="MTRSC"/>
    <x v="9"/>
    <s v="B34A1FE"/>
    <x v="27"/>
    <s v="NSG"/>
    <x v="3"/>
    <s v="SM"/>
    <s v="SOUTH MINDANAO"/>
    <s v="D01207"/>
    <s v="PAUL BELTRAN"/>
    <s v="AMISM23"/>
    <s v="AMISM"/>
    <s v="ACIVATION MACHINE INC. - SM"/>
    <n v="0"/>
    <x v="529"/>
    <x v="0"/>
  </r>
  <r>
    <s v="Robinsons"/>
    <x v="2"/>
    <s v="DA0002"/>
    <s v="DIRECT ACCOUNT - NO DISTRIBUTOR"/>
    <s v="50200748"/>
    <s v="DA000250200748"/>
    <s v="FDA000250200748"/>
    <s v="Robinsons Dasma"/>
    <s v="Robinsons Dasma"/>
    <s v="MTRSC"/>
    <x v="9"/>
    <s v="B34A1FD"/>
    <x v="28"/>
    <s v="NSG"/>
    <x v="3"/>
    <s v="STAG"/>
    <s v="SOUTHERN TAGALOG"/>
    <s v="D01208"/>
    <s v="ALLAN BAEROY"/>
    <s v="PCN16"/>
    <s v="PCN"/>
    <s v="PCN PROMOPRO"/>
    <s v="JEFF LUCAS"/>
    <x v="530"/>
    <x v="0"/>
  </r>
  <r>
    <s v="Robinsons"/>
    <x v="1"/>
    <s v="DA0002"/>
    <s v="DIRECT ACCOUNT - NO DISTRIBUTOR"/>
    <s v="15126380"/>
    <s v="DA000215126380"/>
    <s v="FDA000215126380"/>
    <s v="Robinsons Eastwood"/>
    <s v="Robinsons Eastwood"/>
    <s v="MTRSC"/>
    <x v="9"/>
    <s v="B34A1FE"/>
    <x v="27"/>
    <s v="NSG"/>
    <x v="3"/>
    <s v="GMA"/>
    <s v="GREATER MANILA AREA"/>
    <s v="D01203"/>
    <s v="VIC OSQUIZA"/>
    <s v="PCN31"/>
    <s v="PCN"/>
    <s v="PCN PROMOPRO"/>
    <s v="ROEL BREQUILLO"/>
    <x v="531"/>
    <x v="0"/>
  </r>
  <r>
    <s v="Robinsons"/>
    <x v="1"/>
    <s v="DA0002"/>
    <s v="DIRECT ACCOUNT - NO DISTRIBUTOR"/>
    <s v="15168029"/>
    <s v="DA000215168029"/>
    <s v="FDA000215168029"/>
    <s v="Robinsons EMA Towncenter Meycauayan"/>
    <s v="Robinsons EMA Towncenter Meycauayan"/>
    <s v="MTRSC"/>
    <x v="9"/>
    <s v="B34A1FD"/>
    <x v="28"/>
    <s v="NSG"/>
    <x v="3"/>
    <s v="CL"/>
    <s v="CENTRAL LUZON"/>
    <s v="D01201"/>
    <s v="MIKAL BALDONADO"/>
    <s v="PCN20"/>
    <s v="PCN"/>
    <s v="PCN PROMOPRO"/>
    <s v="JEROME DEL PRADO"/>
    <x v="532"/>
    <x v="0"/>
  </r>
  <r>
    <s v="Robinsons"/>
    <x v="2"/>
    <s v="DA0002"/>
    <s v="DIRECT ACCOUNT - NO DISTRIBUTOR"/>
    <s v="50200703"/>
    <s v="DA000250200703"/>
    <s v="FDA000250200703"/>
    <s v="Robinsons Ermita"/>
    <s v="Robinsons Ermita"/>
    <s v="MTRSC"/>
    <x v="9"/>
    <s v="B34A1FE"/>
    <x v="27"/>
    <s v="NSG"/>
    <x v="3"/>
    <s v="GMA"/>
    <s v="GREATER MANILA AREA"/>
    <s v="D01203"/>
    <s v="RONALD MADRIDEO"/>
    <s v="PCN18"/>
    <s v="PCN"/>
    <s v="PCN PROMOPRO"/>
    <s v="JOEY MENDOZA"/>
    <x v="533"/>
    <x v="0"/>
  </r>
  <r>
    <s v="Robinsons"/>
    <x v="1"/>
    <s v="DA0002"/>
    <s v="DIRECT ACCOUNT - NO DISTRIBUTOR"/>
    <s v="50207365"/>
    <s v="DA000250207365"/>
    <s v="FDA000250207365"/>
    <s v="Robinsons Galleria"/>
    <s v="Robinsons Galleria"/>
    <s v="MTRSC"/>
    <x v="9"/>
    <s v="B34A1FE"/>
    <x v="27"/>
    <s v="NSG"/>
    <x v="3"/>
    <s v="GMA"/>
    <s v="GREATER MANILA AREA"/>
    <s v="D01203"/>
    <s v="JEROLD NATAC"/>
    <s v="PCN19"/>
    <s v="PCN"/>
    <s v="PCN PROMOPRO"/>
    <s v="ARCHIVAL MAGBANUA"/>
    <x v="534"/>
    <x v="0"/>
  </r>
  <r>
    <s v="Robinsons"/>
    <x v="1"/>
    <s v="DA0002"/>
    <s v="DIRECT ACCOUNT - NO DISTRIBUTOR"/>
    <s v="50236311"/>
    <s v="DA000250236311"/>
    <s v="FDA000250236311"/>
    <s v="Robinsons General Trias"/>
    <s v="Robinsons General Trias"/>
    <s v="MTRSC"/>
    <x v="9"/>
    <s v="B34A1FD"/>
    <x v="28"/>
    <s v="NSG"/>
    <x v="3"/>
    <s v="STAG"/>
    <s v="SOUTHERN TAGALOG"/>
    <s v="D01208"/>
    <s v="ALLAN BAEROY"/>
    <s v="PCN16"/>
    <s v="PCN"/>
    <s v="PCN PROMOPRO"/>
    <s v="ELIAZAR LLIBO"/>
    <x v="535"/>
    <x v="0"/>
  </r>
  <r>
    <s v="Robinsons"/>
    <x v="2"/>
    <s v="DA0002"/>
    <s v="DIRECT ACCOUNT - NO DISTRIBUTOR"/>
    <s v="50200756"/>
    <s v="DA000250200756"/>
    <s v="FDA000250200756"/>
    <s v="Robinsons Graceland Malolos"/>
    <s v="Robinsons Graceland Malolos"/>
    <s v="MTRSC"/>
    <x v="9"/>
    <s v="B34A1IO"/>
    <x v="29"/>
    <s v="NSG"/>
    <x v="3"/>
    <s v="CL"/>
    <s v="CENTRAL LUZON"/>
    <s v="D01201"/>
    <s v="MIKAL BALDONADO"/>
    <s v="PCN20"/>
    <s v="PCN"/>
    <s v="PCN PROMOPRO"/>
    <s v="JONJON TORIO"/>
    <x v="536"/>
    <x v="0"/>
  </r>
  <r>
    <s v="Robinsons"/>
    <x v="1"/>
    <s v="DA0002"/>
    <s v="DIRECT ACCOUNT - NO DISTRIBUTOR"/>
    <s v="15103115"/>
    <s v="DA000215103115"/>
    <s v="FDA000215103115"/>
    <s v="Robinsons Graceland Plaza Marikina"/>
    <s v="Robinsons Graceland Plaza Marikina"/>
    <s v="MTRSC"/>
    <x v="9"/>
    <s v="B34A1FD"/>
    <x v="29"/>
    <s v="NSG"/>
    <x v="3"/>
    <s v="GMA"/>
    <s v="GREATER MANILA AREA"/>
    <s v="D01203"/>
    <s v="MENANDRO TONGCOJR."/>
    <s v="PCN15"/>
    <s v="PCN"/>
    <s v="PCN PROMOPRO"/>
    <s v="KEVIN PETRACORTA"/>
    <x v="537"/>
    <x v="0"/>
  </r>
  <r>
    <s v="Robinsons"/>
    <x v="2"/>
    <s v="DA0002"/>
    <s v="DIRECT ACCOUNT - NO DISTRIBUTOR"/>
    <s v="50245714"/>
    <s v="DA000250245714"/>
    <s v="FDA000250245714"/>
    <s v="Robinsons I68"/>
    <s v="Robinsons I68"/>
    <s v="MTRSC"/>
    <x v="9"/>
    <s v="B34A1IO"/>
    <x v="29"/>
    <s v="NSG"/>
    <x v="3"/>
    <s v="GMA"/>
    <s v="GREATER MANILA AREA"/>
    <s v="D01203"/>
    <s v="MENANDRO TONGCOJR."/>
    <s v="PCN15"/>
    <s v="PCN"/>
    <s v="PCN PROMOPRO"/>
    <s v="0"/>
    <x v="538"/>
    <x v="0"/>
  </r>
  <r>
    <s v="Robinsons"/>
    <x v="0"/>
    <s v="DA0002"/>
    <s v="DIRECT ACCOUNT - NO DISTRIBUTOR"/>
    <s v="RS00000216"/>
    <s v="DA0002RS00000216"/>
    <s v="FDA0002RS00000216"/>
    <s v="Robinsons Ilagan"/>
    <s v="Robinsons Ilagan"/>
    <s v="MTRSC"/>
    <x v="9"/>
    <s v="B34A1FD"/>
    <x v="28"/>
    <s v="NSG"/>
    <x v="3"/>
    <s v="NL"/>
    <s v="NORTH LUZON"/>
    <s v="D01204"/>
    <s v="SERGIO SANCHEZ"/>
    <s v="AAINL18"/>
    <s v="AAINL"/>
    <s v="ACTIVASIA INC. - NL"/>
    <s v="0"/>
    <x v="539"/>
    <x v="0"/>
  </r>
  <r>
    <s v="Robinsons"/>
    <x v="0"/>
    <s v="DA0002"/>
    <s v="DIRECT ACCOUNT - NO DISTRIBUTOR"/>
    <s v="RS00000212"/>
    <s v="DA0002RS00000212"/>
    <s v="FDA0002RS00000212"/>
    <s v="Robinsons Ilocos"/>
    <s v="Robinsons Ilocos"/>
    <s v="MTRSC"/>
    <x v="9"/>
    <s v="B34A1FD"/>
    <x v="28"/>
    <s v="NSG"/>
    <x v="3"/>
    <s v="NL"/>
    <s v="NORTH LUZON"/>
    <s v="D01204"/>
    <s v="CATHERINE BARAQUIO"/>
    <s v="AAINL20"/>
    <s v="AAINL"/>
    <s v="ACTIVASIA INC. - NL"/>
    <s v="0"/>
    <x v="540"/>
    <x v="0"/>
  </r>
  <r>
    <s v="Robinsons"/>
    <x v="2"/>
    <s v="DA0002"/>
    <s v="DIRECT ACCOUNT - NO DISTRIBUTOR"/>
    <s v="50200705"/>
    <s v="DA000250200705"/>
    <s v="FDA000250200705"/>
    <s v="Robinsons Imus"/>
    <s v="Robinsons Imus"/>
    <s v="MTRSC"/>
    <x v="9"/>
    <s v="B34A1FD"/>
    <x v="28"/>
    <s v="NSG"/>
    <x v="3"/>
    <s v="STAG"/>
    <s v="SOUTHERN TAGALOG"/>
    <s v="D01208"/>
    <s v="ALLAN BAEROY"/>
    <s v="PCN16"/>
    <s v="PCN"/>
    <s v="PCN PROMOPRO"/>
    <s v="FELICISIMO CANDELARIO"/>
    <x v="541"/>
    <x v="0"/>
  </r>
  <r>
    <s v="Robinsons"/>
    <x v="1"/>
    <s v="DA0002"/>
    <s v="DIRECT ACCOUNT - NO DISTRIBUTOR"/>
    <s v="15167784"/>
    <s v="DA000215167784"/>
    <s v="FDA000215167784"/>
    <s v="Robinsons Karangalan"/>
    <s v="Robinsons Karangalan"/>
    <s v="MTRSC"/>
    <x v="9"/>
    <s v="B34A1FD"/>
    <x v="28"/>
    <s v="NSG"/>
    <x v="3"/>
    <s v="GMA"/>
    <s v="GREATER MANILA AREA"/>
    <s v="D01203"/>
    <s v="MENANDRO TONGCOJR."/>
    <s v="PCN15"/>
    <s v="PCN"/>
    <s v="PCN PROMOPRO"/>
    <s v="MICHAEL CHOAPECK"/>
    <x v="542"/>
    <x v="0"/>
  </r>
  <r>
    <s v="Robinsons"/>
    <x v="1"/>
    <s v="DA0002"/>
    <s v="DIRECT ACCOUNT - NO DISTRIBUTOR"/>
    <s v="15180177"/>
    <s v="DA000215180177"/>
    <s v="FDA000215180177"/>
    <s v="Robinsons Lemery"/>
    <s v="Robinsons Lemery"/>
    <s v="MTRSC"/>
    <x v="9"/>
    <s v="B34A1FD"/>
    <x v="28"/>
    <s v="NSG"/>
    <x v="3"/>
    <s v="STAG"/>
    <s v="SOUTHERN TAGALOG"/>
    <s v="D01208"/>
    <s v="ALLAN BAEROY"/>
    <s v="PCN16"/>
    <s v="PCN"/>
    <s v="PCN PROMOPRO"/>
    <s v="BENJAMIN MOLAS"/>
    <x v="543"/>
    <x v="0"/>
  </r>
  <r>
    <s v="Robinsons"/>
    <x v="2"/>
    <s v="DA0002"/>
    <s v="DIRECT ACCOUNT - NO DISTRIBUTOR"/>
    <s v="50200749"/>
    <s v="DA000250200749"/>
    <s v="FDA000250200749"/>
    <s v="Robinsons Lipa"/>
    <s v="Robinsons Lipa"/>
    <s v="MTRSC"/>
    <x v="9"/>
    <s v="B34A1FD"/>
    <x v="28"/>
    <s v="NSG"/>
    <x v="3"/>
    <s v="STAG"/>
    <s v="SOUTHERN TAGALOG"/>
    <s v="D01208"/>
    <s v="ALLAN BAEROY"/>
    <s v="PCN16"/>
    <s v="PCN"/>
    <s v="PCN PROMOPRO"/>
    <s v="NOEL VERGARA"/>
    <x v="544"/>
    <x v="0"/>
  </r>
  <r>
    <s v="Robinsons"/>
    <x v="1"/>
    <s v="DA0002"/>
    <s v="DIRECT ACCOUNT - NO DISTRIBUTOR"/>
    <s v="50266113"/>
    <s v="DA000250266113"/>
    <s v="FDA000250266113"/>
    <s v="Robinsons Luckygold Pasig"/>
    <s v="Robinsons Luckygold Pasig"/>
    <s v="MTRSC"/>
    <x v="9"/>
    <s v="B34A1IO"/>
    <x v="29"/>
    <s v="NSG"/>
    <x v="3"/>
    <s v="GMA"/>
    <s v="GREATER MANILA AREA"/>
    <s v="D01203"/>
    <s v="VIC OSQUIZA"/>
    <s v="PCN31"/>
    <s v="PCN"/>
    <s v="PCN PROMOPRO"/>
    <s v="ERNIE LABAJO"/>
    <x v="545"/>
    <x v="0"/>
  </r>
  <r>
    <s v="Robinsons"/>
    <x v="0"/>
    <s v="DA0002"/>
    <s v="DIRECT ACCOUNT - NO DISTRIBUTOR"/>
    <s v="50200757"/>
    <s v="DA000250200757"/>
    <s v="FDA000250200757"/>
    <s v="Robinsons Mactan"/>
    <s v="Robinsons Mactan"/>
    <s v="MTRSC"/>
    <x v="9"/>
    <s v="B34A1IO"/>
    <x v="29"/>
    <s v="NSG"/>
    <x v="3"/>
    <s v="EV"/>
    <s v="EAST VISAYAS"/>
    <s v="D01202"/>
    <s v="REX JOSEPH SUACILLO"/>
    <s v="AIMFMS017"/>
    <s v="AIM"/>
    <s v="ARTIFACT IN MOTION"/>
    <s v="JERRY GINES"/>
    <x v="546"/>
    <x v="0"/>
  </r>
  <r>
    <s v="Robinsons"/>
    <x v="2"/>
    <s v="DA0002"/>
    <s v="DIRECT ACCOUNT - NO DISTRIBUTOR"/>
    <s v="15126379"/>
    <s v="DA000215126379"/>
    <s v="FDA000215126379"/>
    <s v="Robinsons Magnolia"/>
    <s v="Robinsons Magnolia"/>
    <s v="MTRSC"/>
    <x v="9"/>
    <s v="B34A1FE"/>
    <x v="27"/>
    <s v="NSG"/>
    <x v="3"/>
    <s v="GMA"/>
    <s v="GREATER MANILA AREA"/>
    <s v="D01203"/>
    <s v="RONALD MADRIDEO"/>
    <s v="PCN18"/>
    <s v="PCN"/>
    <s v="PCN PROMOPRO"/>
    <s v="CESAR DE ZUNIGA"/>
    <x v="547"/>
    <x v="0"/>
  </r>
  <r>
    <s v="Robinsons"/>
    <x v="1"/>
    <s v="DA0002"/>
    <s v="DIRECT ACCOUNT - NO DISTRIBUTOR"/>
    <s v="50200709"/>
    <s v="DA000250200709"/>
    <s v="FDA000250200709"/>
    <s v="Robinsons Malabon"/>
    <s v="Robinsons Malabon"/>
    <s v="MTRSC"/>
    <x v="9"/>
    <s v="B34A1FD"/>
    <x v="28"/>
    <s v="NSG"/>
    <x v="3"/>
    <s v="GMA"/>
    <s v="GREATER MANILA AREA"/>
    <s v="D01203"/>
    <s v="MIKAL BALDONADO"/>
    <s v="PCN20"/>
    <s v="PCN"/>
    <s v="PCN PROMOPRO"/>
    <s v="TOMEL MERCADO"/>
    <x v="548"/>
    <x v="0"/>
  </r>
  <r>
    <s v="Robinsons"/>
    <x v="1"/>
    <s v="DA0002"/>
    <s v="DIRECT ACCOUNT - NO DISTRIBUTOR"/>
    <s v="15131321"/>
    <s v="DA000215131321"/>
    <s v="FDA000215131321"/>
    <s v="Robinsons Mercedes Pasig"/>
    <s v="Robinsons Mercedes Pasig"/>
    <s v="MTRSC"/>
    <x v="9"/>
    <s v="B34A1FD"/>
    <x v="28"/>
    <s v="NSG"/>
    <x v="3"/>
    <s v="GMA"/>
    <s v="GREATER MANILA AREA"/>
    <s v="D01203"/>
    <s v="VIC OSQUIZA"/>
    <s v="PCN31"/>
    <s v="PCN"/>
    <s v="PCN PROMOPRO"/>
    <s v="DONATO CACAL"/>
    <x v="549"/>
    <x v="0"/>
  </r>
  <r>
    <s v="Robinsons"/>
    <x v="1"/>
    <s v="DA0002"/>
    <s v="DIRECT ACCOUNT - NO DISTRIBUTOR"/>
    <s v="50200721"/>
    <s v="DA000250200721"/>
    <s v="FDA000250200721"/>
    <s v="Robinsons Merville"/>
    <s v="Robinsons Merville"/>
    <s v="MTRSC"/>
    <x v="9"/>
    <s v="B34A1FE"/>
    <x v="27"/>
    <s v="NSG"/>
    <x v="3"/>
    <s v="GMA"/>
    <s v="GREATER MANILA AREA"/>
    <s v="D01203"/>
    <s v="JESSIE RESUELLO"/>
    <s v="PCN17"/>
    <s v="PCN"/>
    <s v="PCN PROMOPRO"/>
    <s v="ERICSON CRUZ"/>
    <x v="550"/>
    <x v="0"/>
  </r>
  <r>
    <s v="Robinsons"/>
    <x v="2"/>
    <s v="DA0002"/>
    <s v="DIRECT ACCOUNT - NO DISTRIBUTOR"/>
    <s v="50200745"/>
    <s v="DA000250200745"/>
    <s v="FDA000250200745"/>
    <s v="Robinsons Metroeast"/>
    <s v="Robinsons Metroeast"/>
    <s v="MTRSC"/>
    <x v="9"/>
    <s v="B34A1FE"/>
    <x v="27"/>
    <s v="NSG"/>
    <x v="3"/>
    <s v="GMA"/>
    <s v="GREATER MANILA AREA"/>
    <s v="D01203"/>
    <s v="MENANDRO TONGCOJR."/>
    <s v="PCN15"/>
    <s v="PCN"/>
    <s v="PCN PROMOPRO"/>
    <s v="MELVIN MOSRALES"/>
    <x v="551"/>
    <x v="0"/>
  </r>
  <r>
    <s v="Robinsons"/>
    <x v="1"/>
    <s v="DA0002"/>
    <s v="DIRECT ACCOUNT - NO DISTRIBUTOR"/>
    <s v="50200704"/>
    <s v="DA000250200704"/>
    <s v="FDA000250200704"/>
    <s v="Robinsons Metropolis Starmall Alabang"/>
    <s v="Robinsons Metropolis Starmall Alabang"/>
    <s v="MTRSC"/>
    <x v="9"/>
    <s v="B34A1IO"/>
    <x v="29"/>
    <s v="NSG"/>
    <x v="3"/>
    <s v="GMA"/>
    <s v="GREATER MANILA AREA"/>
    <s v="D01203"/>
    <s v="JESSIE RESUELLO"/>
    <s v="PCN17"/>
    <s v="PCN"/>
    <s v="PCN PROMOPRO"/>
    <s v="EMERSON BETADORA"/>
    <x v="552"/>
    <x v="0"/>
  </r>
  <r>
    <s v="Robinsons"/>
    <x v="1"/>
    <s v="DA0002"/>
    <s v="DIRECT ACCOUNT - NO DISTRIBUTOR"/>
    <s v="50200728"/>
    <s v="DA000250200728"/>
    <s v="FDA000250200728"/>
    <s v="Robinsons Montalban"/>
    <s v="Robinsons Montalban"/>
    <s v="MTRSC"/>
    <x v="9"/>
    <s v="B34A1FD"/>
    <x v="28"/>
    <s v="NSG"/>
    <x v="3"/>
    <s v="GMA"/>
    <s v="GREATER MANILA AREA"/>
    <s v="D01203"/>
    <s v="MENANDRO TONGCOJR."/>
    <s v="PCN15"/>
    <s v="PCN"/>
    <s v="PCN PROMOPRO"/>
    <s v="JULITO TOLEDO"/>
    <x v="553"/>
    <x v="0"/>
  </r>
  <r>
    <s v="Robinsons"/>
    <x v="2"/>
    <s v="DA0002"/>
    <s v="DIRECT ACCOUNT - NO DISTRIBUTOR"/>
    <s v="50200710"/>
    <s v="DA000250200710"/>
    <s v="FDA000250200710"/>
    <s v="Robinsons Nepomall"/>
    <s v="Robinsons Nepomall"/>
    <s v="MTRSC"/>
    <x v="9"/>
    <s v="B34A1FD"/>
    <x v="28"/>
    <s v="NSG"/>
    <x v="3"/>
    <s v="CL"/>
    <s v="CENTRAL LUZON"/>
    <s v="D01201"/>
    <s v="JEROLD NATAC"/>
    <s v="PCN19"/>
    <s v="PCN"/>
    <s v="PCN PROMOPRO"/>
    <s v="JOEL LOPEZ"/>
    <x v="554"/>
    <x v="0"/>
  </r>
  <r>
    <s v="Robinsons"/>
    <x v="1"/>
    <s v="DA0002"/>
    <s v="DIRECT ACCOUNT - NO DISTRIBUTOR"/>
    <s v="50200754"/>
    <s v="DA000250200754"/>
    <s v="FDA000250200754"/>
    <s v="Robinsons Novaliches"/>
    <s v="Robinsons Novaliches"/>
    <s v="MTRSC"/>
    <x v="9"/>
    <s v="B34A1FD"/>
    <x v="28"/>
    <s v="NSG"/>
    <x v="3"/>
    <s v="GMA"/>
    <s v="GREATER MANILA AREA"/>
    <s v="D01203"/>
    <s v="RONALD MADRIDEO"/>
    <s v="PCN18"/>
    <s v="PCN"/>
    <s v="PCN PROMOPRO"/>
    <s v="FRAYMON SAMPAGA"/>
    <x v="555"/>
    <x v="0"/>
  </r>
  <r>
    <s v="Robinsons"/>
    <x v="1"/>
    <s v="DA0002"/>
    <s v="DIRECT ACCOUNT - NO DISTRIBUTOR"/>
    <s v="15120139"/>
    <s v="DA000215120139"/>
    <s v="FDA000215120139"/>
    <s v="Robinsons Nuciti Central Batangas"/>
    <s v="Robinsons Nuciti Central Batangas"/>
    <s v="MTRSC"/>
    <x v="9"/>
    <s v="B34A1FD"/>
    <x v="28"/>
    <s v="NSG"/>
    <x v="3"/>
    <s v="STAG"/>
    <s v="SOUTHERN TAGALOG"/>
    <s v="D01208"/>
    <s v="ALLAN BAEROY"/>
    <s v="PCN16"/>
    <s v="PCN"/>
    <s v="PCN PROMOPRO"/>
    <s v="MARK DORA"/>
    <x v="556"/>
    <x v="0"/>
  </r>
  <r>
    <s v="Robinsons"/>
    <x v="2"/>
    <s v="DA0002"/>
    <s v="DIRECT ACCOUNT - NO DISTRIBUTOR"/>
    <s v="50207366"/>
    <s v="DA000250207366"/>
    <s v="FDA000250207366"/>
    <s v="Robinsons Otis"/>
    <s v="Robinsons Otis"/>
    <s v="MTRSC"/>
    <x v="9"/>
    <s v="B34A1FE"/>
    <x v="28"/>
    <s v="NSG"/>
    <x v="3"/>
    <s v="GMA"/>
    <s v="GREATER MANILA AREA"/>
    <s v="D01203"/>
    <s v="RONALD MADRIDEO"/>
    <s v="PCN18"/>
    <s v="PCN"/>
    <s v="PCN PROMOPRO"/>
    <s v="BILLY JOEL TRILLANA"/>
    <x v="557"/>
    <x v="0"/>
  </r>
  <r>
    <s v="Robinsons"/>
    <x v="1"/>
    <s v="DA0002"/>
    <s v="DIRECT ACCOUNT - NO DISTRIBUTOR"/>
    <s v="50200752"/>
    <s v="DA000250200752"/>
    <s v="FDA000250200752"/>
    <s v="Robinsons Pioneer"/>
    <s v="Robinsons Pioneer"/>
    <s v="MTRSC"/>
    <x v="9"/>
    <s v="B34A1FE"/>
    <x v="27"/>
    <s v="NSG"/>
    <x v="3"/>
    <s v="GMA"/>
    <s v="GREATER MANILA AREA"/>
    <s v="D01203"/>
    <s v="VIC OSQUIZA"/>
    <s v="PCN31"/>
    <s v="PCN"/>
    <s v="PCN PROMOPRO"/>
    <s v="JOEL SALVADOR"/>
    <x v="558"/>
    <x v="0"/>
  </r>
  <r>
    <s v="Robinsons"/>
    <x v="1"/>
    <s v="DA0002"/>
    <s v="DIRECT ACCOUNT - NO DISTRIBUTOR"/>
    <s v="50200722"/>
    <s v="DA000250200722"/>
    <s v="FDA000250200722"/>
    <s v="Robinsons Pulilan"/>
    <s v="Robinsons Pulilan"/>
    <s v="MTRSC"/>
    <x v="9"/>
    <s v="B34A1FD"/>
    <x v="28"/>
    <s v="NSG"/>
    <x v="3"/>
    <s v="CL"/>
    <s v="CENTRAL LUZON"/>
    <s v="D01201"/>
    <s v="MIKAL BALDONADO"/>
    <s v="PCN20"/>
    <s v="PCN"/>
    <s v="PCN PROMOPRO"/>
    <s v="JEFFREY COMPAS"/>
    <x v="559"/>
    <x v="0"/>
  </r>
  <r>
    <s v="Robinsons"/>
    <x v="2"/>
    <s v="DA0002"/>
    <s v="DIRECT ACCOUNT - NO DISTRIBUTOR"/>
    <s v="15175880"/>
    <s v="DA000215175880"/>
    <s v="FDA000215175880"/>
    <s v="Robinsons Roxas"/>
    <s v="Robinsons Roxas"/>
    <s v="MTRSC"/>
    <x v="9"/>
    <s v="B34A1FD"/>
    <x v="28"/>
    <s v="NSG"/>
    <x v="3"/>
    <s v="WV"/>
    <s v="WEST VISAYAS"/>
    <s v="D01209"/>
    <s v="LIGAYA SALEM"/>
    <s v="PWIFMS017"/>
    <s v="PWI"/>
    <s v="PROMOWORKS INC"/>
    <s v="RODOLFO BECHAYDA"/>
    <x v="560"/>
    <x v="0"/>
  </r>
  <r>
    <s v="Robinsons"/>
    <x v="2"/>
    <s v="DA0002"/>
    <s v="DIRECT ACCOUNT - NO DISTRIBUTOR"/>
    <s v="50200723"/>
    <s v="DA000250200723"/>
    <s v="FDA000250200723"/>
    <s v="Robinsons Rp Cabanatuan"/>
    <s v="Robinsons Rp Cabanatuan"/>
    <s v="MTRSC"/>
    <x v="9"/>
    <s v="B34A1FD"/>
    <x v="28"/>
    <s v="NSG"/>
    <x v="3"/>
    <s v="CL"/>
    <s v="CENTRAL LUZON"/>
    <s v="D01201"/>
    <s v="MIKAL BALDONADO"/>
    <s v="PCN20"/>
    <s v="PCN"/>
    <s v="PCN PROMOPRO"/>
    <s v="WELBERT BACHILLER"/>
    <x v="561"/>
    <x v="0"/>
  </r>
  <r>
    <s v="Robinsons"/>
    <x v="1"/>
    <s v="DA0002"/>
    <s v="DIRECT ACCOUNT - NO DISTRIBUTOR"/>
    <s v="15174897"/>
    <s v="DA000215174897"/>
    <s v="FDA000215174897"/>
    <s v="Robinsons RP Malolos"/>
    <s v="Robinsons RP Malolos"/>
    <s v="MTRSC"/>
    <x v="9"/>
    <s v="B34A1FD"/>
    <x v="28"/>
    <s v="NSG"/>
    <x v="3"/>
    <s v="CL"/>
    <s v="CENTRAL LUZON"/>
    <s v="D01201"/>
    <s v="MIKAL BALDONADO"/>
    <s v="PCN20"/>
    <s v="PCN"/>
    <s v="PCN PROMOPRO"/>
    <s v="BOYET CARANDAN"/>
    <x v="562"/>
    <x v="0"/>
  </r>
  <r>
    <s v="Robinsons"/>
    <x v="1"/>
    <s v="DA0002"/>
    <s v="DIRECT ACCOUNT - NO DISTRIBUTOR"/>
    <s v="50200725"/>
    <s v="DA000250200725"/>
    <s v="FDA000250200725"/>
    <s v="Robinsons Rp Tarlac"/>
    <s v="Robinsons Rp Tarlac"/>
    <s v="MTRSC"/>
    <x v="9"/>
    <s v="B34A1FD"/>
    <x v="28"/>
    <s v="NSG"/>
    <x v="3"/>
    <s v="CL"/>
    <s v="CENTRAL LUZON"/>
    <s v="D01201"/>
    <s v="JEROLD NATAC"/>
    <s v="PCN19"/>
    <s v="PCN"/>
    <s v="PCN PROMOPRO"/>
    <s v="JEFFERSON DION"/>
    <x v="563"/>
    <x v="0"/>
  </r>
  <r>
    <s v="Robinsons"/>
    <x v="1"/>
    <s v="DA0002"/>
    <s v="DIRECT ACCOUNT - NO DISTRIBUTOR"/>
    <s v="15137212"/>
    <s v="DA000215137212"/>
    <s v="FDA000215137212"/>
    <s v="Robinsons Silang"/>
    <s v="Robinsons Silang"/>
    <s v="MTRSC"/>
    <x v="9"/>
    <s v="B34A1FD"/>
    <x v="28"/>
    <s v="NSG"/>
    <x v="3"/>
    <s v="STAG"/>
    <s v="SOUTHERN TAGALOG"/>
    <s v="D01208"/>
    <s v="ALLAN BAEROY"/>
    <s v="PCN16"/>
    <s v="PCN"/>
    <s v="PCN PROMOPRO"/>
    <s v="NILMER POBLETE"/>
    <x v="564"/>
    <x v="0"/>
  </r>
  <r>
    <s v="Robinsons"/>
    <x v="1"/>
    <s v="DA0002"/>
    <s v="DIRECT ACCOUNT - NO DISTRIBUTOR"/>
    <s v="15118597"/>
    <s v="DA000215118597"/>
    <s v="FDA000215118597"/>
    <s v="Robinsons Square Tandang Sora"/>
    <s v="Robinsons Square Tandang Sora"/>
    <s v="MTRSC"/>
    <x v="9"/>
    <s v="B34A1FD"/>
    <x v="28"/>
    <s v="NSG"/>
    <x v="3"/>
    <s v="GMA"/>
    <s v="GREATER MANILA AREA"/>
    <s v="D01203"/>
    <s v="RONALD MADRIDEO"/>
    <s v="PCN18"/>
    <s v="PCN"/>
    <s v="PCN PROMOPRO"/>
    <s v="BENJIE ESER"/>
    <x v="565"/>
    <x v="0"/>
  </r>
  <r>
    <s v="Robinsons"/>
    <x v="1"/>
    <s v="DA0002"/>
    <s v="DIRECT ACCOUNT - NO DISTRIBUTOR"/>
    <s v="50200747"/>
    <s v="DA000250200747"/>
    <s v="FDA000250200747"/>
    <s v="Robinsons Sta. Rosa"/>
    <s v="Robinsons Sta. Rosa"/>
    <s v="MTRSC"/>
    <x v="9"/>
    <s v="B34A1FD"/>
    <x v="28"/>
    <s v="NSG"/>
    <x v="3"/>
    <s v="STAG"/>
    <s v="SOUTHERN TAGALOG"/>
    <s v="D01208"/>
    <s v="JESSIE RESUELLO"/>
    <s v="PCN17"/>
    <s v="PCN"/>
    <s v="PCN PROMOPRO"/>
    <s v="EDISON PERINO"/>
    <x v="566"/>
    <x v="0"/>
  </r>
  <r>
    <s v="Robinsons"/>
    <x v="2"/>
    <s v="DA0002"/>
    <s v="DIRECT ACCOUNT - NO DISTRIBUTOR"/>
    <s v="50200746"/>
    <s v="DA000250200746"/>
    <s v="FDA000250200746"/>
    <s v="Robinsons Starmills"/>
    <s v="Robinsons Starmills"/>
    <s v="MTRSC"/>
    <x v="9"/>
    <s v="B34A1FD"/>
    <x v="28"/>
    <s v="NSG"/>
    <x v="3"/>
    <s v="GMA"/>
    <s v="GREATER MANILA AREA"/>
    <s v="D01203"/>
    <s v="MIKAL BALDONADO"/>
    <s v="PCN20"/>
    <s v="PCN"/>
    <s v="PCN PROMOPRO"/>
    <s v="ARGIE DUMAS"/>
    <x v="567"/>
    <x v="0"/>
  </r>
  <r>
    <s v="Robinsons"/>
    <x v="1"/>
    <s v="DA0002"/>
    <s v="DIRECT ACCOUNT - NO DISTRIBUTOR"/>
    <s v="50200713"/>
    <s v="DA000250200713"/>
    <s v="FDA000250200713"/>
    <s v="Robinsons Susano Complex Novaliches"/>
    <s v="Robinsons Susano Complex Novaliches"/>
    <s v="MTRSC"/>
    <x v="9"/>
    <s v="B34A1IO"/>
    <x v="29"/>
    <s v="NSG"/>
    <x v="3"/>
    <s v="GMA"/>
    <s v="GREATER MANILA AREA"/>
    <s v="D01203"/>
    <s v="RONALD MADRIDEO"/>
    <s v="PCN18"/>
    <s v="PCN"/>
    <s v="PCN PROMOPRO"/>
    <s v="EMERSON ARPONEDA"/>
    <x v="568"/>
    <x v="0"/>
  </r>
  <r>
    <s v="Robinsons"/>
    <x v="0"/>
    <s v="DA0002"/>
    <s v="DIRECT ACCOUNT - NO DISTRIBUTOR"/>
    <s v="50200731"/>
    <s v="DA000250200731"/>
    <s v="FDA000250200731"/>
    <s v="Robinsons Tacloban"/>
    <s v="Robinsons Tacloban"/>
    <s v="MTRSC"/>
    <x v="9"/>
    <s v="B34A1FE"/>
    <x v="27"/>
    <s v="NSG"/>
    <x v="3"/>
    <s v="EV"/>
    <s v="EAST VISAYAS"/>
    <s v="D01202"/>
    <s v="MARIA CELIA GO"/>
    <s v="AIMFMS016"/>
    <s v="AIM"/>
    <s v="ARTIFACT IN MOTION"/>
    <s v="ARIEL MAAMO"/>
    <x v="569"/>
    <x v="0"/>
  </r>
  <r>
    <s v="Robinsons"/>
    <x v="1"/>
    <s v="DA0002"/>
    <s v="DIRECT ACCOUNT - NO DISTRIBUTOR"/>
    <s v="50200726"/>
    <s v="DA000250200726"/>
    <s v="FDA000250200726"/>
    <s v="Robinsons Tagaytay"/>
    <s v="Robinsons Tagaytay"/>
    <s v="MTRSC"/>
    <x v="9"/>
    <s v="B34A1FE"/>
    <x v="27"/>
    <s v="NSG"/>
    <x v="3"/>
    <s v="STAG"/>
    <s v="SOUTHERN TAGALOG"/>
    <s v="D01208"/>
    <s v="ALLAN BAEROY"/>
    <s v="PCN16"/>
    <s v="PCN"/>
    <s v="PCN PROMOPRO"/>
    <s v="WEZTLY DE GUZMAN"/>
    <x v="570"/>
    <x v="0"/>
  </r>
  <r>
    <s v="Robinsons"/>
    <x v="1"/>
    <s v="DA0002"/>
    <s v="DIRECT ACCOUNT - NO DISTRIBUTOR"/>
    <s v="50200707"/>
    <s v="DA000250200707"/>
    <s v="FDA000250200707"/>
    <s v="Robinsons Target Mall"/>
    <s v="Robinsons Target Mall"/>
    <s v="MTRSC"/>
    <x v="9"/>
    <s v="B34A1IO"/>
    <x v="29"/>
    <s v="NSG"/>
    <x v="3"/>
    <s v="STAG"/>
    <s v="SOUTHERN TAGALOG"/>
    <s v="D01208"/>
    <s v="JESSIE RESUELLO"/>
    <s v="PCN17"/>
    <s v="PCN"/>
    <s v="PCN PROMOPRO"/>
    <s v="ED CUSTER BALMEO"/>
    <x v="571"/>
    <x v="0"/>
  </r>
  <r>
    <s v="Robinsons"/>
    <x v="1"/>
    <s v="DA0002"/>
    <s v="DIRECT ACCOUNT - NO DISTRIBUTOR"/>
    <s v="50200701"/>
    <s v="DA000250200701"/>
    <s v="FDA000250200701"/>
    <s v="Robinsons Tutuban"/>
    <s v="Robinsons Tutuban"/>
    <s v="MTRSC"/>
    <x v="9"/>
    <s v="B34A1FD"/>
    <x v="28"/>
    <s v="NSG"/>
    <x v="3"/>
    <s v="GMA"/>
    <s v="GREATER MANILA AREA"/>
    <s v="D01203"/>
    <s v="MENANDRO TONGCOJR."/>
    <s v="PCN15"/>
    <s v="PCN"/>
    <s v="PCN PROMOPRO"/>
    <s v="ALEJANDRO NAVARRO"/>
    <x v="572"/>
    <x v="0"/>
  </r>
  <r>
    <s v="Robinsons"/>
    <x v="1"/>
    <s v="DA0002"/>
    <s v="DIRECT ACCOUNT - NO DISTRIBUTOR"/>
    <s v="50200720"/>
    <s v="DA000250200720"/>
    <s v="FDA000250200720"/>
    <s v="Robinsons Victoria Tower Timog"/>
    <s v="Robinsons Victoria Tower Timog"/>
    <s v="MTRSC"/>
    <x v="9"/>
    <s v="B34A1FE"/>
    <x v="27"/>
    <s v="NSG"/>
    <x v="3"/>
    <s v="GMA"/>
    <s v="GREATER MANILA AREA"/>
    <s v="D01203"/>
    <s v="RONALD MADRIDEO"/>
    <s v="PCN18"/>
    <s v="PCN"/>
    <s v="PCN PROMOPRO"/>
    <s v="ALVIN BIO"/>
    <x v="573"/>
    <x v="0"/>
  </r>
  <r>
    <s v="Robinsons"/>
    <x v="0"/>
    <s v="DA0002"/>
    <s v="DIRECT ACCOUNT - NO DISTRIBUTOR"/>
    <s v="50200724"/>
    <s v="DA000250200724"/>
    <s v="FDA000250200724"/>
    <s v="Robinsons Victory Mall Caloocan"/>
    <s v="Robinsons Victory Mall Caloocan"/>
    <s v="MTRSC"/>
    <x v="9"/>
    <s v="B34A1IO"/>
    <x v="29"/>
    <s v="NSG"/>
    <x v="3"/>
    <s v="GMA"/>
    <s v="GREATER MANILA AREA"/>
    <s v="D01203"/>
    <s v="MIKAL BALDONADO"/>
    <s v="PCN20"/>
    <s v="PCN"/>
    <s v="PCN PROMOPRO"/>
    <s v="NEIL TOLENTINO"/>
    <x v="574"/>
    <x v="0"/>
  </r>
  <r>
    <s v="Rose Pharmacy"/>
    <x v="0"/>
    <s v="50236293"/>
    <s v="CREST PRIDE MARKETING INC"/>
    <s v="RAG"/>
    <s v="50236293RAG"/>
    <s v="F50236293RAG"/>
    <s v="Rose Pharmacy Agora San Juan"/>
    <s v="Rose Pharmacy Agora San Juan"/>
    <s v="MTBig10"/>
    <x v="3"/>
    <s v="B28A2"/>
    <x v="9"/>
    <s v="BDG"/>
    <x v="0"/>
    <s v="GMA"/>
    <s v="GREATER MANILA AREA"/>
    <s v="D01203"/>
    <s v="MICHELLE OBLIGACION"/>
    <s v="PRSTG49"/>
    <s v="PRSTG"/>
    <s v="PRESTIGE"/>
    <s v="MHELDRICK JUNIO"/>
    <x v="151"/>
    <x v="0"/>
  </r>
  <r>
    <s v="Rose Pharmacy"/>
    <x v="0"/>
    <s v="50236293"/>
    <s v="CREST PRIDE MARKETING INC"/>
    <s v="RPIANNS"/>
    <s v="50236293RPIANNS"/>
    <s v="F50236293RPIANNS"/>
    <s v="Rose Pharmacy Anonas"/>
    <s v="Rose Pharmacy Anonas"/>
    <s v="MTBig10"/>
    <x v="3"/>
    <s v="B28A3"/>
    <x v="8"/>
    <s v="BDG"/>
    <x v="0"/>
    <s v="GMA"/>
    <s v="GREATER MANILA AREA"/>
    <s v="D01203"/>
    <s v="MICHELLE OBLIGACION"/>
    <s v="PRSTG49"/>
    <s v="PRSTG"/>
    <s v="PRESTIGE"/>
    <s v="MHELDRICK JUNIO"/>
    <x v="151"/>
    <x v="0"/>
  </r>
  <r>
    <s v="Rose Pharmacy"/>
    <x v="1"/>
    <s v="50200789"/>
    <s v="EVER CONSUMER SALES, INC. MAIN MAG"/>
    <s v="003506"/>
    <n v="50200789003506"/>
    <s v="F50200789003506"/>
    <s v="Rose Pharmacy Avila"/>
    <s v="Rose Pharmacy Avila"/>
    <s v="MTBig10"/>
    <x v="3"/>
    <s v="B28A2"/>
    <x v="9"/>
    <s v="BDG"/>
    <x v="0"/>
    <s v="EV"/>
    <s v="EAST VISAYAS"/>
    <s v="D01202"/>
    <s v="JOLEX BACUD"/>
    <s v="AIMFMS014"/>
    <s v="AIM"/>
    <s v="ARTIFACT IN MOTION"/>
    <s v="LEMUEN NUNEZ"/>
    <x v="575"/>
    <x v="0"/>
  </r>
  <r>
    <s v="Rose Pharmacy"/>
    <x v="1"/>
    <s v="50200789"/>
    <s v="EVER CONSUMER SALES, INC. MAIN MAG"/>
    <s v="003511"/>
    <n v="50200789003511"/>
    <s v="F50200789003511"/>
    <s v="Rose Pharmacy AS Fortuna"/>
    <s v="Rose Pharmacy AS Fortuna"/>
    <s v="MTBig10"/>
    <x v="3"/>
    <s v="B28A3"/>
    <x v="10"/>
    <s v="BDG"/>
    <x v="0"/>
    <s v="EV"/>
    <s v="EAST VISAYAS"/>
    <s v="D01202"/>
    <s v="JOLEX BACUD"/>
    <s v="AIMFMS014"/>
    <s v="AIM"/>
    <s v="ARTIFACT IN MOTION"/>
    <s v="RANIE LORETO"/>
    <x v="576"/>
    <x v="0"/>
  </r>
  <r>
    <s v="Rose Pharmacy"/>
    <x v="0"/>
    <s v="50200789"/>
    <s v="EVER CONSUMER SALES, INC. MAIN MAG"/>
    <s v="RBTS"/>
    <s v="50200789RBTS"/>
    <s v="F50200789RBTS"/>
    <s v="Rose Pharmacy Bridges Town Square"/>
    <s v="Rose Pharmacy Bridges Town Square"/>
    <s v="MTBig10"/>
    <x v="3"/>
    <s v="B28A2"/>
    <x v="9"/>
    <s v="BDG"/>
    <x v="0"/>
    <s v="EV"/>
    <s v="EAST VISAYAS"/>
    <s v="D01202"/>
    <s v="JOLEX BACUD"/>
    <s v="AIMFMS014"/>
    <s v="AIM"/>
    <s v="ARTIFACT IN MOTION"/>
    <s v="JOEL DAQUIADO"/>
    <x v="577"/>
    <x v="0"/>
  </r>
  <r>
    <s v="Rose Pharmacy"/>
    <x v="0"/>
    <s v="50200789"/>
    <s v="EVER CONSUMER SALES, INC. MAIN MAG"/>
    <s v="RCAN"/>
    <s v="50200789RCAN"/>
    <s v="F50200789RCAN"/>
    <s v="Rose Pharmacy Canduman"/>
    <s v="Rose Pharmacy Canduman"/>
    <s v="MTBig10"/>
    <x v="3"/>
    <s v="B28A2"/>
    <x v="9"/>
    <s v="BDG"/>
    <x v="0"/>
    <s v="EV"/>
    <s v="EAST VISAYAS"/>
    <s v="D01202"/>
    <s v="JOLEX BACUD"/>
    <s v="AIMFMS014"/>
    <s v="AIM"/>
    <s v="ARTIFACT IN MOTION"/>
    <s v="ENRIQUE LIBRE"/>
    <x v="80"/>
    <x v="1"/>
  </r>
  <r>
    <s v="Rose Pharmacy"/>
    <x v="1"/>
    <s v="50200789"/>
    <s v="EVER CONSUMER SALES, INC. MAIN MAG"/>
    <s v="003705"/>
    <n v="50200789003705"/>
    <s v="F50200789003705"/>
    <s v="Rose pharmacy Consolacion"/>
    <s v="Rose pharmacy Consolacion"/>
    <s v="MTBig10"/>
    <x v="3"/>
    <s v="B28A3"/>
    <x v="8"/>
    <s v="BDG"/>
    <x v="0"/>
    <s v="EV"/>
    <s v="EAST VISAYAS"/>
    <s v="D01202"/>
    <s v="JOLEX BACUD"/>
    <s v="AIMFMS014"/>
    <s v="AIM"/>
    <s v="ARTIFACT IN MOTION"/>
    <s v="ENRIQUE LIBRE"/>
    <x v="578"/>
    <x v="0"/>
  </r>
  <r>
    <s v="Rose Pharmacy"/>
    <x v="1"/>
    <s v="50200789"/>
    <s v="EVER CONSUMER SALES, INC. MAIN MAG"/>
    <s v="003517"/>
    <n v="50200789003517"/>
    <s v="F50200789003517"/>
    <s v="Rose Pharmacy Express Inn"/>
    <s v="Rose Pharmacy Express Inn"/>
    <s v="MTBig10"/>
    <x v="3"/>
    <s v="B28A2"/>
    <x v="9"/>
    <s v="BDG"/>
    <x v="0"/>
    <s v="EV"/>
    <s v="EAST VISAYAS"/>
    <s v="D01202"/>
    <s v="JOLEX BACUD"/>
    <s v="AIMFMS014"/>
    <s v="AIM"/>
    <s v="ARTIFACT IN MOTION"/>
    <s v="JOEL DAQUIADO"/>
    <x v="577"/>
    <x v="0"/>
  </r>
  <r>
    <s v="Rose Pharmacy"/>
    <x v="1"/>
    <s v="50236293"/>
    <s v="CREST PRIDE MARKETING INC"/>
    <s v="007601"/>
    <n v="50236293007601"/>
    <s v="F50236293007601"/>
    <s v="Rose Pharmacy Festival Mall 1"/>
    <s v="Rose Pharmacy Festival Mall 1"/>
    <s v="MTBig10"/>
    <x v="3"/>
    <s v="B28A1"/>
    <x v="10"/>
    <s v="BDG"/>
    <x v="0"/>
    <s v="GMA"/>
    <s v="GREATER MANILA AREA"/>
    <s v="D01203"/>
    <s v="PRIMOEMMANUEL MENDIOLAIII"/>
    <s v="PRSTG48"/>
    <s v="PRSTG"/>
    <s v="PRESTIGE"/>
    <s v="MAMERTO HILLIADO"/>
    <x v="579"/>
    <x v="0"/>
  </r>
  <r>
    <s v="Rose Pharmacy"/>
    <x v="0"/>
    <s v="50236293"/>
    <s v="CREST PRIDE MARKETING INC"/>
    <s v="RPIFTM2"/>
    <s v="50236293RPIFTM2"/>
    <s v="F50236293RPIFTM2"/>
    <s v="Rose Pharmacy Festival Mall 2"/>
    <s v="Rose Pharmacy Festival Mall 2"/>
    <s v="MTBig10"/>
    <x v="3"/>
    <s v="B28A2"/>
    <x v="9"/>
    <s v="BDG"/>
    <x v="0"/>
    <s v="GMA"/>
    <s v="GREATER MANILA AREA"/>
    <s v="D01203"/>
    <s v="PRIMOEMMANUEL MENDIOLAIII"/>
    <s v="PRSTG48"/>
    <s v="PRSTG"/>
    <s v="PRESTIGE"/>
    <s v="MAMERTO HILLIADO"/>
    <x v="579"/>
    <x v="0"/>
  </r>
  <r>
    <s v="Rose Pharmacy"/>
    <x v="1"/>
    <s v="50200789"/>
    <s v="EVER CONSUMER SALES, INC. MAIN MAG"/>
    <s v="003502"/>
    <n v="50200789003502"/>
    <s v="F50200789003502"/>
    <s v="Rose Pharmacy Fuente"/>
    <s v="Rose Pharmacy Fuente"/>
    <s v="MTBig10"/>
    <x v="3"/>
    <s v="B28A2"/>
    <x v="10"/>
    <s v="BDG"/>
    <x v="0"/>
    <s v="EV"/>
    <s v="EAST VISAYAS"/>
    <s v="D01202"/>
    <s v="JOLEX BACUD"/>
    <s v="AIMFMS014"/>
    <s v="AIM"/>
    <s v="ARTIFACT IN MOTION"/>
    <s v="LEMUEN NUNEZ"/>
    <x v="575"/>
    <x v="0"/>
  </r>
  <r>
    <s v="Rose Pharmacy"/>
    <x v="1"/>
    <s v="50200789"/>
    <s v="EVER CONSUMER SALES, INC. MAIN MAG"/>
    <s v="003601"/>
    <n v="50200789003601"/>
    <s v="F50200789003601"/>
    <s v="Rose Pharmacy Juan Luna"/>
    <s v="Rose Pharmacy Juan Luna"/>
    <s v="MTBig10"/>
    <x v="3"/>
    <s v="B28A1"/>
    <x v="10"/>
    <s v="BDG"/>
    <x v="0"/>
    <s v="EV"/>
    <s v="EAST VISAYAS"/>
    <s v="D01202"/>
    <s v="JOLEX BACUD"/>
    <s v="AIMFMS014"/>
    <s v="AIM"/>
    <s v="ARTIFACT IN MOTION"/>
    <s v="LEMUEN NUNEZ"/>
    <x v="575"/>
    <x v="0"/>
  </r>
  <r>
    <s v="Rose Pharmacy"/>
    <x v="1"/>
    <s v="50200789"/>
    <s v="EVER CONSUMER SALES, INC. MAIN MAG"/>
    <s v="003712"/>
    <n v="50200789003712"/>
    <s v="F50200789003712"/>
    <s v="Rose Pharmacy Marina Mall"/>
    <s v="Rose Pharmacy Marina Mall"/>
    <s v="MTBig10"/>
    <x v="3"/>
    <s v="B28A1"/>
    <x v="10"/>
    <s v="BDG"/>
    <x v="0"/>
    <s v="EV"/>
    <s v="EAST VISAYAS"/>
    <s v="D01202"/>
    <s v="JOLEX BACUD"/>
    <s v="AIMFMS014"/>
    <s v="AIM"/>
    <s v="ARTIFACT IN MOTION"/>
    <s v="JOEL DAQUIADO"/>
    <x v="577"/>
    <x v="0"/>
  </r>
  <r>
    <s v="Rose Pharmacy"/>
    <x v="1"/>
    <s v="50200789"/>
    <s v="EVER CONSUMER SALES, INC. MAIN MAG"/>
    <s v="003503"/>
    <n v="50200789003503"/>
    <s v="F50200789003503"/>
    <s v="Rose Pharmacy SM"/>
    <s v="Rose Pharmacy SM"/>
    <s v="MTBig10"/>
    <x v="3"/>
    <s v="B28A3"/>
    <x v="8"/>
    <s v="BDG"/>
    <x v="0"/>
    <s v="EV"/>
    <s v="EAST VISAYAS"/>
    <s v="D01202"/>
    <s v="JOLEX BACUD"/>
    <s v="AIMFMS014"/>
    <s v="AIM"/>
    <s v="ARTIFACT IN MOTION"/>
    <s v="ENRIQUE LIBRE"/>
    <x v="575"/>
    <x v="0"/>
  </r>
  <r>
    <s v="Rose Pharmacy"/>
    <x v="0"/>
    <s v="50236293"/>
    <s v="CREST PRIDE MARKETING INC"/>
    <s v="RSP"/>
    <s v="50236293RSP"/>
    <s v="F50236293RSP"/>
    <s v="Rose Pharmacy San Pedro"/>
    <s v="Rose Pharmacy San Pedro"/>
    <s v="MTBig10"/>
    <x v="3"/>
    <s v="B28A3"/>
    <x v="8"/>
    <s v="BDG"/>
    <x v="0"/>
    <s v="GMA"/>
    <s v="GREATER MANILA AREA"/>
    <s v="D01203"/>
    <s v="PRIMOEMMANUEL MENDIOLAIII"/>
    <s v="PRSTG48"/>
    <s v="PRSTG"/>
    <s v="PRESTIGE"/>
    <s v="EMMANUEL DIAZ"/>
    <x v="152"/>
    <x v="0"/>
  </r>
  <r>
    <s v="Rose Pharmacy"/>
    <x v="0"/>
    <s v="50236293"/>
    <s v="CREST PRIDE MARKETING INC"/>
    <s v="RPISS"/>
    <s v="50236293RPISS"/>
    <s v="F50236293RPISS"/>
    <s v="Rose Pharmacy South Station"/>
    <s v="Rose Pharmacy South Station"/>
    <s v="MTBig10"/>
    <x v="3"/>
    <s v="B28A3"/>
    <x v="8"/>
    <s v="BDG"/>
    <x v="0"/>
    <s v="GMA"/>
    <s v="GREATER MANILA AREA"/>
    <s v="D01203"/>
    <s v="PRIMOEMMANUEL MENDIOLAIII"/>
    <s v="PRSTG48"/>
    <s v="PRSTG"/>
    <s v="PRESTIGE"/>
    <s v="MAMERTO HILLIADO"/>
    <x v="579"/>
    <x v="0"/>
  </r>
  <r>
    <s v="Rose Pharmacy"/>
    <x v="0"/>
    <s v="50236293"/>
    <s v="CREST PRIDE MARKETING INC"/>
    <s v="RPITDGSR"/>
    <s v="50236293RPITDGSR"/>
    <s v="F50236293RPITDGSR"/>
    <s v="Rose Pharmacy Tandang Sora"/>
    <s v="Rose Pharmacy Tandang Sora"/>
    <s v="MTBig10"/>
    <x v="3"/>
    <s v="B28A3"/>
    <x v="8"/>
    <s v="BDG"/>
    <x v="0"/>
    <s v="GMA"/>
    <s v="GREATER MANILA AREA"/>
    <s v="D01203"/>
    <s v="MICHELLE OBLIGACION"/>
    <s v="PRSTG49"/>
    <s v="PRSTG"/>
    <s v="PRESTIGE"/>
    <s v="RODRIGO BABAS"/>
    <x v="80"/>
    <x v="1"/>
  </r>
  <r>
    <s v="Rose Pharmacy"/>
    <x v="1"/>
    <s v="50200797"/>
    <s v="SUVISCO INDUSTRIES, INC."/>
    <s v="001105"/>
    <n v="50200797001105"/>
    <s v="F50200797001105"/>
    <s v="Rose Pharmacy Tirso Neri"/>
    <s v="Rose Pharmacy Tirso Neri"/>
    <s v="MTBig10"/>
    <x v="3"/>
    <s v="B28A1"/>
    <x v="10"/>
    <s v="BDG"/>
    <x v="0"/>
    <s v="NM"/>
    <s v="NORTH MINDANAO"/>
    <s v="D01205"/>
    <s v="LEO PASA"/>
    <s v="AMINMFMS018"/>
    <s v="AMINM"/>
    <s v="ACIVATION MACHINE INC. - NM"/>
    <n v="0"/>
    <x v="580"/>
    <x v="0"/>
  </r>
  <r>
    <s v="Rose Pharmacy"/>
    <x v="1"/>
    <s v="50200789"/>
    <s v="EVER CONSUMER SALES, INC. MAIN MAG"/>
    <s v="003507"/>
    <n v="50200789003507"/>
    <s v="F50200789003507"/>
    <s v="Rose Pharmacy UC Banilad"/>
    <s v="Rose Pharmacy UC Banilad"/>
    <s v="MTBig10"/>
    <x v="3"/>
    <s v="B28A1"/>
    <x v="10"/>
    <s v="BDG"/>
    <x v="0"/>
    <s v="EV"/>
    <s v="EAST VISAYAS"/>
    <s v="D01202"/>
    <s v="JOLEX BACUD"/>
    <s v="AIMFMS014"/>
    <s v="AIM"/>
    <s v="ARTIFACT IN MOTION"/>
    <s v="RANIE LORETO"/>
    <x v="576"/>
    <x v="0"/>
  </r>
  <r>
    <s v="Rose Pharmacy"/>
    <x v="1"/>
    <s v="50200797"/>
    <s v="SUVISCO INDUSTRIES, INC."/>
    <s v="005120"/>
    <n v="50200797005120"/>
    <s v="F50200797005120"/>
    <s v="Rose Pharmacy CDO"/>
    <s v="Rose Pharmacy CDO"/>
    <s v="MTBig10"/>
    <x v="3"/>
    <s v="B28A3"/>
    <x v="8"/>
    <s v="BDG"/>
    <x v="0"/>
    <s v="NM"/>
    <s v="NORTH MINDANAO"/>
    <s v="D01205"/>
    <s v="LEO PASA"/>
    <s v="AMINMFMS018"/>
    <s v="AMINM"/>
    <s v="qDw"/>
    <s v="MHELDRICK JUNIO"/>
    <x v="580"/>
    <x v="0"/>
  </r>
  <r>
    <s v="Rustans/Shopwise"/>
    <x v="1"/>
    <s v="DA0002"/>
    <s v="DIRECT ACCOUNT - NO DISTRIBUTOR"/>
    <s v="15144482"/>
    <s v="DA000215144482"/>
    <s v="FDA000215144482"/>
    <s v="RS Evia"/>
    <s v="RS Evia"/>
    <s v="MTRSCI"/>
    <x v="10"/>
    <s v="B30A2S"/>
    <x v="30"/>
    <s v="NSG"/>
    <x v="3"/>
    <s v="GMA"/>
    <s v="GREATER MANILA AREA"/>
    <s v="D01203"/>
    <s v="ELENO ONDA"/>
    <s v="PCN21"/>
    <s v="PCN"/>
    <s v="PCN PROMOPRO"/>
    <s v="ARIEL BARCELONA"/>
    <x v="581"/>
    <x v="0"/>
  </r>
  <r>
    <s v="Rustans/Shopwise"/>
    <x v="1"/>
    <s v="DA0002"/>
    <s v="DIRECT ACCOUNT - NO DISTRIBUTOR"/>
    <s v="50207008"/>
    <s v="DA000250207008"/>
    <s v="FDA000250207008"/>
    <s v="RS Gateway"/>
    <s v="RS Gateway"/>
    <s v="MTRSCI"/>
    <x v="10"/>
    <s v="B30A2S"/>
    <x v="30"/>
    <s v="NSG"/>
    <x v="3"/>
    <s v="GMA"/>
    <s v="GREATER MANILA AREA"/>
    <s v="D01203"/>
    <s v="JOHNNY DELEON"/>
    <s v="PCN23"/>
    <s v="PCN"/>
    <s v="PCN PROMOPRO"/>
    <s v="BERNARDO PERALTA"/>
    <x v="582"/>
    <x v="0"/>
  </r>
  <r>
    <s v="Rustans/Shopwise"/>
    <x v="1"/>
    <s v="DA0002"/>
    <s v="DIRECT ACCOUNT - NO DISTRIBUTOR"/>
    <s v="50207010"/>
    <s v="DA000250207010"/>
    <s v="FDA000250207010"/>
    <s v="RS Greenbelt"/>
    <s v="RS Greenbelt"/>
    <s v="MTRSCI"/>
    <x v="10"/>
    <s v="B30A2S"/>
    <x v="30"/>
    <s v="NSG"/>
    <x v="3"/>
    <s v="GMA"/>
    <s v="GREATER MANILA AREA"/>
    <s v="D01203"/>
    <s v="MICHAEL MANALASTAS"/>
    <s v="PCN24"/>
    <s v="PCN"/>
    <s v="PCN PROMOPRO"/>
    <s v="SANTIAGO CALINA"/>
    <x v="583"/>
    <x v="0"/>
  </r>
  <r>
    <s v="Rustans/Shopwise"/>
    <x v="1"/>
    <s v="DA0002"/>
    <s v="DIRECT ACCOUNT - NO DISTRIBUTOR"/>
    <s v="50207011"/>
    <s v="DA000250207011"/>
    <s v="FDA000250207011"/>
    <s v="RS Katipunan"/>
    <s v="RS Katipunan"/>
    <s v="MTRSCI"/>
    <x v="10"/>
    <s v="B30A2S"/>
    <x v="30"/>
    <s v="NSG"/>
    <x v="3"/>
    <s v="GMA"/>
    <s v="GREATER MANILA AREA"/>
    <s v="D01203"/>
    <s v="JOHNNY DELEON"/>
    <s v="PCN23"/>
    <s v="PCN"/>
    <s v="PCN PROMOPRO"/>
    <s v="MEYNARD LAYAO JR"/>
    <x v="584"/>
    <x v="0"/>
  </r>
  <r>
    <s v="Rustans/Shopwise"/>
    <x v="1"/>
    <s v="DA0002"/>
    <s v="DIRECT ACCOUNT - NO DISTRIBUTOR"/>
    <s v="50207013"/>
    <s v="DA000250207013"/>
    <s v="FDA000250207013"/>
    <s v="RS Magallanes"/>
    <s v="RS Magallanes"/>
    <s v="MTRSCI"/>
    <x v="10"/>
    <s v="B30A2S"/>
    <x v="30"/>
    <s v="NSG"/>
    <x v="3"/>
    <s v="GMA"/>
    <s v="GREATER MANILA AREA"/>
    <s v="D01203"/>
    <s v="ELENO ONDA"/>
    <s v="PCN21"/>
    <s v="PCN"/>
    <s v="PCN PROMOPRO"/>
    <s v="RODNEY MABALE"/>
    <x v="585"/>
    <x v="0"/>
  </r>
  <r>
    <s v="Rustans/Shopwise"/>
    <x v="1"/>
    <s v="DA0002"/>
    <s v="DIRECT ACCOUNT - NO DISTRIBUTOR"/>
    <s v="50200537"/>
    <s v="DA000250200537"/>
    <s v="FDA000250200537"/>
    <s v="RS Makati"/>
    <s v="RS Makati"/>
    <s v="MTRSCI"/>
    <x v="10"/>
    <s v="B30A2L"/>
    <x v="31"/>
    <s v="NSG"/>
    <x v="3"/>
    <s v="GMA"/>
    <s v="GREATER MANILA AREA"/>
    <s v="D01203"/>
    <s v="MICHAEL MANALASTAS"/>
    <s v="PCN24"/>
    <s v="PCN"/>
    <s v="PCN PROMOPRO"/>
    <s v="JEFFVINCENT ALBANEZ"/>
    <x v="586"/>
    <x v="0"/>
  </r>
  <r>
    <s v="Rustans/Shopwise"/>
    <x v="1"/>
    <s v="DA0002"/>
    <s v="DIRECT ACCOUNT - NO DISTRIBUTOR"/>
    <s v="50207017"/>
    <s v="DA000250207017"/>
    <s v="FDA000250207017"/>
    <s v="RS Rockwell"/>
    <s v="RS Rockwell"/>
    <s v="MTRSCI"/>
    <x v="10"/>
    <s v="B30A2L"/>
    <x v="31"/>
    <s v="NSG"/>
    <x v="3"/>
    <s v="GMA"/>
    <s v="GREATER MANILA AREA"/>
    <s v="D01203"/>
    <s v="ERIK LAZARITO"/>
    <s v="PCN22"/>
    <s v="PCN"/>
    <s v="PCN PROMOPRO"/>
    <s v="JONATHAN MASIBAG"/>
    <x v="587"/>
    <x v="0"/>
  </r>
  <r>
    <s v="Rustans/Shopwise"/>
    <x v="1"/>
    <s v="DA0002"/>
    <s v="DIRECT ACCOUNT - NO DISTRIBUTOR"/>
    <s v="50207019"/>
    <s v="DA000250207019"/>
    <s v="FDA000250207019"/>
    <s v="RS Shangrila"/>
    <s v="RS Shangrila"/>
    <s v="MTRSCI"/>
    <x v="10"/>
    <s v="B30A2L"/>
    <x v="31"/>
    <s v="NSG"/>
    <x v="3"/>
    <s v="GMA"/>
    <s v="GREATER MANILA AREA"/>
    <s v="D01203"/>
    <s v="ERIK LAZARITO"/>
    <s v="PCN22"/>
    <s v="PCN"/>
    <s v="PCN PROMOPRO"/>
    <s v="ARTHURO VILLASIN"/>
    <x v="588"/>
    <x v="0"/>
  </r>
  <r>
    <s v="Rustans/Shopwise"/>
    <x v="1"/>
    <s v="DA0002"/>
    <s v="DIRECT ACCOUNT - NO DISTRIBUTOR"/>
    <s v="50203215"/>
    <s v="DA000250203215"/>
    <s v="FDA000250203215"/>
    <s v="RS Tomas Morato"/>
    <s v="RS Tomas Morato"/>
    <s v="MTRSCI"/>
    <x v="10"/>
    <s v="B30A2S"/>
    <x v="30"/>
    <s v="NSG"/>
    <x v="3"/>
    <s v="GMA"/>
    <s v="GREATER MANILA AREA"/>
    <s v="D01203"/>
    <s v="JOHNNY DELEON"/>
    <s v="PCN23"/>
    <s v="PCN"/>
    <s v="PCN PROMOPRO"/>
    <s v="BERNARDO QUIAMBAO"/>
    <x v="589"/>
    <x v="0"/>
  </r>
  <r>
    <s v="Rustans/Shopwise"/>
    <x v="2"/>
    <s v="DA0002"/>
    <s v="DIRECT ACCOUNT - NO DISTRIBUTOR"/>
    <s v="50207026"/>
    <s v="DA000250207026"/>
    <s v="FDA000250207026"/>
    <s v="Shopwise Alabang"/>
    <s v="Shopwise Alabang"/>
    <s v="MTRSCI"/>
    <x v="10"/>
    <s v="B30A1"/>
    <x v="32"/>
    <s v="NSG"/>
    <x v="3"/>
    <s v="GMA"/>
    <s v="GREATER MANILA AREA"/>
    <s v="D01203"/>
    <s v="ELENO ONDA"/>
    <s v="PCN21"/>
    <s v="PCN"/>
    <s v="PCN PROMOPRO"/>
    <s v="MANUEL HARION"/>
    <x v="590"/>
    <x v="0"/>
  </r>
  <r>
    <s v="Rustans/Shopwise"/>
    <x v="2"/>
    <s v="DA0002"/>
    <s v="DIRECT ACCOUNT - NO DISTRIBUTOR"/>
    <s v="50207030"/>
    <s v="DA000250207030"/>
    <s v="FDA000250207030"/>
    <s v="Shopwise Antipolo"/>
    <s v="Shopwise Antipolo"/>
    <s v="MTRSCI"/>
    <x v="10"/>
    <s v="B30A1"/>
    <x v="32"/>
    <s v="NSG"/>
    <x v="3"/>
    <s v="GMA"/>
    <s v="GREATER MANILA AREA"/>
    <s v="D01203"/>
    <s v="ERIK LAZARITO"/>
    <s v="PCN22"/>
    <s v="PCN"/>
    <s v="PCN PROMOPRO"/>
    <s v="MICHEAL ENCINARES"/>
    <x v="591"/>
    <x v="0"/>
  </r>
  <r>
    <s v="Rustans/Shopwise"/>
    <x v="2"/>
    <s v="DA0002"/>
    <s v="DIRECT ACCOUNT - NO DISTRIBUTOR"/>
    <s v="50207025"/>
    <s v="DA000250207025"/>
    <s v="FDA000250207025"/>
    <s v="Shopwise Araneta"/>
    <s v="Shopwise Araneta"/>
    <s v="MTRSCI"/>
    <x v="10"/>
    <s v="B30A1"/>
    <x v="32"/>
    <s v="NSG"/>
    <x v="3"/>
    <s v="GMA"/>
    <s v="GREATER MANILA AREA"/>
    <s v="D01203"/>
    <s v="JOHNNY DELEON"/>
    <s v="PCN23"/>
    <s v="PCN"/>
    <s v="PCN PROMOPRO"/>
    <s v="ROLLY GARCIA"/>
    <x v="592"/>
    <x v="0"/>
  </r>
  <r>
    <s v="Rustans/Shopwise"/>
    <x v="2"/>
    <s v="DA0002"/>
    <s v="DIRECT ACCOUNT - NO DISTRIBUTOR"/>
    <s v="50203579"/>
    <s v="DA000250203579"/>
    <s v="FDA000250203579"/>
    <s v="Shopwise Commonwealth"/>
    <s v="Shopwise Commonwealth"/>
    <s v="MTRSCI"/>
    <x v="10"/>
    <s v="B30A1"/>
    <x v="32"/>
    <s v="NSG"/>
    <x v="3"/>
    <s v="GMA"/>
    <s v="GREATER MANILA AREA"/>
    <s v="D01203"/>
    <s v="JOHNNY DELEON"/>
    <s v="PCN23"/>
    <s v="PCN"/>
    <s v="PCN PROMOPRO"/>
    <s v="JOEL COMPACION"/>
    <x v="593"/>
    <x v="0"/>
  </r>
  <r>
    <s v="Rustans/Shopwise"/>
    <x v="2"/>
    <s v="DA0002"/>
    <s v="DIRECT ACCOUNT - NO DISTRIBUTOR"/>
    <s v="50201744"/>
    <s v="DA000250201744"/>
    <s v="FDA000250201744"/>
    <s v="Shopwise Harrison"/>
    <s v="Shopwise Harrison"/>
    <s v="MTRSCI"/>
    <x v="10"/>
    <s v="B30A1"/>
    <x v="32"/>
    <s v="NSG"/>
    <x v="3"/>
    <s v="GMA"/>
    <s v="GREATER MANILA AREA"/>
    <s v="D01203"/>
    <s v="MICHAEL MANALASTAS"/>
    <s v="PCN24"/>
    <s v="PCN"/>
    <s v="PCN PROMOPRO"/>
    <s v="MARLON MUSNI"/>
    <x v="594"/>
    <x v="0"/>
  </r>
  <r>
    <s v="Rustans/Shopwise"/>
    <x v="1"/>
    <s v="DA0002"/>
    <s v="DIRECT ACCOUNT - NO DISTRIBUTOR"/>
    <s v="50207027"/>
    <s v="DA000250207027"/>
    <s v="FDA000250207027"/>
    <s v="Shopwise Libis"/>
    <s v="Shopwise Libis"/>
    <s v="MTRSCI"/>
    <x v="10"/>
    <s v="B30A1"/>
    <x v="32"/>
    <s v="NSG"/>
    <x v="3"/>
    <s v="GMA"/>
    <s v="GREATER MANILA AREA"/>
    <s v="D01203"/>
    <s v="JOHNNY DELEON"/>
    <s v="PCN23"/>
    <s v="PCN"/>
    <s v="PCN PROMOPRO"/>
    <s v="CHRISTOPER FERRER"/>
    <x v="595"/>
    <x v="0"/>
  </r>
  <r>
    <s v="Rustans/Shopwise"/>
    <x v="1"/>
    <s v="DA0002"/>
    <s v="DIRECT ACCOUNT - NO DISTRIBUTOR"/>
    <s v="50207028"/>
    <s v="DA000250207028"/>
    <s v="FDA000250207028"/>
    <s v="Shopwise Makati"/>
    <s v="Shopwise Makati"/>
    <s v="MTRSCI"/>
    <x v="10"/>
    <s v="B30A1"/>
    <x v="32"/>
    <s v="NSG"/>
    <x v="3"/>
    <s v="GMA"/>
    <s v="GREATER MANILA AREA"/>
    <s v="D01203"/>
    <s v="MICHAEL MANALASTAS"/>
    <s v="PCN24"/>
    <s v="PCN"/>
    <s v="PCN PROMOPRO"/>
    <s v="JORGE YSON"/>
    <x v="596"/>
    <x v="0"/>
  </r>
  <r>
    <s v="Rustans/Shopwise"/>
    <x v="1"/>
    <s v="DA0002"/>
    <s v="DIRECT ACCOUNT - NO DISTRIBUTOR"/>
    <s v="50236466"/>
    <s v="DA000250236466"/>
    <s v="FDA000250236466"/>
    <s v="Shopwise San Pedro"/>
    <s v="Shopwise San Pedro"/>
    <s v="MTRSCI"/>
    <x v="10"/>
    <s v="B30A1"/>
    <x v="32"/>
    <s v="NSG"/>
    <x v="3"/>
    <s v="STAG"/>
    <s v="SOUTHERN TAGALOG"/>
    <s v="D01208"/>
    <s v="MICHAEL MANALASTAS"/>
    <s v="PCN24"/>
    <s v="PCN"/>
    <s v="PCN PROMOPRO"/>
    <s v="RONEL QUERO"/>
    <x v="597"/>
    <x v="0"/>
  </r>
  <r>
    <s v="Rustans/Shopwise"/>
    <x v="1"/>
    <s v="DA0002"/>
    <s v="DIRECT ACCOUNT - NO DISTRIBUTOR"/>
    <s v="50207020"/>
    <s v="DA000250207020"/>
    <s v="FDA000250207020"/>
    <s v="Shopwise Sucat"/>
    <s v="Shopwise Sucat"/>
    <s v="MTRSCI"/>
    <x v="10"/>
    <s v="B30A1"/>
    <x v="32"/>
    <s v="NSG"/>
    <x v="3"/>
    <s v="GMA"/>
    <s v="GREATER MANILA AREA"/>
    <s v="D01203"/>
    <s v="ELENO ONDA"/>
    <s v="PCN21"/>
    <s v="PCN"/>
    <s v="PCN PROMOPRO"/>
    <s v="SALVADOR MOTILLA"/>
    <x v="598"/>
    <x v="0"/>
  </r>
  <r>
    <s v="Rustans/Shopwise"/>
    <x v="1"/>
    <s v="DA0002"/>
    <s v="DIRECT ACCOUNT - NO DISTRIBUTOR"/>
    <s v="50207003"/>
    <s v="DA000250207003"/>
    <s v="FDA000250207003"/>
    <s v="Wellcome Boni"/>
    <s v="Wellcome Boni"/>
    <s v="MTRSCI"/>
    <x v="10"/>
    <s v="B30A3"/>
    <x v="33"/>
    <s v="NSG"/>
    <x v="3"/>
    <s v="GMA"/>
    <s v="GREATER MANILA AREA"/>
    <s v="D01203"/>
    <s v="ERIK LAZARITO"/>
    <s v="PCN22"/>
    <s v="PCN"/>
    <s v="PCN PROMOPRO"/>
    <s v="ALVIN MALICDEM"/>
    <x v="599"/>
    <x v="0"/>
  </r>
  <r>
    <s v="Rustans/Shopwise"/>
    <x v="1"/>
    <s v="DA0002"/>
    <s v="DIRECT ACCOUNT - NO DISTRIBUTOR"/>
    <s v="15133571"/>
    <s v="DA000215133571"/>
    <s v="FDA000215133571"/>
    <s v="Wellcome Cainta"/>
    <s v="Wellcome Cainta"/>
    <s v="MTRSCI"/>
    <x v="10"/>
    <s v="B30A3"/>
    <x v="33"/>
    <s v="NSG"/>
    <x v="3"/>
    <s v="GMA"/>
    <s v="GREATER MANILA AREA"/>
    <s v="D01203"/>
    <s v="ERIK LAZARITO"/>
    <s v="PCN22"/>
    <s v="PCN"/>
    <s v="PCN PROMOPRO"/>
    <s v="RENEL SORIANO"/>
    <x v="600"/>
    <x v="0"/>
  </r>
  <r>
    <s v="Rustans/Shopwise"/>
    <x v="1"/>
    <s v="DA0002"/>
    <s v="DIRECT ACCOUNT - NO DISTRIBUTOR"/>
    <s v="50207006"/>
    <s v="DA000250207006"/>
    <s v="FDA000250207006"/>
    <s v="Wellcome Fairview"/>
    <s v="Wellcome Fairview"/>
    <s v="MTRSCI"/>
    <x v="10"/>
    <s v="B30A3"/>
    <x v="33"/>
    <s v="NSG"/>
    <x v="3"/>
    <s v="GMA"/>
    <s v="GREATER MANILA AREA"/>
    <s v="D01203"/>
    <s v="JOHNNY DELEON"/>
    <s v="PCN23"/>
    <s v="PCN"/>
    <s v="PCN PROMOPRO"/>
    <s v="MIGUEL MIRADOR"/>
    <x v="601"/>
    <x v="0"/>
  </r>
  <r>
    <s v="Rustans/Shopwise"/>
    <x v="1"/>
    <s v="DA0002"/>
    <s v="DIRECT ACCOUNT - NO DISTRIBUTOR"/>
    <s v="50207007"/>
    <s v="DA000250207007"/>
    <s v="FDA000250207007"/>
    <s v="Wellcome Farmers"/>
    <s v="Wellcome Farmers"/>
    <s v="MTRSCI"/>
    <x v="10"/>
    <s v="B30A3"/>
    <x v="33"/>
    <s v="NSG"/>
    <x v="3"/>
    <s v="GMA"/>
    <s v="GREATER MANILA AREA"/>
    <s v="D01203"/>
    <s v="JOHNNY DELEON"/>
    <s v="PCN23"/>
    <s v="PCN"/>
    <s v="PCN PROMOPRO"/>
    <s v="ANGELITO SANTIAGO"/>
    <x v="602"/>
    <x v="0"/>
  </r>
  <r>
    <s v="Rustans/Shopwise"/>
    <x v="1"/>
    <s v="DA0002"/>
    <s v="DIRECT ACCOUNT - NO DISTRIBUTOR"/>
    <s v="50207014"/>
    <s v="DA000250207014"/>
    <s v="FDA000250207014"/>
    <s v="Wellcome Marikina"/>
    <s v="Wellcome Marikina"/>
    <s v="MTRSCI"/>
    <x v="10"/>
    <s v="B30A3"/>
    <x v="33"/>
    <s v="NSG"/>
    <x v="3"/>
    <s v="GMA"/>
    <s v="GREATER MANILA AREA"/>
    <s v="D01203"/>
    <s v="ERIK LAZARITO"/>
    <s v="PCN22"/>
    <s v="PCN"/>
    <s v="PCN PROMOPRO"/>
    <s v="FRANKLIN SENTOY"/>
    <x v="603"/>
    <x v="0"/>
  </r>
  <r>
    <s v="Rustans/Shopwise"/>
    <x v="1"/>
    <s v="DA0002"/>
    <s v="DIRECT ACCOUNT - NO DISTRIBUTOR"/>
    <s v="50207015"/>
    <s v="DA000250207015"/>
    <s v="FDA000250207015"/>
    <s v="Wellcome Mercedes"/>
    <s v="Wellcome Mercedes"/>
    <s v="MTRSCI"/>
    <x v="10"/>
    <s v="B30A3"/>
    <x v="33"/>
    <s v="NSG"/>
    <x v="3"/>
    <s v="GMA"/>
    <s v="GREATER MANILA AREA"/>
    <s v="D01203"/>
    <s v="ERIK LAZARITO"/>
    <s v="PCN22"/>
    <s v="PCN"/>
    <s v="PCN PROMOPRO"/>
    <s v="REYNALDO ALBIS"/>
    <x v="604"/>
    <x v="0"/>
  </r>
  <r>
    <s v="Rustans/Shopwise"/>
    <x v="1"/>
    <s v="DA0002"/>
    <s v="DIRECT ACCOUNT - NO DISTRIBUTOR"/>
    <s v="50207023"/>
    <s v="DA000250207023"/>
    <s v="FDA000250207023"/>
    <s v="Wellcome Taft"/>
    <s v="Wellcome Taft"/>
    <s v="MTRSCI"/>
    <x v="10"/>
    <s v="B30A3"/>
    <x v="33"/>
    <s v="NSG"/>
    <x v="3"/>
    <s v="GMA"/>
    <s v="GREATER MANILA AREA"/>
    <s v="D01203"/>
    <s v="ELENO ONDA"/>
    <s v="PCN21"/>
    <s v="PCN"/>
    <s v="PCN PROMOPRO"/>
    <s v="ROMAN DECASTRO"/>
    <x v="605"/>
    <x v="0"/>
  </r>
  <r>
    <s v="S. Luzon"/>
    <x v="1"/>
    <s v="50200098"/>
    <s v="MENSON MARKETING"/>
    <s v="000027"/>
    <n v="50200098000027"/>
    <s v="F50200098000027"/>
    <s v="ACC Hypermart"/>
    <s v="ACC Hypermart"/>
    <s v="DTMAG"/>
    <x v="1"/>
    <s v="B25A1DT"/>
    <x v="6"/>
    <s v="B25"/>
    <x v="1"/>
    <s v="SL"/>
    <s v="SOUTH LUZON"/>
    <s v="D01206"/>
    <s v="FERDINAND BUENDIA"/>
    <s v="RGCRSSL1"/>
    <s v="RGCRSSL"/>
    <s v="REGCRIS MARKETING INC. - SL"/>
    <s v="ROMMEL ABUNDO"/>
    <x v="606"/>
    <x v="0"/>
  </r>
  <r>
    <s v="S. Luzon"/>
    <x v="1"/>
    <s v="50200774"/>
    <s v="CHRIS JANN"/>
    <s v="3755"/>
    <n v="502007743755"/>
    <s v="F502007743755"/>
    <s v="Caparros Atimonan"/>
    <s v="Caparros Atimonan"/>
    <s v="DTMAG"/>
    <x v="1"/>
    <s v="B25A1DT"/>
    <x v="4"/>
    <s v="B25"/>
    <x v="1"/>
    <s v="SL"/>
    <s v="SOUTH LUZON"/>
    <s v="D01206"/>
    <s v="CONRADO CERICO"/>
    <s v="RGCRSSL10"/>
    <s v="RGCRSSL"/>
    <s v="REGCRIS MARKETING INC. - SL"/>
    <s v="JEROME BARSANA"/>
    <x v="607"/>
    <x v="0"/>
  </r>
  <r>
    <s v="S. Luzon"/>
    <x v="1"/>
    <s v="50200098"/>
    <s v="MENSON MARKETING"/>
    <s v="000008"/>
    <n v="50200098000008"/>
    <s v="F50200098000008"/>
    <s v="CD1"/>
    <s v="CD1"/>
    <s v="DTMAG"/>
    <x v="1"/>
    <s v="B25A1DT"/>
    <x v="6"/>
    <s v="B25"/>
    <x v="1"/>
    <s v="SL"/>
    <s v="SOUTH LUZON"/>
    <s v="D01206"/>
    <s v="FERDINAND BUENDIA"/>
    <s v="RGCRSSL1"/>
    <s v="RGCRSSL"/>
    <s v="REGCRIS MARKETING INC. - SL"/>
    <s v="RUSTOM TABINAS"/>
    <x v="606"/>
    <x v="0"/>
  </r>
  <r>
    <s v="S. Luzon"/>
    <x v="1"/>
    <n v="15198227"/>
    <s v="BARENTS MARKETING CORPORATION"/>
    <s v="000003"/>
    <n v="15198227000003"/>
    <s v="F15198227000003"/>
    <s v="Drugman Narra"/>
    <s v="Drugman Narra"/>
    <s v="DTMAG"/>
    <x v="1"/>
    <s v="B25A3DT"/>
    <x v="6"/>
    <s v="B25"/>
    <x v="1"/>
    <s v="SL"/>
    <s v="SOUTH LUZON"/>
    <s v="D01206"/>
    <s v="MA. SHIERYL DELA TORRE"/>
    <s v="RGCRSSL6"/>
    <s v="RGCRSSL"/>
    <s v="REGCRIS MARKETING INC. - SL"/>
    <s v="0"/>
    <x v="608"/>
    <x v="0"/>
  </r>
  <r>
    <s v="S. Luzon"/>
    <x v="1"/>
    <s v="15198227"/>
    <s v="BARENTS MARKETING CORPORATION"/>
    <s v="000016"/>
    <n v="15198227000016"/>
    <s v="F15198227000016"/>
    <s v="Go Gro (Goland)"/>
    <s v="Go Gro (Goland)"/>
    <s v="DTMAG"/>
    <x v="1"/>
    <s v="B25A3DT"/>
    <x v="4"/>
    <s v="B25"/>
    <x v="1"/>
    <s v="SL"/>
    <s v="SOUTH LUZON"/>
    <s v="D01206"/>
    <s v="MA. SHIERYL DELA TORRE"/>
    <s v="RGCRSSL6"/>
    <s v="RGCRSSL"/>
    <s v="REGCRIS MARKETING INC. - SL"/>
    <s v="EMMANUEL DOGUITOM"/>
    <x v="609"/>
    <x v="0"/>
  </r>
  <r>
    <s v="S. Luzon"/>
    <x v="1"/>
    <s v="50200778"/>
    <s v="RT MONTANA DISTRIBUTORS CORP. - NAGA"/>
    <s v="000235"/>
    <n v="50200778000235"/>
    <s v="F50200778000235"/>
    <s v="Houseware Plaza"/>
    <s v="Houseware Plaza"/>
    <s v="DTMAG"/>
    <x v="1"/>
    <s v="B25A3DT"/>
    <x v="6"/>
    <s v="B25"/>
    <x v="1"/>
    <s v="SL"/>
    <s v="SOUTH LUZON"/>
    <s v="D01206"/>
    <s v="MARK MANUEL UY"/>
    <s v="RGCRSSL9"/>
    <s v="RGCRSSL"/>
    <s v="REGCRIS MARKETING INC. - SL"/>
    <s v="RONNIE MALABORBOR"/>
    <x v="610"/>
    <x v="0"/>
  </r>
  <r>
    <s v="S. Luzon"/>
    <x v="1"/>
    <s v="15112794"/>
    <s v="RT MONTANA LEGAZPI"/>
    <s v="B20081"/>
    <s v="15112794B20081"/>
    <s v="F15112794B20081"/>
    <s v="Jeanees Supermarket (Bulan)"/>
    <s v="Jeanees Supermarket (Bulan)"/>
    <s v="DTMAG"/>
    <x v="1"/>
    <s v="B25A2DT"/>
    <x v="4"/>
    <s v="B25"/>
    <x v="1"/>
    <s v="SL"/>
    <s v="SOUTH LUZON"/>
    <s v="D01206"/>
    <s v="RAMON LAROSA"/>
    <s v="RGCRSSL5"/>
    <s v="RGCRSSL"/>
    <s v="REGCRIS MARKETING INC. - SL"/>
    <s v="JEFFREY BRAGA"/>
    <x v="611"/>
    <x v="0"/>
  </r>
  <r>
    <s v="S. Luzon"/>
    <x v="1"/>
    <s v="50200774"/>
    <s v="CHRIS JANN"/>
    <s v="003861"/>
    <n v="50200774003861"/>
    <s v="F50200774003861"/>
    <s v="La Suerte Megawarehouse"/>
    <s v="La Suerte Megawarehouse"/>
    <s v="DTMAG"/>
    <x v="1"/>
    <s v="B25A1DT"/>
    <x v="4"/>
    <s v="B25"/>
    <x v="1"/>
    <s v="SL"/>
    <s v="SOUTH LUZON"/>
    <s v="D01206"/>
    <s v="NELSON GARCIA"/>
    <s v="RGCRSSL2"/>
    <s v="RGCRSSL"/>
    <s v="REGCRIS MARKETING INC. - SL"/>
    <s v="RAMIL CAGAS"/>
    <x v="612"/>
    <x v="0"/>
  </r>
  <r>
    <s v="S. Luzon"/>
    <x v="1"/>
    <s v="50200778"/>
    <s v="RT MONTANA DISTRIBUTORS CORP. - NAGA"/>
    <s v="014137"/>
    <n v="50200778014137"/>
    <s v="F50200778014137"/>
    <s v="Lcc Pili"/>
    <s v="Lcc Pili"/>
    <s v="DTMAG"/>
    <x v="1"/>
    <s v="B25A3DT"/>
    <x v="4"/>
    <s v="B25"/>
    <x v="1"/>
    <s v="SL"/>
    <s v="SOUTH LUZON"/>
    <s v="D01206"/>
    <s v="JAY RELATIVO"/>
    <s v="RGCRSSL4"/>
    <s v="RGCRSSL"/>
    <s v="REGCRIS MARKETING INC. - SL"/>
    <s v="ARNEL VALE"/>
    <x v="613"/>
    <x v="0"/>
  </r>
  <r>
    <s v="S. Luzon"/>
    <x v="1"/>
    <s v="15112794"/>
    <s v="RT MONTANA LEGAZPI"/>
    <s v="404311"/>
    <n v="15112794404311"/>
    <s v="F15112794404311"/>
    <s v="LCC Sorsogon"/>
    <s v="LCC Sorsogon"/>
    <s v="DTMAG"/>
    <x v="1"/>
    <s v="B25A1DT"/>
    <x v="4"/>
    <s v="B25"/>
    <x v="1"/>
    <s v="SL"/>
    <s v="SOUTH LUZON"/>
    <s v="D01206"/>
    <s v="NIPSON OLAYAO"/>
    <s v="RGCRSSL8"/>
    <s v="RGCRSSL"/>
    <s v="REGCRIS MARKETING INC. - SL"/>
    <s v="MARLON MIRAS"/>
    <x v="614"/>
    <x v="0"/>
  </r>
  <r>
    <s v="S. Luzon"/>
    <x v="1"/>
    <s v="15112794"/>
    <s v="RT MONTANA LEGAZPI"/>
    <s v="400133"/>
    <n v="15112794400133"/>
    <s v="F15112794400133"/>
    <s v="LCC Tabaco"/>
    <s v="LCC Tabaco"/>
    <s v="DTMAG"/>
    <x v="1"/>
    <s v="B25A1DT"/>
    <x v="6"/>
    <s v="B25"/>
    <x v="1"/>
    <s v="SL"/>
    <s v="SOUTH LUZON"/>
    <s v="D01206"/>
    <s v="NIPSON OLAYAO"/>
    <s v="RGCRSSL8"/>
    <s v="RGCRSSL"/>
    <s v="REGCRIS MARKETING INC. - SL"/>
    <s v="VINCENT ORBILLO"/>
    <x v="615"/>
    <x v="0"/>
  </r>
  <r>
    <s v="S. Luzon"/>
    <x v="1"/>
    <s v="50200778"/>
    <s v="RT MONTANA DISTRIBUTORS CORP. - NAGA"/>
    <s v="000606"/>
    <n v="50200778000606"/>
    <s v="F50200778000606"/>
    <s v="Lucky Best"/>
    <s v="Lucky Best"/>
    <s v="DTMAG"/>
    <x v="1"/>
    <s v="B25A1DT"/>
    <x v="4"/>
    <s v="B25"/>
    <x v="1"/>
    <s v="SL"/>
    <s v="SOUTH LUZON"/>
    <s v="D01206"/>
    <s v="JAY RELATIVO"/>
    <s v="RGCRSSL4"/>
    <s v="RGCRSSL"/>
    <s v="REGCRIS MARKETING INC. - SL"/>
    <s v="DANTE SALAZAR"/>
    <x v="616"/>
    <x v="0"/>
  </r>
  <r>
    <s v="S. Luzon"/>
    <x v="1"/>
    <s v="50200778"/>
    <s v="RT MONTANA DISTRIBUTORS CORP. - NAGA"/>
    <s v="000003"/>
    <n v="50200778000003"/>
    <s v="F50200778000003"/>
    <s v="Master Square Naga"/>
    <s v="Master Square Naga"/>
    <s v="DTMAG"/>
    <x v="1"/>
    <s v="B25A1DT"/>
    <x v="4"/>
    <s v="B25"/>
    <x v="1"/>
    <s v="SL"/>
    <s v="SOUTH LUZON"/>
    <s v="D01206"/>
    <s v="JAY RELATIVO"/>
    <s v="RGCRSSL4"/>
    <s v="RGCRSSL"/>
    <s v="REGCRIS MARKETING INC. - SL"/>
    <s v="RANDY CASILIHAN"/>
    <x v="617"/>
    <x v="0"/>
  </r>
  <r>
    <s v="S. Luzon"/>
    <x v="0"/>
    <s v="15112794"/>
    <s v="RT MONTANA LEGAZPI"/>
    <s v="405529"/>
    <n v="15112794405529"/>
    <s v="F15112794405529"/>
    <s v="Metro Legaspi"/>
    <s v="Metro Legaspi"/>
    <s v="DTMAG"/>
    <x v="1"/>
    <s v="B25A3DT"/>
    <x v="6"/>
    <s v="B25"/>
    <x v="1"/>
    <s v="SL"/>
    <s v="SOUTH LUZON"/>
    <s v="D01206"/>
    <s v="NIPSON OLAYAO"/>
    <s v="RGCRSSL8"/>
    <s v="RGCRSSL"/>
    <s v="REGCRIS MARKETING INC. - SL"/>
    <s v="JONEL ALAMIN"/>
    <x v="80"/>
    <x v="1"/>
  </r>
  <r>
    <s v="S. Luzon"/>
    <x v="1"/>
    <s v="50200774"/>
    <s v="CHRIS JANN"/>
    <s v="000275"/>
    <n v="50200774000275"/>
    <s v="F50200774000275"/>
    <s v="MikkiMart"/>
    <s v="MikkiMart"/>
    <s v="DTMAG"/>
    <x v="1"/>
    <s v="B25A1DT"/>
    <x v="4"/>
    <s v="B25"/>
    <x v="1"/>
    <s v="SL"/>
    <s v="SOUTH LUZON"/>
    <s v="D01206"/>
    <s v="LESLIE CASENAS"/>
    <s v="RGCRSSL3"/>
    <s v="RGCRSSL"/>
    <s v="REGCRIS MARKETING INC. - SL"/>
    <s v="CHESTER CORONA"/>
    <x v="618"/>
    <x v="0"/>
  </r>
  <r>
    <s v="S. Luzon"/>
    <x v="1"/>
    <s v="50200774"/>
    <s v="CHRIS JANN"/>
    <s v="001818"/>
    <n v="50200774001818"/>
    <s v="F50200774001818"/>
    <s v="New Pag Asa"/>
    <s v="New Pag Asa"/>
    <s v="DTMAG"/>
    <x v="1"/>
    <s v="B25A1DT"/>
    <x v="4"/>
    <s v="B25"/>
    <x v="1"/>
    <s v="SL"/>
    <s v="SOUTH LUZON"/>
    <s v="D01206"/>
    <s v="CONRADO CERICO"/>
    <s v="RGCRSSL10"/>
    <s v="RGCRSSL"/>
    <s v="REGCRIS MARKETING INC. - SL"/>
    <s v="MARK JUHNMEL SAGUNO"/>
    <x v="619"/>
    <x v="0"/>
  </r>
  <r>
    <s v="S. Luzon"/>
    <x v="1"/>
    <s v="50200778"/>
    <s v="RT MONTANA DISTRIBUTORS CORP. - NAGA"/>
    <s v="027327"/>
    <n v="50200778027327"/>
    <s v="F50200778027327"/>
    <s v="Novo Daet"/>
    <s v="Novo Daet"/>
    <s v="DTMAG"/>
    <x v="1"/>
    <s v="B25A3DT"/>
    <x v="4"/>
    <s v="B25"/>
    <x v="1"/>
    <s v="SL"/>
    <s v="SOUTH LUZON"/>
    <s v="D01206"/>
    <s v="MARK MANUEL UY"/>
    <s v="RGCRSSL9"/>
    <s v="RGCRSSL"/>
    <s v="REGCRIS MARKETING INC. - SL"/>
    <s v="ROMMEL BACHAR"/>
    <x v="620"/>
    <x v="0"/>
  </r>
  <r>
    <s v="S. Luzon"/>
    <x v="1"/>
    <s v="15112794"/>
    <s v="RT MONTANA LEGAZPI"/>
    <s v="B10001"/>
    <s v="15112794B10001"/>
    <s v="F15112794B10001"/>
    <s v="Novo Grocery (Sorsogon)"/>
    <s v="Novo Grocery (Sorsogon)"/>
    <s v="DTMAG"/>
    <x v="1"/>
    <s v="B25A1DT"/>
    <x v="4"/>
    <s v="B25"/>
    <x v="1"/>
    <s v="SL"/>
    <s v="SOUTH LUZON"/>
    <s v="D01206"/>
    <s v="RAMON LAROSA"/>
    <s v="RGCRSSL5"/>
    <s v="RGCRSSL"/>
    <s v="REGCRIS MARKETING INC. - SL"/>
    <s v="JOEL ESPIÑOLA"/>
    <x v="621"/>
    <x v="0"/>
  </r>
  <r>
    <s v="S. Luzon"/>
    <x v="1"/>
    <s v="15112794"/>
    <s v="RT MONTANA LEGAZPI"/>
    <s v="406354"/>
    <n v="15112794406354"/>
    <s v="F15112794406354"/>
    <s v="Novo Grocery (Tabaco)"/>
    <s v="Novo Grocery (Tabaco)"/>
    <s v="DTMAG"/>
    <x v="1"/>
    <s v="B25A1DT"/>
    <x v="4"/>
    <s v="B25"/>
    <x v="1"/>
    <s v="SL"/>
    <s v="SOUTH LUZON"/>
    <s v="D01206"/>
    <s v="NIPSON OLAYAO"/>
    <s v="RGCRSSL8"/>
    <s v="RGCRSSL"/>
    <s v="REGCRIS MARKETING INC. - SL"/>
    <s v="ANTONIO GOLINGCO"/>
    <x v="622"/>
    <x v="0"/>
  </r>
  <r>
    <s v="S. Luzon"/>
    <x v="1"/>
    <s v="50200774"/>
    <s v="CHRIS JANN"/>
    <s v="806788"/>
    <n v="50200774806788"/>
    <s v="F50200774806788"/>
    <s v="Ongville Candelaria"/>
    <s v="Ongville Candelaria"/>
    <s v="DTMAG"/>
    <x v="1"/>
    <s v="B25A3DT"/>
    <x v="6"/>
    <s v="B25"/>
    <x v="1"/>
    <s v="SL"/>
    <s v="SOUTH LUZON"/>
    <s v="D01206"/>
    <s v="LESLIE CASENAS"/>
    <s v="RGCRSSL3"/>
    <s v="RGCRSSL"/>
    <s v="REGCRIS MARKETING INC. - SL"/>
    <s v="ROGER MOFAN"/>
    <x v="623"/>
    <x v="0"/>
  </r>
  <r>
    <s v="S. Luzon"/>
    <x v="1"/>
    <s v="50200774"/>
    <s v="CHRIS JANN"/>
    <s v="804347"/>
    <n v="50200774804347"/>
    <s v="F50200774804347"/>
    <s v="Ongville Sariaya"/>
    <s v="Ongville Sariaya"/>
    <s v="DTMAG"/>
    <x v="1"/>
    <s v="B25A3DT"/>
    <x v="6"/>
    <s v="B25"/>
    <x v="1"/>
    <s v="SL"/>
    <s v="SOUTH LUZON"/>
    <s v="D01206"/>
    <s v="LESLIE CASENAS"/>
    <s v="RGCRSSL3"/>
    <s v="RGCRSSL"/>
    <s v="REGCRIS MARKETING INC. - SL"/>
    <s v="BILLY LUMIBAO"/>
    <x v="624"/>
    <x v="0"/>
  </r>
  <r>
    <s v="S. Luzon"/>
    <x v="1"/>
    <s v="50200778"/>
    <s v="RT MONTANA DISTRIBUTORS CORP. - NAGA"/>
    <s v="001076"/>
    <n v="50200778001076"/>
    <s v="F50200778001076"/>
    <s v="Prime GOA"/>
    <s v="Prime GOA"/>
    <s v="DTMAG"/>
    <x v="1"/>
    <s v="B25A1DT"/>
    <x v="4"/>
    <s v="B25"/>
    <x v="1"/>
    <s v="SL"/>
    <s v="SOUTH LUZON"/>
    <s v="D01206"/>
    <s v="JAY RELATIVO"/>
    <s v="RGCRSSL4"/>
    <s v="RGCRSSL"/>
    <s v="REGCRIS MARKETING INC. - SL"/>
    <s v="DENNIS CASASIS"/>
    <x v="625"/>
    <x v="0"/>
  </r>
  <r>
    <s v="S. Luzon"/>
    <x v="1"/>
    <s v="50200774"/>
    <s v="CHRIS JANN"/>
    <s v="001797"/>
    <n v="50200774001797"/>
    <s v="F50200774001797"/>
    <s v="Solidmart Calauag"/>
    <s v="Solidmart Calauag"/>
    <s v="DTMAG"/>
    <x v="1"/>
    <s v="B25A1DT"/>
    <x v="4"/>
    <s v="B25"/>
    <x v="1"/>
    <s v="SL"/>
    <s v="SOUTH LUZON"/>
    <s v="D01206"/>
    <s v="CONRADO CERICO"/>
    <s v="RGCRSSL10"/>
    <s v="RGCRSSL"/>
    <s v="REGCRIS MARKETING INC. - SL"/>
    <s v="0"/>
    <x v="626"/>
    <x v="0"/>
  </r>
  <r>
    <s v="S. Luzon"/>
    <x v="1"/>
    <s v="15198227"/>
    <s v="BARENTS MARKETING CORPORATION"/>
    <s v="000008"/>
    <n v="15198227000008"/>
    <s v="F15198227000008"/>
    <s v="Unitop Palawan"/>
    <s v="Unitop Palawan"/>
    <s v="DTMAG"/>
    <x v="1"/>
    <s v="B25A3DT"/>
    <x v="6"/>
    <s v="B25"/>
    <x v="1"/>
    <s v="SL"/>
    <s v="SOUTH LUZON"/>
    <s v="D01206"/>
    <s v="MA. SHIERYL DELA TORRE"/>
    <s v="RGCRSSL6"/>
    <s v="RGCRSSL"/>
    <s v="REGCRIS MARKETING INC. - SL"/>
    <s v="JUNISIS DELA TORRE"/>
    <x v="627"/>
    <x v="0"/>
  </r>
  <r>
    <s v="S. Luzon"/>
    <x v="1"/>
    <s v="50200098"/>
    <s v="MENSON MARKETING"/>
    <s v="001840"/>
    <n v="50200098001840"/>
    <s v="F50200098001840"/>
    <s v="Viirac Sunrise"/>
    <s v="Viirac Sunrise"/>
    <s v="DTMAG"/>
    <x v="1"/>
    <s v="B25A1DT"/>
    <x v="4"/>
    <s v="B25"/>
    <x v="1"/>
    <s v="SL"/>
    <s v="SOUTH LUZON"/>
    <s v="D01206"/>
    <s v="FERDINAND BUENDIA"/>
    <s v="RGCRSSL1"/>
    <s v="RGCRSSL"/>
    <s v="REGCRIS MARKETING INC. - SL"/>
    <s v="RUSTOM TABINAS"/>
    <x v="628"/>
    <x v="0"/>
  </r>
  <r>
    <s v="S. Luzon"/>
    <x v="1"/>
    <s v="15112794"/>
    <s v="RT MONTANA LEGAZPI"/>
    <s v="S90266"/>
    <s v="15112794S90266"/>
    <s v="F15112794S90266"/>
    <s v="Winston (Bulan)"/>
    <s v="Winston (Bulan)"/>
    <s v="DTMAG"/>
    <x v="1"/>
    <s v="B25A2DT"/>
    <x v="4"/>
    <s v="B25"/>
    <x v="1"/>
    <s v="SL"/>
    <s v="SOUTH LUZON"/>
    <s v="D01206"/>
    <s v="RAMON LAROSA"/>
    <s v="RGCRSSL5"/>
    <s v="RGCRSSL"/>
    <s v="REGCRIS MARKETING INC. - SL"/>
    <s v="ALQUIN BON"/>
    <x v="629"/>
    <x v="0"/>
  </r>
  <r>
    <s v="S. Luzon"/>
    <x v="2"/>
    <s v="50200098"/>
    <s v="MENSON MARKETING"/>
    <s v="000064"/>
    <n v="50200098000064"/>
    <s v="F50200098000064"/>
    <s v="Catanduanes Supermart"/>
    <s v="Catanduanes Supermart"/>
    <s v="DTMAG"/>
    <x v="1"/>
    <s v="B25A1DT"/>
    <x v="6"/>
    <s v="B25"/>
    <x v="1"/>
    <s v="SL"/>
    <s v="SOUTH LUZON"/>
    <s v="D01206"/>
    <s v="FERDINAND BUENDIA"/>
    <s v="RGCRSSL1"/>
    <s v="RGCRSSL"/>
    <s v="REGCRIS MARKETING INC. - SL"/>
    <s v="ROMMEL ABUNDO"/>
    <x v="628"/>
    <x v="0"/>
  </r>
  <r>
    <s v="S. Luzon"/>
    <x v="2"/>
    <s v="50200774"/>
    <s v="CHRIS JANN"/>
    <s v="000727"/>
    <n v="50200774000727"/>
    <s v="F50200774000727"/>
    <s v="Georkimart"/>
    <s v="Georkimart"/>
    <s v="DTMAG"/>
    <x v="1"/>
    <s v="B25A3DT"/>
    <x v="6"/>
    <s v="B25"/>
    <x v="1"/>
    <s v="SL"/>
    <s v="SOUTH LUZON"/>
    <s v="D01206"/>
    <s v="LESLIE CASENAS"/>
    <s v="RGCRSSL3"/>
    <s v="RGCRSSL"/>
    <s v="REGCRIS MARKETING INC. - SL"/>
    <s v="JOEL RONCALE"/>
    <x v="630"/>
    <x v="0"/>
  </r>
  <r>
    <s v="S. Luzon"/>
    <x v="2"/>
    <s v="15112794"/>
    <s v="RT MONTANA LEGAZPI"/>
    <s v="B10007"/>
    <s v="15112794B10007"/>
    <s v="F15112794B10007"/>
    <s v="Jeanees Sorsogon"/>
    <s v="Jeanees Sorsogon"/>
    <s v="DTMAG"/>
    <x v="1"/>
    <s v="B25A3DT"/>
    <x v="4"/>
    <s v="B25"/>
    <x v="1"/>
    <s v="SL"/>
    <s v="SOUTH LUZON"/>
    <s v="D01206"/>
    <s v="RAMON LAROSA"/>
    <s v="RGCRSSL5"/>
    <s v="RGCRSSL"/>
    <s v="REGCRIS MARKETING INC. - SL"/>
    <s v="ROQUE DINEROS"/>
    <x v="631"/>
    <x v="0"/>
  </r>
  <r>
    <s v="S. Luzon"/>
    <x v="2"/>
    <s v="50200778"/>
    <s v="RT MONTANA DISTRIBUTORS CORP. - NAGA"/>
    <s v="000512"/>
    <n v="50200778000512"/>
    <s v="F50200778000512"/>
    <s v="New Ong To"/>
    <s v="New Ong To"/>
    <s v="DTMAG"/>
    <x v="1"/>
    <s v="B25A1DT"/>
    <x v="4"/>
    <s v="B25"/>
    <x v="1"/>
    <s v="SL"/>
    <s v="SOUTH LUZON"/>
    <s v="D01206"/>
    <s v="JAY RELATIVO"/>
    <s v="RGCRSSL4"/>
    <s v="RGCRSSL"/>
    <s v="REGCRIS MARKETING INC. - SL"/>
    <s v="FRANCO VILLARAZA"/>
    <x v="632"/>
    <x v="0"/>
  </r>
  <r>
    <s v="S. Luzon"/>
    <x v="2"/>
    <s v="50200774"/>
    <s v="CHRIS JANN"/>
    <s v="001653"/>
    <n v="50200774001653"/>
    <s v="F50200774001653"/>
    <s v="Ongville Lucban"/>
    <s v="Ongville Lucban"/>
    <s v="DTMAG"/>
    <x v="1"/>
    <s v="B25A3DT"/>
    <x v="6"/>
    <s v="B25"/>
    <x v="1"/>
    <s v="SL"/>
    <s v="SOUTH LUZON"/>
    <s v="D01206"/>
    <s v="LESLIE CASENAS"/>
    <s v="RGCRSSL3"/>
    <s v="RGCRSSL"/>
    <s v="REGCRIS MARKETING INC. - SL"/>
    <s v="NORBERT TRILLANA "/>
    <x v="633"/>
    <x v="0"/>
  </r>
  <r>
    <s v="S. Luzon"/>
    <x v="0"/>
    <s v="15112794"/>
    <s v="RT MONTANA LEGAZPI"/>
    <s v="400243"/>
    <n v="15112794400243"/>
    <s v="F15112794400243"/>
    <s v="Chase Dist.Inc"/>
    <s v="Chase Dist.Inc"/>
    <s v="DTMAG"/>
    <x v="1"/>
    <s v="B25A1DT"/>
    <x v="4"/>
    <s v="B25"/>
    <x v="1"/>
    <s v="SL"/>
    <s v="SOUTH LUZON"/>
    <s v="D01206"/>
    <s v="NIPSON OLAYAO"/>
    <s v="RGCRSSL8"/>
    <s v="RGCRSSL"/>
    <s v="REGCRIS MARKETING INC. - SL"/>
    <s v="EDMONCEL CARIÑO"/>
    <x v="80"/>
    <x v="1"/>
  </r>
  <r>
    <s v="S. Luzon"/>
    <x v="0"/>
    <s v="50200778"/>
    <s v="RT MONTANA DISTRIBUTORS CORP. - NAGA"/>
    <s v="502257"/>
    <n v="50200778502257"/>
    <s v="F50200778502257"/>
    <s v="HP Plaza 2"/>
    <s v="HP Plaza 2"/>
    <s v="DTMAG"/>
    <x v="1"/>
    <s v="B25A3DT"/>
    <x v="6"/>
    <s v="B25"/>
    <x v="1"/>
    <s v="SL"/>
    <s v="SOUTH LUZON"/>
    <s v="D01206"/>
    <s v="MARK MANUEL UY"/>
    <s v="RGCRSSL9"/>
    <s v="RGCRSSL"/>
    <s v="REGCRIS MARKETING INC. - SL"/>
    <s v="JOEY DE LOS SANTOS"/>
    <x v="634"/>
    <x v="0"/>
  </r>
  <r>
    <s v="S. Mindanao"/>
    <x v="1"/>
    <s v="50200341"/>
    <s v="MADAYAWAY DISTRIBUTOR, INC. P- TAGUM"/>
    <s v="102252"/>
    <n v="50200341102252"/>
    <s v="F50200341102252"/>
    <s v="5H"/>
    <s v="5H"/>
    <s v="DTMAG"/>
    <x v="1"/>
    <s v="B25A3DT"/>
    <x v="4"/>
    <s v="B25"/>
    <x v="1"/>
    <s v="SM"/>
    <s v="SOUTH MINDANAO"/>
    <s v="D01207"/>
    <s v="ZYZA MAYATO"/>
    <s v="AMISM25"/>
    <s v="AMISM"/>
    <s v="ACIVATION MACHINE INC. - SM"/>
    <n v="0"/>
    <x v="635"/>
    <x v="0"/>
  </r>
  <r>
    <s v="S. Mindanao"/>
    <x v="1"/>
    <n v="50236906"/>
    <s v="SONIC COTABATO SATELLITE"/>
    <s v="002387"/>
    <n v="50236906002387"/>
    <s v="F50236906002387"/>
    <s v="Amplayo"/>
    <s v="Amplayo"/>
    <s v="DTMAG"/>
    <x v="1"/>
    <s v="B25A1DT"/>
    <x v="4"/>
    <s v="B25"/>
    <x v="1"/>
    <s v="SM"/>
    <s v="SOUTH MINDANAO"/>
    <s v="D01207"/>
    <s v="POMPEO PICOY"/>
    <s v="AMISM19"/>
    <s v="AMISM"/>
    <s v="ACIVATION MACHINE INC. - SM"/>
    <s v="ANOC, ALVIN"/>
    <x v="636"/>
    <x v="0"/>
  </r>
  <r>
    <s v="S. Mindanao"/>
    <x v="1"/>
    <n v="50200816"/>
    <s v="SONIC SALES &amp; DISTRIBUTION INC - DAVAO"/>
    <s v="700010"/>
    <n v="50200816700010"/>
    <s v="F50200816700010"/>
    <s v="De Rose of Manila"/>
    <s v="De Rose of Manila"/>
    <s v="DTMAG"/>
    <x v="1"/>
    <s v="B25A3DT"/>
    <x v="5"/>
    <s v="B25"/>
    <x v="1"/>
    <s v="SM"/>
    <s v="SOUTH MINDANAO"/>
    <s v="D01207"/>
    <s v="POMPEO PICOY"/>
    <s v="AMISM19"/>
    <s v="AMISM"/>
    <s v="ACIVATION MACHINE INC. - SM"/>
    <s v="LLAGAS, RENE BOY"/>
    <x v="637"/>
    <x v="0"/>
  </r>
  <r>
    <s v="S. Mindanao"/>
    <x v="1"/>
    <s v="50200341"/>
    <s v="MADAYAWAY DISTRIBUTOR, INC. P- TAGUM"/>
    <s v="023295"/>
    <n v="50200341023295"/>
    <s v="F50200341023295"/>
    <s v="Er Tading"/>
    <s v="Er Tading"/>
    <s v="DTMAG"/>
    <x v="1"/>
    <s v="B25A1DT"/>
    <x v="5"/>
    <s v="B25"/>
    <x v="1"/>
    <s v="SM"/>
    <s v="SOUTH MINDANAO"/>
    <s v="D01207"/>
    <s v="REY PAHINGALO"/>
    <s v="AMISM4"/>
    <s v="AMISM"/>
    <s v="ACIVATION MACHINE INC. - SM"/>
    <s v="PEREZ, ARCHIE"/>
    <x v="638"/>
    <x v="0"/>
  </r>
  <r>
    <s v="S. Mindanao"/>
    <x v="1"/>
    <s v="50200816"/>
    <s v="SONIC SALES &amp; DISTRIBUTION INC - DAVAO"/>
    <s v="000006"/>
    <n v="50200816000006"/>
    <s v="F50200816000006"/>
    <s v="Fortuna Supermarket"/>
    <s v="Fortuna Supermarket"/>
    <s v="DTMAG"/>
    <x v="1"/>
    <s v="B25A1DT"/>
    <x v="4"/>
    <s v="B25"/>
    <x v="1"/>
    <s v="SM"/>
    <s v="SOUTH MINDANAO"/>
    <s v="D01207"/>
    <s v="MELODY GUADAMOR"/>
    <s v="AMISM12"/>
    <s v="AMISM"/>
    <s v="ACIVATION MACHINE INC. - SM"/>
    <s v="TIMBAL, MARLOU"/>
    <x v="639"/>
    <x v="0"/>
  </r>
  <r>
    <s v="S. Mindanao"/>
    <x v="1"/>
    <s v="15127589"/>
    <s v="JOYSANT DISTRIBUTORS"/>
    <s v="009424"/>
    <n v="15127589009424"/>
    <s v="F15127589009424"/>
    <s v="Friendly Mart Surallah"/>
    <s v="Friendly Mart Surallah"/>
    <s v="DTMAG"/>
    <x v="1"/>
    <s v="B25A3DT"/>
    <x v="6"/>
    <s v="B25"/>
    <x v="1"/>
    <s v="SM"/>
    <s v="SOUTH MINDANAO"/>
    <s v="D01207"/>
    <s v="MARC MARTE"/>
    <s v="AMISM9"/>
    <s v="AMISM"/>
    <s v="ACIVATION MACHINE INC. - SM"/>
    <s v="PUYO, CHRISTIAN"/>
    <x v="640"/>
    <x v="0"/>
  </r>
  <r>
    <s v="S. Mindanao"/>
    <x v="1"/>
    <s v="50200341"/>
    <s v="MADAYAWAY DISTRIBUTOR, INC. P- TAGUM"/>
    <s v="505752"/>
    <n v="50200341505752"/>
    <s v="F50200341505752"/>
    <s v="Gaisano Center Tagum"/>
    <s v="Gaisano Center Tagum"/>
    <s v="DTMAG"/>
    <x v="1"/>
    <s v="B25A3DT"/>
    <x v="6"/>
    <s v="B25"/>
    <x v="1"/>
    <s v="SM"/>
    <s v="SOUTH MINDANAO"/>
    <s v="D01207"/>
    <s v="MICHELLE BALINGCOS"/>
    <s v="AMISM10"/>
    <s v="AMISM"/>
    <s v="ACIVATION MACHINE INC. - SM"/>
    <s v="URSAL, GLENN"/>
    <x v="641"/>
    <x v="0"/>
  </r>
  <r>
    <s v="S. Mindanao"/>
    <x v="1"/>
    <s v="15127589"/>
    <s v="JOYSANT DISTRIBUTORS"/>
    <s v="000001"/>
    <n v="15127589000001"/>
    <s v="F15127589000001"/>
    <s v="Gaisano Gensan"/>
    <s v="Gaisano Gensan"/>
    <s v="DTMAG"/>
    <x v="1"/>
    <s v="B25A3DT"/>
    <x v="6"/>
    <s v="B25"/>
    <x v="1"/>
    <s v="SM"/>
    <s v="SOUTH MINDANAO"/>
    <s v="D01207"/>
    <s v="FEBE MEDINA"/>
    <s v="AMISM8"/>
    <s v="AMISM"/>
    <s v="ACIVATION MACHINE INC. - SM"/>
    <s v="LUPINA, RAMEL"/>
    <x v="642"/>
    <x v="0"/>
  </r>
  <r>
    <s v="S. Mindanao"/>
    <x v="1"/>
    <s v="50200341"/>
    <s v="MADAYAWAY DISTRIBUTOR, INC. P- TAGUM"/>
    <s v="028164"/>
    <n v="50200341028164"/>
    <s v="F50200341028164"/>
    <s v="Gaisano Grand Nabunturan"/>
    <s v="Gaisano Grand Nabunturan"/>
    <s v="DTMAG"/>
    <x v="1"/>
    <s v="B25A4DT"/>
    <x v="6"/>
    <s v="B25"/>
    <x v="1"/>
    <s v="SM"/>
    <s v="SOUTH MINDANAO"/>
    <s v="D01207"/>
    <s v="MICHELLE BALINGCOS"/>
    <s v="AMISM10"/>
    <s v="AMISM"/>
    <s v="ACIVATION MACHINE INC. - SM"/>
    <n v="0"/>
    <x v="643"/>
    <x v="0"/>
  </r>
  <r>
    <s v="S. Mindanao"/>
    <x v="1"/>
    <s v="50200816"/>
    <s v="SONIC SALES &amp; DISTRIBUTION INC - DAVAO"/>
    <s v="027691"/>
    <n v="50200816027691"/>
    <s v="F50200816027691"/>
    <s v="Gaisano Grand Tibungco"/>
    <s v="Gaisano Grand Tibungco"/>
    <s v="DTMAG"/>
    <x v="1"/>
    <s v="B25A1DT"/>
    <x v="4"/>
    <s v="B25"/>
    <x v="1"/>
    <s v="SM"/>
    <s v="SOUTH MINDANAO"/>
    <s v="D01207"/>
    <s v="ZYZA MAYATO"/>
    <s v="AMISM25"/>
    <s v="AMISM"/>
    <s v="ACIVATION MACHINE INC. - SM"/>
    <n v="0"/>
    <x v="644"/>
    <x v="0"/>
  </r>
  <r>
    <s v="S. Mindanao"/>
    <x v="1"/>
    <s v="50200341"/>
    <s v="MADAYAWAY DISTRIBUTOR, INC. P- TAGUM"/>
    <s v="010267"/>
    <n v="50200341010267"/>
    <s v="F50200341010267"/>
    <s v="Gaisano Mall of Tagum"/>
    <s v="Gaisano Mall of Tagum"/>
    <s v="DTMAG"/>
    <x v="1"/>
    <s v="B25A3DT"/>
    <x v="6"/>
    <s v="B25"/>
    <x v="1"/>
    <s v="SM"/>
    <s v="SOUTH MINDANAO"/>
    <s v="D01207"/>
    <s v="MICHELLE BALINGCOS"/>
    <s v="AMISM10"/>
    <s v="AMISM"/>
    <s v="ACIVATION MACHINE INC. - SM"/>
    <s v="URSAL, GLENN"/>
    <x v="645"/>
    <x v="0"/>
  </r>
  <r>
    <s v="S. Mindanao"/>
    <x v="1"/>
    <s v="15176121"/>
    <s v="SONIC SALES &amp; DISTRIBUTION 2 - PK"/>
    <s v="506258"/>
    <n v="15176121506258"/>
    <s v="F15176121506258"/>
    <s v="Gaisano Toril"/>
    <s v="Gaisano Toril"/>
    <s v="DTMAG"/>
    <x v="1"/>
    <s v="B25A3DT"/>
    <x v="6"/>
    <s v="B25"/>
    <x v="1"/>
    <s v="SM"/>
    <s v="SOUTH MINDANAO"/>
    <s v="D01207"/>
    <s v="ANGELO SUAREZ"/>
    <s v="AMISM16"/>
    <s v="AMISM"/>
    <s v="ACIVATION MACHINE INC. - SM"/>
    <s v="AROBO, MARCIAL "/>
    <x v="646"/>
    <x v="0"/>
  </r>
  <r>
    <s v="S. Mindanao"/>
    <x v="1"/>
    <s v="15127589"/>
    <s v="JOYSANT DISTRIBUTORS"/>
    <s v="000006"/>
    <n v="15127589000006"/>
    <s v="F15127589000006"/>
    <s v="Gensan Fitmart"/>
    <s v="Gensan Fitmart"/>
    <s v="DTMAG"/>
    <x v="1"/>
    <s v="B25A3DT"/>
    <x v="4"/>
    <s v="B25"/>
    <x v="1"/>
    <s v="SM"/>
    <s v="SOUTH MINDANAO"/>
    <s v="D01207"/>
    <s v="FEBE MEDINA"/>
    <s v="AMISM8"/>
    <s v="AMISM"/>
    <s v="ACIVATION MACHINE INC. - SM"/>
    <s v="SALDO, JOHN"/>
    <x v="647"/>
    <x v="0"/>
  </r>
  <r>
    <s v="S. Mindanao"/>
    <x v="1"/>
    <s v="50200816"/>
    <s v="SONIC SALES &amp; DISTRIBUTION INC - DAVAO"/>
    <s v="500033"/>
    <n v="50200816500033"/>
    <s v="F50200816500033"/>
    <s v="Greatwall Trading"/>
    <s v="Greatwall Trading"/>
    <s v="DTMAG"/>
    <x v="1"/>
    <s v="B25A2DT"/>
    <x v="4"/>
    <s v="B25"/>
    <x v="1"/>
    <s v="SM"/>
    <s v="SOUTH MINDANAO"/>
    <s v="D01207"/>
    <s v="GRACE MARIE BALANSAG"/>
    <s v="AMISM14"/>
    <s v="AMISM"/>
    <s v="ACIVATION MACHINE INC. - SM"/>
    <s v="FIEL, RANDY"/>
    <x v="648"/>
    <x v="0"/>
  </r>
  <r>
    <s v="S. Mindanao"/>
    <x v="1"/>
    <s v="15127589"/>
    <s v="JOYSANT DISTRIBUTORS"/>
    <s v="000013"/>
    <n v="15127589000013"/>
    <s v="F15127589000013"/>
    <s v="Isulan Central Plaza"/>
    <s v="Isulan Central Plaza"/>
    <s v="DTMAG"/>
    <x v="1"/>
    <s v="B25A3DT"/>
    <x v="5"/>
    <s v="B25"/>
    <x v="1"/>
    <s v="SM"/>
    <s v="SOUTH MINDANAO"/>
    <s v="D01207"/>
    <s v="MARC MARTE"/>
    <s v="AMISM9"/>
    <s v="AMISM"/>
    <s v="ACIVATION MACHINE INC. - SM"/>
    <s v="PACAÑA, FROILAN"/>
    <x v="649"/>
    <x v="0"/>
  </r>
  <r>
    <s v="S. Mindanao"/>
    <x v="1"/>
    <s v="50200816"/>
    <s v="SONIC SALES &amp; DISTRIBUTION INC - DAVAO"/>
    <s v="800072"/>
    <n v="50200816800072"/>
    <s v="F50200816800072"/>
    <s v="JK Salazar"/>
    <s v="JK Salazar"/>
    <s v="DTMAG"/>
    <x v="1"/>
    <s v="B25A2DT"/>
    <x v="4"/>
    <s v="B25"/>
    <x v="1"/>
    <s v="SM"/>
    <s v="SOUTH MINDANAO"/>
    <s v="D01207"/>
    <s v="ALEJANDRO DE PEDRO"/>
    <s v="AMISM17"/>
    <s v="AMISM"/>
    <s v="ACIVATION MACHINE INC. - SM"/>
    <s v="SENO, JAMEROLD"/>
    <x v="650"/>
    <x v="0"/>
  </r>
  <r>
    <s v="S. Mindanao"/>
    <x v="1"/>
    <s v="15127589"/>
    <s v="JOYSANT DISTRIBUTORS"/>
    <s v="000004"/>
    <n v="15127589000004"/>
    <s v="F15127589000004"/>
    <s v="KCC Gensan"/>
    <s v="KCC Gensan"/>
    <s v="DTMAG"/>
    <x v="1"/>
    <s v="B25A1DT"/>
    <x v="4"/>
    <s v="B25"/>
    <x v="1"/>
    <s v="SM"/>
    <s v="SOUTH MINDANAO"/>
    <s v="D01207"/>
    <s v="FEBE MEDINA"/>
    <s v="AMISM8"/>
    <s v="AMISM"/>
    <s v="ACIVATION MACHINE INC. - SM"/>
    <s v="BENSI, ANGELO"/>
    <x v="651"/>
    <x v="0"/>
  </r>
  <r>
    <s v="S. Mindanao"/>
    <x v="1"/>
    <s v="15127589"/>
    <s v="JOYSANT DISTRIBUTORS"/>
    <s v="000014"/>
    <n v="15127589000014"/>
    <s v="F15127589000014"/>
    <s v="Kimsan Plaza"/>
    <s v="Kimsan Plaza"/>
    <s v="DTMAG"/>
    <x v="1"/>
    <s v="B25A1DT"/>
    <x v="5"/>
    <s v="B25"/>
    <x v="1"/>
    <s v="SM"/>
    <s v="SOUTH MINDANAO"/>
    <s v="D01207"/>
    <s v="MARC MARTE"/>
    <s v="AMISM9"/>
    <s v="AMISM"/>
    <s v="ACIVATION MACHINE INC. - SM"/>
    <s v="BALANGA-AN, REAN JOY"/>
    <x v="652"/>
    <x v="0"/>
  </r>
  <r>
    <s v="S. Mindanao"/>
    <x v="1"/>
    <s v="50200816"/>
    <s v="SONIC SALES &amp; DISTRIBUTION INC - DAVAO"/>
    <s v="501975"/>
    <n v="50200816501975"/>
    <s v="F50200816501975"/>
    <s v="Lots for Less"/>
    <s v="Lots for Less"/>
    <s v="DTMAG"/>
    <x v="1"/>
    <s v="B25A1DT"/>
    <x v="5"/>
    <s v="B25"/>
    <x v="1"/>
    <s v="SM"/>
    <s v="SOUTH MINDANAO"/>
    <s v="D01207"/>
    <s v="NADIA VILLANUEVA"/>
    <s v="AMISM3"/>
    <s v="AMISM"/>
    <s v="ACIVATION MACHINE INC. - SM"/>
    <s v="LACRE, ZENINE"/>
    <x v="653"/>
    <x v="0"/>
  </r>
  <r>
    <s v="S. Mindanao"/>
    <x v="1"/>
    <s v="50200816"/>
    <s v="SONIC SALES &amp; DISTRIBUTION INC - DAVAO"/>
    <s v="102274"/>
    <n v="50200816102274"/>
    <s v="F50200816102274"/>
    <s v="Nccc Nabunturan"/>
    <s v="Nccc Nabunturan"/>
    <s v="DTMAG"/>
    <x v="1"/>
    <s v="B25A1DT"/>
    <x v="6"/>
    <s v="B25"/>
    <x v="1"/>
    <s v="SM"/>
    <s v="SOUTH MINDANAO"/>
    <s v="D01207"/>
    <s v="MICHELLE BALINGCOS"/>
    <s v="AMISM10"/>
    <s v="AMISM"/>
    <s v="ACIVATION MACHINE INC. - SM"/>
    <n v="0"/>
    <x v="654"/>
    <x v="0"/>
  </r>
  <r>
    <s v="S. Mindanao"/>
    <x v="1"/>
    <s v="50200816"/>
    <s v="SONIC SALES &amp; DISTRIBUTION INC - DAVAO"/>
    <s v="102273"/>
    <n v="50200816102273"/>
    <s v="F50200816102273"/>
    <s v="Nccc Sto. Tomas"/>
    <s v="Nccc Sto. Tomas"/>
    <s v="DTMAG"/>
    <x v="1"/>
    <s v="B25A1DT"/>
    <x v="6"/>
    <s v="B25"/>
    <x v="1"/>
    <s v="SM"/>
    <s v="SOUTH MINDANAO"/>
    <s v="D01207"/>
    <s v="ZYZA MAYATO"/>
    <s v="AMISM25"/>
    <s v="AMISM"/>
    <s v="ACIVATION MACHINE INC. - SM"/>
    <n v="0"/>
    <x v="655"/>
    <x v="0"/>
  </r>
  <r>
    <s v="S. Mindanao"/>
    <x v="1"/>
    <s v="50200816"/>
    <s v="SONIC SALES &amp; DISTRIBUTION INC - DAVAO"/>
    <s v="000019"/>
    <n v="50200816000019"/>
    <s v="F50200816000019"/>
    <s v="New Save O Matic"/>
    <s v="New Save O Matic"/>
    <s v="DTMAG"/>
    <x v="1"/>
    <s v="B25A1DT"/>
    <x v="5"/>
    <s v="B25"/>
    <x v="1"/>
    <s v="SM"/>
    <s v="SOUTH MINDANAO"/>
    <s v="D01207"/>
    <s v="RONALD DELA CRUZ"/>
    <s v="AMISM15"/>
    <s v="AMISM"/>
    <s v="ACIVATION MACHINE INC. - SM"/>
    <n v="0"/>
    <x v="656"/>
    <x v="0"/>
  </r>
  <r>
    <s v="S. Mindanao"/>
    <x v="1"/>
    <s v="15176121"/>
    <s v="SONIC SALES &amp; DISTRIBUTION 2 - PK"/>
    <s v="500052"/>
    <n v="15176121500052"/>
    <s v="F15176121500052"/>
    <s v="Park N' Shop"/>
    <s v="Park N' Shop"/>
    <s v="DTMAG"/>
    <x v="1"/>
    <s v="B25A3DT"/>
    <x v="6"/>
    <s v="B25"/>
    <x v="1"/>
    <s v="SM"/>
    <s v="SOUTH MINDANAO"/>
    <s v="D01207"/>
    <s v="VICENTE PARDILLO"/>
    <s v="AMISM6"/>
    <s v="AMISM"/>
    <s v="ACIVATION MACHINE INC. - SM"/>
    <s v="PEREZ, NORMAN"/>
    <x v="657"/>
    <x v="0"/>
  </r>
  <r>
    <s v="S. Mindanao"/>
    <x v="1"/>
    <n v="50236906"/>
    <s v="SONIC COTABATO SATELLITE"/>
    <s v="002437"/>
    <n v="50236906002437"/>
    <s v="F50236906002437"/>
    <s v="Raquel"/>
    <s v="Raquel"/>
    <s v="DTMAG"/>
    <x v="1"/>
    <s v="B25A2DT"/>
    <x v="5"/>
    <s v="B25"/>
    <x v="1"/>
    <s v="SM"/>
    <s v="SOUTH MINDANAO"/>
    <s v="D01207"/>
    <s v="POMPEO PICOY"/>
    <s v="AMISM19"/>
    <s v="AMISM"/>
    <s v="ACIVATION MACHINE INC. - SM"/>
    <s v="NONONG, RODELO"/>
    <x v="658"/>
    <x v="0"/>
  </r>
  <r>
    <s v="S. Mindanao"/>
    <x v="1"/>
    <s v="50200816"/>
    <s v="SONIC SALES &amp; DISTRIBUTION INC - DAVAO"/>
    <s v="700001"/>
    <n v="50200816700001"/>
    <s v="F50200816700001"/>
    <s v="Southseas"/>
    <s v="Southseas"/>
    <s v="DTMAG"/>
    <x v="1"/>
    <s v="B25A3DT"/>
    <x v="6"/>
    <s v="B25"/>
    <x v="1"/>
    <s v="SM"/>
    <s v="SOUTH MINDANAO"/>
    <s v="D01207"/>
    <s v="JUN TABUGOC"/>
    <s v="AMISM20"/>
    <s v="AMISM"/>
    <s v="ACIVATION MACHINE INC. - SM"/>
    <s v="LABUAN,  JULIANO JR"/>
    <x v="659"/>
    <x v="0"/>
  </r>
  <r>
    <s v="S. Mindanao"/>
    <x v="1"/>
    <n v="50236906"/>
    <s v="SONIC COTABATO SATELLITE"/>
    <s v="002448"/>
    <n v="50236906002448"/>
    <s v="F50236906002448"/>
    <s v="Superama"/>
    <s v="Superama"/>
    <s v="DTMAG"/>
    <x v="1"/>
    <s v="B25A1DT"/>
    <x v="4"/>
    <s v="B25"/>
    <x v="1"/>
    <s v="SM"/>
    <s v="SOUTH MINDANAO"/>
    <s v="D01207"/>
    <s v="JUN TABUGOC"/>
    <s v="AMISM20"/>
    <s v="AMISM"/>
    <s v="ACIVATION MACHINE INC. - SM"/>
    <s v="LAROT, MARVIN"/>
    <x v="660"/>
    <x v="0"/>
  </r>
  <r>
    <s v="S. Mindanao"/>
    <x v="1"/>
    <s v="50200816"/>
    <s v="SONIC SALES &amp; DISTRIBUTION INC - DAVAO"/>
    <s v="002408"/>
    <n v="50200816002408"/>
    <s v="F50200816002408"/>
    <s v="Survive 2"/>
    <s v="Survive 2"/>
    <s v="DTMAG"/>
    <x v="1"/>
    <s v="B25A1DT"/>
    <x v="4"/>
    <s v="B25"/>
    <x v="1"/>
    <s v="SM"/>
    <s v="SOUTH MINDANAO"/>
    <s v="D01207"/>
    <s v="EMMANUEL BAJAO"/>
    <s v="AMISM5"/>
    <s v="AMISM"/>
    <s v="ACIVATION MACHINE INC. - SM"/>
    <s v="POLICARPIO, ALBARO"/>
    <x v="661"/>
    <x v="0"/>
  </r>
  <r>
    <s v="S. Mindanao"/>
    <x v="1"/>
    <s v="50200816"/>
    <s v="SONIC SALES &amp; DISTRIBUTION INC - DAVAO"/>
    <s v="500068"/>
    <n v="50200816500068"/>
    <s v="F50200816500068"/>
    <s v="Toril Grocerama"/>
    <s v="Toril Grocerama"/>
    <s v="DTMAG"/>
    <x v="1"/>
    <s v="B25A3DT"/>
    <x v="4"/>
    <s v="B25"/>
    <x v="1"/>
    <s v="SM"/>
    <s v="SOUTH MINDANAO"/>
    <s v="D01207"/>
    <s v="RONALD DELA CRUZ"/>
    <s v="AMISM15"/>
    <s v="AMISM"/>
    <s v="ACIVATION MACHINE INC. - SM"/>
    <n v="0"/>
    <x v="662"/>
    <x v="0"/>
  </r>
  <r>
    <s v="S. Mindanao"/>
    <x v="1"/>
    <s v="50200816"/>
    <s v="SONIC SALES &amp; DISTRIBUTION INC - DAVAO"/>
    <s v="500205"/>
    <n v="50200816500205"/>
    <s v="F50200816500205"/>
    <s v="Toril Savers"/>
    <s v="Toril Savers"/>
    <s v="DTMAG"/>
    <x v="1"/>
    <s v="B25A3DT"/>
    <x v="5"/>
    <s v="B25"/>
    <x v="1"/>
    <s v="SM"/>
    <s v="SOUTH MINDANAO"/>
    <s v="D01207"/>
    <s v="RONALD DELA CRUZ"/>
    <s v="AMISM15"/>
    <s v="AMISM"/>
    <s v="ACIVATION MACHINE INC. - SM"/>
    <s v="RIETA, JESTONI"/>
    <x v="663"/>
    <x v="0"/>
  </r>
  <r>
    <s v="S. Mindanao"/>
    <x v="1"/>
    <s v="50200816"/>
    <s v="SONIC SALES &amp; DISTRIBUTION INC - DAVAO"/>
    <s v="500043"/>
    <n v="50200816500043"/>
    <s v="F50200816500043"/>
    <s v="WVP Lopson"/>
    <s v="WVP Lopson"/>
    <s v="DTMAG"/>
    <x v="1"/>
    <s v="B25A2DT"/>
    <x v="4"/>
    <s v="B25"/>
    <x v="1"/>
    <s v="SM"/>
    <s v="SOUTH MINDANAO"/>
    <s v="D01207"/>
    <s v="GRACE MARIE BALANSAG"/>
    <s v="AMISM14"/>
    <s v="AMISM"/>
    <s v="ACIVATION MACHINE INC. - SM"/>
    <s v="ROBLES, RONALD"/>
    <x v="664"/>
    <x v="0"/>
  </r>
  <r>
    <s v="S. Mindanao"/>
    <x v="2"/>
    <s v="15127589"/>
    <s v="JOYSANT DISTRIBUTORS"/>
    <s v="000005"/>
    <n v="15127589000005"/>
    <s v="F15127589000005"/>
    <s v="Ace Centerpoint"/>
    <s v="Ace Centerpoint"/>
    <s v="DTMAG"/>
    <x v="1"/>
    <s v="B25A3DT"/>
    <x v="6"/>
    <s v="B25"/>
    <x v="1"/>
    <s v="SM"/>
    <s v="SOUTH MINDANAO"/>
    <s v="D01207"/>
    <s v="GENALYN RAÑISES"/>
    <s v="AMISM1"/>
    <s v="AMISM"/>
    <s v="ACIVATION MACHINE INC. - SM"/>
    <n v="0"/>
    <x v="665"/>
    <x v="0"/>
  </r>
  <r>
    <s v="S. Mindanao"/>
    <x v="2"/>
    <s v="50200816"/>
    <s v="SONIC SALES &amp; DISTRIBUTION INC - DAVAO"/>
    <s v="500515"/>
    <n v="50200816500515"/>
    <s v="F50200816500515"/>
    <s v="Astro Shoppers"/>
    <s v="Astro Shoppers"/>
    <s v="DTMAG"/>
    <x v="1"/>
    <s v="B25A1DT"/>
    <x v="4"/>
    <s v="B25"/>
    <x v="1"/>
    <s v="SM"/>
    <s v="SOUTH MINDANAO"/>
    <s v="D01207"/>
    <s v="PATRICK REYES"/>
    <s v="AMISM18"/>
    <s v="AMISM"/>
    <s v="ACIVATION MACHINE INC. - SM"/>
    <s v="GALLERA, GARRY"/>
    <x v="666"/>
    <x v="0"/>
  </r>
  <r>
    <s v="S. Mindanao"/>
    <x v="2"/>
    <s v="50200341"/>
    <s v="MADAYAWAY DISTRIBUTOR, INC. P- TAGUM"/>
    <s v="010092"/>
    <n v="50200341010092"/>
    <s v="F50200341010092"/>
    <s v="ER Lupon"/>
    <s v="ER Lupon"/>
    <s v="DTMAG"/>
    <x v="1"/>
    <s v="B25A1DT"/>
    <x v="4"/>
    <s v="B25"/>
    <x v="1"/>
    <s v="SM"/>
    <s v="SOUTH MINDANAO"/>
    <s v="D01207"/>
    <s v="REY PAHINGALO"/>
    <s v="AMISM4"/>
    <s v="AMISM"/>
    <s v="ACIVATION MACHINE INC. - SM"/>
    <s v="ILIGAN, BALING"/>
    <x v="667"/>
    <x v="0"/>
  </r>
  <r>
    <s v="S. Mindanao"/>
    <x v="2"/>
    <s v="50200341"/>
    <s v="MADAYAWAY DISTRIBUTOR, INC. P- TAGUM"/>
    <s v="023238"/>
    <n v="50200341023238"/>
    <s v="F50200341023238"/>
    <s v="Er Supermall Mati"/>
    <s v="Er Supermall Mati"/>
    <s v="DTMAG"/>
    <x v="1"/>
    <s v="B25A1DT"/>
    <x v="4"/>
    <s v="B25"/>
    <x v="1"/>
    <s v="SM"/>
    <s v="SOUTH MINDANAO"/>
    <s v="D01207"/>
    <s v="REY PAHINGALO"/>
    <s v="AMISM4"/>
    <s v="AMISM"/>
    <s v="ACIVATION MACHINE INC. - SM"/>
    <s v="PULLAN, RODERICK "/>
    <x v="668"/>
    <x v="0"/>
  </r>
  <r>
    <s v="S. Mindanao"/>
    <x v="2"/>
    <s v="50200341"/>
    <s v="MADAYAWAY DISTRIBUTOR, INC. P- TAGUM"/>
    <s v="011463"/>
    <n v="50200341011463"/>
    <s v="F50200341011463"/>
    <s v="Jhg Sto. Tomas"/>
    <s v="Jhg Sto. Tomas"/>
    <s v="DTMAG"/>
    <x v="1"/>
    <s v="B25A3DT"/>
    <x v="6"/>
    <s v="B25"/>
    <x v="1"/>
    <s v="SM"/>
    <s v="SOUTH MINDANAO"/>
    <s v="D01207"/>
    <s v="ZYZA MAYATO"/>
    <s v="AMISM25"/>
    <s v="AMISM"/>
    <s v="ACIVATION MACHINE INC. - SM"/>
    <s v="LACORTE, ROGER"/>
    <x v="669"/>
    <x v="0"/>
  </r>
  <r>
    <s v="S. Mindanao"/>
    <x v="2"/>
    <s v="50200341"/>
    <s v="MADAYAWAY DISTRIBUTOR, INC. P- TAGUM"/>
    <s v="010090"/>
    <n v="50200341010090"/>
    <s v="F50200341010090"/>
    <s v="JHG Tagum"/>
    <s v="JHG Tagum"/>
    <s v="DTMAG"/>
    <x v="1"/>
    <s v="B25A3DT"/>
    <x v="6"/>
    <s v="B25"/>
    <x v="1"/>
    <s v="SM"/>
    <s v="SOUTH MINDANAO"/>
    <s v="D01207"/>
    <s v="ARLOON DOROMAL"/>
    <s v="AMISM2"/>
    <s v="AMISM"/>
    <s v="ACIVATION MACHINE INC. - SM"/>
    <s v="AMALIAS, RYAN"/>
    <x v="670"/>
    <x v="0"/>
  </r>
  <r>
    <s v="S. Mindanao"/>
    <x v="2"/>
    <n v="50236906"/>
    <s v="SONIC COTABATO SATELLITE"/>
    <s v="002462"/>
    <n v="50236906002462"/>
    <s v="F50236906002462"/>
    <s v="KMCC"/>
    <s v="KMCC"/>
    <s v="DTMAG"/>
    <x v="1"/>
    <s v="B25A1DT"/>
    <x v="4"/>
    <s v="B25"/>
    <x v="1"/>
    <s v="SM"/>
    <s v="SOUTH MINDANAO"/>
    <s v="D01207"/>
    <s v="EMMANUEL BAJAO"/>
    <s v="AMISM5"/>
    <s v="AMISM"/>
    <s v="ACIVATION MACHINE INC. - SM"/>
    <s v="ECHAVEZ, VICENTE"/>
    <x v="671"/>
    <x v="0"/>
  </r>
  <r>
    <s v="S. Mindanao"/>
    <x v="0"/>
    <s v="50236906"/>
    <s v="SONIC COTABATO SATELLITE"/>
    <s v="080917"/>
    <n v="50236906080917"/>
    <s v="F50236906080917"/>
    <s v="DCWC Bansalan"/>
    <s v="DCWC Bansalan"/>
    <s v="DTMAG"/>
    <x v="1"/>
    <s v="B25A1DT"/>
    <x v="4"/>
    <s v="B25"/>
    <x v="1"/>
    <s v="SM"/>
    <s v="SOUTH MINDANAO"/>
    <s v="D01207"/>
    <s v="ALEJANDRO DE PEDRO"/>
    <s v="AMISM17"/>
    <s v="AMISM"/>
    <s v="ACIVATION MACHINE INC. - SM"/>
    <s v="ISABIDA, JOSE JR."/>
    <x v="672"/>
    <x v="1"/>
  </r>
  <r>
    <s v="S. Mindanao"/>
    <x v="0"/>
    <s v="50236906"/>
    <s v="SONIC COTABATO SATELLITE"/>
    <s v="002352"/>
    <n v="50236906002352"/>
    <s v="F50236906002352"/>
    <s v="DCWC Kidapawan"/>
    <s v="DCWC Kidapawan"/>
    <s v="DTMAG"/>
    <x v="1"/>
    <s v="B25A1DT"/>
    <x v="4"/>
    <s v="B25"/>
    <x v="1"/>
    <s v="SM"/>
    <s v="SOUTH MINDANAO"/>
    <s v="D01207"/>
    <s v="EMMANUEL BAJAO"/>
    <s v="AMISM5"/>
    <s v="AMISM"/>
    <s v="ACIVATION MACHINE INC. - SM"/>
    <s v="DENLAOSO, JERALD"/>
    <x v="672"/>
    <x v="1"/>
  </r>
  <r>
    <s v="S. Mindanao"/>
    <x v="0"/>
    <s v="50200341"/>
    <s v="MADAYAWAY DISTRIBUTOR, INC. P- TAGUM"/>
    <s v="020165"/>
    <n v="50200341020165"/>
    <s v="F50200341020165"/>
    <s v="DCWC Mati"/>
    <s v="DCWC Mati"/>
    <s v="DTMAG"/>
    <x v="1"/>
    <s v="B25A2DT"/>
    <x v="5"/>
    <s v="B25"/>
    <x v="1"/>
    <s v="SM"/>
    <s v="SOUTH MINDANAO"/>
    <s v="D01207"/>
    <s v="REY PAHINGALO"/>
    <s v="AMISM4"/>
    <s v="AMISM"/>
    <s v="ACIVATION MACHINE INC. - SM"/>
    <s v="ACOSTA, MARK ANTHONY"/>
    <x v="672"/>
    <x v="1"/>
  </r>
  <r>
    <s v="S. Mindanao"/>
    <x v="0"/>
    <s v="50200341"/>
    <s v="MADAYAWAY DISTRIBUTOR, INC. P- TAGUM"/>
    <s v="010573"/>
    <n v="50200341010573"/>
    <s v="F50200341010573"/>
    <s v="DCWC Nabunturan"/>
    <s v="DCWC Nabunturan"/>
    <s v="DTMAG"/>
    <x v="1"/>
    <s v="B25A2DT"/>
    <x v="5"/>
    <s v="B25"/>
    <x v="1"/>
    <s v="SM"/>
    <s v="SOUTH MINDANAO"/>
    <s v="D01207"/>
    <s v="MICHELLE BALINGCOS"/>
    <s v="AMISM10"/>
    <s v="AMISM"/>
    <s v="ACIVATION MACHINE INC. - SM"/>
    <s v="DIAGBEL, CHARLEMAGNE"/>
    <x v="672"/>
    <x v="1"/>
  </r>
  <r>
    <s v="S. Mindanao"/>
    <x v="0"/>
    <s v="50200341"/>
    <s v="MADAYAWAY DISTRIBUTOR, INC. P- TAGUM"/>
    <s v="DCWCP"/>
    <s v="50200341DCWCP"/>
    <s v="F50200341DCWCP"/>
    <s v="DCWC Panabo"/>
    <s v="DCWC Panabo"/>
    <s v="DTMAG"/>
    <x v="1"/>
    <s v="B25A1DT"/>
    <x v="4"/>
    <s v="B25"/>
    <x v="1"/>
    <s v="SM"/>
    <s v="SOUTH MINDANAO"/>
    <s v="D01207"/>
    <s v="ZYZA MAYATO"/>
    <s v="AMISM25"/>
    <s v="AMISM"/>
    <s v="ACIVATION MACHINE INC. - SM"/>
    <s v="PAÑA, RAMIL"/>
    <x v="672"/>
    <x v="1"/>
  </r>
  <r>
    <s v="S. Mindanao"/>
    <x v="0"/>
    <s v="50200816"/>
    <s v="SONIC SALES &amp; DISTRIBUTION INC - DAVAO"/>
    <s v="500069"/>
    <n v="50200816500069"/>
    <s v="F50200816500069"/>
    <s v="Felcris Quirino"/>
    <s v="Felcris Quirino"/>
    <s v="DTMAG"/>
    <x v="1"/>
    <s v="B25A3DT"/>
    <x v="6"/>
    <s v="B25"/>
    <x v="1"/>
    <s v="SM"/>
    <s v="SOUTH MINDANAO"/>
    <s v="D01207"/>
    <s v="GRACE MARIE BALANSAG"/>
    <s v="AMISM14"/>
    <s v="AMISM"/>
    <s v="ACIVATION MACHINE INC. - SM"/>
    <s v="BACQUIANO, FLAVIANO"/>
    <x v="672"/>
    <x v="1"/>
  </r>
  <r>
    <s v="S. Mindanao"/>
    <x v="0"/>
    <s v="50200816"/>
    <s v="SONIC SALES &amp; DISTRIBUTION INC - DAVAO"/>
    <s v="013472"/>
    <n v="50200816013472"/>
    <s v="F50200816013472"/>
    <s v="Felcris Toril"/>
    <s v="Felcris Toril"/>
    <s v="DTMAG"/>
    <x v="1"/>
    <s v="B25A3DT"/>
    <x v="6"/>
    <s v="B25"/>
    <x v="1"/>
    <s v="SM"/>
    <s v="SOUTH MINDANAO"/>
    <s v="D01207"/>
    <s v="RONALD DELA CRUZ"/>
    <s v="AMISM15"/>
    <s v="AMISM"/>
    <s v="ACIVATION MACHINE INC. - SM"/>
    <s v="LUCERO, SONNY"/>
    <x v="672"/>
    <x v="1"/>
  </r>
  <r>
    <s v="S. Mindanao"/>
    <x v="0"/>
    <s v="15127589"/>
    <s v="JOYSANT DISTRIBUTORS"/>
    <s v="089550"/>
    <n v="15127589089550"/>
    <s v="F15127589089550"/>
    <s v="Fitmart Polomoloc"/>
    <s v="Fitmart Polomoloc"/>
    <s v="DTMAG"/>
    <x v="1"/>
    <s v="B25A3DT"/>
    <x v="6"/>
    <s v="B25"/>
    <x v="1"/>
    <s v="SM"/>
    <s v="SOUTH MINDANAO"/>
    <s v="D01207"/>
    <s v="JONATHAN PALMA"/>
    <s v="AMISM26"/>
    <s v="AMISM"/>
    <s v="ACIVATION MACHINE INC. - SM"/>
    <s v="OPOSA, ALWIN"/>
    <x v="672"/>
    <x v="1"/>
  </r>
  <r>
    <s v="S. Mindanao"/>
    <x v="0"/>
    <s v="15127589"/>
    <s v="JOYSANT DISTRIBUTORS"/>
    <s v="000009"/>
    <n v="15127589000009"/>
    <s v="F15127589000009"/>
    <s v="Tacurong Fitmart"/>
    <s v="Tacurong Fitmart"/>
    <s v="DTMAG"/>
    <x v="1"/>
    <s v="B25A3DT"/>
    <x v="4"/>
    <s v="B25"/>
    <x v="1"/>
    <s v="SM"/>
    <s v="SOUTH MINDANAO"/>
    <s v="D01207"/>
    <s v="MARC MARTE"/>
    <s v="AMISM9"/>
    <s v="AMISM"/>
    <s v="ACIVATION MACHINE INC. - SM"/>
    <s v="MONTEZON, TEDDY "/>
    <x v="672"/>
    <x v="1"/>
  </r>
  <r>
    <s v="S. Mindanao"/>
    <x v="1"/>
    <s v="15176121"/>
    <s v="SONIC SALES &amp; DISTRIBUTION 2 - PK"/>
    <s v="500042"/>
    <n v="15176121500042"/>
    <s v="F15176121500042"/>
    <s v="Gaisano Inc. Davao"/>
    <s v="Gaisano Inc. Davao"/>
    <s v="DTMAG"/>
    <x v="1"/>
    <s v="B25A3DT"/>
    <x v="6"/>
    <s v="B25"/>
    <x v="1"/>
    <s v="SM"/>
    <s v="SOUTH MINDANAO"/>
    <s v="D01207"/>
    <s v="ANGELO SUAREZ"/>
    <s v="AMISM16"/>
    <s v="AMISM"/>
    <s v="ACIVATION MACHINE INC. - SM"/>
    <s v="DAYUNDON, NATHANIEL "/>
    <x v="673"/>
    <x v="0"/>
  </r>
  <r>
    <s v="S. Tagalog"/>
    <x v="1"/>
    <s v="50200434"/>
    <s v="DIAMOND DISTRIBUTION INC. - STA ROSA"/>
    <s v="107057"/>
    <n v="50200434107057"/>
    <s v="F50200434107057"/>
    <s v="630 Minimart San Pedro"/>
    <s v="630 Minimart San Pedro"/>
    <s v="DTMAG"/>
    <x v="1"/>
    <s v="B25A3DT"/>
    <x v="6"/>
    <s v="B25"/>
    <x v="1"/>
    <s v="STAG"/>
    <s v="SOUTHERN TAGALOG"/>
    <s v="D01208"/>
    <s v="ROMUALDO EUSEBIO"/>
    <s v="RGCRSSTAGFMS2"/>
    <s v="RGCRSSTAG"/>
    <s v="REGCRIS MARKETING INC. - STAG"/>
    <s v="RAMIL RELOJ"/>
    <x v="674"/>
    <x v="0"/>
  </r>
  <r>
    <s v="S. Tagalog"/>
    <x v="1"/>
    <s v="50200434"/>
    <s v="DIAMOND DISTRIBUTION INC. - STA ROSA"/>
    <s v="213203"/>
    <n v="50200434213203"/>
    <s v="F50200434213203"/>
    <s v="Abanto San Pedro"/>
    <s v="Abanto San Pedro"/>
    <s v="DTMAG"/>
    <x v="1"/>
    <s v="B25A1DT"/>
    <x v="4"/>
    <s v="B25"/>
    <x v="1"/>
    <s v="STAG"/>
    <s v="SOUTHERN TAGALOG"/>
    <s v="D01208"/>
    <s v="ROMUALDO EUSEBIO"/>
    <s v="RGCRSSTAGFMS2"/>
    <s v="RGCRSSTAG"/>
    <s v="REGCRIS MARKETING INC. - STAG"/>
    <s v="JOCEL ALTASIN"/>
    <x v="675"/>
    <x v="0"/>
  </r>
  <r>
    <s v="S. Tagalog"/>
    <x v="1"/>
    <s v="50200434"/>
    <s v="DIAMOND DISTRIBUTION INC. - STA ROSA"/>
    <s v="214093"/>
    <n v="50200434214093"/>
    <s v="F50200434214093"/>
    <s v="Abanto Tanauan"/>
    <s v="Abanto Tanauan"/>
    <s v="DTMAG"/>
    <x v="1"/>
    <s v="B25A1DT"/>
    <x v="4"/>
    <s v="B25"/>
    <x v="1"/>
    <s v="STAG"/>
    <s v="SOUTHERN TAGALOG"/>
    <s v="D01208"/>
    <s v="MICHAEL NIEBRES"/>
    <s v="RGCRSSTAGFMS9"/>
    <s v="RGCRSSTAG"/>
    <s v="REGCRIS MARKETING INC. - STAG"/>
    <s v="ALDEN CORAÑEZ"/>
    <x v="676"/>
    <x v="0"/>
  </r>
  <r>
    <s v="S. Tagalog"/>
    <x v="1"/>
    <s v="50200782"/>
    <s v="JUBILEE DISTRIBUTOR, INC."/>
    <s v="106009"/>
    <n v="50200782106009"/>
    <s v="F50200782106009"/>
    <s v="Amy Abad"/>
    <s v="Amy Abad"/>
    <s v="DTMAG"/>
    <x v="1"/>
    <s v="B25A1DT"/>
    <x v="4"/>
    <s v="B25"/>
    <x v="1"/>
    <s v="STAG"/>
    <s v="SOUTHERN TAGALOG"/>
    <s v="D01208"/>
    <s v="SALVADOR FERRER"/>
    <s v="RGCRSSTAGFMS10"/>
    <s v="RGCRSSTAG"/>
    <s v="REGCRIS MARKETING INC. - STAG"/>
    <s v="FLORENCIO LOQUENARIO"/>
    <x v="677"/>
    <x v="0"/>
  </r>
  <r>
    <s v="S. Tagalog"/>
    <x v="1"/>
    <s v="50200782"/>
    <s v="JUBILEE DISTRIBUTOR, INC."/>
    <s v="101018"/>
    <n v="50200782101018"/>
    <s v="F50200782101018"/>
    <s v="Ana Basilio"/>
    <s v="Ana Basilio"/>
    <s v="DTMAG"/>
    <x v="1"/>
    <s v="B25A1DT"/>
    <x v="4"/>
    <s v="B25"/>
    <x v="1"/>
    <s v="STAG"/>
    <s v="SOUTHERN TAGALOG"/>
    <s v="D01208"/>
    <s v="SALVADOR FERRER"/>
    <s v="RGCRSSTAGFMS10"/>
    <s v="RGCRSSTAG"/>
    <s v="REGCRIS MARKETING INC. - STAG"/>
    <s v="HERBER BAUTISTA"/>
    <x v="678"/>
    <x v="0"/>
  </r>
  <r>
    <s v="S. Tagalog"/>
    <x v="1"/>
    <s v="50200434"/>
    <s v="DIAMOND DISTRIBUTION INC. - STA ROSA"/>
    <s v="010007"/>
    <n v="50200434010007"/>
    <s v="F50200434010007"/>
    <s v="Annie's Minimart Siniloan"/>
    <s v="Annie's Minimart Siniloan"/>
    <s v="DTMAG"/>
    <x v="1"/>
    <s v="B25A1DT"/>
    <x v="4"/>
    <s v="B25"/>
    <x v="1"/>
    <s v="STAG"/>
    <s v="SOUTHERN TAGALOG"/>
    <s v="D01208"/>
    <s v="ARMIE MERCADO"/>
    <s v="RGCRSSTAGFMS7"/>
    <s v="RGCRSSTAG"/>
    <s v="REGCRIS MARKETING INC. - STAG"/>
    <s v="ALVIN ZOTOMAYOR"/>
    <x v="679"/>
    <x v="0"/>
  </r>
  <r>
    <s v="S. Tagalog"/>
    <x v="1"/>
    <n v="50208214"/>
    <s v="J.E. DISTRIBUTORS INC. I – Balayan"/>
    <s v="220001"/>
    <n v="50208214220001"/>
    <s v="F50208214220001"/>
    <s v="BCC Mart Balayan"/>
    <s v="BCC Mart Balayan"/>
    <s v="DTMAG"/>
    <x v="1"/>
    <s v="B25A1DT"/>
    <x v="4"/>
    <s v="B25"/>
    <x v="1"/>
    <s v="STAG"/>
    <s v="SOUTHERN TAGALOG"/>
    <s v="D01208"/>
    <s v="EDGAR LOPEZ"/>
    <s v="RGCRSSTAGFMS13"/>
    <s v="RGCRSSTAG"/>
    <s v="REGCRIS MARKETING INC. - STAG"/>
    <s v="EUTIQUIO CASTILLO"/>
    <x v="680"/>
    <x v="0"/>
  </r>
  <r>
    <s v="S. Tagalog"/>
    <x v="1"/>
    <s v="50200782"/>
    <s v="JUBILEE DISTRIBUTOR, INC."/>
    <s v="122174"/>
    <n v="50200782122174"/>
    <s v="F50200782122174"/>
    <s v="Cantimbuhan"/>
    <s v="Cantimbuhan"/>
    <s v="DTMAG"/>
    <x v="1"/>
    <s v="B25A2DT"/>
    <x v="5"/>
    <s v="B25"/>
    <x v="1"/>
    <s v="STAG"/>
    <s v="SOUTHERN TAGALOG"/>
    <s v="D01208"/>
    <s v="NOEL CARTAGENA"/>
    <s v="RGCRSSTAGFMS11"/>
    <s v="RGCRSSTAG"/>
    <s v="REGCRIS MARKETING INC. - STAG"/>
    <s v="NOEL BIDING"/>
    <x v="681"/>
    <x v="0"/>
  </r>
  <r>
    <s v="S. Tagalog"/>
    <x v="1"/>
    <n v="50200808"/>
    <s v="J.E. DISTRIBUTORS INC. I – LIPA 1"/>
    <s v="000035"/>
    <n v="50200808000035"/>
    <s v="F50200808000035"/>
    <s v="Citimart Bauan"/>
    <s v="Citimart Bauan"/>
    <s v="DTMAG"/>
    <x v="1"/>
    <s v="B25A1DT"/>
    <x v="4"/>
    <s v="B25"/>
    <x v="1"/>
    <s v="STAG"/>
    <s v="SOUTHERN TAGALOG"/>
    <s v="D01208"/>
    <s v="LOVELYN ESCAREZ"/>
    <s v="RGCRSSTAGFMS14"/>
    <s v="RGCRSSTAG"/>
    <s v="REGCRIS MARKETING INC. - STAG"/>
    <s v="ELMAR CUENTO"/>
    <x v="682"/>
    <x v="0"/>
  </r>
  <r>
    <s v="S. Tagalog"/>
    <x v="1"/>
    <n v="50200808"/>
    <s v="J.E. DISTRIBUTORS INC. I – LIPA 1"/>
    <s v="000009"/>
    <n v="50200808000009"/>
    <s v="F50200808000009"/>
    <s v="Citimart Baymall"/>
    <s v="Citimart Baymall"/>
    <s v="DTMAG"/>
    <x v="1"/>
    <s v="B25A1DT"/>
    <x v="4"/>
    <s v="B25"/>
    <x v="1"/>
    <s v="STAG"/>
    <s v="SOUTHERN TAGALOG"/>
    <s v="D01208"/>
    <s v="LOVELYN ESCAREZ"/>
    <s v="RGCRSSTAGFMS14"/>
    <s v="RGCRSSTAG"/>
    <s v="REGCRIS MARKETING INC. - STAG"/>
    <s v="CLINT FANER"/>
    <x v="683"/>
    <x v="0"/>
  </r>
  <r>
    <s v="S. Tagalog"/>
    <x v="1"/>
    <n v="15109589"/>
    <s v="J.E. DISTRIBUTORS INC. I – LIPA 2"/>
    <s v="000008"/>
    <n v="15109589000008"/>
    <s v="F15109589000008"/>
    <s v="Citimart Caedo"/>
    <s v="Citimart Caedo"/>
    <s v="DTMAG"/>
    <x v="1"/>
    <s v="B25A1DT"/>
    <x v="4"/>
    <s v="B25"/>
    <x v="1"/>
    <s v="STAG"/>
    <s v="SOUTHERN TAGALOG"/>
    <s v="D01208"/>
    <s v="LOVELYN ESCAREZ"/>
    <s v="RGCRSSTAGFMS14"/>
    <s v="RGCRSSTAG"/>
    <s v="REGCRIS MARKETING INC. - STAG"/>
    <s v="MARK EDMEL VILLANUEVA"/>
    <x v="684"/>
    <x v="0"/>
  </r>
  <r>
    <s v="S. Tagalog"/>
    <x v="1"/>
    <n v="50236264"/>
    <s v="J.E. DISTRIBUTORS INC.II - CALAPAN"/>
    <s v="000001"/>
    <n v="50236264000001"/>
    <s v="F50236264000001"/>
    <s v="Citimart Island Mall"/>
    <s v="Citimart Island Mall"/>
    <s v="DTMAG"/>
    <x v="1"/>
    <s v="B25A1DT"/>
    <x v="4"/>
    <s v="B25"/>
    <x v="1"/>
    <s v="STAG"/>
    <s v="SOUTHERN TAGALOG"/>
    <s v="D01208"/>
    <s v="ROLLY PUTI"/>
    <s v="RGCRSSTAGFMS16"/>
    <s v="RGCRSSTAG"/>
    <s v="REGCRIS MARKETING INC. - STAG"/>
    <s v="RYAN ALOIRA"/>
    <x v="685"/>
    <x v="0"/>
  </r>
  <r>
    <s v="S. Tagalog"/>
    <x v="1"/>
    <n v="15109589"/>
    <s v="J.E. DISTRIBUTORS INC. I – LIPA 2"/>
    <s v="100001"/>
    <n v="15109589100001"/>
    <s v="F15109589100001"/>
    <s v="Citimart Sales (Lemery)"/>
    <s v="Citimart Sales (Lemery)"/>
    <s v="DTMAG"/>
    <x v="1"/>
    <s v="B25A1DT"/>
    <x v="4"/>
    <s v="B25"/>
    <x v="1"/>
    <s v="STAG"/>
    <s v="SOUTHERN TAGALOG"/>
    <s v="D01208"/>
    <s v="LOVELYN ESCAREZ"/>
    <s v="RGCRSSTAGFMS14"/>
    <s v="RGCRSSTAG"/>
    <s v="REGCRIS MARKETING INC. - STAG"/>
    <s v="JONATHAN ALMAZAR"/>
    <x v="686"/>
    <x v="0"/>
  </r>
  <r>
    <s v="S. Tagalog"/>
    <x v="1"/>
    <n v="15109589"/>
    <s v="J.E. DISTRIBUTORS INC. I – LIPA 2"/>
    <s v="000007"/>
    <n v="15109589000007"/>
    <s v="F15109589000007"/>
    <s v="Citimart Shop On"/>
    <s v="Citimart Shop On"/>
    <s v="DTMAG"/>
    <x v="1"/>
    <s v="B25A1DT"/>
    <x v="4"/>
    <s v="B25"/>
    <x v="1"/>
    <s v="STAG"/>
    <s v="SOUTHERN TAGALOG"/>
    <s v="D01208"/>
    <s v="LOVELYN ESCAREZ"/>
    <s v="RGCRSSTAGFMS14"/>
    <s v="RGCRSSTAG"/>
    <s v="REGCRIS MARKETING INC. - STAG"/>
    <s v="MICHAEL GABIA"/>
    <x v="687"/>
    <x v="0"/>
  </r>
  <r>
    <s v="S. Tagalog"/>
    <x v="1"/>
    <n v="15109589"/>
    <s v="J.E. DISTRIBUTORS INC. I – LIPA 2"/>
    <s v="000024"/>
    <n v="15109589000024"/>
    <s v="F15109589000024"/>
    <s v="Citimart Tanauan"/>
    <s v="Citimart Tanauan"/>
    <s v="DTMAG"/>
    <x v="1"/>
    <s v="B25A1DT"/>
    <x v="4"/>
    <s v="B25"/>
    <x v="1"/>
    <s v="STAG"/>
    <s v="SOUTHERN TAGALOG"/>
    <s v="D01208"/>
    <s v="LOVELYN ESCAREZ"/>
    <s v="RGCRSSTAGFMS14"/>
    <s v="RGCRSSTAG"/>
    <s v="REGCRIS MARKETING INC. - STAG"/>
    <s v="ROLANDO TORRES"/>
    <x v="688"/>
    <x v="0"/>
  </r>
  <r>
    <s v="S. Tagalog"/>
    <x v="1"/>
    <s v="50200782"/>
    <s v="JUBILEE DISTRIBUTOR, INC."/>
    <s v="103055"/>
    <n v="50200782103055"/>
    <s v="F50200782103055"/>
    <s v="Emilu'S Kawit"/>
    <s v="Emilu'S Kawit"/>
    <s v="DTMAG"/>
    <x v="1"/>
    <s v="B25A1DT"/>
    <x v="4"/>
    <s v="B25"/>
    <x v="1"/>
    <s v="STAG"/>
    <s v="SOUTHERN TAGALOG"/>
    <s v="D01208"/>
    <s v="WINSON FLORES"/>
    <s v="RGCRSSTAGFMS3"/>
    <s v="RGCRSSTAG"/>
    <s v="REGCRIS MARKETING INC. - STAG"/>
    <s v="RICHARD ZAPATERO"/>
    <x v="689"/>
    <x v="0"/>
  </r>
  <r>
    <s v="S. Tagalog"/>
    <x v="1"/>
    <s v="50200434"/>
    <s v="DIAMOND DISTRIBUTION INC. - STA ROSA"/>
    <s v="213454"/>
    <n v="50200434213454"/>
    <s v="F50200434213454"/>
    <s v="Ester"/>
    <s v="Ester"/>
    <s v="DTMAG"/>
    <x v="1"/>
    <s v="B25A1DT"/>
    <x v="4"/>
    <s v="B25"/>
    <x v="1"/>
    <s v="STAG"/>
    <s v="SOUTHERN TAGALOG"/>
    <s v="D01208"/>
    <s v="ROMUALDO EUSEBIO"/>
    <s v="RGCRSSTAGFMS2"/>
    <s v="RGCRSSTAG"/>
    <s v="REGCRIS MARKETING INC. - STAG"/>
    <s v="JOCORANTE ASIS"/>
    <x v="690"/>
    <x v="0"/>
  </r>
  <r>
    <s v="S. Tagalog"/>
    <x v="1"/>
    <n v="15109589"/>
    <s v="J.E. DISTRIBUTORS INC. I – LIPA 2"/>
    <s v="000004"/>
    <n v="15109589000004"/>
    <s v="F15109589000004"/>
    <s v="Excel Tom's"/>
    <s v="Excel Tom's"/>
    <s v="DTMAG"/>
    <x v="1"/>
    <s v="B25A1DT"/>
    <x v="4"/>
    <s v="B25"/>
    <x v="1"/>
    <s v="STAG"/>
    <s v="SOUTHERN TAGALOG"/>
    <s v="D01208"/>
    <s v="GERALDHINE BAJA"/>
    <s v="RGCRSSTAGFMS15"/>
    <s v="RGCRSSTAG"/>
    <s v="REGCRIS MARKETING INC. - STAG"/>
    <s v="ELMER AYENG"/>
    <x v="691"/>
    <x v="0"/>
  </r>
  <r>
    <s v="S. Tagalog"/>
    <x v="1"/>
    <s v="50200434"/>
    <s v="DIAMOND DISTRIBUTION INC. - STA ROSA"/>
    <s v="010014"/>
    <n v="50200434010014"/>
    <s v="F50200434010014"/>
    <s v="Extel Mart Corp."/>
    <s v="Extel Mart Corp."/>
    <s v="DTMAG"/>
    <x v="1"/>
    <s v="B25A3DT"/>
    <x v="6"/>
    <s v="B25"/>
    <x v="1"/>
    <s v="STAG"/>
    <s v="SOUTHERN TAGALOG"/>
    <s v="D01208"/>
    <s v="ARMIE MERCADO"/>
    <s v="RGCRSSTAGFMS7"/>
    <s v="RGCRSSTAG"/>
    <s v="REGCRIS MARKETING INC. - STAG"/>
    <s v="TERRY PAGLINAWAN"/>
    <x v="692"/>
    <x v="0"/>
  </r>
  <r>
    <s v="S. Tagalog"/>
    <x v="1"/>
    <s v="50236264"/>
    <s v="J.E. DISTRIBUTORS INC.II - CALAPAN"/>
    <s v="000009"/>
    <n v="50236264000009"/>
    <s v="F50236264000009"/>
    <s v="Gaisano Capital Calapan"/>
    <s v="Gaisano Capital Calapan"/>
    <s v="DTMAG"/>
    <x v="1"/>
    <s v="B25A3DT"/>
    <x v="6"/>
    <s v="B25"/>
    <x v="1"/>
    <s v="STAG"/>
    <s v="SOUTHERN TAGALOG"/>
    <s v="D01208"/>
    <s v="ROLLY PUTI"/>
    <s v="RGCRSSTAGFMS16"/>
    <s v="RGCRSSTAG"/>
    <s v="REGCRIS MARKETING INC. - STAG"/>
    <s v="0"/>
    <x v="693"/>
    <x v="0"/>
  </r>
  <r>
    <s v="S. Tagalog"/>
    <x v="1"/>
    <n v="50236264"/>
    <s v="J.E. DISTRIBUTORS INC.II - CALAPAN"/>
    <s v="000010"/>
    <n v="50236264000010"/>
    <s v="F50236264000010"/>
    <s v="GE Mindoro"/>
    <s v="GE Mindoro"/>
    <s v="DTMAG"/>
    <x v="1"/>
    <s v="B25A1DT"/>
    <x v="4"/>
    <s v="B25"/>
    <x v="1"/>
    <s v="STAG"/>
    <s v="SOUTHERN TAGALOG"/>
    <s v="D01208"/>
    <s v="ROLLY PUTI"/>
    <s v="RGCRSSTAGFMS16"/>
    <s v="RGCRSSTAG"/>
    <s v="REGCRIS MARKETING INC. - STAG"/>
    <s v="ELMER CORONA"/>
    <x v="694"/>
    <x v="0"/>
  </r>
  <r>
    <s v="S. Tagalog"/>
    <x v="1"/>
    <s v="50200434"/>
    <s v="DIAMOND DISTRIBUTION INC. - STA ROSA"/>
    <s v="010026"/>
    <n v="50200434010026"/>
    <s v="F50200434010026"/>
    <s v="Goodwill Shop On Mart"/>
    <s v="Goodwill Shop On Mart"/>
    <s v="DTMAG"/>
    <x v="1"/>
    <s v="B25A1DT"/>
    <x v="4"/>
    <s v="B25"/>
    <x v="1"/>
    <s v="STAG"/>
    <s v="SOUTHERN TAGALOG"/>
    <s v="D01208"/>
    <s v="ARMIE MERCADO"/>
    <s v="RGCRSSTAGFMS7"/>
    <s v="RGCRSSTAG"/>
    <s v="REGCRIS MARKETING INC. - STAG"/>
    <s v="FRANCIS JOSHUA VERZOSA"/>
    <x v="695"/>
    <x v="0"/>
  </r>
  <r>
    <s v="S. Tagalog"/>
    <x v="1"/>
    <s v="50200782"/>
    <s v="JUBILEE DISTRIBUTOR, INC."/>
    <s v="114252"/>
    <n v="50200782114252"/>
    <s v="F50200782114252"/>
    <s v="HBR"/>
    <s v="HBR"/>
    <s v="DTMAG"/>
    <x v="1"/>
    <s v="B25A1DT"/>
    <x v="4"/>
    <s v="B25"/>
    <x v="1"/>
    <s v="STAG"/>
    <s v="SOUTHERN TAGALOG"/>
    <s v="D01208"/>
    <s v="MELANIE CASTRO"/>
    <s v="RGCRSSTAGFMS12"/>
    <s v="RGCRSSTAG"/>
    <s v="REGCRIS MARKETING INC. - STAG"/>
    <s v="VERMARK ANGELES"/>
    <x v="696"/>
    <x v="0"/>
  </r>
  <r>
    <s v="S. Tagalog"/>
    <x v="1"/>
    <s v="15145729"/>
    <s v="J.E. DISTRIBUTORS INC. II – ROXAS"/>
    <s v="500053"/>
    <n v="15145729500053"/>
    <s v="F15145729500053"/>
    <s v="K-Marie"/>
    <s v="K-Marie"/>
    <s v="DTMAG"/>
    <x v="1"/>
    <s v="B25A1DT"/>
    <x v="4"/>
    <s v="B25"/>
    <x v="1"/>
    <s v="STAG"/>
    <s v="SOUTHERN TAGALOG"/>
    <s v="D01208"/>
    <s v="RAYMOND SISON"/>
    <s v="RGCRSSTAGFMS17"/>
    <s v="RGCRSSTAG"/>
    <s v="REGCRIS MARKETING INC. - STAG"/>
    <s v="MAIKEL DOCTOLERO"/>
    <x v="697"/>
    <x v="0"/>
  </r>
  <r>
    <s v="S. Tagalog"/>
    <x v="1"/>
    <s v="50200782"/>
    <s v="JUBILEE DISTRIBUTOR, INC."/>
    <s v="LA"/>
    <s v="50200782LA"/>
    <s v="F50200782LA"/>
    <s v="L - Abad"/>
    <s v="L - Abad"/>
    <s v="DTMAG"/>
    <x v="1"/>
    <s v="B25A2DT"/>
    <x v="5"/>
    <s v="B25"/>
    <x v="1"/>
    <s v="STAG"/>
    <s v="SOUTHERN TAGALOG"/>
    <s v="D01208"/>
    <s v="NOEL CARTAGENA"/>
    <s v="RGCRSSTAGFMS11"/>
    <s v="RGCRSSTAG"/>
    <s v="REGCRIS MARKETING INC. - STAG"/>
    <s v="ARIEL HUGO"/>
    <x v="698"/>
    <x v="0"/>
  </r>
  <r>
    <s v="S. Tagalog"/>
    <x v="1"/>
    <s v="50200434"/>
    <s v="DIAMOND DISTRIBUTION INC. - STA ROSA"/>
    <s v="010017"/>
    <n v="50200434010017"/>
    <s v="F50200434010017"/>
    <s v="M&amp;W Lumban"/>
    <s v="M&amp;W Lumban"/>
    <s v="DTMAG"/>
    <x v="1"/>
    <s v="B25A3DT"/>
    <x v="6"/>
    <s v="B25"/>
    <x v="1"/>
    <s v="STAG"/>
    <s v="SOUTHERN TAGALOG"/>
    <s v="D01208"/>
    <s v="ARMIE MERCADO"/>
    <s v="RGCRSSTAGFMS7"/>
    <s v="RGCRSSTAG"/>
    <s v="REGCRIS MARKETING INC. - STAG"/>
    <s v="ERICK BACOBE"/>
    <x v="699"/>
    <x v="0"/>
  </r>
  <r>
    <s v="S. Tagalog"/>
    <x v="1"/>
    <s v="50200434"/>
    <s v="DIAMOND DISTRIBUTION INC. - STA ROSA"/>
    <s v="010018"/>
    <n v="50200434010018"/>
    <s v="F50200434010018"/>
    <s v="M&amp;W Paete"/>
    <s v="M&amp;W Paete"/>
    <s v="DTMAG"/>
    <x v="1"/>
    <s v="B25A3DT"/>
    <x v="6"/>
    <s v="B25"/>
    <x v="1"/>
    <s v="STAG"/>
    <s v="SOUTHERN TAGALOG"/>
    <s v="D01208"/>
    <s v="ARMIE MERCADO"/>
    <s v="RGCRSSTAGFMS7"/>
    <s v="RGCRSSTAG"/>
    <s v="REGCRIS MARKETING INC. - STAG"/>
    <s v="JOEMARIE CHAN DELA CRUZ"/>
    <x v="700"/>
    <x v="0"/>
  </r>
  <r>
    <s v="S. Tagalog"/>
    <x v="1"/>
    <s v="50200434"/>
    <s v="DIAMOND DISTRIBUTION INC. - STA ROSA"/>
    <s v="010015"/>
    <n v="50200434010015"/>
    <s v="F50200434010015"/>
    <s v="M&amp;W Pila"/>
    <s v="M&amp;W Pila"/>
    <s v="DTMAG"/>
    <x v="1"/>
    <s v="B25A3DT"/>
    <x v="6"/>
    <s v="B25"/>
    <x v="1"/>
    <s v="STAG"/>
    <s v="SOUTHERN TAGALOG"/>
    <s v="D01208"/>
    <s v="KAREN JHIEN COSIO"/>
    <s v="RGCRSSTAGFMS8"/>
    <s v="RGCRSSTAG"/>
    <s v="REGCRIS MARKETING INC. - STAG"/>
    <s v="MANUELITO VARGAS"/>
    <x v="701"/>
    <x v="0"/>
  </r>
  <r>
    <s v="S. Tagalog"/>
    <x v="1"/>
    <s v="50200434"/>
    <s v="DIAMOND DISTRIBUTION INC. - STA ROSA"/>
    <s v="010016"/>
    <n v="50200434010016"/>
    <s v="F50200434010016"/>
    <s v="M&amp;W Victoria"/>
    <s v="M&amp;W Victoria"/>
    <s v="DTMAG"/>
    <x v="1"/>
    <s v="B25A3DT"/>
    <x v="6"/>
    <s v="B25"/>
    <x v="1"/>
    <s v="STAG"/>
    <s v="SOUTHERN TAGALOG"/>
    <s v="D01208"/>
    <s v="KAREN JHIEN COSIO"/>
    <s v="RGCRSSTAGFMS8"/>
    <s v="RGCRSSTAG"/>
    <s v="REGCRIS MARKETING INC. - STAG"/>
    <s v="ALADIN SUMIRAN"/>
    <x v="701"/>
    <x v="0"/>
  </r>
  <r>
    <s v="S. Tagalog"/>
    <x v="1"/>
    <s v="50200782"/>
    <s v="JUBILEE DISTRIBUTOR, INC."/>
    <s v="103026"/>
    <n v="50200782103026"/>
    <s v="F50200782103026"/>
    <s v="Malvar Kawit"/>
    <s v="Malvar Kawit"/>
    <s v="DTMAG"/>
    <x v="1"/>
    <s v="B25A1DT"/>
    <x v="4"/>
    <s v="B25"/>
    <x v="1"/>
    <s v="STAG"/>
    <s v="SOUTHERN TAGALOG"/>
    <s v="D01208"/>
    <s v="WINSON FLORES"/>
    <s v="RGCRSSTAGFMS3"/>
    <s v="RGCRSSTAG"/>
    <s v="REGCRIS MARKETING INC. - STAG"/>
    <s v="EVER LUCERO"/>
    <x v="702"/>
    <x v="0"/>
  </r>
  <r>
    <s v="S. Tagalog"/>
    <x v="1"/>
    <s v="50200782"/>
    <s v="JUBILEE DISTRIBUTOR, INC."/>
    <s v="103518"/>
    <n v="50200782103518"/>
    <s v="F50200782103518"/>
    <s v="Massway"/>
    <s v="Massway"/>
    <s v="DTMAG"/>
    <x v="1"/>
    <s v="B25A1DT"/>
    <x v="4"/>
    <s v="B25"/>
    <x v="1"/>
    <s v="STAG"/>
    <s v="SOUTHERN TAGALOG"/>
    <s v="D01208"/>
    <s v="WINSON FLORES"/>
    <s v="RGCRSSTAGFMS3"/>
    <s v="RGCRSSTAG"/>
    <s v="REGCRIS MARKETING INC. - STAG"/>
    <s v="APOLLO ALFONSO"/>
    <x v="703"/>
    <x v="0"/>
  </r>
  <r>
    <s v="S. Tagalog"/>
    <x v="1"/>
    <n v="50200808"/>
    <s v="J.E. DISTRIBUTORS INC. I – LIPA 1"/>
    <s v="200030"/>
    <n v="50200808200030"/>
    <s v="F50200808200030"/>
    <s v="MicMacMig Lian"/>
    <s v="MicMacMig Lian"/>
    <s v="DTMAG"/>
    <x v="1"/>
    <s v="B25A1DT"/>
    <x v="4"/>
    <s v="B25"/>
    <x v="1"/>
    <s v="STAG"/>
    <s v="SOUTHERN TAGALOG"/>
    <s v="D01208"/>
    <s v="EDGAR LOPEZ"/>
    <s v="RGCRSSTAGFMS13"/>
    <s v="RGCRSSTAG"/>
    <s v="REGCRIS MARKETING INC. - STAG"/>
    <s v="ADRIAN BAUTISTA RODRIGUES"/>
    <x v="704"/>
    <x v="0"/>
  </r>
  <r>
    <s v="S. Tagalog"/>
    <x v="1"/>
    <n v="50200808"/>
    <s v="J.E. DISTRIBUTORS INC. I – LIPA 1"/>
    <s v="210134"/>
    <n v="50200808210134"/>
    <s v="F50200808210134"/>
    <s v="MicMacMig Nasugbu"/>
    <s v="MicMacMig Nasugbu"/>
    <s v="DTMAG"/>
    <x v="1"/>
    <s v="B25A1DT"/>
    <x v="4"/>
    <s v="B25"/>
    <x v="1"/>
    <s v="STAG"/>
    <s v="SOUTHERN TAGALOG"/>
    <s v="D01208"/>
    <s v="EDGAR LOPEZ"/>
    <s v="RGCRSSTAGFMS13"/>
    <s v="RGCRSSTAG"/>
    <s v="REGCRIS MARKETING INC. - STAG"/>
    <s v="ENRICO SAMONTE"/>
    <x v="705"/>
    <x v="0"/>
  </r>
  <r>
    <s v="S. Tagalog"/>
    <x v="1"/>
    <s v="50200782"/>
    <s v="JUBILEE DISTRIBUTOR, INC."/>
    <s v="109120"/>
    <n v="50200782109120"/>
    <s v="F50200782109120"/>
    <s v="MS Mart"/>
    <s v="MS Mart"/>
    <s v="DTMAG"/>
    <x v="1"/>
    <s v="B25A1DT"/>
    <x v="4"/>
    <s v="B25"/>
    <x v="1"/>
    <s v="STAG"/>
    <s v="SOUTHERN TAGALOG"/>
    <s v="D01208"/>
    <s v="MELANIE CASTRO"/>
    <s v="RGCRSSTAGFMS12"/>
    <s v="RGCRSSTAG"/>
    <s v="REGCRIS MARKETING INC. - STAG"/>
    <s v="JESSIE RODRIN"/>
    <x v="706"/>
    <x v="0"/>
  </r>
  <r>
    <s v="S. Tagalog"/>
    <x v="1"/>
    <s v="50200782"/>
    <s v="JUBILEE DISTRIBUTOR, INC."/>
    <s v="100241"/>
    <n v="50200782100241"/>
    <s v="F50200782100241"/>
    <s v="Needs Grocery"/>
    <s v="Needs Grocery"/>
    <s v="DTMAG"/>
    <x v="1"/>
    <s v="B25A3DT"/>
    <x v="6"/>
    <s v="B25"/>
    <x v="1"/>
    <s v="STAG"/>
    <s v="SOUTHERN TAGALOG"/>
    <s v="D01208"/>
    <s v="JENNYLYN DIMACULANGAN"/>
    <s v="RGCRSSTAGFMS6"/>
    <s v="RGCRSSTAG"/>
    <s v="REGCRIS MARKETING INC. - STAG"/>
    <s v="ANGELO PEDROSO"/>
    <x v="707"/>
    <x v="0"/>
  </r>
  <r>
    <s v="S. Tagalog"/>
    <x v="1"/>
    <s v="50200782"/>
    <s v="JUBILEE DISTRIBUTOR, INC."/>
    <s v="120484"/>
    <n v="50200782120484"/>
    <s v="F50200782120484"/>
    <s v="QSL Cavite"/>
    <s v="QSL Cavite"/>
    <s v="DTMAG"/>
    <x v="1"/>
    <s v="B25A3DT"/>
    <x v="6"/>
    <s v="B25"/>
    <x v="1"/>
    <s v="STAG"/>
    <s v="SOUTHERN TAGALOG"/>
    <s v="D01208"/>
    <s v="JENNYLYN DIMACULANGAN"/>
    <s v="RGCRSSTAGFMS6"/>
    <s v="RGCRSSTAG"/>
    <s v="REGCRIS MARKETING INC. - STAG"/>
    <s v="MIKE DOMONDON"/>
    <x v="708"/>
    <x v="0"/>
  </r>
  <r>
    <s v="S. Tagalog"/>
    <x v="1"/>
    <s v="50200434"/>
    <s v="DIAMOND DISTRIBUTION INC. - STA ROSA"/>
    <s v="103248"/>
    <n v="50200434103248"/>
    <s v="F50200434103248"/>
    <s v="Reysal Cabuyao"/>
    <s v="Reysal Cabuyao"/>
    <s v="DTMAG"/>
    <x v="1"/>
    <s v="B25A1DT"/>
    <x v="4"/>
    <s v="B25"/>
    <x v="1"/>
    <s v="STAG"/>
    <s v="SOUTHERN TAGALOG"/>
    <s v="D01208"/>
    <s v="RYAN SAMONTE"/>
    <s v="RGCRSSTAGFMS1"/>
    <s v="RGCRSSTAG"/>
    <s v="REGCRIS MARKETING INC. - STAG"/>
    <s v="REEDOM PARAYNO"/>
    <x v="709"/>
    <x v="0"/>
  </r>
  <r>
    <s v="S. Tagalog"/>
    <x v="1"/>
    <s v="50200434"/>
    <s v="DIAMOND DISTRIBUTION INC. - STA ROSA"/>
    <s v="107017"/>
    <n v="50200434107017"/>
    <s v="F50200434107017"/>
    <s v="Reysal Pacita 1"/>
    <s v="Reysal Pacita 1"/>
    <s v="DTMAG"/>
    <x v="1"/>
    <s v="B25A1DT"/>
    <x v="4"/>
    <s v="B25"/>
    <x v="1"/>
    <s v="STAG"/>
    <s v="SOUTHERN TAGALOG"/>
    <s v="D01208"/>
    <s v="RYAN SAMONTE"/>
    <s v="RGCRSSTAGFMS1"/>
    <s v="RGCRSSTAG"/>
    <s v="REGCRIS MARKETING INC. - STAG"/>
    <s v="REYNALDO GONZALES"/>
    <x v="710"/>
    <x v="0"/>
  </r>
  <r>
    <s v="S. Tagalog"/>
    <x v="1"/>
    <s v="50200434"/>
    <s v="DIAMOND DISTRIBUTION INC. - STA ROSA"/>
    <s v="010013"/>
    <n v="50200434010013"/>
    <s v="F50200434010013"/>
    <s v="RO Shell Pagsanjan"/>
    <s v="RO Shell Pagsanjan"/>
    <s v="DTMAG"/>
    <x v="1"/>
    <s v="B25A1DT"/>
    <x v="4"/>
    <s v="B25"/>
    <x v="1"/>
    <s v="STAG"/>
    <s v="SOUTHERN TAGALOG"/>
    <s v="D01208"/>
    <s v="ARMIE MERCADO"/>
    <s v="RGCRSSTAGFMS7"/>
    <s v="RGCRSSTAG"/>
    <s v="REGCRIS MARKETING INC. - STAG"/>
    <s v="LEONARDO CUERDO"/>
    <x v="711"/>
    <x v="0"/>
  </r>
  <r>
    <s v="S. Tagalog"/>
    <x v="1"/>
    <n v="50200808"/>
    <s v="J.E. DISTRIBUTORS INC. I – LIPA 1"/>
    <s v="064008"/>
    <n v="50200808064008"/>
    <s v="F50200808064008"/>
    <s v="Sampaguita Batangas"/>
    <s v="Sampaguita Batangas"/>
    <s v="DTMAG"/>
    <x v="1"/>
    <s v="B25A3DT"/>
    <x v="6"/>
    <s v="B25"/>
    <x v="1"/>
    <s v="STAG"/>
    <s v="SOUTHERN TAGALOG"/>
    <s v="D01208"/>
    <s v="MHAAN ALBAO"/>
    <s v="RGCRSSTAGFMS4"/>
    <s v="RGCRSSTAG"/>
    <s v="REGCRIS MARKETING INC. - STAG"/>
    <s v="JOEL GARCIA"/>
    <x v="712"/>
    <x v="0"/>
  </r>
  <r>
    <s v="S. Tagalog"/>
    <x v="1"/>
    <s v="50200434"/>
    <s v="DIAMOND DISTRIBUTION INC. - STA ROSA"/>
    <s v="217007"/>
    <n v="50200434217007"/>
    <s v="F50200434217007"/>
    <s v="Sarah Hazel Calamba"/>
    <s v="Sarah Hazel Calamba"/>
    <s v="DTMAG"/>
    <x v="1"/>
    <s v="B25A2DT"/>
    <x v="5"/>
    <s v="B25"/>
    <x v="1"/>
    <s v="STAG"/>
    <s v="SOUTHERN TAGALOG"/>
    <s v="D01208"/>
    <s v="MICHAEL NIEBRES"/>
    <s v="RGCRSSTAGFMS9"/>
    <s v="RGCRSSTAG"/>
    <s v="REGCRIS MARKETING INC. - STAG"/>
    <s v="JEFFREY GOPILA"/>
    <x v="713"/>
    <x v="0"/>
  </r>
  <r>
    <s v="S. Tagalog"/>
    <x v="1"/>
    <s v="50200434"/>
    <s v="DIAMOND DISTRIBUTION INC. - STA ROSA"/>
    <s v="216128"/>
    <n v="50200434216128"/>
    <s v="F50200434216128"/>
    <s v="SME Shopper's Mart Cabuyao"/>
    <s v="SME Shopper's Mart Cabuyao"/>
    <s v="DTMAG"/>
    <x v="1"/>
    <s v="B25A1DT"/>
    <x v="4"/>
    <s v="B25"/>
    <x v="1"/>
    <s v="STAG"/>
    <s v="SOUTHERN TAGALOG"/>
    <s v="D01208"/>
    <s v="ENRICO FELIPE"/>
    <s v="RGCRSSTAGFMS19"/>
    <s v="RGCRSSTAG"/>
    <s v="REGCRIS MARKETING INC. - STAG"/>
    <s v="RUEL ESPERIDA"/>
    <x v="714"/>
    <x v="0"/>
  </r>
  <r>
    <s v="S. Tagalog"/>
    <x v="0"/>
    <s v="50200782"/>
    <s v="JUBILEE DISTRIBUTOR, INC."/>
    <s v="100308"/>
    <n v="50200782100308"/>
    <s v="F50200782100308"/>
    <s v="SME Silang"/>
    <s v="SME Silang"/>
    <s v="DTMAG"/>
    <x v="1"/>
    <s v="B25A1DT"/>
    <x v="4"/>
    <s v="B25"/>
    <x v="1"/>
    <s v="STAG"/>
    <s v="SOUTHERN TAGALOG"/>
    <s v="D01208"/>
    <s v="NOEL CARTAGENA"/>
    <s v="RGCRSSTAGFMS11"/>
    <s v="RGCRSSTAG"/>
    <s v="REGCRIS MARKETING INC. - STAG"/>
    <s v="JUN-JUN CATIMBUHAN"/>
    <x v="672"/>
    <x v="1"/>
  </r>
  <r>
    <s v="S. Tagalog"/>
    <x v="1"/>
    <n v="50200808"/>
    <s v="J.E. DISTRIBUTORS INC. I – LIPA 1"/>
    <s v="064010"/>
    <n v="50200808064010"/>
    <s v="F50200808064010"/>
    <s v="Southern Fiesta Mall"/>
    <s v="Southern Fiesta Mall"/>
    <s v="DTMAG"/>
    <x v="1"/>
    <s v="B25A1DT"/>
    <x v="4"/>
    <s v="B25"/>
    <x v="1"/>
    <s v="STAG"/>
    <s v="SOUTHERN TAGALOG"/>
    <s v="D01208"/>
    <s v="MHAAN ALBAO"/>
    <s v="RGCRSSTAGFMS4"/>
    <s v="RGCRSSTAG"/>
    <s v="REGCRIS MARKETING INC. - STAG"/>
    <s v="ROMMEL UMALI"/>
    <x v="715"/>
    <x v="0"/>
  </r>
  <r>
    <s v="S. Tagalog"/>
    <x v="1"/>
    <n v="50200808"/>
    <s v="J.E. DISTRIBUTORS INC. I – LIPA 1"/>
    <s v="064013"/>
    <n v="50200808064013"/>
    <s v="F50200808064013"/>
    <s v="Southern Twin 1"/>
    <s v="Southern Twin 1"/>
    <s v="DTMAG"/>
    <x v="1"/>
    <s v="B25A1DT"/>
    <x v="4"/>
    <s v="B25"/>
    <x v="1"/>
    <s v="STAG"/>
    <s v="SOUTHERN TAGALOG"/>
    <s v="D01208"/>
    <s v="MHAAN ALBAO"/>
    <s v="RGCRSSTAGFMS4"/>
    <s v="RGCRSSTAG"/>
    <s v="REGCRIS MARKETING INC. - STAG"/>
    <s v="JOSE SANCHEZ JR."/>
    <x v="716"/>
    <x v="0"/>
  </r>
  <r>
    <s v="S. Tagalog"/>
    <x v="1"/>
    <s v="50200782"/>
    <s v="JUBILEE DISTRIBUTOR, INC."/>
    <s v="120032"/>
    <n v="50200782120032"/>
    <s v="F50200782120032"/>
    <s v="Top Choice GMA"/>
    <s v="Top Choice GMA"/>
    <s v="DTMAG"/>
    <x v="1"/>
    <s v="B25A1DT"/>
    <x v="4"/>
    <s v="B25"/>
    <x v="1"/>
    <s v="STAG"/>
    <s v="SOUTHERN TAGALOG"/>
    <s v="D01208"/>
    <s v="NOEL CARTAGENA"/>
    <s v="RGCRSSTAGFMS11"/>
    <s v="RGCRSSTAG"/>
    <s v="REGCRIS MARKETING INC. - STAG"/>
    <s v="MERVIN CAYTON"/>
    <x v="717"/>
    <x v="0"/>
  </r>
  <r>
    <s v="S. Tagalog"/>
    <x v="2"/>
    <s v="50200434"/>
    <s v="DIAMOND DISTRIBUTION INC. - STA ROSA"/>
    <s v="214006"/>
    <n v="50200434214006"/>
    <s v="F50200434214006"/>
    <s v="Abanto Binan"/>
    <s v="Abanto Binan"/>
    <s v="DTMAG"/>
    <x v="1"/>
    <s v="B25A2DT"/>
    <x v="4"/>
    <s v="B25"/>
    <x v="1"/>
    <s v="STAG"/>
    <s v="SOUTHERN TAGALOG"/>
    <s v="D01208"/>
    <s v="RYAN SAMONTE"/>
    <s v="RGCRSSTAGFMS1"/>
    <s v="RGCRSSTAG"/>
    <s v="REGCRIS MARKETING INC. - STAG"/>
    <s v="TONY SANCHEZ"/>
    <x v="718"/>
    <x v="0"/>
  </r>
  <r>
    <s v="S. Tagalog"/>
    <x v="2"/>
    <s v="50200434"/>
    <s v="DIAMOND DISTRIBUTION INC. - STA ROSA"/>
    <s v="213003"/>
    <n v="50200434213003"/>
    <s v="F50200434213003"/>
    <s v="Blaida's"/>
    <s v="Blaida's"/>
    <s v="DTMAG"/>
    <x v="1"/>
    <s v="B25A1DT"/>
    <x v="4"/>
    <s v="B25"/>
    <x v="1"/>
    <s v="STAG"/>
    <s v="SOUTHERN TAGALOG"/>
    <s v="D01208"/>
    <s v="ROMUALDO EUSEBIO"/>
    <s v="RGCRSSTAGFMS2"/>
    <s v="RGCRSSTAG"/>
    <s v="REGCRIS MARKETING INC. - STAG"/>
    <s v="VON GERALD BARRIENTOS "/>
    <x v="719"/>
    <x v="0"/>
  </r>
  <r>
    <s v="S. Tagalog"/>
    <x v="2"/>
    <s v="50200782"/>
    <s v="JUBILEE DISTRIBUTOR, INC."/>
    <s v="125500"/>
    <n v="50200782125500"/>
    <s v="F50200782125500"/>
    <s v="Emilus Bacoor"/>
    <s v="Emilus Bacoor"/>
    <s v="DTMAG"/>
    <x v="1"/>
    <s v="B25A1DT"/>
    <x v="4"/>
    <s v="B25"/>
    <x v="1"/>
    <s v="STAG"/>
    <s v="SOUTHERN TAGALOG"/>
    <s v="D01208"/>
    <s v="WINSON FLORES"/>
    <s v="RGCRSSTAGFMS3"/>
    <s v="RGCRSSTAG"/>
    <s v="REGCRIS MARKETING INC. - STAG"/>
    <s v="DAVE SANGIL"/>
    <x v="720"/>
    <x v="0"/>
  </r>
  <r>
    <s v="S. Tagalog"/>
    <x v="2"/>
    <s v="50200782"/>
    <s v="JUBILEE DISTRIBUTOR, INC."/>
    <s v="125710"/>
    <n v="50200782125710"/>
    <s v="F50200782125710"/>
    <s v="Emilus RFC"/>
    <s v="Emilus RFC"/>
    <s v="DTMAG"/>
    <x v="1"/>
    <s v="B25A1DT"/>
    <x v="4"/>
    <s v="B25"/>
    <x v="1"/>
    <s v="STAG"/>
    <s v="SOUTHERN TAGALOG"/>
    <s v="D01208"/>
    <s v="WINSON FLORES"/>
    <s v="RGCRSSTAGFMS3"/>
    <s v="RGCRSSTAG"/>
    <s v="REGCRIS MARKETING INC. - STAG"/>
    <s v="MICHAEL ENCISO"/>
    <x v="721"/>
    <x v="0"/>
  </r>
  <r>
    <s v="S. Tagalog"/>
    <x v="2"/>
    <s v="50200782"/>
    <s v="JUBILEE DISTRIBUTOR, INC."/>
    <s v="106018"/>
    <n v="50200782106018"/>
    <s v="F50200782106018"/>
    <s v="Emilus Rosario"/>
    <s v="Emilus Rosario"/>
    <s v="DTMAG"/>
    <x v="1"/>
    <s v="B25A1DT"/>
    <x v="4"/>
    <s v="B25"/>
    <x v="1"/>
    <s v="STAG"/>
    <s v="SOUTHERN TAGALOG"/>
    <s v="D01208"/>
    <s v="WINSON FLORES"/>
    <s v="RGCRSSTAGFMS3"/>
    <s v="RGCRSSTAG"/>
    <s v="REGCRIS MARKETING INC. - STAG"/>
    <s v="JOENER EMBESTRO"/>
    <x v="722"/>
    <x v="0"/>
  </r>
  <r>
    <s v="S. Tagalog"/>
    <x v="2"/>
    <s v="15109589"/>
    <s v="J.E. DISTRIBUTORS INC. I – LIPA 2"/>
    <s v="064009"/>
    <n v="15109589064009"/>
    <s v="F15109589064009"/>
    <s v="MS Masuerte"/>
    <s v="MS Masuerte"/>
    <s v="DTMAG"/>
    <x v="1"/>
    <s v="B25A1DT"/>
    <x v="4"/>
    <s v="B25"/>
    <x v="1"/>
    <s v="STAG"/>
    <s v="SOUTHERN TAGALOG"/>
    <s v="D01208"/>
    <s v="MHAAN ALBAO"/>
    <s v="RGCRSSTAGFMS4"/>
    <s v="RGCRSSTAG"/>
    <s v="REGCRIS MARKETING INC. - STAG"/>
    <s v="ANTHONY ZAPATA"/>
    <x v="723"/>
    <x v="0"/>
  </r>
  <r>
    <s v="S. Tagalog"/>
    <x v="2"/>
    <s v="50200434"/>
    <s v="DIAMOND DISTRIBUTION INC. - STA ROSA"/>
    <s v="213703"/>
    <n v="50200434213703"/>
    <s v="F50200434213703"/>
    <s v="Rey-Sal Pacita 2"/>
    <s v="Rey-Sal Pacita 2"/>
    <s v="DTMAG"/>
    <x v="1"/>
    <s v="B25A1DT"/>
    <x v="4"/>
    <s v="B25"/>
    <x v="1"/>
    <s v="STAG"/>
    <s v="SOUTHERN TAGALOG"/>
    <s v="D01208"/>
    <s v="RYAN SAMONTE"/>
    <s v="RGCRSSTAGFMS1"/>
    <s v="RGCRSSTAG"/>
    <s v="REGCRIS MARKETING INC. - STAG"/>
    <s v="JESUS SUMBRERO"/>
    <x v="724"/>
    <x v="0"/>
  </r>
  <r>
    <s v="S. Tagalog"/>
    <x v="2"/>
    <s v="50200434"/>
    <s v="DIAMOND DISTRIBUTION INC. - STA ROSA"/>
    <s v="214035"/>
    <n v="50200434214035"/>
    <s v="F50200434214035"/>
    <s v="Rey-Sal Supermart Binan"/>
    <s v="Rey-Sal Supermart Binan"/>
    <s v="DTMAG"/>
    <x v="1"/>
    <s v="B25A1DT"/>
    <x v="4"/>
    <s v="B25"/>
    <x v="1"/>
    <s v="STAG"/>
    <s v="SOUTHERN TAGALOG"/>
    <s v="D01208"/>
    <s v="RYAN SAMONTE"/>
    <s v="RGCRSSTAGFMS1"/>
    <s v="RGCRSSTAG"/>
    <s v="REGCRIS MARKETING INC. - STAG"/>
    <s v="MELVIN BASE"/>
    <x v="725"/>
    <x v="0"/>
  </r>
  <r>
    <s v="S. Tagalog"/>
    <x v="2"/>
    <n v="15109589"/>
    <s v="J.E. DISTRIBUTORS INC. I – LIPA 2"/>
    <s v="000022"/>
    <n v="15109589000022"/>
    <s v="F15109589000022"/>
    <s v="Wrap and Carry"/>
    <s v="Wrap and Carry"/>
    <s v="DTMAG"/>
    <x v="1"/>
    <s v="B25A1DT"/>
    <x v="4"/>
    <s v="B25"/>
    <x v="1"/>
    <s v="STAG"/>
    <s v="SOUTHERN TAGALOG"/>
    <s v="D01208"/>
    <s v="GERMIE DIMACULANGAN"/>
    <s v="RGCRSSTAGFMS5"/>
    <s v="RGCRSSTAG"/>
    <s v="REGCRIS MARKETING INC. - STAG"/>
    <s v="RICHARD MAGSINO"/>
    <x v="726"/>
    <x v="0"/>
  </r>
  <r>
    <s v="S. Tagalog"/>
    <x v="0"/>
    <s v="50200782"/>
    <s v="JUBILEE DISTRIBUTOR, INC."/>
    <s v="100239"/>
    <n v="50200782100239"/>
    <s v="F50200782100239"/>
    <s v="Celbert"/>
    <s v="Celbert"/>
    <s v="DTMAG"/>
    <x v="1"/>
    <s v="B25A3DT"/>
    <x v="4"/>
    <s v="B25"/>
    <x v="1"/>
    <s v="STAG"/>
    <s v="SOUTHERN TAGALOG"/>
    <s v="D01208"/>
    <s v="JENNYLYN DIMACULANGAN"/>
    <s v="RGCRSSTAGFMS6"/>
    <s v="RGCRSSTAG"/>
    <s v="REGCRIS MARKETING INC. - STAG"/>
    <s v="DAVE SUAREZ"/>
    <x v="727"/>
    <x v="0"/>
  </r>
  <r>
    <s v="S. Tagalog"/>
    <x v="0"/>
    <s v="15109589"/>
    <s v="J.E. DISTRIBUTORS INC. I – LIPA 2"/>
    <s v="000023"/>
    <n v="15109589000023"/>
    <s v="F15109589000023"/>
    <s v="TSM Tanauan"/>
    <s v="TSM Tanauan"/>
    <s v="DTMAG"/>
    <x v="1"/>
    <s v="B25A2DT"/>
    <x v="5"/>
    <s v="B25"/>
    <x v="1"/>
    <s v="STAG"/>
    <s v="SOUTHERN TAGALOG"/>
    <s v="D01208"/>
    <s v="GERMIE DIMACULANGAN"/>
    <s v="RGCRSSTAGFMS5"/>
    <s v="RGCRSSTAG"/>
    <s v="REGCRIS MARKETING INC. - STAG"/>
    <s v="EDMAR PEREZ"/>
    <x v="728"/>
    <x v="0"/>
  </r>
  <r>
    <s v="Savemore Drug"/>
    <x v="0"/>
    <s v="50236293"/>
    <s v="CREST PRIDE MARKETING INC"/>
    <s v="BFH"/>
    <s v="50236293BFH"/>
    <s v="F50236293BFH"/>
    <s v="Save More BF1"/>
    <s v="Save More BF1"/>
    <s v="MTBig10"/>
    <x v="3"/>
    <s v="B28A1"/>
    <x v="10"/>
    <s v="BDG"/>
    <x v="0"/>
    <s v="GMA"/>
    <s v="GREATER MANILA AREA"/>
    <s v="D01203"/>
    <s v="MICHELLE OBLIGACION"/>
    <s v="PRSTG49"/>
    <s v="PRSTG"/>
    <s v="PRESTIGE"/>
    <s v="GILBERT GABAN"/>
    <x v="146"/>
    <x v="0"/>
  </r>
  <r>
    <s v="Savemore Drug"/>
    <x v="0"/>
    <s v="50236293"/>
    <s v="CREST PRIDE MARKETING INC"/>
    <s v="SC5"/>
    <s v="50236293SC5"/>
    <s v="F50236293SC5"/>
    <s v="Save More Drug C5"/>
    <s v="Save More Drug C5"/>
    <s v="MTBig10"/>
    <x v="3"/>
    <s v="B28A3"/>
    <x v="8"/>
    <s v="BDG"/>
    <x v="0"/>
    <s v="GMA"/>
    <s v="GREATER MANILA AREA"/>
    <s v="D01203"/>
    <s v="PRIMOEMMANUEL MENDIOLAIII"/>
    <s v="PRSTG48"/>
    <s v="PRSTG"/>
    <s v="PRESTIGE"/>
    <s v="ALVIN PASCUAL"/>
    <x v="150"/>
    <x v="0"/>
  </r>
  <r>
    <s v="Savemore Drug"/>
    <x v="0"/>
    <s v="50236293"/>
    <s v="CREST PRIDE MARKETING INC"/>
    <s v="MIN"/>
    <s v="50236293MIN"/>
    <s v="F50236293MIN"/>
    <s v="Save More Drug Mindanao Ave"/>
    <s v="Save More Drug Mindanao Ave"/>
    <s v="MTBig10"/>
    <x v="3"/>
    <s v="B28A3"/>
    <x v="8"/>
    <s v="BDG"/>
    <x v="0"/>
    <s v="GMA"/>
    <s v="GREATER MANILA AREA"/>
    <s v="D01203"/>
    <s v="MICHELLE OBLIGACION"/>
    <s v="PRSTG49"/>
    <s v="PRSTG"/>
    <s v="PRESTIGE"/>
    <s v="RODRIGO BABAS"/>
    <x v="147"/>
    <x v="0"/>
  </r>
  <r>
    <s v="SM Group"/>
    <x v="1"/>
    <s v="DA0002"/>
    <s v="DIRECT ACCOUNT - NO DISTRIBUTOR"/>
    <s v="50208172"/>
    <s v="DA000250208172"/>
    <s v="FDA000250208172"/>
    <s v="SMCo Agora"/>
    <s v="SMCo Agora"/>
    <s v="MTSMGroup"/>
    <x v="11"/>
    <s v="B31A3"/>
    <x v="34"/>
    <s v="B31"/>
    <x v="4"/>
    <s v="NM"/>
    <s v="NORTH MINDANAO"/>
    <s v="D01205"/>
    <s v="ANGELA SCHWANDNER"/>
    <s v="AMINMFMS017"/>
    <s v="AMINM"/>
    <s v="ACIVATION MACHINE INC. - NM"/>
    <n v="0"/>
    <x v="729"/>
    <x v="0"/>
  </r>
  <r>
    <s v="SM Group"/>
    <x v="1"/>
    <s v="DA0002"/>
    <s v="DIRECT ACCOUNT - NO DISTRIBUTOR"/>
    <s v="50202518"/>
    <s v="DA000250202518"/>
    <s v="FDA000250202518"/>
    <s v="SMCo Amang Rod"/>
    <s v="SMCo Amang Rod"/>
    <s v="MTSMGroup"/>
    <x v="11"/>
    <s v="B31A3"/>
    <x v="34"/>
    <s v="B31"/>
    <x v="4"/>
    <s v="GMA"/>
    <s v="GREATER MANILA AREA"/>
    <s v="D01203"/>
    <s v="FORTUNATO MORILLO"/>
    <s v="PRSTG28"/>
    <s v="PRSTG"/>
    <s v="PRESTIGE"/>
    <s v="RANDY ANTONIO"/>
    <x v="730"/>
    <x v="0"/>
  </r>
  <r>
    <s v="SM Group"/>
    <x v="1"/>
    <s v="DA0002"/>
    <s v="DIRECT ACCOUNT - NO DISTRIBUTOR"/>
    <s v="50203787"/>
    <s v="DA000250203787"/>
    <s v="FDA000250203787"/>
    <s v="SMCo Amigo"/>
    <s v="SMCo Amigo"/>
    <s v="MTSMGroup"/>
    <x v="11"/>
    <s v="B31A3"/>
    <x v="34"/>
    <s v="B31"/>
    <x v="4"/>
    <s v="CL"/>
    <s v="CENTRAL LUZON"/>
    <s v="D01201"/>
    <s v="ARMAN GARCIA"/>
    <s v="PRSTG24"/>
    <s v="PRSTG"/>
    <s v="PRESTIGE"/>
    <s v="GARY BARRIENTOS"/>
    <x v="731"/>
    <x v="0"/>
  </r>
  <r>
    <s v="SM Group"/>
    <x v="2"/>
    <s v="DA0002"/>
    <s v="DIRECT ACCOUNT - NO DISTRIBUTOR"/>
    <s v="50203798"/>
    <s v="DA000250203798"/>
    <s v="FDA000250203798"/>
    <s v="SMCo Angono"/>
    <s v="SMCo Angono"/>
    <s v="MTSMGroup"/>
    <x v="11"/>
    <s v="B31A3"/>
    <x v="34"/>
    <s v="B31"/>
    <x v="4"/>
    <s v="GMA"/>
    <s v="GREATER MANILA AREA"/>
    <s v="D01203"/>
    <s v="ISAGANI LLANERA"/>
    <s v="PRSTG27"/>
    <s v="PRSTG"/>
    <s v="PRESTIGE"/>
    <s v="NOELITO CEBALLE"/>
    <x v="732"/>
    <x v="0"/>
  </r>
  <r>
    <s v="SM Group"/>
    <x v="2"/>
    <s v="DA0002"/>
    <s v="DIRECT ACCOUNT - NO DISTRIBUTOR"/>
    <s v="50203703"/>
    <s v="DA000250203703"/>
    <s v="FDA000250203703"/>
    <s v="SMCo Anonas"/>
    <s v="SMCo Anonas"/>
    <s v="MTSMGroup"/>
    <x v="11"/>
    <s v="B31A3"/>
    <x v="34"/>
    <s v="B31"/>
    <x v="4"/>
    <s v="GMA"/>
    <s v="GREATER MANILA AREA"/>
    <s v="D01203"/>
    <s v="FORTUNATO MORILLO"/>
    <s v="PRSTG28"/>
    <s v="PRSTG"/>
    <s v="PRESTIGE"/>
    <s v="HARLY DOMINGO"/>
    <x v="733"/>
    <x v="0"/>
  </r>
  <r>
    <s v="SM Group"/>
    <x v="1"/>
    <s v="DA0002"/>
    <s v="DIRECT ACCOUNT - NO DISTRIBUTOR"/>
    <s v="50269892"/>
    <s v="DA000250269892"/>
    <s v="FDA000250269892"/>
    <s v="SMCo Apalit"/>
    <s v="SMCo Apalit"/>
    <s v="MTSMGroup"/>
    <x v="11"/>
    <s v="B31A3"/>
    <x v="34"/>
    <s v="B31"/>
    <x v="4"/>
    <s v="CL"/>
    <s v="CENTRAL LUZON"/>
    <s v="D01201"/>
    <s v="ARMAN GARCIA"/>
    <s v="PRSTG24"/>
    <s v="PRSTG"/>
    <s v="PRESTIGE"/>
    <s v="REDEN CASTRO"/>
    <x v="734"/>
    <x v="0"/>
  </r>
  <r>
    <s v="SM Group"/>
    <x v="0"/>
    <s v="DA0002"/>
    <s v="DIRECT ACCOUNT - NO DISTRIBUTOR"/>
    <s v="50265856"/>
    <s v="DA000250265856"/>
    <s v="FDA000250265856"/>
    <s v="SMCo Araneta"/>
    <s v="SMCo Araneta"/>
    <s v="MTSMGroup"/>
    <x v="11"/>
    <s v="B31A3"/>
    <x v="34"/>
    <s v="B31"/>
    <x v="4"/>
    <s v="GMA"/>
    <s v="GREATER MANILA AREA"/>
    <s v="D01203"/>
    <s v="KHALKHALI PANGANDAMAN"/>
    <s v="PRSTG23"/>
    <s v="PRSTG"/>
    <s v="PRESTIGE"/>
    <s v="RYANN GUMIRAN"/>
    <x v="80"/>
    <x v="1"/>
  </r>
  <r>
    <s v="SM Group"/>
    <x v="0"/>
    <s v="DA0002"/>
    <s v="DIRECT ACCOUNT - NO DISTRIBUTOR"/>
    <s v="50269894"/>
    <s v="DA000250269894"/>
    <s v="FDA000250269894"/>
    <s v="SMCo Balibago"/>
    <s v="SMCo Balibago"/>
    <s v="MTSMGroup"/>
    <x v="11"/>
    <s v="B31A3"/>
    <x v="34"/>
    <s v="B31"/>
    <x v="4"/>
    <s v="CL"/>
    <s v="CENTRAL LUZON"/>
    <s v="D01201"/>
    <s v="ARMAN GARCIA"/>
    <s v="PRSTG24"/>
    <s v="PRSTG"/>
    <s v="PRESTIGE"/>
    <s v="GLEN CALAGUAS"/>
    <x v="80"/>
    <x v="1"/>
  </r>
  <r>
    <s v="SM Group"/>
    <x v="1"/>
    <s v="DA0002"/>
    <s v="DIRECT ACCOUNT - NO DISTRIBUTOR"/>
    <s v="50269891"/>
    <s v="DA000250269891"/>
    <s v="FDA000250269891"/>
    <s v="SMCo Binan"/>
    <s v="SMCo Binan"/>
    <s v="MTSMGroup"/>
    <x v="11"/>
    <s v="B31A3"/>
    <x v="34"/>
    <s v="B31"/>
    <x v="4"/>
    <s v="STAG"/>
    <s v="SOUTHERN TAGALOG"/>
    <s v="D01208"/>
    <s v="ARTHUR ARAGO"/>
    <s v="PRSTG29"/>
    <s v="PRSTG"/>
    <s v="PRESTIGE"/>
    <s v="RAFAEL JOSE SABIO"/>
    <x v="735"/>
    <x v="0"/>
  </r>
  <r>
    <s v="SM Group"/>
    <x v="0"/>
    <s v="DA0002"/>
    <s v="DIRECT ACCOUNT - NO DISTRIBUTOR"/>
    <s v="1308"/>
    <s v="DA00021308"/>
    <s v="FDA00021308"/>
    <s v="SMCo Candon"/>
    <s v="SMCo Candon"/>
    <s v="MTSMGroup"/>
    <x v="11"/>
    <s v="B31A3"/>
    <x v="34"/>
    <s v="B31"/>
    <x v="4"/>
    <s v="NL"/>
    <s v="NORTH LUZON"/>
    <s v="D01204"/>
    <s v="CATHERINE BARAQUIO"/>
    <s v="AAINL20"/>
    <s v="AAINL"/>
    <s v="ACTIVASIA INC. - NL"/>
    <s v="0"/>
    <x v="736"/>
    <x v="0"/>
  </r>
  <r>
    <s v="SM Group"/>
    <x v="0"/>
    <s v="DA0002"/>
    <s v="DIRECT ACCOUNT - NO DISTRIBUTOR"/>
    <s v="50236698"/>
    <s v="DA000250236698"/>
    <s v="FDA000250236698"/>
    <s v="SMCo Capistrano"/>
    <s v="SMCo Capistrano"/>
    <s v="MTSMGroup"/>
    <x v="11"/>
    <s v="B31A3"/>
    <x v="34"/>
    <s v="B31"/>
    <x v="4"/>
    <s v="NM"/>
    <s v="NORTH MINDANAO"/>
    <s v="D01205"/>
    <n v="0"/>
    <n v="0"/>
    <s v="AMINM"/>
    <s v="ACIVATION MACHINE INC. - NM"/>
    <n v="0"/>
    <x v="737"/>
    <x v="0"/>
  </r>
  <r>
    <s v="SM Group"/>
    <x v="1"/>
    <s v="DA0002"/>
    <s v="DIRECT ACCOUNT - NO DISTRIBUTOR"/>
    <s v="50202669"/>
    <s v="DA000250202669"/>
    <s v="FDA000250202669"/>
    <s v="SMCo Cartimar"/>
    <s v="SMCo Cartimar"/>
    <s v="MTSMGroup"/>
    <x v="11"/>
    <s v="B31A3"/>
    <x v="34"/>
    <s v="B31"/>
    <x v="4"/>
    <s v="GMA"/>
    <s v="GREATER MANILA AREA"/>
    <s v="D01203"/>
    <s v="MARK ANTHONY BALNEG"/>
    <s v="PRSTG15"/>
    <s v="PRSTG"/>
    <s v="PRESTIGE"/>
    <s v="NELSON DE LEON"/>
    <x v="738"/>
    <x v="0"/>
  </r>
  <r>
    <s v="SM Group"/>
    <x v="0"/>
    <s v="DA0002"/>
    <s v="DIRECT ACCOUNT - NO DISTRIBUTOR"/>
    <s v="50203800"/>
    <s v="DA000250203800"/>
    <s v="FDA000250203800"/>
    <s v="SMCo Del Monte"/>
    <s v="SMCo Del Monte"/>
    <s v="MTSMGroup"/>
    <x v="11"/>
    <s v="B31A3"/>
    <x v="34"/>
    <s v="B31"/>
    <x v="4"/>
    <s v="GMA"/>
    <s v="GREATER MANILA AREA"/>
    <s v="D01203"/>
    <s v="JEFFREY ANACTA"/>
    <s v="PRSTG18"/>
    <s v="PRSTG"/>
    <s v="PRESTIGE"/>
    <s v="ROWELL SANDOY"/>
    <x v="80"/>
    <x v="1"/>
  </r>
  <r>
    <s v="SM Group"/>
    <x v="0"/>
    <s v="DA0002"/>
    <s v="DIRECT ACCOUNT - NO DISTRIBUTOR"/>
    <s v="50208173"/>
    <s v="DA000250208173"/>
    <s v="FDA000250208173"/>
    <s v="SMCo East"/>
    <s v="SMCo East"/>
    <s v="MTSMGroup"/>
    <x v="11"/>
    <s v="B31A2"/>
    <x v="35"/>
    <s v="B31"/>
    <x v="4"/>
    <s v="WV"/>
    <s v="WEST VISAYAS"/>
    <s v="D01209"/>
    <s v="DARRY SANTILLAN"/>
    <s v="PWIFMS016"/>
    <s v="PWI"/>
    <s v="PROMOWORKS INC"/>
    <s v="KENNETH SABIO"/>
    <x v="739"/>
    <x v="0"/>
  </r>
  <r>
    <s v="SM Group"/>
    <x v="1"/>
    <s v="DA0002"/>
    <s v="DIRECT ACCOUNT - NO DISTRIBUTOR"/>
    <s v="50203784"/>
    <s v="DA000250203784"/>
    <s v="FDA000250203784"/>
    <s v="SMCo Elizabeth Mall"/>
    <s v="SMCo Elizabeth Mall"/>
    <s v="MTSMGroup"/>
    <x v="11"/>
    <s v="B31A3"/>
    <x v="34"/>
    <s v="B31"/>
    <x v="4"/>
    <s v="EV"/>
    <s v="EAST VISAYAS"/>
    <s v="D01202"/>
    <s v="ALVEN TALISIC"/>
    <s v="AIMFMS011"/>
    <s v="AIM"/>
    <s v="ARTIFACT IN MOTION"/>
    <s v="FREDERICK PARAJES"/>
    <x v="740"/>
    <x v="0"/>
  </r>
  <r>
    <s v="SM Group"/>
    <x v="1"/>
    <s v="DA0002"/>
    <s v="DIRECT ACCOUNT - NO DISTRIBUTOR"/>
    <s v="50203794"/>
    <s v="DA000250203794"/>
    <s v="FDA000250203794"/>
    <s v="SMCo Festival Mall"/>
    <s v="SMCo Festival Mall"/>
    <s v="MTSMGroup"/>
    <x v="11"/>
    <s v="B31A3"/>
    <x v="34"/>
    <s v="B31"/>
    <x v="4"/>
    <s v="GMA"/>
    <s v="GREATER MANILA AREA"/>
    <s v="D01203"/>
    <s v="RITCHIE ESBLACA"/>
    <s v="PRSTG16"/>
    <s v="PRSTG"/>
    <s v="PRESTIGE"/>
    <s v="RICARTE ANTONIO JR"/>
    <x v="741"/>
    <x v="0"/>
  </r>
  <r>
    <s v="SM Group"/>
    <x v="1"/>
    <s v="DA0002"/>
    <s v="DIRECT ACCOUNT - NO DISTRIBUTOR"/>
    <s v="15173155"/>
    <s v="DA000215173155"/>
    <s v="FDA000215173155"/>
    <s v="SMCo Free Choice Pasig"/>
    <s v="SMCo Free Choice Pasig"/>
    <s v="MTSMGroup"/>
    <x v="11"/>
    <s v="B31A3"/>
    <x v="34"/>
    <s v="B31"/>
    <x v="4"/>
    <s v="GMA"/>
    <s v="GREATER MANILA AREA"/>
    <s v="D01203"/>
    <s v="KHALKHALI PANGANDAMAN"/>
    <s v="PRSTG23"/>
    <s v="PRSTG"/>
    <s v="PRESTIGE"/>
    <s v="JONAR CORPUZ"/>
    <x v="742"/>
    <x v="0"/>
  </r>
  <r>
    <s v="SM Group"/>
    <x v="0"/>
    <s v="DA0002"/>
    <s v="DIRECT ACCOUNT - NO DISTRIBUTOR"/>
    <s v="872"/>
    <s v="DA0002872"/>
    <s v="FDA0002872"/>
    <s v="SMCo Ilagan 1"/>
    <s v="SMCo Ilagan 1"/>
    <s v="MTSMGroup"/>
    <x v="11"/>
    <s v="B31A3"/>
    <x v="34"/>
    <s v="B31"/>
    <x v="4"/>
    <s v="NL"/>
    <s v="NORTH LUZON"/>
    <s v="D01204"/>
    <s v="SERGIO SANCHEZ"/>
    <s v="AAINL18"/>
    <s v="AAINL"/>
    <s v="ACTIVASIA INC. - NL"/>
    <s v="0"/>
    <x v="743"/>
    <x v="0"/>
  </r>
  <r>
    <s v="SM Group"/>
    <x v="0"/>
    <s v="DA0002"/>
    <s v="DIRECT ACCOUNT - NO DISTRIBUTOR"/>
    <s v="1023"/>
    <s v="DA00021023"/>
    <s v="FDA00021023"/>
    <s v="SMCo Ilagan 2"/>
    <s v="SMCo Ilagan 2"/>
    <s v="MTSMGroup"/>
    <x v="11"/>
    <s v="B31A3"/>
    <x v="34"/>
    <s v="B31"/>
    <x v="4"/>
    <s v="NL"/>
    <s v="NORTH LUZON"/>
    <s v="D01204"/>
    <s v="SERGIO SANCHEZ"/>
    <s v="AAINL18"/>
    <s v="AAINL"/>
    <s v="ACTIVASIA INC. - NL"/>
    <s v="0"/>
    <x v="744"/>
    <x v="0"/>
  </r>
  <r>
    <s v="SM Group"/>
    <x v="0"/>
    <s v="DA0002"/>
    <s v="DIRECT ACCOUNT - NO DISTRIBUTOR"/>
    <s v="50236430"/>
    <s v="DA000250236430"/>
    <s v="FDA000250236430"/>
    <s v="SMCo Jackman"/>
    <s v="SMCo Jackman"/>
    <s v="MTSMGroup"/>
    <x v="11"/>
    <s v="B31A3"/>
    <x v="34"/>
    <s v="B31"/>
    <x v="4"/>
    <s v="GMA"/>
    <s v="GREATER MANILA AREA"/>
    <s v="D01203"/>
    <s v="JEFFREY ANACTA"/>
    <s v="PRSTG18"/>
    <s v="PRSTG"/>
    <s v="PRESTIGE"/>
    <s v="GILMAR RADOMES"/>
    <x v="80"/>
    <x v="1"/>
  </r>
  <r>
    <s v="SM Group"/>
    <x v="1"/>
    <s v="DA0002"/>
    <s v="DIRECT ACCOUNT - NO DISTRIBUTOR"/>
    <s v="50203782"/>
    <s v="DA000250203782"/>
    <s v="FDA000250203782"/>
    <s v="SMCo Jaro 1"/>
    <s v="SMCo Jaro 1"/>
    <s v="MTSMGroup"/>
    <x v="11"/>
    <s v="B31A3"/>
    <x v="34"/>
    <s v="B31"/>
    <x v="4"/>
    <s v="WV"/>
    <s v="WEST VISAYAS"/>
    <s v="D01209"/>
    <s v="LIGAYA SALEM"/>
    <s v="PWIFMS017"/>
    <s v="PWI"/>
    <s v="PROMOWORKS INC"/>
    <s v="RINO JOHN MANEJERO"/>
    <x v="745"/>
    <x v="0"/>
  </r>
  <r>
    <s v="SM Group"/>
    <x v="1"/>
    <s v="DA0002"/>
    <s v="DIRECT ACCOUNT - NO DISTRIBUTOR"/>
    <s v="50203783"/>
    <s v="DA000250203783"/>
    <s v="FDA000250203783"/>
    <s v="SMCo Jaro 2"/>
    <s v="SMCo Jaro 2"/>
    <s v="MTSMGroup"/>
    <x v="11"/>
    <s v="B31A3"/>
    <x v="34"/>
    <s v="B31"/>
    <x v="4"/>
    <s v="WV"/>
    <s v="WEST VISAYAS"/>
    <s v="D01209"/>
    <s v="LIGAYA SALEM"/>
    <s v="PWIFMS017"/>
    <s v="PWI"/>
    <s v="PROMOWORKS INC"/>
    <s v="MICHEAL LAZO"/>
    <x v="746"/>
    <x v="0"/>
  </r>
  <r>
    <s v="SM Group"/>
    <x v="1"/>
    <s v="DA0002"/>
    <s v="DIRECT ACCOUNT - NO DISTRIBUTOR"/>
    <s v="50245921"/>
    <s v="DA000250245921"/>
    <s v="FDA000250245921"/>
    <s v="SMCo Kauswagan"/>
    <s v="SMCo Kauswagan"/>
    <s v="MTSMGroup"/>
    <x v="11"/>
    <s v="B31A3"/>
    <x v="34"/>
    <s v="B31"/>
    <x v="4"/>
    <s v="NM"/>
    <s v="NORTH MINDANAO"/>
    <s v="D01205"/>
    <s v="ANGELA SCHWANDNER"/>
    <s v="AMINMFMS017"/>
    <s v="AMINM"/>
    <s v="ACIVATION MACHINE INC. - NM"/>
    <n v="0"/>
    <x v="747"/>
    <x v="0"/>
  </r>
  <r>
    <s v="SM Group"/>
    <x v="0"/>
    <s v="DA0002"/>
    <s v="DIRECT ACCOUNT - NO DISTRIBUTOR"/>
    <s v="1024"/>
    <s v="DA00021024"/>
    <s v="FDA00021024"/>
    <s v="SMCo Laoag"/>
    <s v="SMCo Laoag"/>
    <s v="MTSMGroup"/>
    <x v="11"/>
    <s v="B31A3"/>
    <x v="34"/>
    <s v="B31"/>
    <x v="4"/>
    <s v="NL"/>
    <s v="NORTH LUZON"/>
    <s v="D01204"/>
    <s v="CATHERINE BARAQUIO"/>
    <s v="AAINL20"/>
    <s v="AAINL"/>
    <s v="ACTIVASIA INC. - NL"/>
    <s v="0"/>
    <x v="748"/>
    <x v="0"/>
  </r>
  <r>
    <s v="SM Group"/>
    <x v="1"/>
    <s v="DA0002"/>
    <s v="DIRECT ACCOUNT - NO DISTRIBUTOR"/>
    <s v="50203801"/>
    <s v="DA000250203801"/>
    <s v="FDA000250203801"/>
    <s v="SMCo Laong Laan 2"/>
    <s v="SMCo Laong Laan 2"/>
    <s v="MTSMGroup"/>
    <x v="11"/>
    <s v="B31A3"/>
    <x v="34"/>
    <s v="B31"/>
    <x v="4"/>
    <s v="GMA"/>
    <s v="GREATER MANILA AREA"/>
    <s v="D01203"/>
    <s v="MICHAEL LOPEZ"/>
    <s v="PRSTG21"/>
    <s v="PRSTG"/>
    <s v="PRESTIGE"/>
    <s v="JIMBO MENDOZA"/>
    <x v="749"/>
    <x v="0"/>
  </r>
  <r>
    <s v="SM Group"/>
    <x v="1"/>
    <s v="DA0002"/>
    <s v="DIRECT ACCOUNT - NO DISTRIBUTOR"/>
    <s v="50208170"/>
    <s v="DA000250208170"/>
    <s v="FDA000250208170"/>
    <s v="SMCo Libertad"/>
    <s v="SMCo Libertad"/>
    <s v="MTSMGroup"/>
    <x v="11"/>
    <s v="B31A3"/>
    <x v="34"/>
    <s v="B31"/>
    <x v="4"/>
    <s v="WV"/>
    <s v="WEST VISAYAS"/>
    <s v="D01209"/>
    <s v="DARRY SANTILLAN"/>
    <s v="PWIFMS016"/>
    <s v="PWI"/>
    <s v="PROMOWORKS INC"/>
    <s v="HECTOR GAMPUSILAO"/>
    <x v="750"/>
    <x v="0"/>
  </r>
  <r>
    <s v="SM Group"/>
    <x v="1"/>
    <s v="DA0002"/>
    <s v="DIRECT ACCOUNT - NO DISTRIBUTOR"/>
    <s v="50203786"/>
    <s v="DA000250203786"/>
    <s v="FDA000250203786"/>
    <s v="SMCo Mactan"/>
    <s v="SMCo Mactan"/>
    <s v="MTSMGroup"/>
    <x v="11"/>
    <s v="B31A3"/>
    <x v="34"/>
    <s v="B31"/>
    <x v="4"/>
    <s v="EV"/>
    <s v="EAST VISAYAS"/>
    <s v="D01202"/>
    <s v="ALVEN TALISIC"/>
    <s v="AIMFMS011"/>
    <s v="AIM"/>
    <s v="ARTIFACT IN MOTION"/>
    <s v="EFREN ANTONIO JR"/>
    <x v="751"/>
    <x v="0"/>
  </r>
  <r>
    <s v="SM Group"/>
    <x v="1"/>
    <s v="DA0002"/>
    <s v="DIRECT ACCOUNT - NO DISTRIBUTOR"/>
    <s v="50245924"/>
    <s v="DA000250245924"/>
    <s v="FDA000250245924"/>
    <s v="SMCo Malhacan"/>
    <s v="SMCo Malhacan"/>
    <s v="MTSMGroup"/>
    <x v="11"/>
    <s v="B31A3"/>
    <x v="34"/>
    <s v="B31"/>
    <x v="4"/>
    <s v="CL"/>
    <s v="CENTRAL LUZON"/>
    <s v="D01201"/>
    <s v="GILBERT CENTENO"/>
    <s v="PRSTG22"/>
    <s v="PRSTG"/>
    <s v="PRESTIGE"/>
    <s v="RONMEL ZAMORA"/>
    <x v="752"/>
    <x v="0"/>
  </r>
  <r>
    <s v="SM Group"/>
    <x v="2"/>
    <s v="DA0002"/>
    <s v="DIRECT ACCOUNT - NO DISTRIBUTOR"/>
    <s v="50203793"/>
    <s v="DA000250203793"/>
    <s v="FDA000250203793"/>
    <s v="SMCo Marikina 1"/>
    <s v="SMCo Marikina 1"/>
    <s v="MTSMGroup"/>
    <x v="11"/>
    <s v="B31A3"/>
    <x v="34"/>
    <s v="B31"/>
    <x v="4"/>
    <s v="GMA"/>
    <s v="GREATER MANILA AREA"/>
    <s v="D01203"/>
    <s v="FORTUNATO MORILLO"/>
    <s v="PRSTG28"/>
    <s v="PRSTG"/>
    <s v="PRESTIGE"/>
    <s v="MICHAEL DIPASUPIL"/>
    <x v="753"/>
    <x v="0"/>
  </r>
  <r>
    <s v="SM Group"/>
    <x v="1"/>
    <s v="DA0002"/>
    <s v="DIRECT ACCOUNT - NO DISTRIBUTOR"/>
    <s v="50203788"/>
    <s v="DA000250203788"/>
    <s v="FDA000250203788"/>
    <s v="SMCo Mega Center"/>
    <s v="SMCo Mega Center"/>
    <s v="MTSMGroup"/>
    <x v="11"/>
    <s v="B31A3"/>
    <x v="34"/>
    <s v="B31"/>
    <x v="4"/>
    <s v="CL"/>
    <s v="CENTRAL LUZON"/>
    <s v="D01201"/>
    <s v="ARMAN GARCIA"/>
    <s v="PRSTG24"/>
    <s v="PRSTG"/>
    <s v="PRESTIGE"/>
    <s v="GLENN BATALLA"/>
    <x v="754"/>
    <x v="0"/>
  </r>
  <r>
    <s v="SM Group"/>
    <x v="1"/>
    <s v="DA0002"/>
    <s v="DIRECT ACCOUNT - NO DISTRIBUTOR"/>
    <s v="50202171"/>
    <s v="DA000250202171"/>
    <s v="FDA000250202171"/>
    <s v="SMCo Mendez"/>
    <s v="SMCo Mendez"/>
    <s v="MTSMGroup"/>
    <x v="11"/>
    <s v="B31A3"/>
    <x v="34"/>
    <s v="B31"/>
    <x v="4"/>
    <s v="STAG"/>
    <s v="SOUTHERN TAGALOG"/>
    <s v="D01208"/>
    <s v="RENATO GUERRERO"/>
    <s v="PRSTG19"/>
    <s v="PRSTG"/>
    <s v="PRESTIGE"/>
    <s v="BRYAN JAKE ROSANO"/>
    <x v="755"/>
    <x v="0"/>
  </r>
  <r>
    <s v="SM Group"/>
    <x v="1"/>
    <s v="DA0002"/>
    <s v="DIRECT ACCOUNT - NO DISTRIBUTOR"/>
    <s v="50203799"/>
    <s v="DA000250203799"/>
    <s v="FDA000250203799"/>
    <s v="SMCo Mezza"/>
    <s v="SMCo Mezza"/>
    <s v="MTSMGroup"/>
    <x v="11"/>
    <s v="B31A3"/>
    <x v="34"/>
    <s v="B31"/>
    <x v="4"/>
    <s v="GMA"/>
    <s v="GREATER MANILA AREA"/>
    <s v="D01203"/>
    <s v="MICHAEL LOPEZ"/>
    <s v="PRSTG21"/>
    <s v="PRSTG"/>
    <s v="PRESTIGE"/>
    <s v="JEFFREY BUNAYON"/>
    <x v="756"/>
    <x v="0"/>
  </r>
  <r>
    <s v="SM Group"/>
    <x v="1"/>
    <s v="DA0002"/>
    <s v="DIRECT ACCOUNT - NO DISTRIBUTOR"/>
    <s v="50203791"/>
    <s v="DA000250203791"/>
    <s v="FDA000250203791"/>
    <s v="SMCo Morong"/>
    <s v="SMCo Morong"/>
    <s v="MTSMGroup"/>
    <x v="11"/>
    <s v="B31A3"/>
    <x v="34"/>
    <s v="B31"/>
    <x v="4"/>
    <s v="GMA"/>
    <s v="GREATER MANILA AREA"/>
    <s v="D01203"/>
    <s v="ISAGANI LLANERA"/>
    <s v="PRSTG27"/>
    <s v="PRSTG"/>
    <s v="PRESTIGE"/>
    <s v="JOSEPH AMORES"/>
    <x v="757"/>
    <x v="0"/>
  </r>
  <r>
    <s v="SM Group"/>
    <x v="0"/>
    <s v="DA0002"/>
    <s v="DIRECT ACCOUNT - NO DISTRIBUTOR"/>
    <s v="50236431"/>
    <s v="DA000250236431"/>
    <s v="FDA000250236431"/>
    <s v="SMCo Muntinlupa"/>
    <s v="SMCo Muntinlupa"/>
    <s v="MTSMGroup"/>
    <x v="11"/>
    <s v="B31A3"/>
    <x v="34"/>
    <s v="B31"/>
    <x v="4"/>
    <s v="GMA"/>
    <s v="GREATER MANILA AREA"/>
    <s v="D01203"/>
    <s v="RITCHIE ESBLACA"/>
    <s v="PRSTG16"/>
    <s v="PRSTG"/>
    <s v="PRESTIGE"/>
    <s v="ERWIN GLOMAR"/>
    <x v="80"/>
    <x v="1"/>
  </r>
  <r>
    <s v="SM Group"/>
    <x v="1"/>
    <s v="DA0002"/>
    <s v="DIRECT ACCOUNT - NO DISTRIBUTOR"/>
    <s v="50203789"/>
    <s v="DA000250203789"/>
    <s v="FDA000250203789"/>
    <s v="SMCo Nagtahan"/>
    <s v="SMCo Nagtahan"/>
    <s v="MTSMGroup"/>
    <x v="11"/>
    <s v="B31A3"/>
    <x v="34"/>
    <s v="B31"/>
    <x v="4"/>
    <s v="GMA"/>
    <s v="GREATER MANILA AREA"/>
    <s v="D01203"/>
    <s v="MICHAEL LOPEZ"/>
    <s v="PRSTG21"/>
    <s v="PRSTG"/>
    <s v="PRESTIGE"/>
    <s v="JOY PAES"/>
    <x v="758"/>
    <x v="0"/>
  </r>
  <r>
    <s v="SM Group"/>
    <x v="1"/>
    <s v="DA0002"/>
    <s v="DIRECT ACCOUNT - NO DISTRIBUTOR"/>
    <s v="50203840"/>
    <s v="DA000250203840"/>
    <s v="FDA000250203840"/>
    <s v="SMCo Nepa"/>
    <s v="SMCo Nepa"/>
    <s v="MTSMGroup"/>
    <x v="11"/>
    <s v="B31A3"/>
    <x v="34"/>
    <s v="B31"/>
    <x v="4"/>
    <s v="GMA"/>
    <s v="GREATER MANILA AREA"/>
    <s v="D01203"/>
    <s v="FORTUNATO MORILLO"/>
    <s v="PRSTG28"/>
    <s v="PRSTG"/>
    <s v="PRESTIGE"/>
    <n v="0"/>
    <x v="759"/>
    <x v="0"/>
  </r>
  <r>
    <s v="SM Group"/>
    <x v="1"/>
    <s v="DA0002"/>
    <s v="DIRECT ACCOUNT - NO DISTRIBUTOR"/>
    <s v="15118541"/>
    <s v="DA000215118541"/>
    <s v="FDA000215118541"/>
    <s v="SMCo Novaliches 1"/>
    <s v="SMCo Novaliches 1"/>
    <s v="MTSMGroup"/>
    <x v="11"/>
    <s v="B31A3"/>
    <x v="34"/>
    <s v="B31"/>
    <x v="4"/>
    <s v="GMA"/>
    <s v="GREATER MANILA AREA"/>
    <s v="D01203"/>
    <s v="MARIBEL DORIN"/>
    <s v="PRSTG17"/>
    <s v="PRSTG"/>
    <s v="PRESTIGE"/>
    <s v="ERICKSON LAPERAZ"/>
    <x v="760"/>
    <x v="0"/>
  </r>
  <r>
    <s v="SM Group"/>
    <x v="0"/>
    <s v="DA0002"/>
    <s v="DIRECT ACCOUNT - NO DISTRIBUTOR"/>
    <s v="50203792"/>
    <s v="DA000250203792"/>
    <s v="FDA000250203792"/>
    <s v="SMCo P. Tuazon"/>
    <s v="SMCo P. Tuazon"/>
    <s v="MTSMGroup"/>
    <x v="11"/>
    <s v="B31A3"/>
    <x v="34"/>
    <s v="B31"/>
    <x v="4"/>
    <s v="GMA"/>
    <s v="GREATER MANILA AREA"/>
    <s v="D01203"/>
    <s v="FORTUNATO MORILLO"/>
    <s v="PRSTG28"/>
    <s v="PRSTG"/>
    <s v="PRESTIGE"/>
    <s v="JEFFREY GAZZINGAN"/>
    <x v="80"/>
    <x v="1"/>
  </r>
  <r>
    <s v="SM Group"/>
    <x v="1"/>
    <s v="DA0002"/>
    <s v="DIRECT ACCOUNT - NO DISTRIBUTOR"/>
    <s v="50203785"/>
    <s v="DA000250203785"/>
    <s v="FDA000250203785"/>
    <s v="SMCo Parkmall"/>
    <s v="SMCo Parkmall"/>
    <s v="MTSMGroup"/>
    <x v="11"/>
    <s v="B31A3"/>
    <x v="34"/>
    <s v="B31"/>
    <x v="4"/>
    <s v="EV"/>
    <s v="EAST VISAYAS"/>
    <s v="D01202"/>
    <s v="ALVEN TALISIC"/>
    <s v="AIMFMS011"/>
    <s v="AIM"/>
    <s v="ARTIFACT IN MOTION"/>
    <s v="VINCENT MAGTAGAD"/>
    <x v="761"/>
    <x v="0"/>
  </r>
  <r>
    <s v="SM Group"/>
    <x v="0"/>
    <s v="DA0002"/>
    <s v="DIRECT ACCOUNT - NO DISTRIBUTOR"/>
    <s v="15098913"/>
    <s v="DA000215098913"/>
    <s v="FDA000215098913"/>
    <s v="SMCo Pedro Gil"/>
    <s v="SMCo Pedro Gil"/>
    <s v="MTSMGroup"/>
    <x v="11"/>
    <s v="B31A3"/>
    <x v="34"/>
    <s v="B31"/>
    <x v="4"/>
    <s v="GMA"/>
    <s v="GREATER MANILA AREA"/>
    <s v="D01203"/>
    <s v="MARK ANTHONY BALNEG"/>
    <s v="PRSTG15"/>
    <s v="PRSTG"/>
    <s v="PRESTIGE"/>
    <s v="CHRISTIAN TEJONES"/>
    <x v="80"/>
    <x v="1"/>
  </r>
  <r>
    <s v="SM Group"/>
    <x v="0"/>
    <s v="DA0002"/>
    <s v="DIRECT ACCOUNT - NO DISTRIBUTOR"/>
    <s v="1352"/>
    <s v="DA00021352"/>
    <s v="FDA00021352"/>
    <s v="SMCo San Nicolas"/>
    <s v="SMCo San Nicolas"/>
    <s v="MTSMGroup"/>
    <x v="11"/>
    <s v="B31A3"/>
    <x v="34"/>
    <s v="B31"/>
    <x v="4"/>
    <s v="NL"/>
    <s v="NORTH LUZON"/>
    <s v="D01204"/>
    <s v="CATHERINE BARAQUIO"/>
    <s v="AAINL20"/>
    <s v="AAINL"/>
    <s v="ACTIVASIA INC. - NL"/>
    <s v="0"/>
    <x v="762"/>
    <x v="0"/>
  </r>
  <r>
    <s v="SM Group"/>
    <x v="0"/>
    <s v="DA0002"/>
    <s v="DIRECT ACCOUNT - NO DISTRIBUTOR"/>
    <s v="118"/>
    <s v="DA0002118"/>
    <s v="FDA0002118"/>
    <s v="SMCo Santiago"/>
    <s v="SMCo Santiago"/>
    <s v="MTSMGroup"/>
    <x v="11"/>
    <s v="B31A3"/>
    <x v="34"/>
    <s v="B31"/>
    <x v="4"/>
    <s v="NL"/>
    <s v="NORTH LUZON"/>
    <s v="D01204"/>
    <n v="0"/>
    <n v="0"/>
    <s v="AAINL"/>
    <s v="ACTIVASIA INC. - NL"/>
    <s v="0"/>
    <x v="763"/>
    <x v="0"/>
  </r>
  <r>
    <s v="SM Group"/>
    <x v="1"/>
    <s v="DA0002"/>
    <s v="DIRECT ACCOUNT - NO DISTRIBUTOR"/>
    <s v="50269902"/>
    <s v="DA000250269902"/>
    <s v="FDA000250269902"/>
    <s v="SMCo Shoe Ave."/>
    <s v="SMCo Shoe Ave."/>
    <s v="MTSMGroup"/>
    <x v="11"/>
    <s v="B31A3"/>
    <x v="34"/>
    <s v="B31"/>
    <x v="4"/>
    <s v="GMA"/>
    <s v="GREATER MANILA AREA"/>
    <s v="D01203"/>
    <s v="FORTUNATO MORILLO"/>
    <s v="PRSTG28"/>
    <s v="PRSTG"/>
    <s v="PRESTIGE"/>
    <s v="ROMUALD MATILING"/>
    <x v="764"/>
    <x v="0"/>
  </r>
  <r>
    <s v="SM Group"/>
    <x v="0"/>
    <s v="DA0002"/>
    <s v="DIRECT ACCOUNT - NO DISTRIBUTOR"/>
    <s v="1295"/>
    <s v="DA00021295"/>
    <s v="FDA00021295"/>
    <s v="SMCo Solano 1"/>
    <s v="SMCo Solano 1"/>
    <s v="MTSMGroup"/>
    <x v="11"/>
    <s v="B31A3"/>
    <x v="34"/>
    <s v="B31"/>
    <x v="4"/>
    <s v="NL"/>
    <s v="NORTH LUZON"/>
    <s v="D01204"/>
    <s v="SERGIO SANCHEZ"/>
    <s v="AAINL18"/>
    <s v="AAINL"/>
    <s v="ACTIVASIA INC. - NL"/>
    <s v="0"/>
    <x v="765"/>
    <x v="0"/>
  </r>
  <r>
    <s v="SM Group"/>
    <x v="0"/>
    <s v="DA0002"/>
    <s v="DIRECT ACCOUNT - NO DISTRIBUTOR"/>
    <s v="778"/>
    <s v="DA0002778"/>
    <s v="FDA0002778"/>
    <s v="SMCo Solano 2"/>
    <s v="SMCo Solano 2"/>
    <s v="MTSMGroup"/>
    <x v="11"/>
    <s v="B31A3"/>
    <x v="34"/>
    <s v="B31"/>
    <x v="4"/>
    <s v="NL"/>
    <s v="NORTH LUZON"/>
    <s v="D01204"/>
    <n v="0"/>
    <n v="0"/>
    <s v="AAINL"/>
    <s v="ACTIVASIA INC. - NL"/>
    <s v="0"/>
    <x v="766"/>
    <x v="0"/>
  </r>
  <r>
    <s v="SM Group"/>
    <x v="1"/>
    <s v="DA0002"/>
    <s v="DIRECT ACCOUNT - NO DISTRIBUTOR"/>
    <s v="50269890"/>
    <s v="DA000250269890"/>
    <s v="FDA000250269890"/>
    <s v="SMCo Sta. Ana"/>
    <s v="SMCo Sta. Ana"/>
    <s v="MTSMGroup"/>
    <x v="11"/>
    <s v="B31A3"/>
    <x v="34"/>
    <s v="B31"/>
    <x v="4"/>
    <s v="GMA"/>
    <s v="GREATER MANILA AREA"/>
    <s v="D01203"/>
    <s v="JOEFFET MONTEALTO"/>
    <s v="PRSTG6"/>
    <s v="PRSTG"/>
    <s v="PRESTIGE"/>
    <s v="JEFFREY BALINGIT"/>
    <x v="767"/>
    <x v="0"/>
  </r>
  <r>
    <s v="SM Group"/>
    <x v="0"/>
    <s v="DA0002"/>
    <s v="DIRECT ACCOUNT - NO DISTRIBUTOR"/>
    <s v="50269893"/>
    <s v="DA000250269893"/>
    <s v="FDA000250269893"/>
    <s v="SMCo Sta. Maria"/>
    <s v="SMCo Sta. Maria"/>
    <s v="MTSMGroup"/>
    <x v="11"/>
    <s v="B31A3"/>
    <x v="34"/>
    <s v="B31"/>
    <x v="4"/>
    <s v="CL"/>
    <s v="CENTRAL LUZON"/>
    <s v="D01201"/>
    <s v="MARIBEL DORIN"/>
    <s v="PRSTG17"/>
    <s v="PRSTG"/>
    <s v="PRESTIGE"/>
    <s v="JOEL MONTION"/>
    <x v="80"/>
    <x v="1"/>
  </r>
  <r>
    <s v="SM Group"/>
    <x v="0"/>
    <s v="DA0002"/>
    <s v="DIRECT ACCOUNT - NO DISTRIBUTOR"/>
    <s v="1278"/>
    <s v="DA00021278"/>
    <s v="FDA00021278"/>
    <s v="SMCo Sta. Maria Ilocos Sur"/>
    <s v="SMCo Sta. Maria Ilocos Sur"/>
    <s v="MTSMGroup"/>
    <x v="11"/>
    <s v="B31A3"/>
    <x v="34"/>
    <s v="B31"/>
    <x v="4"/>
    <s v="NL"/>
    <s v="NORTH LUZON"/>
    <s v="D01204"/>
    <s v="CATHERINE BARAQUIO"/>
    <s v="AAINL20"/>
    <s v="AAINL"/>
    <s v="ACTIVASIA INC. - NL"/>
    <s v="0"/>
    <x v="768"/>
    <x v="0"/>
  </r>
  <r>
    <s v="SM Group"/>
    <x v="0"/>
    <s v="DA0002"/>
    <s v="DIRECT ACCOUNT - NO DISTRIBUTOR"/>
    <s v="15139910"/>
    <s v="DA000215139910"/>
    <s v="FDA000215139910"/>
    <s v="SMCo Talisay"/>
    <s v="SMCo Talisay"/>
    <s v="MTSMGroup"/>
    <x v="11"/>
    <s v="B31A3"/>
    <x v="34"/>
    <s v="B31"/>
    <x v="4"/>
    <s v="WV"/>
    <s v="WEST VISAYAS"/>
    <s v="D01209"/>
    <s v="DARRY SANTILLAN"/>
    <s v="PWIFMS016"/>
    <s v="PWI"/>
    <s v="PROMOWORKS INC"/>
    <s v="MARLON SODAYON"/>
    <x v="769"/>
    <x v="0"/>
  </r>
  <r>
    <s v="SM Group"/>
    <x v="1"/>
    <s v="DA0002"/>
    <s v="DIRECT ACCOUNT - NO DISTRIBUTOR"/>
    <s v="50203790"/>
    <s v="DA000250203790"/>
    <s v="FDA000250203790"/>
    <s v="SMCo Tanay"/>
    <s v="SMCo Tanay"/>
    <s v="MTSMGroup"/>
    <x v="11"/>
    <s v="B31A3"/>
    <x v="34"/>
    <s v="B31"/>
    <x v="4"/>
    <s v="GMA"/>
    <s v="GREATER MANILA AREA"/>
    <s v="D01203"/>
    <s v="ISAGANI LLANERA"/>
    <s v="PRSTG27"/>
    <s v="PRSTG"/>
    <s v="PRESTIGE"/>
    <s v="LAURO NIEGA JR."/>
    <x v="770"/>
    <x v="0"/>
  </r>
  <r>
    <s v="SM Group"/>
    <x v="1"/>
    <s v="DA0002"/>
    <s v="DIRECT ACCOUNT - NO DISTRIBUTOR"/>
    <s v="50269896"/>
    <s v="DA000250269896"/>
    <s v="FDA000250269896"/>
    <s v="SMCo Tuguegarao"/>
    <s v="SMCo Tuguegarao"/>
    <s v="MTSMGroup"/>
    <x v="11"/>
    <s v="B31A3"/>
    <x v="34"/>
    <s v="B31"/>
    <x v="4"/>
    <s v="NL"/>
    <s v="NORTH LUZON"/>
    <s v="D01204"/>
    <s v="SERGIO SANCHEZ"/>
    <s v="AAINL18"/>
    <s v="AAINL"/>
    <s v="ACTIVASIA INC. - NL"/>
    <s v="0"/>
    <x v="771"/>
    <x v="0"/>
  </r>
  <r>
    <s v="SM Group"/>
    <x v="0"/>
    <s v="DA0002"/>
    <s v="DIRECT ACCOUNT - NO DISTRIBUTOR"/>
    <s v="142801"/>
    <s v="DA0002142801"/>
    <s v="FDA0002142801"/>
    <s v="SMCo Tumauini"/>
    <s v="SMCo Tumauini"/>
    <s v="MTSMGroup"/>
    <x v="11"/>
    <s v="B31A3"/>
    <x v="34"/>
    <s v="B31"/>
    <x v="4"/>
    <s v="NL"/>
    <s v="NORTH LUZON"/>
    <s v="D01204"/>
    <n v="0"/>
    <n v="0"/>
    <s v="AAINL"/>
    <s v="ACTIVASIA INC. - NL"/>
    <s v="0"/>
    <x v="772"/>
    <x v="0"/>
  </r>
  <r>
    <s v="SM Group"/>
    <x v="1"/>
    <s v="DA0002"/>
    <s v="DIRECT ACCOUNT - NO DISTRIBUTOR"/>
    <s v="50203707"/>
    <s v="DA000250203707"/>
    <s v="FDA000250203707"/>
    <s v="SMCo Visayas"/>
    <s v="SMCo Visayas"/>
    <s v="MTSMGroup"/>
    <x v="11"/>
    <s v="B31A3"/>
    <x v="34"/>
    <s v="B31"/>
    <x v="4"/>
    <s v="GMA"/>
    <s v="GREATER MANILA AREA"/>
    <s v="D01203"/>
    <s v="JEFFREY ANACTA"/>
    <s v="PRSTG18"/>
    <s v="PRSTG"/>
    <s v="PRESTIGE"/>
    <s v="ARNEL DELA TORRE"/>
    <x v="773"/>
    <x v="0"/>
  </r>
  <r>
    <s v="SM Group"/>
    <x v="1"/>
    <s v="DA0002"/>
    <s v="DIRECT ACCOUNT - NO DISTRIBUTOR"/>
    <s v="15147961"/>
    <s v="DA000215147961"/>
    <s v="FDA000215147961"/>
    <s v="SMCo Zabarte"/>
    <s v="SMCo Zabarte"/>
    <s v="MTSMGroup"/>
    <x v="11"/>
    <s v="B31A3"/>
    <x v="34"/>
    <s v="B31"/>
    <x v="4"/>
    <s v="GMA"/>
    <s v="GREATER MANILA AREA"/>
    <s v="D01203"/>
    <s v="MARIBEL DORIN"/>
    <s v="PRSTG17"/>
    <s v="PRSTG"/>
    <s v="PRESTIGE"/>
    <s v="ALJHON ABUDA"/>
    <x v="774"/>
    <x v="0"/>
  </r>
  <r>
    <s v="SM Group"/>
    <x v="1"/>
    <s v="DA0002"/>
    <s v="DIRECT ACCOUNT - NO DISTRIBUTOR"/>
    <s v="50208123"/>
    <s v="DA000250208123"/>
    <s v="FDA000250208123"/>
    <s v="SSM Baliwag Bulacan"/>
    <s v="SSM Baliwag Bulacan"/>
    <s v="MTSMGroup"/>
    <x v="11"/>
    <s v="B31A2"/>
    <x v="35"/>
    <s v="B31"/>
    <x v="4"/>
    <s v="CL"/>
    <s v="CENTRAL LUZON"/>
    <s v="D01201"/>
    <s v="GILBERT CENTENO"/>
    <s v="PRSTG22"/>
    <s v="PRSTG"/>
    <s v="PRESTIGE"/>
    <s v="CRISANTO BENAVIDEZ"/>
    <x v="775"/>
    <x v="0"/>
  </r>
  <r>
    <s v="SM Group"/>
    <x v="2"/>
    <s v="DA0002"/>
    <s v="DIRECT ACCOUNT - NO DISTRIBUTOR"/>
    <s v="50208124"/>
    <s v="DA000250208124"/>
    <s v="FDA000250208124"/>
    <s v="SSM Bicutan"/>
    <s v="SSM Bicutan"/>
    <s v="MTSMGroup"/>
    <x v="11"/>
    <s v="B31A2"/>
    <x v="35"/>
    <s v="B31"/>
    <x v="4"/>
    <s v="GMA"/>
    <s v="GREATER MANILA AREA"/>
    <s v="D01203"/>
    <s v="JOEL ANTIPONA"/>
    <s v="PRSTG20"/>
    <s v="PRSTG"/>
    <s v="PRESTIGE"/>
    <s v="JADE GUJILDE"/>
    <x v="776"/>
    <x v="0"/>
  </r>
  <r>
    <s v="SM Group"/>
    <x v="0"/>
    <s v="DA0002"/>
    <s v="DIRECT ACCOUNT - NO DISTRIBUTOR"/>
    <s v="15147466"/>
    <s v="DA000215147466"/>
    <s v="FDA000215147466"/>
    <s v="SSM Cadiz"/>
    <s v="SSM Cadiz"/>
    <s v="MTSMGroup"/>
    <x v="11"/>
    <s v="B31A3"/>
    <x v="34"/>
    <s v="B31"/>
    <x v="4"/>
    <s v="WV"/>
    <s v="WEST VISAYAS"/>
    <s v="D01209"/>
    <s v="DARRY SANTILLAN"/>
    <s v="PWIFMS016"/>
    <s v="PWI"/>
    <s v="PROMOWORKS INC"/>
    <s v="VICKMAR PABUAYA"/>
    <x v="777"/>
    <x v="0"/>
  </r>
  <r>
    <s v="SM Group"/>
    <x v="2"/>
    <s v="DA0002"/>
    <s v="DIRECT ACCOUNT - NO DISTRIBUTOR"/>
    <s v="50208125"/>
    <s v="DA000250208125"/>
    <s v="FDA000250208125"/>
    <s v="SSM Clark"/>
    <s v="SSM Clark"/>
    <s v="MTSMGroup"/>
    <x v="11"/>
    <s v="B31A2"/>
    <x v="35"/>
    <s v="B31"/>
    <x v="4"/>
    <s v="CL"/>
    <s v="CENTRAL LUZON"/>
    <s v="D01201"/>
    <s v="ARMAN GARCIA"/>
    <s v="PRSTG24"/>
    <s v="PRSTG"/>
    <s v="PRESTIGE"/>
    <s v="SAMMY PUMBAYA"/>
    <x v="778"/>
    <x v="0"/>
  </r>
  <r>
    <s v="SM Group"/>
    <x v="0"/>
    <s v="DA0002"/>
    <s v="DIRECT ACCOUNT - NO DISTRIBUTOR"/>
    <s v="15162264"/>
    <s v="DA000215162264"/>
    <s v="FDA000215162264"/>
    <s v="SSM Daet"/>
    <s v="SSM Daet"/>
    <s v="MTSMGroup"/>
    <x v="11"/>
    <s v="B31A2"/>
    <x v="35"/>
    <s v="B31"/>
    <x v="4"/>
    <s v="SL"/>
    <s v="SOUTH LUZON"/>
    <s v="D01206"/>
    <s v="MICHAEL MARASIGAN"/>
    <s v="RGCRSSL11"/>
    <s v="RGCRSSL"/>
    <s v="REGCRIS MARKETING INC. - SL"/>
    <s v="JEFFRY LABORO"/>
    <x v="779"/>
    <x v="0"/>
  </r>
  <r>
    <s v="SM Group"/>
    <x v="1"/>
    <s v="DA0002"/>
    <s v="DIRECT ACCOUNT - NO DISTRIBUTOR"/>
    <s v="50208126"/>
    <s v="DA000250208126"/>
    <s v="FDA000250208126"/>
    <s v="SSM Eton"/>
    <s v="SSM Eton"/>
    <s v="MTSMGroup"/>
    <x v="11"/>
    <s v="B31A2"/>
    <x v="35"/>
    <s v="B31"/>
    <x v="4"/>
    <s v="GMA"/>
    <s v="GREATER MANILA AREA"/>
    <s v="D01203"/>
    <s v="JEFFREY ANACTA"/>
    <s v="PRSTG18"/>
    <s v="PRSTG"/>
    <s v="PRESTIGE"/>
    <s v="GERALDO TOLENTINO"/>
    <x v="780"/>
    <x v="0"/>
  </r>
  <r>
    <s v="SM Group"/>
    <x v="2"/>
    <s v="DA0002"/>
    <s v="DIRECT ACCOUNT - NO DISTRIBUTOR"/>
    <s v="50208127"/>
    <s v="DA000250208127"/>
    <s v="FDA000250208127"/>
    <s v="SSM Fairview"/>
    <s v="SSM Fairview"/>
    <s v="MTSMGroup"/>
    <x v="11"/>
    <s v="B31A2"/>
    <x v="35"/>
    <s v="B31"/>
    <x v="4"/>
    <s v="GMA"/>
    <s v="GREATER MANILA AREA"/>
    <s v="D01203"/>
    <s v="MARIBEL DORIN"/>
    <s v="PRSTG17"/>
    <s v="PRSTG"/>
    <s v="PRESTIGE"/>
    <s v="RODELIO PARADO"/>
    <x v="781"/>
    <x v="0"/>
  </r>
  <r>
    <s v="SM Group"/>
    <x v="1"/>
    <s v="DA0002"/>
    <s v="DIRECT ACCOUNT - NO DISTRIBUTOR"/>
    <s v="50208120"/>
    <s v="DA000250208120"/>
    <s v="FDA000250208120"/>
    <s v="SSM Ilo-ilo"/>
    <s v="SSM Ilo-ilo"/>
    <s v="MTSMGroup"/>
    <x v="11"/>
    <s v="B31A2"/>
    <x v="35"/>
    <s v="B31"/>
    <x v="4"/>
    <s v="WV"/>
    <s v="WEST VISAYAS"/>
    <s v="D01209"/>
    <s v="LIGAYA SALEM"/>
    <s v="PWIFMS017"/>
    <s v="PWI"/>
    <s v="PROMOWORKS INC"/>
    <s v="KENETH BACULINAO "/>
    <x v="782"/>
    <x v="0"/>
  </r>
  <r>
    <s v="SM Group"/>
    <x v="0"/>
    <s v="DA0002"/>
    <s v="DIRECT ACCOUNT - NO DISTRIBUTOR"/>
    <s v="1038"/>
    <s v="DA00021038"/>
    <s v="FDA00021038"/>
    <s v="SSM Laoag"/>
    <s v="SSM Laoag"/>
    <s v="MTSMGroup"/>
    <x v="11"/>
    <s v="B31A2"/>
    <x v="35"/>
    <s v="B31"/>
    <x v="4"/>
    <s v="NL"/>
    <s v="NORTH LUZON"/>
    <s v="D01204"/>
    <s v="CATHERINE BARAQUIO"/>
    <s v="AAINL20"/>
    <s v="AAINL"/>
    <s v="ACTIVASIA INC. - NL"/>
    <s v="0"/>
    <x v="783"/>
    <x v="0"/>
  </r>
  <r>
    <s v="SM Group"/>
    <x v="2"/>
    <s v="DA0002"/>
    <s v="DIRECT ACCOUNT - NO DISTRIBUTOR"/>
    <s v="50208128"/>
    <s v="DA000250208128"/>
    <s v="FDA000250208128"/>
    <s v="SSM Las Pinas"/>
    <s v="SSM Las Pinas"/>
    <s v="MTSMGroup"/>
    <x v="11"/>
    <s v="B31A2"/>
    <x v="35"/>
    <s v="B31"/>
    <x v="4"/>
    <s v="GMA"/>
    <s v="GREATER MANILA AREA"/>
    <s v="D01203"/>
    <s v="RITCHIE ESBLACA"/>
    <s v="PRSTG16"/>
    <s v="PRSTG"/>
    <s v="PRESTIGE"/>
    <s v="MARNIL CLAVE"/>
    <x v="784"/>
    <x v="0"/>
  </r>
  <r>
    <s v="SM Group"/>
    <x v="1"/>
    <s v="DA0002"/>
    <s v="DIRECT ACCOUNT - NO DISTRIBUTOR"/>
    <s v="50208129"/>
    <s v="DA000250208129"/>
    <s v="FDA000250208129"/>
    <s v="SSM Makati"/>
    <s v="SSM Makati"/>
    <s v="MTSMGroup"/>
    <x v="11"/>
    <s v="B31A2"/>
    <x v="35"/>
    <s v="B31"/>
    <x v="4"/>
    <s v="GMA"/>
    <s v="GREATER MANILA AREA"/>
    <s v="D01203"/>
    <s v="JOEFFET MONTEALTO"/>
    <s v="PRSTG6"/>
    <s v="PRSTG"/>
    <s v="PRESTIGE"/>
    <s v="RYAN ALEJAN"/>
    <x v="785"/>
    <x v="0"/>
  </r>
  <r>
    <s v="SM Group"/>
    <x v="2"/>
    <s v="DA0002"/>
    <s v="DIRECT ACCOUNT - NO DISTRIBUTOR"/>
    <s v="50208131"/>
    <s v="DA000250208131"/>
    <s v="FDA000250208131"/>
    <s v="SSM Mall Of Asia"/>
    <s v="SSM Mall Of Asia"/>
    <s v="MTSMGroup"/>
    <x v="11"/>
    <s v="B31A2"/>
    <x v="35"/>
    <s v="B31"/>
    <x v="4"/>
    <s v="GMA"/>
    <s v="GREATER MANILA AREA"/>
    <s v="D01203"/>
    <s v="JOEL ANTIPONA"/>
    <s v="PRSTG20"/>
    <s v="PRSTG"/>
    <s v="PRESTIGE"/>
    <s v="MARVIN ALMOSARA"/>
    <x v="786"/>
    <x v="0"/>
  </r>
  <r>
    <s v="SM Group"/>
    <x v="1"/>
    <s v="DA0002"/>
    <s v="DIRECT ACCOUNT - NO DISTRIBUTOR"/>
    <s v="50208130"/>
    <s v="DA000250208130"/>
    <s v="FDA000250208130"/>
    <s v="SSM Mandaluyong"/>
    <s v="SSM Mandaluyong"/>
    <s v="MTSMGroup"/>
    <x v="11"/>
    <s v="B31A2"/>
    <x v="35"/>
    <s v="B31"/>
    <x v="4"/>
    <s v="GMA"/>
    <s v="GREATER MANILA AREA"/>
    <s v="D01203"/>
    <s v="KHALKHALI PANGANDAMAN"/>
    <s v="PRSTG23"/>
    <s v="PRSTG"/>
    <s v="PRESTIGE"/>
    <s v="JOMARIE URGEL"/>
    <x v="787"/>
    <x v="0"/>
  </r>
  <r>
    <s v="SM Group"/>
    <x v="2"/>
    <s v="DA0002"/>
    <s v="DIRECT ACCOUNT - NO DISTRIBUTOR"/>
    <s v="50208118"/>
    <s v="DA000250208118"/>
    <s v="FDA000250208118"/>
    <s v="SSM Marilao Bulacan"/>
    <s v="SSM Marilao Bulacan"/>
    <s v="MTSMGroup"/>
    <x v="11"/>
    <s v="B31A2"/>
    <x v="35"/>
    <s v="B31"/>
    <x v="4"/>
    <s v="CL"/>
    <s v="CENTRAL LUZON"/>
    <s v="D01201"/>
    <s v="GILBERT CENTENO"/>
    <s v="PRSTG22"/>
    <s v="PRSTG"/>
    <s v="PRESTIGE"/>
    <s v="DENNIS JOE ALDAY"/>
    <x v="788"/>
    <x v="0"/>
  </r>
  <r>
    <s v="SM Group"/>
    <x v="1"/>
    <s v="DA0002"/>
    <s v="DIRECT ACCOUNT - NO DISTRIBUTOR"/>
    <s v="15102888"/>
    <s v="DA000215102888"/>
    <s v="FDA000215102888"/>
    <s v="SSM Marketmall Kadiwa"/>
    <s v="SSM Marketmall Kadiwa"/>
    <s v="MTSMGroup"/>
    <x v="11"/>
    <s v="B31A2"/>
    <x v="35"/>
    <s v="B31"/>
    <x v="4"/>
    <s v="STAG"/>
    <s v="SOUTHERN TAGALOG"/>
    <s v="D01208"/>
    <s v="ROGELIO AGAHAN JR"/>
    <s v="PRSTG25"/>
    <s v="PRSTG"/>
    <s v="PRESTIGE"/>
    <s v="RUTHER PAULO"/>
    <x v="789"/>
    <x v="0"/>
  </r>
  <r>
    <s v="SM Group"/>
    <x v="2"/>
    <s v="DA0002"/>
    <s v="DIRECT ACCOUNT - NO DISTRIBUTOR"/>
    <s v="50208132"/>
    <s v="DA000250208132"/>
    <s v="FDA000250208132"/>
    <s v="SSM Molino Cavite"/>
    <s v="SSM Molino Cavite"/>
    <s v="MTSMGroup"/>
    <x v="11"/>
    <s v="B31A2"/>
    <x v="35"/>
    <s v="B31"/>
    <x v="4"/>
    <s v="STAG"/>
    <s v="SOUTHERN TAGALOG"/>
    <s v="D01208"/>
    <s v="RENATO GUERRERO"/>
    <s v="PRSTG19"/>
    <s v="PRSTG"/>
    <s v="PRESTIGE"/>
    <s v="RICHARD EBUSEO"/>
    <x v="790"/>
    <x v="0"/>
  </r>
  <r>
    <s v="SM Group"/>
    <x v="1"/>
    <s v="DA0002"/>
    <s v="DIRECT ACCOUNT - NO DISTRIBUTOR"/>
    <s v="50208133"/>
    <s v="DA000250208133"/>
    <s v="FDA000250208133"/>
    <s v="SSM Muntinlupa"/>
    <s v="SSM Muntinlupa"/>
    <s v="MTSMGroup"/>
    <x v="11"/>
    <s v="B31A2"/>
    <x v="35"/>
    <s v="B31"/>
    <x v="4"/>
    <s v="GMA"/>
    <s v="GREATER MANILA AREA"/>
    <s v="D01203"/>
    <s v="ROGELIO AGAHAN JR"/>
    <s v="PRSTG25"/>
    <s v="PRSTG"/>
    <s v="PRESTIGE"/>
    <s v="JUMMAR MONTE"/>
    <x v="791"/>
    <x v="0"/>
  </r>
  <r>
    <s v="SM Group"/>
    <x v="2"/>
    <s v="DA0002"/>
    <s v="DIRECT ACCOUNT - NO DISTRIBUTOR"/>
    <s v="50208134"/>
    <s v="DA000250208134"/>
    <s v="FDA000250208134"/>
    <s v="SSM North Edsa"/>
    <s v="SSM North Edsa"/>
    <s v="MTSMGroup"/>
    <x v="11"/>
    <s v="B31A2"/>
    <x v="35"/>
    <s v="B31"/>
    <x v="4"/>
    <s v="GMA"/>
    <s v="GREATER MANILA AREA"/>
    <s v="D01203"/>
    <s v="JEFFREY ANACTA"/>
    <s v="PRSTG18"/>
    <s v="PRSTG"/>
    <s v="PRESTIGE"/>
    <s v="ONIDO AVELLANO"/>
    <x v="792"/>
    <x v="0"/>
  </r>
  <r>
    <s v="SM Group"/>
    <x v="1"/>
    <s v="DA0002"/>
    <s v="DIRECT ACCOUNT - NO DISTRIBUTOR"/>
    <s v="50208136"/>
    <s v="DA000250208136"/>
    <s v="FDA000250208136"/>
    <s v="SSM Novaliches"/>
    <s v="SSM Novaliches"/>
    <s v="MTSMGroup"/>
    <x v="11"/>
    <s v="B31A2"/>
    <x v="35"/>
    <s v="B31"/>
    <x v="4"/>
    <s v="GMA"/>
    <s v="GREATER MANILA AREA"/>
    <s v="D01203"/>
    <s v="MARIBEL DORIN"/>
    <s v="PRSTG17"/>
    <s v="PRSTG"/>
    <s v="PRESTIGE"/>
    <s v="JOEY JAVELLANA"/>
    <x v="793"/>
    <x v="0"/>
  </r>
  <r>
    <s v="SM Group"/>
    <x v="2"/>
    <s v="DA0002"/>
    <s v="DIRECT ACCOUNT - NO DISTRIBUTOR"/>
    <s v="50208137"/>
    <s v="DA000250208137"/>
    <s v="FDA000250208137"/>
    <s v="SSM Pasig"/>
    <s v="SSM Pasig"/>
    <s v="MTSMGroup"/>
    <x v="11"/>
    <s v="B31A2"/>
    <x v="35"/>
    <s v="B31"/>
    <x v="4"/>
    <s v="GMA"/>
    <s v="GREATER MANILA AREA"/>
    <s v="D01203"/>
    <s v="KHALKHALI PANGANDAMAN"/>
    <s v="PRSTG23"/>
    <s v="PRSTG"/>
    <s v="PRESTIGE"/>
    <s v="RAMID ALCANTARA"/>
    <x v="794"/>
    <x v="0"/>
  </r>
  <r>
    <s v="SM Group"/>
    <x v="1"/>
    <s v="DA0002"/>
    <s v="DIRECT ACCOUNT - NO DISTRIBUTOR"/>
    <s v="50208138"/>
    <s v="DA000250208138"/>
    <s v="FDA000250208138"/>
    <s v="SSM Rosales Pangasinan"/>
    <s v="SSM Rosales Pangasinan"/>
    <s v="MTSMGroup"/>
    <x v="11"/>
    <s v="B31A2"/>
    <x v="35"/>
    <s v="B31"/>
    <x v="4"/>
    <s v="NL"/>
    <s v="NORTH LUZON"/>
    <s v="D01204"/>
    <s v="RICHARD CERDAN"/>
    <s v="AAINL19"/>
    <s v="AAINL"/>
    <s v="ACTIVASIA INC. - NL"/>
    <s v="0"/>
    <x v="795"/>
    <x v="0"/>
  </r>
  <r>
    <s v="SM Group"/>
    <x v="2"/>
    <s v="DA0002"/>
    <s v="DIRECT ACCOUNT - NO DISTRIBUTOR"/>
    <s v="50207188"/>
    <s v="DA000250207188"/>
    <s v="FDA000250207188"/>
    <s v="SSM Sucat"/>
    <s v="SSM Sucat"/>
    <s v="MTSMGroup"/>
    <x v="11"/>
    <s v="B31A2"/>
    <x v="35"/>
    <s v="B31"/>
    <x v="4"/>
    <s v="GMA"/>
    <s v="GREATER MANILA AREA"/>
    <s v="D01203"/>
    <s v="JOEL ANTIPONA"/>
    <s v="PRSTG20"/>
    <s v="PRSTG"/>
    <s v="PRESTIGE"/>
    <s v="RAINIER REMOTIN"/>
    <x v="796"/>
    <x v="0"/>
  </r>
  <r>
    <s v="SM Group"/>
    <x v="2"/>
    <s v="DA0002"/>
    <s v="DIRECT ACCOUNT - NO DISTRIBUTOR"/>
    <s v="50208139"/>
    <s v="DA000250208139"/>
    <s v="FDA000250208139"/>
    <s v="SSM Taytay"/>
    <s v="SSM Taytay"/>
    <s v="MTSMGroup"/>
    <x v="11"/>
    <s v="B31A2"/>
    <x v="35"/>
    <s v="B31"/>
    <x v="4"/>
    <s v="GMA"/>
    <s v="GREATER MANILA AREA"/>
    <s v="D01203"/>
    <s v="ISAGANI LLANERA"/>
    <s v="PRSTG27"/>
    <s v="PRSTG"/>
    <s v="PRESTIGE"/>
    <s v="FRANCIS JOHN CELAJES"/>
    <x v="797"/>
    <x v="0"/>
  </r>
  <r>
    <s v="SM Group"/>
    <x v="1"/>
    <s v="DA0002"/>
    <s v="DIRECT ACCOUNT - NO DISTRIBUTOR"/>
    <s v="50208140"/>
    <s v="DA000250208140"/>
    <s v="FDA000250208140"/>
    <s v="SSM Valenzuela City"/>
    <s v="SSM Valenzuela City"/>
    <s v="MTSMGroup"/>
    <x v="11"/>
    <s v="B31A2"/>
    <x v="35"/>
    <s v="B31"/>
    <x v="4"/>
    <s v="GMA"/>
    <s v="GREATER MANILA AREA"/>
    <s v="D01203"/>
    <s v="GILBERT CENTENO"/>
    <s v="PRSTG22"/>
    <s v="PRSTG"/>
    <s v="PRESTIGE"/>
    <s v="ESAGANI MONILLA"/>
    <x v="798"/>
    <x v="0"/>
  </r>
  <r>
    <s v="SM Group"/>
    <x v="1"/>
    <s v="DA0002"/>
    <s v="DIRECT ACCOUNT - NO DISTRIBUTOR"/>
    <s v="15157223"/>
    <s v="DA000215157223"/>
    <s v="FDA000215157223"/>
    <s v="SVI Aura Taguig"/>
    <s v="SVI Aura Taguig"/>
    <s v="MTSMGroup"/>
    <x v="11"/>
    <s v="B31A1"/>
    <x v="36"/>
    <s v="B31"/>
    <x v="4"/>
    <s v="GMA"/>
    <s v="GREATER MANILA AREA"/>
    <s v="D01203"/>
    <s v="JOEFFET MONTEALTO"/>
    <s v="PRSTG6"/>
    <s v="PRSTG"/>
    <s v="PRESTIGE"/>
    <s v="HELMAR CRISTOBAL"/>
    <x v="799"/>
    <x v="0"/>
  </r>
  <r>
    <s v="SM Group"/>
    <x v="2"/>
    <s v="DA0002"/>
    <s v="DIRECT ACCOUNT - NO DISTRIBUTOR"/>
    <s v="50208154"/>
    <s v="DA000250208154"/>
    <s v="FDA000250208154"/>
    <s v="SVI Bacolod"/>
    <s v="SVI Bacolod"/>
    <s v="MTSMGroup"/>
    <x v="11"/>
    <s v="B31A1"/>
    <x v="36"/>
    <s v="B31"/>
    <x v="4"/>
    <s v="WV"/>
    <s v="WEST VISAYAS"/>
    <s v="D01209"/>
    <s v="DARRY SANTILLAN"/>
    <s v="PWIFMS016"/>
    <s v="PWI"/>
    <s v="PROMOWORKS INC"/>
    <s v="PEEJAY SAAN"/>
    <x v="800"/>
    <x v="0"/>
  </r>
  <r>
    <s v="SM Group"/>
    <x v="2"/>
    <s v="DA0002"/>
    <s v="DIRECT ACCOUNT - NO DISTRIBUTOR"/>
    <s v="50208151"/>
    <s v="DA000250208151"/>
    <s v="FDA000250208151"/>
    <s v="SVI Bacoor"/>
    <s v="SVI Bacoor"/>
    <s v="MTSMGroup"/>
    <x v="11"/>
    <s v="B31A1"/>
    <x v="36"/>
    <s v="B31"/>
    <x v="4"/>
    <s v="STAG"/>
    <s v="SOUTHERN TAGALOG"/>
    <s v="D01208"/>
    <s v="RENATO GUERRERO"/>
    <s v="PRSTG19"/>
    <s v="PRSTG"/>
    <s v="PRESTIGE"/>
    <s v="ROWEL AYSON"/>
    <x v="801"/>
    <x v="0"/>
  </r>
  <r>
    <s v="SM Group"/>
    <x v="2"/>
    <s v="DA0002"/>
    <s v="DIRECT ACCOUNT - NO DISTRIBUTOR"/>
    <s v="50207084"/>
    <s v="DA000250207084"/>
    <s v="FDA000250207084"/>
    <s v="SVI Baguio"/>
    <s v="SVI Baguio"/>
    <s v="MTSMGroup"/>
    <x v="11"/>
    <s v="B31A1"/>
    <x v="36"/>
    <s v="B31"/>
    <x v="4"/>
    <s v="NL"/>
    <s v="NORTH LUZON"/>
    <s v="D01204"/>
    <s v="RICHARD CERDAN"/>
    <s v="AAINL19"/>
    <s v="AAINL"/>
    <s v="ACTIVASIA INC. - NL"/>
    <s v="0"/>
    <x v="802"/>
    <x v="0"/>
  </r>
  <r>
    <s v="SM Group"/>
    <x v="2"/>
    <s v="DA0002"/>
    <s v="DIRECT ACCOUNT - NO DISTRIBUTOR"/>
    <s v="50207085"/>
    <s v="DA000250207085"/>
    <s v="FDA000250207085"/>
    <s v="SVI Batangas"/>
    <s v="SVI Batangas"/>
    <s v="MTSMGroup"/>
    <x v="11"/>
    <s v="B31A1"/>
    <x v="36"/>
    <s v="B31"/>
    <x v="4"/>
    <s v="STAG"/>
    <s v="SOUTHERN TAGALOG"/>
    <s v="D01208"/>
    <s v="ROSENDO FRIAS"/>
    <s v="PRSTG26"/>
    <s v="PRSTG"/>
    <s v="PRESTIGE"/>
    <s v="CHRISTIAN JAY REMOLLOSA"/>
    <x v="803"/>
    <x v="0"/>
  </r>
  <r>
    <s v="SM Group"/>
    <x v="1"/>
    <s v="DA0002"/>
    <s v="DIRECT ACCOUNT - NO DISTRIBUTOR"/>
    <s v="50208155"/>
    <s v="DA000250208155"/>
    <s v="FDA000250208155"/>
    <s v="SVI Cagayan De Oro"/>
    <s v="SVI Cagayan De Oro"/>
    <s v="MTSMGroup"/>
    <x v="11"/>
    <s v="B31A1"/>
    <x v="36"/>
    <s v="B31"/>
    <x v="4"/>
    <s v="NM"/>
    <s v="NORTH MINDANAO"/>
    <s v="D01205"/>
    <s v="ANGELA SCHWANDNER"/>
    <s v="AMINMFMS017"/>
    <s v="AMINM"/>
    <s v="ACIVATION MACHINE INC. - NM"/>
    <n v="0"/>
    <x v="804"/>
    <x v="0"/>
  </r>
  <r>
    <s v="SM Group"/>
    <x v="1"/>
    <s v="DA0002"/>
    <s v="DIRECT ACCOUNT - NO DISTRIBUTOR"/>
    <s v="50202569"/>
    <s v="DA000250202569"/>
    <s v="FDA000250202569"/>
    <s v="SVI Calamba"/>
    <s v="SVI Calamba"/>
    <s v="MTSMGroup"/>
    <x v="11"/>
    <s v="B31A1"/>
    <x v="36"/>
    <s v="B31"/>
    <x v="4"/>
    <s v="STAG"/>
    <s v="SOUTHERN TAGALOG"/>
    <s v="D01208"/>
    <s v="ARTHUR ARAGO"/>
    <s v="PRSTG29"/>
    <s v="PRSTG"/>
    <s v="PRESTIGE"/>
    <s v="NINONILO LIWANAGAN"/>
    <x v="805"/>
    <x v="0"/>
  </r>
  <r>
    <s v="SM Group"/>
    <x v="0"/>
    <s v="DA0002"/>
    <s v="DIRECT ACCOUNT - NO DISTRIBUTOR"/>
    <s v="1389"/>
    <s v="DA00021389"/>
    <s v="FDA00021389"/>
    <s v="SVI Cauayan"/>
    <s v="SVI Cauayan"/>
    <s v="MTSMGroup"/>
    <x v="11"/>
    <s v="B31A1"/>
    <x v="36"/>
    <s v="B31"/>
    <x v="4"/>
    <s v="NL"/>
    <s v="NORTH LUZON"/>
    <s v="D01204"/>
    <s v="SERGIO SANCHEZ"/>
    <s v="AAINL18"/>
    <s v="AAINL"/>
    <s v="ACTIVASIA INC. - NL"/>
    <s v="0"/>
    <x v="806"/>
    <x v="0"/>
  </r>
  <r>
    <s v="SM Group"/>
    <x v="1"/>
    <s v="DA0002"/>
    <s v="DIRECT ACCOUNT - NO DISTRIBUTOR"/>
    <s v="50200643"/>
    <s v="DA000250200643"/>
    <s v="FDA000250200643"/>
    <s v="SVI Cebu"/>
    <s v="SVI Cebu"/>
    <s v="MTSMGroup"/>
    <x v="11"/>
    <s v="B31A1"/>
    <x v="36"/>
    <s v="B31"/>
    <x v="4"/>
    <s v="EV"/>
    <s v="EAST VISAYAS"/>
    <s v="D01202"/>
    <s v="ALVEN TALISIC"/>
    <s v="AIMFMS011"/>
    <s v="AIM"/>
    <s v="ARTIFACT IN MOTION"/>
    <s v="JESSAN SALTARIN"/>
    <x v="807"/>
    <x v="0"/>
  </r>
  <r>
    <s v="SM Group"/>
    <x v="1"/>
    <s v="DA0002"/>
    <s v="DIRECT ACCOUNT - NO DISTRIBUTOR"/>
    <s v="15123391"/>
    <s v="DA000215123391"/>
    <s v="FDA000215123391"/>
    <s v="SVI Consolacion"/>
    <s v="SVI Consolacion"/>
    <s v="MTSMGroup"/>
    <x v="11"/>
    <s v="B31A1"/>
    <x v="36"/>
    <s v="B31"/>
    <x v="4"/>
    <s v="EV"/>
    <s v="EAST VISAYAS"/>
    <s v="D01202"/>
    <s v="ALVEN TALISIC"/>
    <s v="AIMFMS011"/>
    <s v="AIM"/>
    <s v="ARTIFACT IN MOTION"/>
    <s v="JONAS SALTARIN"/>
    <x v="808"/>
    <x v="0"/>
  </r>
  <r>
    <s v="SM Group"/>
    <x v="2"/>
    <s v="DA0002"/>
    <s v="DIRECT ACCOUNT - NO DISTRIBUTOR"/>
    <s v="50203244"/>
    <s v="DA000250203244"/>
    <s v="FDA000250203244"/>
    <s v="SVI Cubao"/>
    <s v="SVI Cubao"/>
    <s v="MTSMGroup"/>
    <x v="11"/>
    <s v="B31A1"/>
    <x v="36"/>
    <s v="B31"/>
    <x v="4"/>
    <s v="GMA"/>
    <s v="GREATER MANILA AREA"/>
    <s v="D01203"/>
    <s v="KHALKHALI PANGANDAMAN"/>
    <s v="PRSTG23"/>
    <s v="PRSTG"/>
    <s v="PRESTIGE"/>
    <s v="GLEN JESS OCLARIT"/>
    <x v="809"/>
    <x v="0"/>
  </r>
  <r>
    <s v="SM Group"/>
    <x v="2"/>
    <s v="DA0002"/>
    <s v="DIRECT ACCOUNT - NO DISTRIBUTOR"/>
    <s v="50201425"/>
    <s v="DA000250201425"/>
    <s v="FDA000250201425"/>
    <s v="SVI Dasmarinas"/>
    <s v="SVI Dasmarinas"/>
    <s v="MTSMGroup"/>
    <x v="11"/>
    <s v="B31A1"/>
    <x v="36"/>
    <s v="B31"/>
    <x v="4"/>
    <s v="STAG"/>
    <s v="SOUTHERN TAGALOG"/>
    <s v="D01208"/>
    <s v="RENATO GUERRERO"/>
    <s v="PRSTG19"/>
    <s v="PRSTG"/>
    <s v="PRESTIGE"/>
    <s v="CHRISTIAN NAYLE"/>
    <x v="810"/>
    <x v="0"/>
  </r>
  <r>
    <s v="SM Group"/>
    <x v="1"/>
    <s v="DA0002"/>
    <s v="DIRECT ACCOUNT - NO DISTRIBUTOR"/>
    <s v="50208157"/>
    <s v="DA000250208157"/>
    <s v="FDA000250208157"/>
    <s v="SVI Davao"/>
    <s v="SVI Davao"/>
    <s v="MTSMGroup"/>
    <x v="11"/>
    <s v="B31A1"/>
    <x v="36"/>
    <s v="B31"/>
    <x v="4"/>
    <s v="SM"/>
    <s v="SOUTH MINDANAO"/>
    <s v="D01207"/>
    <s v="JAY LENDERO"/>
    <s v="AMISM21"/>
    <s v="AMISM"/>
    <s v="ACIVATION MACHINE INC. - SM"/>
    <n v="0"/>
    <x v="811"/>
    <x v="0"/>
  </r>
  <r>
    <s v="SM Group"/>
    <x v="2"/>
    <s v="DA0002"/>
    <s v="DIRECT ACCOUNT - NO DISTRIBUTOR"/>
    <s v="50201435"/>
    <s v="DA000250201435"/>
    <s v="FDA000250201435"/>
    <s v="SVI Delgado"/>
    <s v="SVI Delgado"/>
    <s v="MTSMGroup"/>
    <x v="11"/>
    <s v="B31A1"/>
    <x v="36"/>
    <s v="B31"/>
    <x v="4"/>
    <s v="WV"/>
    <s v="WEST VISAYAS"/>
    <s v="D01209"/>
    <s v="LIGAYA SALEM"/>
    <s v="PWIFMS017"/>
    <s v="PWI"/>
    <s v="PROMOWORKS INC"/>
    <s v="ALEJANDRO GARCIA "/>
    <x v="812"/>
    <x v="0"/>
  </r>
  <r>
    <s v="SM Group"/>
    <x v="2"/>
    <s v="DA0002"/>
    <s v="DIRECT ACCOUNT - NO DISTRIBUTOR"/>
    <s v="50208152"/>
    <s v="DA000250208152"/>
    <s v="FDA000250208152"/>
    <s v="SVI Fairview"/>
    <s v="SVI Fairview"/>
    <s v="MTSMGroup"/>
    <x v="11"/>
    <s v="B31A1"/>
    <x v="36"/>
    <s v="B31"/>
    <x v="4"/>
    <s v="GMA"/>
    <s v="GREATER MANILA AREA"/>
    <s v="D01203"/>
    <s v="MARIBEL DORIN"/>
    <s v="PRSTG17"/>
    <s v="PRSTG"/>
    <s v="PRESTIGE"/>
    <s v="REGIE UMANGAY"/>
    <x v="813"/>
    <x v="0"/>
  </r>
  <r>
    <s v="SM Group"/>
    <x v="1"/>
    <s v="DA0002"/>
    <s v="DIRECT ACCOUNT - NO DISTRIBUTOR"/>
    <s v="15114175"/>
    <s v="DA000215114175"/>
    <s v="FDA000215114175"/>
    <s v="SVI Gensan"/>
    <s v="SVI Gensan"/>
    <s v="MTSMGroup"/>
    <x v="11"/>
    <s v="B31A1"/>
    <x v="36"/>
    <s v="B31"/>
    <x v="4"/>
    <s v="SM"/>
    <s v="SOUTH MINDANAO"/>
    <s v="D01207"/>
    <s v="DON BASBAS"/>
    <s v="AMISM22"/>
    <s v="AMISM"/>
    <s v="ACIVATION MACHINE INC. - SM"/>
    <n v="0"/>
    <x v="814"/>
    <x v="0"/>
  </r>
  <r>
    <s v="SM Group"/>
    <x v="1"/>
    <s v="DA0002"/>
    <s v="DIRECT ACCOUNT - NO DISTRIBUTOR"/>
    <s v="15132499"/>
    <s v="DA000215132499"/>
    <s v="FDA000215132499"/>
    <s v="SVI Lanang"/>
    <s v="SVI Lanang"/>
    <s v="MTSMGroup"/>
    <x v="11"/>
    <s v="B31A1"/>
    <x v="36"/>
    <s v="B31"/>
    <x v="4"/>
    <s v="SM"/>
    <s v="SOUTH MINDANAO"/>
    <s v="D01207"/>
    <s v="JAY LENDERO"/>
    <s v="AMISM21"/>
    <s v="AMISM"/>
    <s v="ACIVATION MACHINE INC. - SM"/>
    <n v="0"/>
    <x v="815"/>
    <x v="0"/>
  </r>
  <r>
    <s v="SM Group"/>
    <x v="2"/>
    <s v="DA0002"/>
    <s v="DIRECT ACCOUNT - NO DISTRIBUTOR"/>
    <s v="50201948"/>
    <s v="DA000250201948"/>
    <s v="FDA000250201948"/>
    <s v="SVI Lipa"/>
    <s v="SVI Lipa"/>
    <s v="MTSMGroup"/>
    <x v="11"/>
    <s v="B31A1"/>
    <x v="36"/>
    <s v="B31"/>
    <x v="4"/>
    <s v="STAG"/>
    <s v="SOUTHERN TAGALOG"/>
    <s v="D01208"/>
    <s v="ROSENDO FRIAS"/>
    <s v="PRSTG26"/>
    <s v="PRSTG"/>
    <s v="PRESTIGE"/>
    <s v="ROBERT VELIESA"/>
    <x v="816"/>
    <x v="0"/>
  </r>
  <r>
    <s v="SM Group"/>
    <x v="2"/>
    <s v="DA0002"/>
    <s v="DIRECT ACCOUNT - NO DISTRIBUTOR"/>
    <s v="50201428"/>
    <s v="DA000250201428"/>
    <s v="FDA000250201428"/>
    <s v="SVI Lucena"/>
    <s v="SVI Lucena"/>
    <s v="MTSMGroup"/>
    <x v="11"/>
    <s v="B31A1"/>
    <x v="36"/>
    <s v="B31"/>
    <x v="4"/>
    <s v="SL"/>
    <s v="SOUTH LUZON"/>
    <s v="D01206"/>
    <s v="ROSENDO FRIAS"/>
    <s v="PRSTG26"/>
    <s v="PRSTG"/>
    <s v="PRESTIGE"/>
    <s v="WILSON AYA"/>
    <x v="817"/>
    <x v="0"/>
  </r>
  <r>
    <s v="SM Group"/>
    <x v="2"/>
    <s v="DA0002"/>
    <s v="DIRECT ACCOUNT - NO DISTRIBUTOR"/>
    <s v="50208148"/>
    <s v="DA000250208148"/>
    <s v="FDA000250208148"/>
    <s v="SVI Makati"/>
    <s v="SVI Makati"/>
    <s v="MTSMGroup"/>
    <x v="11"/>
    <s v="B31A1"/>
    <x v="36"/>
    <s v="B31"/>
    <x v="4"/>
    <s v="GMA"/>
    <s v="GREATER MANILA AREA"/>
    <s v="D01203"/>
    <s v="KHALKHALI PANGANDAMAN"/>
    <s v="PRSTG23"/>
    <s v="PRSTG"/>
    <s v="PRESTIGE"/>
    <s v="CEZAR LAGUMEN"/>
    <x v="818"/>
    <x v="0"/>
  </r>
  <r>
    <s v="SM Group"/>
    <x v="1"/>
    <s v="DA0002"/>
    <s v="DIRECT ACCOUNT - NO DISTRIBUTOR"/>
    <s v="50201431"/>
    <s v="DA000250201431"/>
    <s v="FDA000250201431"/>
    <s v="SVI Mandurriao"/>
    <s v="SVI Mandurriao"/>
    <s v="MTSMGroup"/>
    <x v="11"/>
    <s v="B31A1"/>
    <x v="36"/>
    <s v="B31"/>
    <x v="4"/>
    <s v="WV"/>
    <s v="WEST VISAYAS"/>
    <s v="D01209"/>
    <s v="LIGAYA SALEM"/>
    <s v="PWIFMS017"/>
    <s v="PWI"/>
    <s v="PROMOWORKS INC"/>
    <s v="MICHEAL DEANO"/>
    <x v="819"/>
    <x v="0"/>
  </r>
  <r>
    <s v="SM Group"/>
    <x v="2"/>
    <s v="DA0002"/>
    <s v="DIRECT ACCOUNT - NO DISTRIBUTOR"/>
    <s v="50208153"/>
    <s v="DA000250208153"/>
    <s v="FDA000250208153"/>
    <s v="SVI MANILA"/>
    <s v="SVI MANILA"/>
    <s v="MTSMGroup"/>
    <x v="11"/>
    <s v="B31A1"/>
    <x v="36"/>
    <s v="B31"/>
    <x v="4"/>
    <s v="GMA"/>
    <s v="GREATER MANILA AREA"/>
    <s v="D01203"/>
    <s v="MARK ANTHONY BALNEG"/>
    <s v="PRSTG15"/>
    <s v="PRSTG"/>
    <s v="PRESTIGE"/>
    <s v="JOSE ALLEN BAREDO"/>
    <x v="820"/>
    <x v="0"/>
  </r>
  <r>
    <s v="SM Group"/>
    <x v="1"/>
    <s v="DA0002"/>
    <s v="DIRECT ACCOUNT - NO DISTRIBUTOR"/>
    <s v="50203110"/>
    <s v="DA000250203110"/>
    <s v="FDA000250203110"/>
    <s v="SVI Marikina 2"/>
    <s v="SVI Marikina 2"/>
    <s v="MTSMGroup"/>
    <x v="11"/>
    <s v="B31A1"/>
    <x v="36"/>
    <s v="B31"/>
    <x v="4"/>
    <s v="GMA"/>
    <s v="GREATER MANILA AREA"/>
    <s v="D01203"/>
    <s v="FORTUNATO MORILLO"/>
    <s v="PRSTG28"/>
    <s v="PRSTG"/>
    <s v="PRESTIGE"/>
    <s v="JOHN SALABER"/>
    <x v="821"/>
    <x v="0"/>
  </r>
  <r>
    <s v="SM Group"/>
    <x v="1"/>
    <s v="DA0002"/>
    <s v="DIRECT ACCOUNT - NO DISTRIBUTOR"/>
    <s v="50245738"/>
    <s v="DA000250245738"/>
    <s v="FDA000250245738"/>
    <s v="SVI Masinag"/>
    <s v="SVI Masinag"/>
    <s v="MTSMGroup"/>
    <x v="11"/>
    <s v="B31A1"/>
    <x v="36"/>
    <s v="B31"/>
    <x v="4"/>
    <s v="GMA"/>
    <s v="GREATER MANILA AREA"/>
    <s v="D01203"/>
    <s v="ISAGANI LLANERA"/>
    <s v="PRSTG27"/>
    <s v="PRSTG"/>
    <s v="PRESTIGE"/>
    <s v="JOHNNIE RANZE CLAVERIA"/>
    <x v="822"/>
    <x v="0"/>
  </r>
  <r>
    <s v="SM Group"/>
    <x v="1"/>
    <s v="DA0002"/>
    <s v="DIRECT ACCOUNT - NO DISTRIBUTOR"/>
    <s v="50236506"/>
    <s v="DA000250236506"/>
    <s v="FDA000250236506"/>
    <s v="SVI Megamall A"/>
    <s v="SVI Megamall A"/>
    <s v="MTSMGroup"/>
    <x v="11"/>
    <s v="B31A1"/>
    <x v="36"/>
    <s v="B31"/>
    <x v="4"/>
    <s v="GMA"/>
    <s v="GREATER MANILA AREA"/>
    <s v="D01203"/>
    <s v="JEFFREY ANACTA"/>
    <s v="PRSTG18"/>
    <s v="PRSTG"/>
    <s v="PRESTIGE"/>
    <s v="RAYMOND CARLOBOS"/>
    <x v="823"/>
    <x v="0"/>
  </r>
  <r>
    <s v="SM Group"/>
    <x v="2"/>
    <s v="DA0002"/>
    <s v="DIRECT ACCOUNT - NO DISTRIBUTOR"/>
    <s v="50208146"/>
    <s v="DA000250208146"/>
    <s v="FDA000250208146"/>
    <s v="SVI Megamall B"/>
    <s v="SVI Megamall B"/>
    <s v="MTSMGroup"/>
    <x v="11"/>
    <s v="B31A1"/>
    <x v="36"/>
    <s v="B31"/>
    <x v="4"/>
    <s v="GMA"/>
    <s v="GREATER MANILA AREA"/>
    <s v="D01203"/>
    <s v="JEFFREY ANACTA"/>
    <s v="PRSTG18"/>
    <s v="PRSTG"/>
    <s v="PRESTIGE"/>
    <s v="HUSSEIN RELOX"/>
    <x v="824"/>
    <x v="0"/>
  </r>
  <r>
    <s v="SM Group"/>
    <x v="1"/>
    <s v="DA0002"/>
    <s v="DIRECT ACCOUNT - NO DISTRIBUTOR"/>
    <s v="50203393"/>
    <s v="DA000250203393"/>
    <s v="FDA000250203393"/>
    <s v="SVI Naga"/>
    <s v="SVI Naga"/>
    <s v="MTSMGroup"/>
    <x v="11"/>
    <s v="B31A1"/>
    <x v="36"/>
    <s v="B31"/>
    <x v="4"/>
    <s v="SL"/>
    <s v="SOUTH LUZON"/>
    <s v="D01206"/>
    <s v="MICHAEL MARASIGAN"/>
    <s v="RGCRSSL11"/>
    <s v="RGCRSSL"/>
    <s v="REGCRIS MARKETING INC. - SL"/>
    <s v="JULBERT PENIDA"/>
    <x v="825"/>
    <x v="0"/>
  </r>
  <r>
    <s v="SM Group"/>
    <x v="2"/>
    <s v="DA0002"/>
    <s v="DIRECT ACCOUNT - NO DISTRIBUTOR"/>
    <s v="50208147"/>
    <s v="DA000250208147"/>
    <s v="FDA000250208147"/>
    <s v="SVI North Edsa"/>
    <s v="SVI North Edsa"/>
    <s v="MTSMGroup"/>
    <x v="11"/>
    <s v="B31A1"/>
    <x v="36"/>
    <s v="B31"/>
    <x v="4"/>
    <s v="GMA"/>
    <s v="GREATER MANILA AREA"/>
    <s v="D01203"/>
    <s v="JEFFREY ANACTA"/>
    <s v="PRSTG18"/>
    <s v="PRSTG"/>
    <s v="PRESTIGE"/>
    <s v="ARIES LAYAG"/>
    <x v="826"/>
    <x v="0"/>
  </r>
  <r>
    <s v="SM Group"/>
    <x v="2"/>
    <s v="DA0002"/>
    <s v="DIRECT ACCOUNT - NO DISTRIBUTOR"/>
    <s v="50202670"/>
    <s v="DA000250202670"/>
    <s v="FDA000250202670"/>
    <s v="SVI Novaliches 2"/>
    <s v="SVI Novaliches 2"/>
    <s v="MTSMGroup"/>
    <x v="11"/>
    <s v="B31A1"/>
    <x v="36"/>
    <s v="B31"/>
    <x v="4"/>
    <s v="GMA"/>
    <s v="GREATER MANILA AREA"/>
    <s v="D01203"/>
    <s v="MARIBEL DORIN"/>
    <s v="PRSTG17"/>
    <s v="PRSTG"/>
    <s v="PRESTIGE"/>
    <s v="ARIES MANIULIT"/>
    <x v="827"/>
    <x v="0"/>
  </r>
  <r>
    <s v="SM Group"/>
    <x v="2"/>
    <s v="DA0002"/>
    <s v="DIRECT ACCOUNT - NO DISTRIBUTOR"/>
    <s v="50208144"/>
    <s v="DA000250208144"/>
    <s v="FDA000250208144"/>
    <s v="SVI Pampanga"/>
    <s v="SVI Pampanga"/>
    <s v="MTSMGroup"/>
    <x v="11"/>
    <s v="B31A1"/>
    <x v="36"/>
    <s v="B31"/>
    <x v="4"/>
    <s v="CL"/>
    <s v="CENTRAL LUZON"/>
    <s v="D01201"/>
    <s v="ARMAN GARCIA"/>
    <s v="PRSTG24"/>
    <s v="PRSTG"/>
    <s v="PRESTIGE"/>
    <s v="RYAN DALLORAN"/>
    <x v="828"/>
    <x v="0"/>
  </r>
  <r>
    <s v="SM Group"/>
    <x v="2"/>
    <s v="DA0002"/>
    <s v="DIRECT ACCOUNT - NO DISTRIBUTOR"/>
    <s v="50203648"/>
    <s v="DA000250203648"/>
    <s v="FDA000250203648"/>
    <s v="SVI Rosario"/>
    <s v="SVI Rosario"/>
    <s v="MTSMGroup"/>
    <x v="11"/>
    <s v="B31A1"/>
    <x v="36"/>
    <s v="B31"/>
    <x v="4"/>
    <s v="STAG"/>
    <s v="SOUTHERN TAGALOG"/>
    <s v="D01208"/>
    <s v="RENATO GUERRERO"/>
    <s v="PRSTG19"/>
    <s v="PRSTG"/>
    <s v="PRESTIGE"/>
    <s v="AMIEL CARAAN"/>
    <x v="829"/>
    <x v="0"/>
  </r>
  <r>
    <s v="SM Group"/>
    <x v="1"/>
    <s v="DA0002"/>
    <s v="DIRECT ACCOUNT - NO DISTRIBUTOR"/>
    <s v="15106236"/>
    <s v="DA000215106236"/>
    <s v="FDA000215106236"/>
    <s v="SVI San Fernando"/>
    <s v="SVI San Fernando"/>
    <s v="MTSMGroup"/>
    <x v="11"/>
    <s v="B31A1"/>
    <x v="36"/>
    <s v="B31"/>
    <x v="4"/>
    <s v="CL"/>
    <s v="CENTRAL LUZON"/>
    <s v="D01201"/>
    <s v="ARMAN GARCIA"/>
    <s v="PRSTG24"/>
    <s v="PRSTG"/>
    <s v="PRESTIGE"/>
    <s v="RANDY APUHAN"/>
    <x v="830"/>
    <x v="0"/>
  </r>
  <r>
    <s v="SM Group"/>
    <x v="2"/>
    <s v="DA0002"/>
    <s v="DIRECT ACCOUNT - NO DISTRIBUTOR"/>
    <s v="50201687"/>
    <s v="DA000250201687"/>
    <s v="FDA000250201687"/>
    <s v="SVI San Lazaro"/>
    <s v="SVI San Lazaro"/>
    <s v="MTSMGroup"/>
    <x v="11"/>
    <s v="B31A1"/>
    <x v="36"/>
    <s v="B31"/>
    <x v="4"/>
    <s v="GMA"/>
    <s v="GREATER MANILA AREA"/>
    <s v="D01203"/>
    <s v="MARK ANTHONY BALNEG"/>
    <s v="PRSTG15"/>
    <s v="PRSTG"/>
    <s v="PRESTIGE"/>
    <s v="ROLDAN OVIEDO"/>
    <x v="831"/>
    <x v="0"/>
  </r>
  <r>
    <s v="SM Group"/>
    <x v="1"/>
    <s v="DA0002"/>
    <s v="DIRECT ACCOUNT - NO DISTRIBUTOR"/>
    <s v="50202568"/>
    <s v="DA000250202568"/>
    <s v="FDA000250202568"/>
    <s v="SVI San Pablo"/>
    <s v="SVI San Pablo"/>
    <s v="MTSMGroup"/>
    <x v="11"/>
    <s v="B31A1"/>
    <x v="36"/>
    <s v="B31"/>
    <x v="4"/>
    <s v="STAG"/>
    <s v="SOUTHERN TAGALOG"/>
    <s v="D01208"/>
    <s v="ROSENDO FRIAS"/>
    <s v="PRSTG26"/>
    <s v="PRSTG"/>
    <s v="PRESTIGE"/>
    <s v="CHRISTOPHER NAYLE"/>
    <x v="832"/>
    <x v="0"/>
  </r>
  <r>
    <s v="SM Group"/>
    <x v="2"/>
    <s v="DA0002"/>
    <s v="DIRECT ACCOUNT - NO DISTRIBUTOR"/>
    <s v="50208145"/>
    <s v="DA000250208145"/>
    <s v="FDA000250208145"/>
    <s v="SVI Southmall"/>
    <s v="SVI Southmall"/>
    <s v="MTSMGroup"/>
    <x v="11"/>
    <s v="B31A1"/>
    <x v="36"/>
    <s v="B31"/>
    <x v="4"/>
    <s v="GMA"/>
    <s v="GREATER MANILA AREA"/>
    <s v="D01203"/>
    <s v="RITCHIE ESBLACA"/>
    <s v="PRSTG16"/>
    <s v="PRSTG"/>
    <s v="PRESTIGE"/>
    <s v="MONICO INOLPE"/>
    <x v="833"/>
    <x v="0"/>
  </r>
  <r>
    <s v="SM Group"/>
    <x v="2"/>
    <s v="DA0002"/>
    <s v="DIRECT ACCOUNT - NO DISTRIBUTOR"/>
    <s v="50207102"/>
    <s v="DA000250207102"/>
    <s v="FDA000250207102"/>
    <s v="SVI Sta. Mesa"/>
    <s v="SVI Sta. Mesa"/>
    <s v="MTSMGroup"/>
    <x v="11"/>
    <s v="B31A1"/>
    <x v="36"/>
    <s v="B31"/>
    <x v="4"/>
    <s v="GMA"/>
    <s v="GREATER MANILA AREA"/>
    <s v="D01203"/>
    <s v="MICHAEL LOPEZ"/>
    <s v="PRSTG21"/>
    <s v="PRSTG"/>
    <s v="PRESTIGE"/>
    <s v="MARIEL DIPASUPIL"/>
    <x v="834"/>
    <x v="0"/>
  </r>
  <r>
    <s v="SM Group"/>
    <x v="2"/>
    <s v="DA0002"/>
    <s v="DIRECT ACCOUNT - NO DISTRIBUTOR"/>
    <s v="50201817"/>
    <s v="DA000250201817"/>
    <s v="FDA000250201817"/>
    <s v="SVI Sta. Rosa"/>
    <s v="SVI Sta. Rosa"/>
    <s v="MTSMGroup"/>
    <x v="11"/>
    <s v="B31A1"/>
    <x v="36"/>
    <s v="B31"/>
    <x v="4"/>
    <s v="STAG"/>
    <s v="SOUTHERN TAGALOG"/>
    <s v="D01208"/>
    <s v="ARTHUR ARAGO"/>
    <s v="PRSTG29"/>
    <s v="PRSTG"/>
    <s v="PRESTIGE"/>
    <s v="MARCO TUTANA"/>
    <x v="835"/>
    <x v="0"/>
  </r>
  <r>
    <s v="SM Group"/>
    <x v="1"/>
    <s v="DA0002"/>
    <s v="DIRECT ACCOUNT - NO DISTRIBUTOR"/>
    <s v="15108015"/>
    <s v="DA000215108015"/>
    <s v="FDA000215108015"/>
    <s v="SVI Subic"/>
    <s v="SVI Subic"/>
    <s v="MTSMGroup"/>
    <x v="11"/>
    <s v="B31A1"/>
    <x v="36"/>
    <s v="B31"/>
    <x v="4"/>
    <s v="CL"/>
    <s v="CENTRAL LUZON"/>
    <s v="D01201"/>
    <s v="ARMAN GARCIA"/>
    <s v="PRSTG24"/>
    <s v="PRSTG"/>
    <s v="PRESTIGE"/>
    <s v="JUNE CAPERLAC"/>
    <x v="836"/>
    <x v="0"/>
  </r>
  <r>
    <s v="SM Group"/>
    <x v="1"/>
    <s v="DA0002"/>
    <s v="DIRECT ACCOUNT - NO DISTRIBUTOR"/>
    <s v="50202246"/>
    <s v="DA000250202246"/>
    <s v="FDA000250202246"/>
    <s v="SVI Tarlac"/>
    <s v="SVI Tarlac"/>
    <s v="MTSMGroup"/>
    <x v="11"/>
    <s v="B31A1"/>
    <x v="36"/>
    <s v="B31"/>
    <x v="4"/>
    <s v="CL"/>
    <s v="CENTRAL LUZON"/>
    <s v="D01201"/>
    <s v="ARMAN GARCIA"/>
    <s v="PRSTG24"/>
    <s v="PRSTG"/>
    <s v="PRESTIGE"/>
    <s v="KEMPEE LEAL"/>
    <x v="837"/>
    <x v="0"/>
  </r>
  <r>
    <s v="South Star Drug"/>
    <x v="0"/>
    <s v="50236293"/>
    <s v="CREST PRIDE MARKETING INC"/>
    <s v="SSDFBRRO"/>
    <s v="50236293SSDFBRRO"/>
    <s v="F50236293SSDFBRRO"/>
    <s v="South Star 9 De Febrero"/>
    <s v="South Star 9 De Febrero"/>
    <s v="MTBig10"/>
    <x v="3"/>
    <s v="B28A3"/>
    <x v="8"/>
    <s v="BDG"/>
    <x v="0"/>
    <s v="GMA"/>
    <s v="GREATER MANILA AREA"/>
    <s v="D01203"/>
    <s v="MICHELLE OBLIGACION"/>
    <s v="PRSTG49"/>
    <s v="PRSTG"/>
    <s v="PRESTIGE"/>
    <s v="MHELDRICK JUNIO"/>
    <x v="151"/>
    <x v="0"/>
  </r>
  <r>
    <s v="South Star Drug"/>
    <x v="0"/>
    <s v="50236293"/>
    <s v="CREST PRIDE MARKETING INC"/>
    <s v="HBCAGLPY"/>
    <s v="50236293HBCAGLPY"/>
    <s v="F50236293HBCAGLPY"/>
    <s v="South Star Aglipay"/>
    <s v="South Star Aglipay"/>
    <s v="MTBig10"/>
    <x v="3"/>
    <s v="B28A3"/>
    <x v="8"/>
    <s v="BDG"/>
    <x v="0"/>
    <s v="GMA"/>
    <s v="GREATER MANILA AREA"/>
    <s v="D01203"/>
    <s v="MICHELLE OBLIGACION"/>
    <s v="PRSTG49"/>
    <s v="PRSTG"/>
    <s v="PRESTIGE"/>
    <s v="ANTONIO LAB-AS"/>
    <x v="153"/>
    <x v="0"/>
  </r>
  <r>
    <s v="South Star Drug"/>
    <x v="0"/>
    <s v="50236293"/>
    <s v="CREST PRIDE MARKETING INC"/>
    <s v="SSDBRNGK"/>
    <s v="50236293SSDBRNGK"/>
    <s v="F50236293SSDBRNGK"/>
    <s v="South Star Barangka"/>
    <s v="South Star Barangka"/>
    <s v="MTBig10"/>
    <x v="3"/>
    <s v="B28A3"/>
    <x v="8"/>
    <s v="BDG"/>
    <x v="0"/>
    <s v="GMA"/>
    <s v="GREATER MANILA AREA"/>
    <s v="D01203"/>
    <s v="MICHELLE OBLIGACION"/>
    <s v="PRSTG49"/>
    <s v="PRSTG"/>
    <s v="PRESTIGE"/>
    <s v="MHELDRICK JUNIO"/>
    <x v="151"/>
    <x v="0"/>
  </r>
  <r>
    <s v="South Star Drug"/>
    <x v="0"/>
    <s v="50236293"/>
    <s v="CREST PRIDE MARKETING INC"/>
    <s v="SSDBRM"/>
    <s v="50236293SSDBRM"/>
    <s v="F50236293SSDBRM"/>
    <s v="South Star Bruce Mick"/>
    <s v="South Star Bruce Mick"/>
    <s v="MTBig10"/>
    <x v="3"/>
    <s v="B28A2"/>
    <x v="9"/>
    <s v="BDG"/>
    <x v="0"/>
    <s v="GMA"/>
    <s v="GREATER MANILA AREA"/>
    <s v="D01203"/>
    <s v="PRIMOEMMANUEL MENDIOLAIII"/>
    <s v="PRSTG48"/>
    <s v="PRSTG"/>
    <s v="PRESTIGE"/>
    <s v="EMMANUEL DIAZ"/>
    <x v="152"/>
    <x v="0"/>
  </r>
  <r>
    <s v="South Star Drug"/>
    <x v="1"/>
    <s v="50236293"/>
    <s v="CREST PRIDE MARKETING INC"/>
    <s v="EPC"/>
    <s v="50236293EPC"/>
    <s v="F50236293EPC"/>
    <s v="South Star C. Raymundo Pasig"/>
    <s v="South Star C. Raymundo Pasig"/>
    <s v="MTBig10"/>
    <x v="3"/>
    <s v="B28A2"/>
    <x v="9"/>
    <s v="BDG"/>
    <x v="0"/>
    <s v="GMA"/>
    <s v="GREATER MANILA AREA"/>
    <s v="D01203"/>
    <s v="PRIMOEMMANUEL MENDIOLAIII"/>
    <s v="PRSTG48"/>
    <s v="PRSTG"/>
    <s v="PRESTIGE"/>
    <s v="RICKY DELFIN"/>
    <x v="148"/>
    <x v="0"/>
  </r>
  <r>
    <s v="South Star Drug"/>
    <x v="1"/>
    <s v="50236293"/>
    <s v="CREST PRIDE MARKETING INC"/>
    <s v="SLC"/>
    <s v="50236293SLC"/>
    <s v="F50236293SLC"/>
    <s v="South Star Casimiro Las Pinas"/>
    <s v="South Star Casimiro Las Pinas"/>
    <s v="MTBig10"/>
    <x v="3"/>
    <s v="B28A1"/>
    <x v="10"/>
    <s v="BDG"/>
    <x v="0"/>
    <s v="GMA"/>
    <s v="GREATER MANILA AREA"/>
    <s v="D01203"/>
    <s v="PRIMOEMMANUEL MENDIOLAIII"/>
    <s v="PRSTG48"/>
    <s v="PRSTG"/>
    <s v="PRESTIGE"/>
    <s v="GIE ANN CASTILLO"/>
    <x v="838"/>
    <x v="0"/>
  </r>
  <r>
    <s v="South Star Drug"/>
    <x v="1"/>
    <s v="50236293"/>
    <s v="CREST PRIDE MARKETING INC"/>
    <s v="CDP"/>
    <s v="50236293CDP"/>
    <s v="F50236293CDP"/>
    <s v="South Star Dasma 2"/>
    <s v="South Star Dasma 2"/>
    <s v="MTBig10"/>
    <x v="3"/>
    <s v="B28A2"/>
    <x v="8"/>
    <s v="BDG"/>
    <x v="0"/>
    <s v="STAG"/>
    <s v="SOUTHERN TAGALOG"/>
    <s v="D01208"/>
    <s v="DENNIS TIQUIO"/>
    <s v="RGCRSSTAGFMS18"/>
    <s v="RGCRSSTAG"/>
    <s v="REGCRIS MARKETING INC. - STAG"/>
    <s v="LACSON, MARY JANE"/>
    <x v="839"/>
    <x v="0"/>
  </r>
  <r>
    <s v="South Star Drug"/>
    <x v="0"/>
    <s v="50236293"/>
    <s v="CREST PRIDE MARKETING INC"/>
    <s v="EPE"/>
    <s v="50236293EPE"/>
    <s v="F50236293EPE"/>
    <s v="South Star Evergreen"/>
    <s v="South Star Evergreen"/>
    <s v="MTBig10"/>
    <x v="3"/>
    <s v="B28A3"/>
    <x v="8"/>
    <s v="BDG"/>
    <x v="0"/>
    <s v="GMA"/>
    <s v="GREATER MANILA AREA"/>
    <s v="D01203"/>
    <s v="PRIMOEMMANUEL MENDIOLAIII"/>
    <s v="PRSTG48"/>
    <s v="PRSTG"/>
    <s v="PRESTIGE"/>
    <s v="LEONARDO MERCADO"/>
    <x v="80"/>
    <x v="1"/>
  </r>
  <r>
    <s v="South Star Drug"/>
    <x v="0"/>
    <s v="50236293"/>
    <s v="CREST PRIDE MARKETING INC"/>
    <s v="SSDGLMRE"/>
    <s v="50236293SSDGLMRE"/>
    <s v="F50236293SSDGLMRE"/>
    <s v="South Star Gilmore"/>
    <s v="South Star Gilmore"/>
    <s v="MTBig10"/>
    <x v="3"/>
    <s v="B28A3"/>
    <x v="8"/>
    <s v="BDG"/>
    <x v="0"/>
    <s v="GMA"/>
    <s v="GREATER MANILA AREA"/>
    <s v="D01203"/>
    <s v="MICHELLE OBLIGACION"/>
    <s v="PRSTG49"/>
    <s v="PRSTG"/>
    <s v="PRESTIGE"/>
    <s v="MHELDRICK JUNIO"/>
    <x v="151"/>
    <x v="0"/>
  </r>
  <r>
    <s v="South Star Drug"/>
    <x v="1"/>
    <s v="50236293"/>
    <s v="CREST PRIDE MARKETING INC"/>
    <s v="NVK"/>
    <s v="50236293NVK"/>
    <s v="F50236293NVK"/>
    <s v="South Star Karuhatan"/>
    <s v="South Star Karuhatan"/>
    <s v="MTBig10"/>
    <x v="3"/>
    <s v="B28A1"/>
    <x v="10"/>
    <s v="BDG"/>
    <x v="0"/>
    <s v="GMA"/>
    <s v="GREATER MANILA AREA"/>
    <s v="D01203"/>
    <s v="CHARITO FUENTES"/>
    <s v="PRSTG51"/>
    <s v="PRSTG"/>
    <s v="PRESTIGE"/>
    <s v="JACQUELINE CASTILLA"/>
    <x v="149"/>
    <x v="0"/>
  </r>
  <r>
    <s v="South Star Drug"/>
    <x v="0"/>
    <s v="50236293"/>
    <s v="CREST PRIDE MARKETING INC"/>
    <s v="QLC2"/>
    <s v="50236293QLC2"/>
    <s v="F50236293QLC2"/>
    <s v="South Star Lucena 2"/>
    <s v="South Star Lucena 2"/>
    <s v="MTBig10"/>
    <x v="3"/>
    <s v="B28A3"/>
    <x v="8"/>
    <s v="BDG"/>
    <x v="0"/>
    <s v="SL"/>
    <s v="SOUTH LUZON"/>
    <s v="D01206"/>
    <s v="BENJAMIN GARCIA"/>
    <s v="RGCRSSL7"/>
    <s v="RGCRSSL"/>
    <s v="REGCRIS MARKETING INC. - SL"/>
    <s v="JHONASIS GOLLENA"/>
    <x v="840"/>
    <x v="0"/>
  </r>
  <r>
    <s v="South Star Drug"/>
    <x v="1"/>
    <s v="50200347"/>
    <s v="SOLIDCORE ENTERPRISE"/>
    <s v="MMA3"/>
    <s v="50200347MMA3"/>
    <s v="F50200347MMA3"/>
    <s v="South Star Masbate 3"/>
    <s v="South Star Masbate 3"/>
    <s v="MTBig10"/>
    <x v="3"/>
    <s v="B28A2"/>
    <x v="9"/>
    <s v="BDG"/>
    <x v="0"/>
    <s v="SL"/>
    <s v="SOUTH LUZON"/>
    <s v="D01206"/>
    <s v="BENJAMIN GARCIA"/>
    <s v="RGCRSSL7"/>
    <s v="RGCRSSL"/>
    <s v="REGCRIS MARKETING INC. - SL"/>
    <s v="MERYCHAN MULLION"/>
    <x v="841"/>
    <x v="0"/>
  </r>
  <r>
    <s v="South Star Drug"/>
    <x v="0"/>
    <s v="50236293"/>
    <s v="CREST PRIDE MARKETING INC"/>
    <s v="SSDMTLN"/>
    <s v="50236293SSDMTLN"/>
    <s v="F50236293SSDMTLN"/>
    <s v="South Star Matalino"/>
    <s v="South Star Matalino"/>
    <s v="MTBig10"/>
    <x v="3"/>
    <s v="B28A3"/>
    <x v="8"/>
    <s v="BDG"/>
    <x v="0"/>
    <s v="GMA"/>
    <s v="GREATER MANILA AREA"/>
    <s v="D01203"/>
    <s v="MICHELLE OBLIGACION"/>
    <s v="PRSTG49"/>
    <s v="PRSTG"/>
    <s v="PRESTIGE"/>
    <s v="RODRIGO BABAS"/>
    <x v="147"/>
    <x v="0"/>
  </r>
  <r>
    <s v="South Star Drug"/>
    <x v="1"/>
    <s v="50236293"/>
    <s v="CREST PRIDE MARKETING INC"/>
    <s v="SPM"/>
    <s v="50236293SPM"/>
    <s v="F50236293SPM"/>
    <s v="South Star Merville"/>
    <s v="South Star Merville"/>
    <s v="MTBig10"/>
    <x v="3"/>
    <s v="B28A2"/>
    <x v="9"/>
    <s v="BDG"/>
    <x v="0"/>
    <s v="GMA"/>
    <s v="GREATER MANILA AREA"/>
    <s v="D01203"/>
    <s v="PRIMOEMMANUEL MENDIOLAIII"/>
    <s v="PRSTG48"/>
    <s v="PRSTG"/>
    <s v="PRESTIGE"/>
    <s v="JEFFERSON DIMAYUGA"/>
    <x v="842"/>
    <x v="0"/>
  </r>
  <r>
    <s v="South Star Drug"/>
    <x v="0"/>
    <s v="50236293"/>
    <s v="CREST PRIDE MARKETING INC"/>
    <s v="EMG"/>
    <s v="50236293EMG"/>
    <s v="F50236293EMG"/>
    <s v="South Star New Panaderos"/>
    <s v="South Star New Panaderos"/>
    <s v="MTBig10"/>
    <x v="3"/>
    <s v="B28A3"/>
    <x v="8"/>
    <s v="BDG"/>
    <x v="0"/>
    <s v="GMA"/>
    <s v="GREATER MANILA AREA"/>
    <s v="D01203"/>
    <s v="MICHELLE OBLIGACION"/>
    <s v="PRSTG49"/>
    <s v="PRSTG"/>
    <s v="PRESTIGE"/>
    <s v="ANTONIO LAB-AS"/>
    <x v="153"/>
    <x v="0"/>
  </r>
  <r>
    <s v="South Star Drug"/>
    <x v="0"/>
    <s v="50236293"/>
    <s v="CREST PRIDE MARKETING INC"/>
    <s v="SSDPHLAM"/>
    <s v="50236293SSDPHLAM"/>
    <s v="F50236293SSDPHLAM"/>
    <s v="South Star Philam"/>
    <s v="South Star Philam"/>
    <s v="MTBig10"/>
    <x v="3"/>
    <s v="B28A2"/>
    <x v="9"/>
    <s v="BDG"/>
    <x v="0"/>
    <s v="GMA"/>
    <s v="GREATER MANILA AREA"/>
    <s v="D01203"/>
    <s v="PRIMOEMMANUEL MENDIOLAIII"/>
    <s v="PRSTG48"/>
    <s v="PRSTG"/>
    <s v="PRESTIGE"/>
    <s v="GIE ANN CASTILLO"/>
    <x v="838"/>
    <x v="0"/>
  </r>
  <r>
    <s v="South Star Drug"/>
    <x v="1"/>
    <s v="50236293"/>
    <s v="CREST PRIDE MARKETING INC"/>
    <s v="CQB"/>
    <s v="50236293CQB"/>
    <s v="F50236293CQB"/>
    <s v="South Star Quezon City-Cubao"/>
    <s v="South Star Quezon City-Cubao"/>
    <s v="MTBig10"/>
    <x v="3"/>
    <s v="B28A2"/>
    <x v="9"/>
    <s v="BDG"/>
    <x v="0"/>
    <s v="GMA"/>
    <s v="GREATER MANILA AREA"/>
    <s v="D01203"/>
    <s v="MICHELLE OBLIGACION"/>
    <s v="PRSTG49"/>
    <s v="PRSTG"/>
    <s v="PRESTIGE"/>
    <s v="MICHEL LOZANO"/>
    <x v="843"/>
    <x v="0"/>
  </r>
  <r>
    <s v="South Star Drug"/>
    <x v="1"/>
    <s v="50236293"/>
    <s v="CREST PRIDE MARKETING INC"/>
    <s v="BRS"/>
    <s v="50236293BRS"/>
    <s v="F50236293BRS"/>
    <s v="South Star Rosario"/>
    <s v="South Star Rosario"/>
    <s v="MTBig10"/>
    <x v="3"/>
    <s v="B28A2"/>
    <x v="8"/>
    <s v="BDG"/>
    <x v="0"/>
    <s v="GMA"/>
    <s v="GREATER MANILA AREA"/>
    <s v="D01203"/>
    <s v="PRIMOEMMANUEL MENDIOLAIII"/>
    <s v="PRSTG48"/>
    <s v="PRSTG"/>
    <s v="PRESTIGE"/>
    <s v="RICKY DELFIN"/>
    <x v="148"/>
    <x v="0"/>
  </r>
  <r>
    <s v="South Star Drug"/>
    <x v="0"/>
    <s v="50236293"/>
    <s v="CREST PRIDE MARKETING INC"/>
    <s v="SSDSNJQN"/>
    <s v="50236293SSDSNJQN"/>
    <s v="F50236293SSDSNJQN"/>
    <s v="South Star San Joaquin"/>
    <s v="South Star San Joaquin"/>
    <s v="MTBig10"/>
    <x v="3"/>
    <s v="B28A3"/>
    <x v="8"/>
    <s v="BDG"/>
    <x v="0"/>
    <s v="GMA"/>
    <s v="GREATER MANILA AREA"/>
    <s v="D01203"/>
    <s v="MICHELLE OBLIGACION"/>
    <s v="PRSTG49"/>
    <s v="PRSTG"/>
    <s v="PRESTIGE"/>
    <s v="ANTONIO LAB-AS"/>
    <x v="153"/>
    <x v="0"/>
  </r>
  <r>
    <s v="South Star Drug"/>
    <x v="1"/>
    <s v="50236293"/>
    <s v="CREST PRIDE MARKETING INC"/>
    <s v="MSL"/>
    <s v="50236293MSL"/>
    <s v="F50236293MSL"/>
    <s v="South Star San Jose Liboro"/>
    <s v="South Star San Jose Liboro"/>
    <s v="MTBig10"/>
    <x v="3"/>
    <s v="B28A2"/>
    <x v="9"/>
    <s v="BDG"/>
    <x v="0"/>
    <s v="STAG"/>
    <s v="SOUTHERN TAGALOG"/>
    <s v="D01208"/>
    <s v="DENNIS TIQUIO"/>
    <s v="RGCRSSTAGFMS18"/>
    <s v="RGCRSSTAG"/>
    <s v="REGCRIS MARKETING INC. - STAG"/>
    <s v="RAMALES, APOLO MARTIN"/>
    <x v="844"/>
    <x v="0"/>
  </r>
  <r>
    <s v="South Star Drug"/>
    <x v="0"/>
    <s v="50236293"/>
    <s v="CREST PRIDE MARKETING INC"/>
    <s v="SSDTag"/>
    <s v="50236293SSDTag"/>
    <s v="F50236293SSDTag"/>
    <s v="South Star Taguig"/>
    <s v="South Star Taguig"/>
    <s v="MTBig10"/>
    <x v="3"/>
    <s v="B28A3"/>
    <x v="8"/>
    <s v="BDG"/>
    <x v="0"/>
    <s v="GMA"/>
    <s v="GREATER MANILA AREA"/>
    <s v="D01203"/>
    <s v="PRIMOEMMANUEL MENDIOLAIII"/>
    <s v="PRSTG48"/>
    <s v="PRSTG"/>
    <s v="PRESTIGE"/>
    <s v="ALVIN PASCUAL"/>
    <x v="150"/>
    <x v="0"/>
  </r>
  <r>
    <s v="South Star Drug"/>
    <x v="1"/>
    <s v="50236293"/>
    <s v="CREST PRIDE MARKETING INC"/>
    <s v="CTM"/>
    <s v="50236293CTM"/>
    <s v="F50236293CTM"/>
    <s v="South Star Trece Martires"/>
    <s v="South Star Trece Martires"/>
    <s v="MTBig10"/>
    <x v="3"/>
    <s v="B28A3"/>
    <x v="8"/>
    <s v="BDG"/>
    <x v="0"/>
    <s v="STAG"/>
    <s v="SOUTHERN TAGALOG"/>
    <s v="D01208"/>
    <s v="DENNIS TIQUIO"/>
    <s v="RGCRSSTAGFMS18"/>
    <s v="RGCRSSTAG"/>
    <s v="REGCRIS MARKETING INC. - STAG"/>
    <s v="ANDY B. DE LIMA"/>
    <x v="845"/>
    <x v="0"/>
  </r>
  <r>
    <s v="South Star Drug"/>
    <x v="1"/>
    <s v="50236293"/>
    <s v="CREST PRIDE MARKETING INC"/>
    <s v="SSDVRGRA"/>
    <s v="50236293SSDVRGRA"/>
    <s v="F50236293SSDVRGRA"/>
    <s v="South Star Vergara"/>
    <s v="South Star Vergara"/>
    <s v="MTBig10"/>
    <x v="3"/>
    <s v="B28A2"/>
    <x v="9"/>
    <s v="BDG"/>
    <x v="0"/>
    <s v="GMA"/>
    <s v="GREATER MANILA AREA"/>
    <s v="D01203"/>
    <s v="MICHELLE OBLIGACION"/>
    <s v="PRSTG49"/>
    <s v="PRSTG"/>
    <s v="PRESTIGE"/>
    <s v="ANTONIO LAB-AS"/>
    <x v="153"/>
    <x v="0"/>
  </r>
  <r>
    <s v="South Star Drug"/>
    <x v="0"/>
    <s v="50236293"/>
    <s v="CREST PRIDE MARKETING INC"/>
    <s v="SSDVSYS"/>
    <s v="50236293SSDVSYS"/>
    <s v="F50236293SSDVSYS"/>
    <s v="South Star Visayas"/>
    <s v="South Star Visayas"/>
    <s v="MTBig10"/>
    <x v="3"/>
    <s v="B28A3"/>
    <x v="8"/>
    <s v="BDG"/>
    <x v="0"/>
    <s v="GMA"/>
    <s v="GREATER MANILA AREA"/>
    <s v="D01203"/>
    <s v="MICHELLE OBLIGACION"/>
    <s v="PRSTG49"/>
    <s v="PRSTG"/>
    <s v="PRESTIGE"/>
    <s v="RODRIGO BABAS"/>
    <x v="147"/>
    <x v="0"/>
  </r>
  <r>
    <s v="South Star Drug"/>
    <x v="0"/>
    <s v="50236293"/>
    <s v="CREST PRIDE MARKETING INC"/>
    <s v="SSDWSRD"/>
    <s v="50236293SSDWSRD"/>
    <s v="F50236293SSDWSRD"/>
    <s v="South Star West Service Road"/>
    <s v="South Star West Service Road"/>
    <s v="MTBig10"/>
    <x v="3"/>
    <s v="B28A3"/>
    <x v="8"/>
    <s v="BDG"/>
    <x v="0"/>
    <s v="GMA"/>
    <s v="GREATER MANILA AREA"/>
    <s v="D01203"/>
    <s v="PRIMOEMMANUEL MENDIOLAIII"/>
    <s v="PRSTG48"/>
    <s v="PRSTG"/>
    <s v="PRESTIGE"/>
    <s v="JEFFERSON DIMAYUGA"/>
    <x v="80"/>
    <x v="1"/>
  </r>
  <r>
    <s v="South Star Drug"/>
    <x v="1"/>
    <s v="50236293"/>
    <s v="CREST PRIDE MARKETING INC"/>
    <s v="WSJ"/>
    <s v="50236293WSJ"/>
    <s v="F50236293WSJ"/>
    <s v="South Star Zamora"/>
    <s v="South Star Zamora"/>
    <s v="MTBig10"/>
    <x v="3"/>
    <s v="B28A2"/>
    <x v="9"/>
    <s v="BDG"/>
    <x v="0"/>
    <s v="GMA"/>
    <s v="GREATER MANILA AREA"/>
    <s v="D01203"/>
    <s v="ARMANDO IBASCO"/>
    <s v="PRSTG50"/>
    <s v="PRSTG"/>
    <s v="PRESTIGE"/>
    <s v="RAYMUNDO GONZALO JR."/>
    <x v="846"/>
    <x v="0"/>
  </r>
  <r>
    <s v="South Star Drug"/>
    <x v="1"/>
    <s v="15167848"/>
    <s v="ZHANLIN MARKETING WEST"/>
    <s v="WSL"/>
    <s v="15167848WSL"/>
    <s v="F15167848WSL"/>
    <s v="South Star Calbayog Magsaysay Cor Rueda"/>
    <s v="South Star Calbayog Magsaysay Cor Rueda"/>
    <s v="MTBig10"/>
    <x v="3"/>
    <s v="B28A3"/>
    <x v="8"/>
    <s v="BDG"/>
    <x v="0"/>
    <s v="EV"/>
    <s v="EAST VISAYAS"/>
    <s v="D01202"/>
    <s v="FEDERICO MEREGILDO"/>
    <s v="AIMFMS026"/>
    <s v="AIM"/>
    <s v="ARTIFACT IN MOTION"/>
    <n v="0"/>
    <x v="847"/>
    <x v="0"/>
  </r>
  <r>
    <s v="South Star Drug"/>
    <x v="1"/>
    <s v="50236293"/>
    <s v="CREST PRIDE MARKETING INC"/>
    <s v="QCD"/>
    <s v="50236293QCD"/>
    <s v="F50236293QCD"/>
    <s v="South Star Candelaria Cabuag"/>
    <s v="South Star Candelaria Cabuag"/>
    <s v="MTBig10"/>
    <x v="3"/>
    <s v="B28A2"/>
    <x v="9"/>
    <s v="BDG"/>
    <x v="0"/>
    <s v="SL"/>
    <s v="SOUTH LUZON"/>
    <s v="D01206"/>
    <s v="BENJAMIN GARCIA"/>
    <s v="RGCRSSL7"/>
    <s v="RGCRSSL"/>
    <s v="REGCRIS MARKETING INC. - SL"/>
    <n v="0"/>
    <x v="840"/>
    <x v="0"/>
  </r>
  <r>
    <s v="South Star Drug"/>
    <x v="1"/>
    <s v="15167848"/>
    <s v="ZHANLIN MARKETING WEST"/>
    <s v="WSC"/>
    <s v="15167848WSC"/>
    <s v="F15167848WSC"/>
    <s v="South Star Catbalogan Allen Ave"/>
    <s v="South Star Catbalogan Allen Ave"/>
    <s v="MTBig10"/>
    <x v="3"/>
    <s v="B28A3"/>
    <x v="8"/>
    <s v="BDG"/>
    <x v="0"/>
    <s v="EV"/>
    <s v="EAST VISAYAS"/>
    <s v="D01202"/>
    <s v="FEDERICO MEREGILDO"/>
    <s v="AIMFMS026"/>
    <s v="AIM"/>
    <s v="ARTIFACT IN MOTION"/>
    <n v="0"/>
    <x v="273"/>
    <x v="0"/>
  </r>
  <r>
    <s v="St. Joseph Drug"/>
    <x v="1"/>
    <s v="50200466"/>
    <s v="LAOAG GENERATIONS CORPORATION"/>
    <s v="LA"/>
    <s v="50200466LA"/>
    <s v="F50200466LA"/>
    <s v="SJD Laoag Avenue"/>
    <s v="St. Joseph Drug Laoag Avenue"/>
    <s v="MTBig10"/>
    <x v="3"/>
    <s v="B28ASJD"/>
    <x v="37"/>
    <s v="BDG"/>
    <x v="0"/>
    <s v="NL"/>
    <s v="NORTH LUZON"/>
    <s v="D01204"/>
    <s v="JOSEPH MANIPON"/>
    <s v="AAINL17"/>
    <s v="AAINL"/>
    <s v="ACTIVASIA INC. - NL"/>
    <s v="0"/>
    <x v="848"/>
    <x v="0"/>
  </r>
  <r>
    <s v="St. Joseph Drug"/>
    <x v="1"/>
    <s v="50200466"/>
    <s v="LAOAG GENERATIONS CORPORATION"/>
    <s v="LR"/>
    <s v="50200466LR"/>
    <s v="F50200466LR"/>
    <s v="SJD Laoag Rizal"/>
    <s v="St. Joseph Drug Laoag Rizal"/>
    <s v="MTBig10"/>
    <x v="3"/>
    <s v="B28ASJD"/>
    <x v="37"/>
    <s v="BDG"/>
    <x v="0"/>
    <s v="NL"/>
    <s v="NORTH LUZON"/>
    <s v="D01204"/>
    <s v="JOSEPH MANIPON"/>
    <s v="AAINL17"/>
    <s v="AAINL"/>
    <s v="ACTIVASIA INC. - NL"/>
    <s v="0"/>
    <x v="848"/>
    <x v="0"/>
  </r>
  <r>
    <s v="St. Joseph Drug"/>
    <x v="1"/>
    <s v="50200466"/>
    <s v="LAOAG GENERATIONS CORPORATION"/>
    <s v="MD"/>
    <s v="50200466MD"/>
    <s v="F50200466MD"/>
    <s v="SJD Maradel"/>
    <s v="St. Joseph Drug Maradel"/>
    <s v="MTBig10"/>
    <x v="3"/>
    <s v="B28ASJD"/>
    <x v="37"/>
    <s v="BDG"/>
    <x v="0"/>
    <s v="NL"/>
    <s v="NORTH LUZON"/>
    <s v="D01204"/>
    <s v="JOSEPH MANIPON"/>
    <s v="AAINL17"/>
    <s v="AAINL"/>
    <s v="ACTIVASIA INC. - NL"/>
    <s v="0"/>
    <x v="849"/>
    <x v="0"/>
  </r>
  <r>
    <s v="St. Joseph Drug"/>
    <x v="1"/>
    <s v="50200466"/>
    <s v="LAOAG GENERATIONS CORPORATION"/>
    <s v="MS"/>
    <s v="50200466MS"/>
    <s v="F50200466MS"/>
    <s v="SJD Middle Session"/>
    <s v="St. Joseph Drug Middle Session"/>
    <s v="MTBig10"/>
    <x v="3"/>
    <s v="B28ASJD"/>
    <x v="37"/>
    <s v="BDG"/>
    <x v="0"/>
    <s v="NL"/>
    <s v="NORTH LUZON"/>
    <s v="D01204"/>
    <s v="JOSEPH MANIPON"/>
    <s v="AAINL17"/>
    <s v="AAINL"/>
    <s v="ACTIVASIA INC. - NL"/>
    <s v="0"/>
    <x v="850"/>
    <x v="0"/>
  </r>
  <r>
    <s v="St. Joseph Drug"/>
    <x v="1"/>
    <s v="50200466"/>
    <s v="LAOAG GENERATIONS CORPORATION"/>
    <s v="MO"/>
    <s v="50200466MO"/>
    <s v="F50200466MO"/>
    <s v="SJD Mothergoose"/>
    <s v="St. Joseph Drug Mothergoose"/>
    <s v="MTBig10"/>
    <x v="3"/>
    <s v="B28ASJD"/>
    <x v="37"/>
    <s v="BDG"/>
    <x v="0"/>
    <s v="NL"/>
    <s v="NORTH LUZON"/>
    <s v="D01204"/>
    <s v="JOSEPH MANIPON"/>
    <s v="AAINL17"/>
    <s v="AAINL"/>
    <s v="ACTIVASIA INC. - NL"/>
    <s v="0"/>
    <x v="849"/>
    <x v="0"/>
  </r>
  <r>
    <s v="W. Visayas"/>
    <x v="1"/>
    <s v="50200793"/>
    <s v="TEAMS SALES &amp; PROMO, INC. - ILOILO"/>
    <s v="050104"/>
    <n v="50200793050104"/>
    <s v="F50200793050104"/>
    <s v="Allen’S Mart"/>
    <s v="Allen’S Mart"/>
    <s v="DTMAG"/>
    <x v="1"/>
    <s v="B25A3DT"/>
    <x v="5"/>
    <s v="B25"/>
    <x v="1"/>
    <s v="WV"/>
    <s v="WEST VISAYAS"/>
    <s v="D01209"/>
    <s v="WILHEM NIDUA"/>
    <s v="PWIFMS014"/>
    <s v="PWI"/>
    <s v="PROMOWORKS INC"/>
    <s v="JOCELYN M. ASCAÑO JR."/>
    <x v="851"/>
    <x v="0"/>
  </r>
  <r>
    <s v="W. Visayas"/>
    <x v="1"/>
    <s v="50200793"/>
    <s v="TEAMS SALES &amp; PROMO, INC. - ILOILO"/>
    <s v="090119"/>
    <n v="50200793090119"/>
    <s v="F50200793090119"/>
    <s v="Black &amp; White Legaspi"/>
    <s v="Black &amp; White Legaspi"/>
    <s v="DTMAG"/>
    <x v="1"/>
    <s v="B25A3DT"/>
    <x v="6"/>
    <s v="B25"/>
    <x v="1"/>
    <s v="WV"/>
    <s v="WEST VISAYAS"/>
    <s v="D01209"/>
    <s v="RANDY CASTOR"/>
    <s v="PWIFMS008"/>
    <s v="PWI"/>
    <s v="PROMOWORKS INC"/>
    <s v="JOHN PHILIP ANTONIO"/>
    <x v="852"/>
    <x v="0"/>
  </r>
  <r>
    <s v="W. Visayas"/>
    <x v="1"/>
    <s v="50200793"/>
    <s v="TEAMS SALES &amp; PROMO, INC. - ILOILO"/>
    <s v="090134"/>
    <n v="50200793090134"/>
    <s v="F50200793090134"/>
    <s v="Black &amp; White Supermart"/>
    <s v="Black &amp; White Supermart"/>
    <s v="DTMAG"/>
    <x v="1"/>
    <s v="B25A3DT"/>
    <x v="6"/>
    <s v="B25"/>
    <x v="1"/>
    <s v="WV"/>
    <s v="WEST VISAYAS"/>
    <s v="D01209"/>
    <s v="RANDY CASTOR"/>
    <s v="PWIFMS008"/>
    <s v="PWI"/>
    <s v="PROMOWORKS INC"/>
    <s v="ALBERT DELOS REYES"/>
    <x v="853"/>
    <x v="0"/>
  </r>
  <r>
    <s v="W. Visayas"/>
    <x v="1"/>
    <s v="50200793"/>
    <s v="TEAMS SALES &amp; PROMO, INC. - ILOILO"/>
    <s v="090131"/>
    <n v="50200793090131"/>
    <s v="F50200793090131"/>
    <s v="Black And White"/>
    <s v="Black And White"/>
    <s v="DTMAG"/>
    <x v="1"/>
    <s v="B25A3DT"/>
    <x v="6"/>
    <s v="B25"/>
    <x v="1"/>
    <s v="WV"/>
    <s v="WEST VISAYAS"/>
    <s v="D01209"/>
    <s v="RANDY CASTOR"/>
    <s v="PWIFMS008"/>
    <s v="PWI"/>
    <s v="PROMOWORKS INC"/>
    <s v="BRIX DONDIEGO"/>
    <x v="854"/>
    <x v="0"/>
  </r>
  <r>
    <s v="W. Visayas"/>
    <x v="1"/>
    <s v="50200861"/>
    <s v="FA NEPAN SALES INC. - BACOLOD"/>
    <s v="000344"/>
    <n v="50200861000344"/>
    <s v="F50200861000344"/>
    <s v="Charose Binalbagan"/>
    <s v="Charose Binalbagan"/>
    <s v="DTMAG"/>
    <x v="1"/>
    <s v="B25A1DT"/>
    <x v="5"/>
    <s v="B25"/>
    <x v="1"/>
    <s v="WV"/>
    <s v="WEST VISAYAS"/>
    <s v="D01209"/>
    <s v="REYMIEL NICHOLAS"/>
    <s v="PWIFMS010"/>
    <s v="PWI"/>
    <s v="PROMOWORKS INC"/>
    <s v="JOSE MURELY NICOYCO"/>
    <x v="855"/>
    <x v="0"/>
  </r>
  <r>
    <s v="W. Visayas"/>
    <x v="1"/>
    <s v="50200793"/>
    <s v="TEAMS SALES &amp; PROMO, INC. - ILOILO"/>
    <s v="070124"/>
    <n v="50200793070124"/>
    <s v="F50200793070124"/>
    <s v="City Square Antique"/>
    <s v="City Square Antique"/>
    <s v="DTMAG"/>
    <x v="1"/>
    <s v="B25A3DT"/>
    <x v="6"/>
    <s v="B25"/>
    <x v="1"/>
    <s v="WV"/>
    <s v="WEST VISAYAS"/>
    <s v="D01209"/>
    <s v="FRENDY ANTONIO"/>
    <s v="PWIFMS004"/>
    <s v="PWI"/>
    <s v="PROMOWORKS INC"/>
    <s v="MARVIN BALARTA"/>
    <x v="856"/>
    <x v="0"/>
  </r>
  <r>
    <s v="W. Visayas"/>
    <x v="1"/>
    <s v="50200793"/>
    <s v="TEAMS SALES &amp; PROMO, INC. - ILOILO"/>
    <s v="080156"/>
    <n v="50200793080156"/>
    <s v="F50200793080156"/>
    <s v="Cpt Gogo Mart"/>
    <s v="Cpt Gogo Mart"/>
    <s v="DTMAG"/>
    <x v="1"/>
    <s v="B25A1DT"/>
    <x v="4"/>
    <s v="B25"/>
    <x v="1"/>
    <s v="WV"/>
    <s v="WEST VISAYAS"/>
    <s v="D01209"/>
    <s v="RAVILO TABUTOL"/>
    <s v="PWIFMS009"/>
    <s v="PWI"/>
    <s v="PROMOWORKS INC"/>
    <s v="MARJUN SEVILLA"/>
    <x v="857"/>
    <x v="0"/>
  </r>
  <r>
    <s v="W. Visayas"/>
    <x v="1"/>
    <s v="50200793"/>
    <s v="TEAMS SALES &amp; PROMO, INC. - ILOILO"/>
    <s v="080812"/>
    <n v="50200793080812"/>
    <s v="F50200793080812"/>
    <s v="Cpt Janiuay"/>
    <s v="Cpt Janiuay"/>
    <s v="DTMAG"/>
    <x v="1"/>
    <s v="B25A1DT"/>
    <x v="4"/>
    <s v="B25"/>
    <x v="1"/>
    <s v="WV"/>
    <s v="WEST VISAYAS"/>
    <s v="D01209"/>
    <s v="RAVILO TABUTOL"/>
    <s v="PWIFMS009"/>
    <s v="PWI"/>
    <s v="PROMOWORKS INC"/>
    <s v="ERWIN FLORINO"/>
    <x v="858"/>
    <x v="0"/>
  </r>
  <r>
    <s v="W. Visayas"/>
    <x v="1"/>
    <s v="50200793"/>
    <s v="TEAMS SALES &amp; PROMO, INC. - ILOILO"/>
    <s v="080820"/>
    <n v="50200793080820"/>
    <s v="F50200793080820"/>
    <s v="Cpt Pototan"/>
    <s v="Cpt Pototan"/>
    <s v="DTMAG"/>
    <x v="1"/>
    <s v="B25A1DT"/>
    <x v="4"/>
    <s v="B25"/>
    <x v="1"/>
    <s v="WV"/>
    <s v="WEST VISAYAS"/>
    <s v="D01209"/>
    <s v="RAVILO TABUTOL"/>
    <s v="PWIFMS009"/>
    <s v="PWI"/>
    <s v="PROMOWORKS INC"/>
    <s v="GILBERT VENANCIO"/>
    <x v="859"/>
    <x v="0"/>
  </r>
  <r>
    <s v="W. Visayas"/>
    <x v="1"/>
    <s v="50200861"/>
    <s v="FA NEPAN SALES INC. - BACOLOD"/>
    <s v="000888"/>
    <n v="50200861000888"/>
    <s v="F50200861000888"/>
    <s v="Foodman Talisay"/>
    <s v="Foodman Talisay"/>
    <s v="DTMAG"/>
    <x v="1"/>
    <s v="B25A1DT"/>
    <x v="4"/>
    <s v="B25"/>
    <x v="1"/>
    <s v="WV"/>
    <s v="WEST VISAYAS"/>
    <s v="D01209"/>
    <s v="MANILYN SARAUM"/>
    <s v="PWIFMS006"/>
    <s v="PWI"/>
    <s v="PROMOWORKS INC"/>
    <s v="JAYPE ABLINA"/>
    <x v="860"/>
    <x v="0"/>
  </r>
  <r>
    <s v="W. Visayas"/>
    <x v="1"/>
    <s v="50200793"/>
    <s v="TEAMS SALES &amp; PROMO, INC. - ILOILO"/>
    <s v="090140"/>
    <n v="50200793090140"/>
    <s v="F50200793090140"/>
    <s v="Good Shop"/>
    <s v="Good Shop"/>
    <s v="DTMAG"/>
    <x v="1"/>
    <s v="B25A3DT"/>
    <x v="5"/>
    <s v="B25"/>
    <x v="1"/>
    <s v="WV"/>
    <s v="WEST VISAYAS"/>
    <s v="D01209"/>
    <s v="RANDY CASTOR"/>
    <s v="PWIFMS008"/>
    <s v="PWI"/>
    <s v="PROMOWORKS INC"/>
    <s v="SAMUEL ARRICIVITA"/>
    <x v="861"/>
    <x v="0"/>
  </r>
  <r>
    <s v="W. Visayas"/>
    <x v="1"/>
    <s v="50200793"/>
    <s v="TEAMS SALES &amp; PROMO, INC. - ILOILO"/>
    <s v="GRT81203"/>
    <s v="50200793GRT81203"/>
    <s v="F50200793GRT81203"/>
    <s v="Green Ribbon Tigbauan"/>
    <s v="Green Ribbon Tigbauan"/>
    <s v="DTMAG"/>
    <x v="1"/>
    <s v="B25A3DT"/>
    <x v="5"/>
    <s v="B25"/>
    <x v="1"/>
    <s v="WV"/>
    <s v="WEST VISAYAS"/>
    <s v="D01209"/>
    <s v="BENJIE PAGUNTALAN"/>
    <s v="PWIFMS001"/>
    <s v="PWI"/>
    <s v="PROMOWORKS INC"/>
    <s v="ELMER CARMONA"/>
    <x v="862"/>
    <x v="0"/>
  </r>
  <r>
    <s v="W. Visayas"/>
    <x v="1"/>
    <s v="50200793"/>
    <s v="TEAMS SALES &amp; PROMO, INC. - ILOILO"/>
    <s v="000449"/>
    <n v="50200793000449"/>
    <s v="F50200793000449"/>
    <s v="Iloilo Supermart Atrium"/>
    <s v="Iloilo Supermart Atrium"/>
    <s v="DTMAG"/>
    <x v="1"/>
    <s v="B25A4DT"/>
    <x v="23"/>
    <s v="B25"/>
    <x v="1"/>
    <s v="WV"/>
    <s v="WEST VISAYAS"/>
    <s v="D01209"/>
    <s v="CHARMIE JUNGCO"/>
    <s v="PWIFMS003"/>
    <s v="PWI"/>
    <s v="PROMOWORKS INC"/>
    <s v="JESUS GERMINO"/>
    <x v="863"/>
    <x v="0"/>
  </r>
  <r>
    <s v="W. Visayas"/>
    <x v="1"/>
    <s v="50200793"/>
    <s v="TEAMS SALES &amp; PROMO, INC. - ILOILO"/>
    <s v="060503"/>
    <n v="50200793060503"/>
    <s v="F50200793060503"/>
    <s v="Iloilo Supermart Molo"/>
    <s v="Iloilo Supermart Molo"/>
    <s v="DTMAG"/>
    <x v="1"/>
    <s v="B25A3DT"/>
    <x v="6"/>
    <s v="B25"/>
    <x v="1"/>
    <s v="WV"/>
    <s v="WEST VISAYAS"/>
    <s v="D01209"/>
    <s v="CHARMIE JUNGCO"/>
    <s v="PWIFMS003"/>
    <s v="PWI"/>
    <s v="PROMOWORKS INC"/>
    <s v="JOHN REI OCIDO"/>
    <x v="864"/>
    <x v="0"/>
  </r>
  <r>
    <s v="W. Visayas"/>
    <x v="1"/>
    <s v="50200793"/>
    <s v="TEAMS SALES &amp; PROMO, INC. - ILOILO"/>
    <s v="090115"/>
    <n v="50200793090115"/>
    <s v="F50200793090115"/>
    <s v="Injap Burgos"/>
    <s v="Injap Burgos"/>
    <s v="DTMAG"/>
    <x v="1"/>
    <s v="B25A1DT"/>
    <x v="4"/>
    <s v="B25"/>
    <x v="1"/>
    <s v="WV"/>
    <s v="WEST VISAYAS"/>
    <s v="D01209"/>
    <s v="RANDY CASTOR"/>
    <s v="PWIFMS008"/>
    <s v="PWI"/>
    <s v="PROMOWORKS INC"/>
    <s v="HERSON LLENA"/>
    <x v="865"/>
    <x v="0"/>
  </r>
  <r>
    <s v="W. Visayas"/>
    <x v="1"/>
    <s v="50200861"/>
    <s v="FA NEPAN SALES INC. - BACOLOD"/>
    <s v="009003"/>
    <n v="50200861009003"/>
    <s v="F50200861009003"/>
    <s v="Kj Fairmart Ava"/>
    <s v="Kj Fairmart Ava"/>
    <s v="DTMAG"/>
    <x v="1"/>
    <s v="B25A1DT"/>
    <x v="4"/>
    <s v="B25"/>
    <x v="1"/>
    <s v="WV"/>
    <s v="WEST VISAYAS"/>
    <s v="D01209"/>
    <s v="JOSE VARGAS"/>
    <s v="PWIFMS005"/>
    <s v="PWI"/>
    <s v="PROMOWORKS INC"/>
    <s v="SHIEGFRED NAINGUE"/>
    <x v="866"/>
    <x v="0"/>
  </r>
  <r>
    <s v="W. Visayas"/>
    <x v="1"/>
    <s v="50200861"/>
    <s v="FA NEPAN SALES INC. - BACOLOD"/>
    <s v="008464"/>
    <n v="50200861008464"/>
    <s v="F50200861008464"/>
    <s v="Kj Fairmart Sum-Ag"/>
    <s v="Kj Fairmart Sum-Ag"/>
    <s v="DTMAG"/>
    <x v="1"/>
    <s v="B25A1DT"/>
    <x v="4"/>
    <s v="B25"/>
    <x v="1"/>
    <s v="WV"/>
    <s v="WEST VISAYAS"/>
    <s v="D01209"/>
    <s v="JOSE VARGAS"/>
    <s v="PWIFMS005"/>
    <s v="PWI"/>
    <s v="PROMOWORKS INC"/>
    <s v="FELIMAR ALELOJO"/>
    <x v="867"/>
    <x v="0"/>
  </r>
  <r>
    <s v="W. Visayas"/>
    <x v="1"/>
    <s v="50200861"/>
    <s v="FA NEPAN SALES INC. - BACOLOD"/>
    <s v="601070"/>
    <n v="50200861601070"/>
    <s v="F50200861601070"/>
    <s v="Lee Plaza"/>
    <s v="Lee Plaza"/>
    <s v="DTMAG"/>
    <x v="1"/>
    <s v="B25A4DT"/>
    <x v="23"/>
    <s v="B25"/>
    <x v="1"/>
    <s v="WV"/>
    <s v="WEST VISAYAS"/>
    <s v="D01209"/>
    <s v="MENZIE LEE ABINES"/>
    <s v="PWIFMS007"/>
    <s v="PWI"/>
    <s v="PROMOWORKS INC"/>
    <s v="RECAN RINDAL"/>
    <x v="868"/>
    <x v="0"/>
  </r>
  <r>
    <s v="W. Visayas"/>
    <x v="1"/>
    <s v="50200861"/>
    <s v="FA NEPAN SALES INC. - BACOLOD"/>
    <s v="000018"/>
    <n v="50200861000018"/>
    <s v="F50200861000018"/>
    <s v="Libra Centroplex"/>
    <s v="Libra Centroplex"/>
    <s v="DTMAG"/>
    <x v="1"/>
    <s v="B25A1DT"/>
    <x v="4"/>
    <s v="B25"/>
    <x v="1"/>
    <s v="WV"/>
    <s v="WEST VISAYAS"/>
    <s v="D01209"/>
    <s v="JOSE VARGAS"/>
    <s v="PWIFMS005"/>
    <s v="PWI"/>
    <s v="PROMOWORKS INC"/>
    <s v="CRISMAR FLORENDO"/>
    <x v="869"/>
    <x v="0"/>
  </r>
  <r>
    <s v="W. Visayas"/>
    <x v="0"/>
    <s v="50200861"/>
    <s v="FA NEPAN SALES INC. - BACOLOD"/>
    <s v="000129"/>
    <n v="50200861000129"/>
    <s v="F50200861000129"/>
    <s v="Libra Mall Talisay"/>
    <s v="Libra Mall Talisay"/>
    <s v="DTMAG"/>
    <x v="1"/>
    <s v="B25A1DT"/>
    <x v="4"/>
    <s v="B25"/>
    <x v="1"/>
    <s v="WV"/>
    <s v="WEST VISAYAS"/>
    <s v="D01209"/>
    <s v="JOSE VARGAS"/>
    <s v="PWIFMS005"/>
    <s v="PWI"/>
    <s v="PROMOWORKS INC"/>
    <s v="ANGELITO GUANZON"/>
    <x v="672"/>
    <x v="1"/>
  </r>
  <r>
    <s v="W. Visayas"/>
    <x v="1"/>
    <s v="50200861"/>
    <s v="FA NEPAN SALES INC. - BACOLOD"/>
    <s v="100152"/>
    <n v="50200861100152"/>
    <s v="F50200861100152"/>
    <s v="Lopue'S Hinigaran"/>
    <s v="Lopue'S Hinigaran"/>
    <s v="DTMAG"/>
    <x v="1"/>
    <s v="B25A1DT"/>
    <x v="6"/>
    <s v="B25"/>
    <x v="1"/>
    <s v="WV"/>
    <s v="WEST VISAYAS"/>
    <s v="D01209"/>
    <s v="REYMIEL NICHOLAS"/>
    <s v="PWIFMS010"/>
    <s v="PWI"/>
    <s v="PROMOWORKS INC"/>
    <s v="JUNE REY DINGCONG"/>
    <x v="870"/>
    <x v="0"/>
  </r>
  <r>
    <s v="W. Visayas"/>
    <x v="1"/>
    <s v="50200861"/>
    <s v="FA NEPAN SALES INC. - BACOLOD"/>
    <s v="000501"/>
    <n v="50200861000501"/>
    <s v="F50200861000501"/>
    <s v="Lopue'S Kabankalan"/>
    <s v="Lopue'S Kabankalan"/>
    <s v="DTMAG"/>
    <x v="1"/>
    <s v="B25A1DT"/>
    <x v="6"/>
    <s v="B25"/>
    <x v="1"/>
    <s v="WV"/>
    <s v="WEST VISAYAS"/>
    <s v="D01209"/>
    <s v="REYMIEL NICHOLAS"/>
    <s v="PWIFMS010"/>
    <s v="PWI"/>
    <s v="PROMOWORKS INC"/>
    <n v="0"/>
    <x v="871"/>
    <x v="0"/>
  </r>
  <r>
    <s v="W. Visayas"/>
    <x v="1"/>
    <s v="50200861"/>
    <s v="FA NEPAN SALES INC. - BACOLOD"/>
    <s v="000518"/>
    <n v="50200861000518"/>
    <s v="F50200861000518"/>
    <s v="Lopue's Sagay"/>
    <s v="Lopue's Sagay"/>
    <s v="DTMAG"/>
    <x v="1"/>
    <s v="B25A1DT"/>
    <x v="6"/>
    <s v="B25"/>
    <x v="1"/>
    <s v="WV"/>
    <s v="WEST VISAYAS"/>
    <s v="D01209"/>
    <s v="ROLYN MAMAC"/>
    <s v="PWIFMS011"/>
    <s v="PWI"/>
    <s v="PROMOWORKS INC"/>
    <s v="REYMUND HIT"/>
    <x v="872"/>
    <x v="0"/>
  </r>
  <r>
    <s v="W. Visayas"/>
    <x v="1"/>
    <s v="50200861"/>
    <s v="FA NEPAN SALES INC. - BACOLOD"/>
    <s v="606108"/>
    <n v="50200861606108"/>
    <s v="F50200861606108"/>
    <s v="LP Hypermart"/>
    <s v="LP Hypermart"/>
    <s v="DTMAG"/>
    <x v="1"/>
    <s v="B25A3DT"/>
    <x v="6"/>
    <s v="B25"/>
    <x v="1"/>
    <s v="WV"/>
    <s v="WEST VISAYAS"/>
    <s v="D01209"/>
    <s v="MENZIE LEE ABINES"/>
    <s v="PWIFMS007"/>
    <s v="PWI"/>
    <s v="PROMOWORKS INC"/>
    <s v="MANSUETO TORRES"/>
    <x v="873"/>
    <x v="0"/>
  </r>
  <r>
    <s v="W. Visayas"/>
    <x v="1"/>
    <s v="50200861"/>
    <s v="FA NEPAN SALES INC. - BACOLOD"/>
    <s v="606203"/>
    <n v="50200861606203"/>
    <s v="F50200861606203"/>
    <s v="Lucky Traders"/>
    <s v="Lucky Traders"/>
    <s v="DTMAG"/>
    <x v="1"/>
    <s v="B25A1DT"/>
    <x v="4"/>
    <s v="B25"/>
    <x v="1"/>
    <s v="WV"/>
    <s v="WEST VISAYAS"/>
    <s v="D01209"/>
    <s v="MENZIE LEE ABINES"/>
    <s v="PWIFMS007"/>
    <s v="PWI"/>
    <s v="PROMOWORKS INC"/>
    <s v="ENRICK CAMARGO"/>
    <x v="874"/>
    <x v="0"/>
  </r>
  <r>
    <s v="W. Visayas"/>
    <x v="1"/>
    <s v="50200793"/>
    <s v="TEAMS SALES &amp; PROMO, INC. - ILOILO"/>
    <s v="024910"/>
    <n v="50200793024910"/>
    <s v="F50200793024910"/>
    <s v="Mandurriao Supermart"/>
    <s v="Mandurriao Supermart"/>
    <s v="DTMAG"/>
    <x v="1"/>
    <s v="B25A3DT"/>
    <x v="6"/>
    <s v="B25"/>
    <x v="1"/>
    <s v="WV"/>
    <s v="WEST VISAYAS"/>
    <s v="D01209"/>
    <s v="CHARMIE JUNGCO"/>
    <s v="PWIFMS003"/>
    <s v="PWI"/>
    <s v="PROMOWORKS INC"/>
    <s v="SHERWIN AIRSAN"/>
    <x v="875"/>
    <x v="0"/>
  </r>
  <r>
    <s v="W. Visayas"/>
    <x v="1"/>
    <s v="50200793"/>
    <s v="TEAMS SALES &amp; PROMO, INC. - ILOILO"/>
    <s v="050117"/>
    <n v="50200793050117"/>
    <s v="F50200793050117"/>
    <s v="Marianing Supermart"/>
    <s v="Marianing Supermart"/>
    <s v="DTMAG"/>
    <x v="1"/>
    <s v="B25A1DT"/>
    <x v="4"/>
    <s v="B25"/>
    <x v="1"/>
    <s v="WV"/>
    <s v="WEST VISAYAS"/>
    <s v="D01209"/>
    <s v="WILHEM NIDUA"/>
    <s v="PWIFMS014"/>
    <s v="PWI"/>
    <s v="PROMOWORKS INC"/>
    <s v="SONNY BERT MAGARSO"/>
    <x v="876"/>
    <x v="0"/>
  </r>
  <r>
    <s v="W. Visayas"/>
    <x v="1"/>
    <s v="50200861"/>
    <s v="FA NEPAN SALES INC. - BACOLOD"/>
    <s v="000089"/>
    <n v="50200861000089"/>
    <s v="F50200861000089"/>
    <s v="Melvas"/>
    <s v="Melvas"/>
    <s v="DTMAG"/>
    <x v="1"/>
    <s v="B25A1DT"/>
    <x v="5"/>
    <s v="B25"/>
    <x v="1"/>
    <s v="WV"/>
    <s v="WEST VISAYAS"/>
    <s v="D01209"/>
    <s v="REYMIEL NICHOLAS"/>
    <s v="PWIFMS010"/>
    <s v="PWI"/>
    <s v="PROMOWORKS INC"/>
    <s v="IAN CHRISTOPHER REYES"/>
    <x v="877"/>
    <x v="0"/>
  </r>
  <r>
    <s v="W. Visayas"/>
    <x v="1"/>
    <s v="50200861"/>
    <s v="FA NEPAN SALES INC. - BACOLOD"/>
    <s v="005556"/>
    <n v="50200861005556"/>
    <s v="F50200861005556"/>
    <s v="Prince Silay"/>
    <s v="Prince Silay"/>
    <s v="DTMAG"/>
    <x v="1"/>
    <s v="B25A1DT"/>
    <x v="4"/>
    <s v="B25"/>
    <x v="1"/>
    <s v="WV"/>
    <s v="WEST VISAYAS"/>
    <s v="D01209"/>
    <s v="SYRIL ALFONSO"/>
    <s v="PWIFMS013"/>
    <s v="PWI"/>
    <s v="PROMOWORKS INC"/>
    <s v="JAYSON DIOCARES"/>
    <x v="878"/>
    <x v="0"/>
  </r>
  <r>
    <s v="W. Visayas"/>
    <x v="1"/>
    <s v="50200861"/>
    <s v="FA NEPAN SALES INC. - BACOLOD"/>
    <s v="901023"/>
    <n v="50200861901023"/>
    <s v="F50200861901023"/>
    <s v="Prince Tanjay"/>
    <s v="Prince Tanjay"/>
    <s v="DTMAG"/>
    <x v="1"/>
    <s v="B25A1DT"/>
    <x v="4"/>
    <s v="B25"/>
    <x v="1"/>
    <s v="WV"/>
    <s v="WEST VISAYAS"/>
    <s v="D01209"/>
    <s v="MENZIE LEE ABINES"/>
    <s v="PWIFMS007"/>
    <s v="PWI"/>
    <s v="PROMOWORKS INC"/>
    <s v="ALAIN VILLAGRACIA"/>
    <x v="879"/>
    <x v="0"/>
  </r>
  <r>
    <s v="W. Visayas"/>
    <x v="1"/>
    <s v="50200793"/>
    <s v="TEAMS SALES &amp; PROMO, INC. - ILOILO"/>
    <s v="050122"/>
    <n v="50200793050122"/>
    <s v="F50200793050122"/>
    <s v="Rc Supermart"/>
    <s v="Rc Supermart"/>
    <s v="DTMAG"/>
    <x v="1"/>
    <s v="B25A1DT"/>
    <x v="4"/>
    <s v="B25"/>
    <x v="1"/>
    <s v="WV"/>
    <s v="WEST VISAYAS"/>
    <s v="D01209"/>
    <s v="WILHEM NIDUA"/>
    <s v="PWIFMS014"/>
    <s v="PWI"/>
    <s v="PROMOWORKS INC"/>
    <s v="VIRGILIO MACALI"/>
    <x v="880"/>
    <x v="0"/>
  </r>
  <r>
    <s v="W. Visayas"/>
    <x v="1"/>
    <s v="50200793"/>
    <s v="TEAMS SALES &amp; PROMO, INC. - ILOILO"/>
    <s v="160516"/>
    <n v="50200793160516"/>
    <s v="F50200793160516"/>
    <s v="Villa Supermart"/>
    <s v="Villa Supermart"/>
    <s v="DTMAG"/>
    <x v="1"/>
    <s v="B25A1DT"/>
    <x v="6"/>
    <s v="B25"/>
    <x v="1"/>
    <s v="WV"/>
    <s v="WEST VISAYAS"/>
    <s v="D01209"/>
    <s v="CHARMIE JUNGCO"/>
    <s v="PWIFMS003"/>
    <s v="PWI"/>
    <s v="PROMOWORKS INC"/>
    <s v="VICENTE TAURO"/>
    <x v="881"/>
    <x v="0"/>
  </r>
  <r>
    <s v="W. Visayas"/>
    <x v="2"/>
    <s v="50200793"/>
    <s v="TEAMS SALES &amp; PROMO, INC. - ILOILO"/>
    <s v="070122"/>
    <n v="50200793070122"/>
    <s v="F50200793070122"/>
    <s v="CPT Antique"/>
    <s v="CPT Antique"/>
    <s v="DTMAG"/>
    <x v="1"/>
    <s v="B25A1DT"/>
    <x v="4"/>
    <s v="B25"/>
    <x v="1"/>
    <s v="WV"/>
    <s v="WEST VISAYAS"/>
    <s v="D01209"/>
    <s v="FRENDY ANTONIO"/>
    <s v="PWIFMS004"/>
    <s v="PWI"/>
    <s v="PROMOWORKS INC"/>
    <s v="JULIE MAGBANUA"/>
    <x v="882"/>
    <x v="0"/>
  </r>
  <r>
    <s v="W. Visayas"/>
    <x v="2"/>
    <s v="50200793"/>
    <s v="TEAMS SALES &amp; PROMO, INC. - ILOILO"/>
    <s v="023058"/>
    <n v="50200793023058"/>
    <s v="F50200793023058"/>
    <s v="CPT Iznart"/>
    <s v="CPT Iznart"/>
    <s v="DTMAG"/>
    <x v="1"/>
    <s v="B25A1DT"/>
    <x v="4"/>
    <s v="B25"/>
    <x v="1"/>
    <s v="WV"/>
    <s v="WEST VISAYAS"/>
    <s v="D01209"/>
    <s v="RAVILO TABUTOL"/>
    <s v="PWIFMS009"/>
    <s v="PWI"/>
    <s v="PROMOWORKS INC"/>
    <s v="JERO SOLDEVILLA"/>
    <x v="883"/>
    <x v="0"/>
  </r>
  <r>
    <s v="W. Visayas"/>
    <x v="2"/>
    <s v="50200793"/>
    <s v="TEAMS SALES &amp; PROMO, INC. - ILOILO"/>
    <s v="313008"/>
    <n v="50200793313008"/>
    <s v="F50200793313008"/>
    <s v="CPT Oton"/>
    <s v="CPT Oton"/>
    <s v="DTMAG"/>
    <x v="1"/>
    <s v="B25A1DT"/>
    <x v="4"/>
    <s v="B25"/>
    <x v="1"/>
    <s v="WV"/>
    <s v="WEST VISAYAS"/>
    <s v="D01209"/>
    <s v="RAVILO TABUTOL"/>
    <s v="PWIFMS009"/>
    <s v="PWI"/>
    <s v="PROMOWORKS INC"/>
    <s v="LEO SERARZO"/>
    <x v="884"/>
    <x v="0"/>
  </r>
  <r>
    <s v="W. Visayas"/>
    <x v="2"/>
    <s v="50200793"/>
    <s v="TEAMS SALES &amp; PROMO, INC. - ILOILO"/>
    <s v="080811"/>
    <n v="50200793080811"/>
    <s v="F50200793080811"/>
    <s v="CPT Passi"/>
    <s v="CPT Passi"/>
    <s v="DTMAG"/>
    <x v="1"/>
    <s v="B25A1DT"/>
    <x v="4"/>
    <s v="B25"/>
    <x v="1"/>
    <s v="WV"/>
    <s v="WEST VISAYAS"/>
    <s v="D01209"/>
    <s v="RAVILO TABUTOL"/>
    <s v="PWIFMS009"/>
    <s v="PWI"/>
    <s v="PROMOWORKS INC"/>
    <s v="SANDY MERE CHOME"/>
    <x v="885"/>
    <x v="0"/>
  </r>
  <r>
    <s v="W. Visayas"/>
    <x v="2"/>
    <s v="50200861"/>
    <s v="FA NEPAN SALES INC. - BACOLOD"/>
    <s v="000004"/>
    <n v="50200861000004"/>
    <s v="F50200861000004"/>
    <s v="Foodman Silay"/>
    <s v="Foodman Silay"/>
    <s v="DTMAG"/>
    <x v="1"/>
    <s v="B25A1DT"/>
    <x v="4"/>
    <s v="B25"/>
    <x v="1"/>
    <s v="WV"/>
    <s v="WEST VISAYAS"/>
    <s v="D01209"/>
    <s v="MANILYN SARAUM"/>
    <s v="PWIFMS006"/>
    <s v="PWI"/>
    <s v="PROMOWORKS INC"/>
    <s v="IAN ARCEO"/>
    <x v="886"/>
    <x v="0"/>
  </r>
  <r>
    <s v="W. Visayas"/>
    <x v="2"/>
    <s v="50200861"/>
    <s v="FA NEPAN SALES INC. - BACOLOD"/>
    <s v="000126"/>
    <n v="50200861000126"/>
    <s v="F50200861000126"/>
    <s v="Libra Libertad"/>
    <s v="Libra Libertad"/>
    <s v="DTMAG"/>
    <x v="1"/>
    <s v="B25A2DT"/>
    <x v="4"/>
    <s v="B25"/>
    <x v="1"/>
    <s v="WV"/>
    <s v="WEST VISAYAS"/>
    <s v="D01209"/>
    <s v="JOSE VARGAS"/>
    <s v="PWIFMS005"/>
    <s v="PWI"/>
    <s v="PROMOWORKS INC"/>
    <s v="CRIS CONRAD BENEDICTO"/>
    <x v="887"/>
    <x v="0"/>
  </r>
  <r>
    <s v="W. Visayas"/>
    <x v="2"/>
    <s v="50200861"/>
    <s v="FA NEPAN SALES INC. - BACOLOD"/>
    <s v="000503"/>
    <n v="50200861000503"/>
    <s v="F50200861000503"/>
    <s v="Lopues East"/>
    <s v="Lopues East"/>
    <s v="DTMAG"/>
    <x v="1"/>
    <s v="B25A3DT"/>
    <x v="6"/>
    <s v="B25"/>
    <x v="1"/>
    <s v="WV"/>
    <s v="WEST VISAYAS"/>
    <s v="D01209"/>
    <s v="MANILYN SARAUM"/>
    <s v="PWIFMS006"/>
    <s v="PWI"/>
    <s v="PROMOWORKS INC"/>
    <s v="JONALD BLANCO"/>
    <x v="888"/>
    <x v="0"/>
  </r>
  <r>
    <s v="W. Visayas"/>
    <x v="2"/>
    <s v="50200861"/>
    <s v="FA NEPAN SALES INC. - BACOLOD"/>
    <s v="000520"/>
    <n v="50200861000520"/>
    <s v="F50200861000520"/>
    <s v="Lopue'S La Carlota"/>
    <s v="Lopue'S La Carlota"/>
    <s v="DTMAG"/>
    <x v="1"/>
    <s v="B25A1DT"/>
    <x v="6"/>
    <s v="B25"/>
    <x v="1"/>
    <s v="WV"/>
    <s v="WEST VISAYAS"/>
    <s v="D01209"/>
    <s v="REYMIEL NICHOLAS"/>
    <s v="PWIFMS010"/>
    <s v="PWI"/>
    <s v="PROMOWORKS INC"/>
    <s v="JOSIE MARIE OLIVERIO"/>
    <x v="889"/>
    <x v="0"/>
  </r>
  <r>
    <s v="W. Visayas"/>
    <x v="2"/>
    <s v="50200861"/>
    <s v="FA NEPAN SALES INC. - BACOLOD"/>
    <s v="000505"/>
    <n v="50200861000505"/>
    <s v="F50200861000505"/>
    <s v="Lopues San Sebastian"/>
    <s v="Lopues San Sebastian"/>
    <s v="DTMAG"/>
    <x v="1"/>
    <s v="B25A1DT"/>
    <x v="6"/>
    <s v="B25"/>
    <x v="1"/>
    <s v="WV"/>
    <s v="WEST VISAYAS"/>
    <s v="D01209"/>
    <s v="JOSE VARGAS"/>
    <s v="PWIFMS005"/>
    <s v="PWI"/>
    <s v="PROMOWORKS INC"/>
    <s v="REYMUND CALAGO"/>
    <x v="890"/>
    <x v="0"/>
  </r>
  <r>
    <s v="W. Visayas"/>
    <x v="0"/>
    <s v="50200861"/>
    <s v="FA NEPAN SALES INC. - BACOLOD"/>
    <s v="000561"/>
    <n v="50200861000561"/>
    <s v="F50200861000561"/>
    <s v="Gaisano Kabankalan"/>
    <s v="Gaisano Kabankalan"/>
    <s v="DTMAG"/>
    <x v="1"/>
    <s v="B25A3DT"/>
    <x v="6"/>
    <s v="B25"/>
    <x v="1"/>
    <s v="WV"/>
    <s v="WEST VISAYAS"/>
    <s v="D01209"/>
    <s v="REYMIEL NICHOLAS"/>
    <s v="PWIFMS010"/>
    <s v="PWI"/>
    <s v="PROMOWORKS INC"/>
    <s v="ABNER BONTOGON "/>
    <x v="891"/>
    <x v="0"/>
  </r>
  <r>
    <s v="Waltermart"/>
    <x v="2"/>
    <s v="DA0002"/>
    <s v="DIRECT ACCOUNT - NO DISTRIBUTOR"/>
    <s v="000172"/>
    <s v="DA0002000172"/>
    <s v="FDA0002000172"/>
    <s v="Waltermart Bicutan"/>
    <s v="Waltermart Bicutan"/>
    <s v="MTWaltermart"/>
    <x v="12"/>
    <s v="B35A1"/>
    <x v="38"/>
    <s v="NSG"/>
    <x v="3"/>
    <s v="GMA"/>
    <s v="GREATER MANILA AREA"/>
    <s v="D01203"/>
    <s v="REYNANTE CASTANEDA"/>
    <s v="PCN27"/>
    <s v="PCN"/>
    <s v="PCN PROMOPRO"/>
    <s v="AMAR MORALES"/>
    <x v="892"/>
    <x v="0"/>
  </r>
  <r>
    <s v="Waltermart"/>
    <x v="1"/>
    <s v="DA0002"/>
    <s v="DIRECT ACCOUNT - NO DISTRIBUTOR"/>
    <s v="50201461"/>
    <s v="DA000250201461"/>
    <s v="FDA000250201461"/>
    <s v="Waltermart Calamba"/>
    <s v="Waltermart Calamba"/>
    <s v="MTWaltermart"/>
    <x v="12"/>
    <s v="B35A1"/>
    <x v="38"/>
    <s v="NSG"/>
    <x v="3"/>
    <s v="STAG"/>
    <s v="SOUTHERN TAGALOG"/>
    <s v="D01208"/>
    <s v="BRAYN NAVARRO"/>
    <s v="PCN25"/>
    <s v="PCN"/>
    <s v="PCN PROMOPRO"/>
    <s v="EDMUN BUTLIG"/>
    <x v="893"/>
    <x v="0"/>
  </r>
  <r>
    <s v="Waltermart"/>
    <x v="1"/>
    <s v="DA0002"/>
    <s v="DIRECT ACCOUNT - NO DISTRIBUTOR"/>
    <s v="50201464"/>
    <s v="DA000250201464"/>
    <s v="FDA000250201464"/>
    <s v="Waltermart Dasmarinas"/>
    <s v="Waltermart Dasmarinas"/>
    <s v="MTWaltermart"/>
    <x v="12"/>
    <s v="B35A1"/>
    <x v="38"/>
    <s v="NSG"/>
    <x v="3"/>
    <s v="STAG"/>
    <s v="SOUTHERN TAGALOG"/>
    <s v="D01208"/>
    <s v="REYNANTE CASTANEDA"/>
    <s v="PCN27"/>
    <s v="PCN"/>
    <s v="PCN PROMOPRO"/>
    <s v="ROY CRUZ"/>
    <x v="894"/>
    <x v="0"/>
  </r>
  <r>
    <s v="Waltermart"/>
    <x v="2"/>
    <s v="DA0002"/>
    <s v="DIRECT ACCOUNT - NO DISTRIBUTOR"/>
    <s v="000130"/>
    <s v="DA0002000130"/>
    <s v="FDA0002000130"/>
    <s v="Waltermart Gapan"/>
    <s v="Waltermart Gapan"/>
    <s v="MTWaltermart"/>
    <x v="12"/>
    <s v="B35A1"/>
    <x v="38"/>
    <s v="NSG"/>
    <x v="3"/>
    <s v="CL"/>
    <s v="CENTRAL LUZON"/>
    <s v="D01201"/>
    <s v="RICHARD SARMIENTO"/>
    <s v="PCN26"/>
    <s v="PCN"/>
    <s v="PCN PROMOPRO"/>
    <s v="LEE JAY OBIAL TOLENTINO"/>
    <x v="895"/>
    <x v="0"/>
  </r>
  <r>
    <s v="Waltermart"/>
    <x v="1"/>
    <s v="DA0002"/>
    <s v="DIRECT ACCOUNT - NO DISTRIBUTOR"/>
    <s v="50201468"/>
    <s v="DA000250201468"/>
    <s v="FDA000250201468"/>
    <s v="Waltermart Imus"/>
    <s v="Waltermart Imus"/>
    <s v="MTWaltermart"/>
    <x v="12"/>
    <s v="B35A1"/>
    <x v="38"/>
    <s v="NSG"/>
    <x v="3"/>
    <s v="STAG"/>
    <s v="SOUTHERN TAGALOG"/>
    <s v="D01208"/>
    <s v="REYNANTE CASTANEDA"/>
    <s v="PCN27"/>
    <s v="PCN"/>
    <s v="PCN PROMOPRO"/>
    <s v="EDWARDSON DELA CRUZ"/>
    <x v="896"/>
    <x v="0"/>
  </r>
  <r>
    <s v="Waltermart"/>
    <x v="2"/>
    <s v="DA0002"/>
    <s v="DIRECT ACCOUNT - NO DISTRIBUTOR"/>
    <s v="000128"/>
    <s v="DA0002000128"/>
    <s v="FDA0002000128"/>
    <s v="Waltermart Makati"/>
    <s v="Waltermart Makati"/>
    <s v="MTWaltermart"/>
    <x v="12"/>
    <s v="B35A1"/>
    <x v="38"/>
    <s v="NSG"/>
    <x v="3"/>
    <s v="GMA"/>
    <s v="GREATER MANILA AREA"/>
    <s v="D01203"/>
    <s v="RICHARD SARMIENTO"/>
    <s v="PCN26"/>
    <s v="PCN"/>
    <s v="PCN PROMOPRO"/>
    <s v="RODRIGO SORIANO"/>
    <x v="897"/>
    <x v="0"/>
  </r>
  <r>
    <s v="Waltermart"/>
    <x v="2"/>
    <s v="DA0002"/>
    <s v="DIRECT ACCOUNT - NO DISTRIBUTOR"/>
    <s v="000131"/>
    <s v="DA0002000131"/>
    <s v="FDA0002000131"/>
    <s v="Waltermart North Edsa"/>
    <s v="Waltermart North Edsa"/>
    <s v="MTWaltermart"/>
    <x v="12"/>
    <s v="B35A1"/>
    <x v="38"/>
    <s v="NSG"/>
    <x v="3"/>
    <s v="GMA"/>
    <s v="GREATER MANILA AREA"/>
    <s v="D01203"/>
    <s v="RICHARD SARMIENTO"/>
    <s v="PCN26"/>
    <s v="PCN"/>
    <s v="PCN PROMOPRO"/>
    <s v="PAUL MANGULABAN COMISO"/>
    <x v="898"/>
    <x v="0"/>
  </r>
  <r>
    <s v="Waltermart"/>
    <x v="1"/>
    <s v="DA0002"/>
    <s v="DIRECT ACCOUNT - NO DISTRIBUTOR"/>
    <s v="50201466"/>
    <s v="DA000250201466"/>
    <s v="FDA000250201466"/>
    <s v="Waltermart Plaridel"/>
    <s v="Waltermart Plaridel"/>
    <s v="MTWaltermart"/>
    <x v="12"/>
    <s v="B35A1"/>
    <x v="38"/>
    <s v="NSG"/>
    <x v="3"/>
    <s v="CL"/>
    <s v="CENTRAL LUZON"/>
    <s v="D01201"/>
    <s v="RICHARD SARMIENTO"/>
    <s v="PCN26"/>
    <s v="PCN"/>
    <s v="PCN PROMOPRO"/>
    <s v="MARVIN MANICAD CRUDA"/>
    <x v="899"/>
    <x v="0"/>
  </r>
  <r>
    <s v="Waltermart"/>
    <x v="1"/>
    <s v="DA0002"/>
    <s v="DIRECT ACCOUNT - NO DISTRIBUTOR"/>
    <s v="50201467"/>
    <s v="DA000250201467"/>
    <s v="FDA000250201467"/>
    <s v="Waltermart Quezon City"/>
    <s v="Waltermart Quezon City"/>
    <s v="MTWaltermart"/>
    <x v="12"/>
    <s v="B35A1"/>
    <x v="38"/>
    <s v="NSG"/>
    <x v="3"/>
    <s v="GMA"/>
    <s v="GREATER MANILA AREA"/>
    <s v="D01203"/>
    <s v="RICHARD SARMIENTO"/>
    <s v="PCN26"/>
    <s v="PCN"/>
    <s v="PCN PROMOPRO"/>
    <s v="ESTEVEN EMATA"/>
    <x v="900"/>
    <x v="0"/>
  </r>
  <r>
    <s v="Waltermart"/>
    <x v="2"/>
    <s v="DA0002"/>
    <s v="DIRECT ACCOUNT - NO DISTRIBUTOR"/>
    <s v="000134"/>
    <s v="DA0002000134"/>
    <s v="FDA0002000134"/>
    <s v="Waltermart San Fernando"/>
    <s v="Waltermart San Fernando"/>
    <s v="MTWaltermart"/>
    <x v="12"/>
    <s v="B35A1"/>
    <x v="38"/>
    <s v="NSG"/>
    <x v="3"/>
    <s v="CL"/>
    <s v="CENTRAL LUZON"/>
    <s v="D01201"/>
    <s v="RICHARD SARMIENTO"/>
    <s v="PCN26"/>
    <s v="PCN"/>
    <s v="PCN PROMOPRO"/>
    <s v="JAYSEN VILLAFRANCA"/>
    <x v="901"/>
    <x v="0"/>
  </r>
  <r>
    <s v="Waltermart"/>
    <x v="2"/>
    <s v="DA0002"/>
    <s v="DIRECT ACCOUNT - NO DISTRIBUTOR"/>
    <s v="000132"/>
    <s v="DA0002000132"/>
    <s v="FDA0002000132"/>
    <s v="Waltermart Sta. Maria"/>
    <s v="Waltermart Sta. Maria"/>
    <s v="MTWaltermart"/>
    <x v="12"/>
    <s v="B35A1"/>
    <x v="38"/>
    <s v="NSG"/>
    <x v="3"/>
    <s v="CL"/>
    <s v="CENTRAL LUZON"/>
    <s v="D01201"/>
    <s v="RICHARD SARMIENTO"/>
    <s v="PCN26"/>
    <s v="PCN"/>
    <s v="PCN PROMOPRO"/>
    <s v="MARVIN SANTOS PORIO"/>
    <x v="902"/>
    <x v="0"/>
  </r>
  <r>
    <s v="Waltermart"/>
    <x v="2"/>
    <s v="DA0002"/>
    <s v="DIRECT ACCOUNT - NO DISTRIBUTOR"/>
    <s v="000133"/>
    <s v="DA0002000133"/>
    <s v="FDA0002000133"/>
    <s v="Waltermart Tanauan"/>
    <s v="Waltermart Tanauan"/>
    <s v="MTWaltermart"/>
    <x v="12"/>
    <s v="B35A1"/>
    <x v="38"/>
    <s v="NSG"/>
    <x v="3"/>
    <s v="STAG"/>
    <s v="SOUTHERN TAGALOG"/>
    <s v="D01208"/>
    <s v="BRAYN NAVARRO"/>
    <s v="PCN25"/>
    <s v="PCN"/>
    <s v="PCN PROMOPRO"/>
    <s v="GERALD AGOJO"/>
    <x v="903"/>
    <x v="0"/>
  </r>
  <r>
    <s v="Waltermart"/>
    <x v="2"/>
    <s v="DA0002"/>
    <s v="DIRECT ACCOUNT - NO DISTRIBUTOR"/>
    <s v="15147436"/>
    <s v="DA000215147436"/>
    <s v="FDA000215147436"/>
    <s v="Waltermart Trece"/>
    <s v="Waltermart Trece"/>
    <s v="MTWaltermart"/>
    <x v="12"/>
    <s v="B35A1"/>
    <x v="38"/>
    <s v="NSG"/>
    <x v="3"/>
    <s v="STAG"/>
    <s v="SOUTHERN TAGALOG"/>
    <s v="D01208"/>
    <s v="REYNANTE CASTANEDA"/>
    <s v="PCN27"/>
    <s v="PCN"/>
    <s v="PCN PROMOPRO"/>
    <s v="DHARWIN VILANUEVA"/>
    <x v="904"/>
    <x v="0"/>
  </r>
  <r>
    <s v="Watsons"/>
    <x v="1"/>
    <s v="DA0002"/>
    <s v="DIRECT ACCOUNT - NO DISTRIBUTOR"/>
    <s v="000222"/>
    <s v="DA0002000222"/>
    <s v="FDA0002000222"/>
    <s v="Watsons Ayala Center Cebu"/>
    <s v="Watsons Ayala Center Cebu"/>
    <s v="MTWatsons"/>
    <x v="13"/>
    <s v="B32A1"/>
    <x v="39"/>
    <s v="BDG"/>
    <x v="0"/>
    <s v="EV"/>
    <s v="EAST VISAYAS"/>
    <s v="D01202"/>
    <s v="APRIL LEGASPINO"/>
    <s v="AIMFMS012"/>
    <s v="DEMOPWR"/>
    <s v="DEMOPOWER"/>
    <s v="0"/>
    <x v="905"/>
    <x v="0"/>
  </r>
  <r>
    <s v="Watsons"/>
    <x v="1"/>
    <s v="DA0002"/>
    <s v="DIRECT ACCOUNT - NO DISTRIBUTOR"/>
    <s v="000142"/>
    <s v="DA0002000142"/>
    <s v="FDA0002000142"/>
    <s v="Watsons Bacolod"/>
    <s v="Watsons Bacolod"/>
    <s v="MTWatsons"/>
    <x v="13"/>
    <s v="B32A1"/>
    <x v="39"/>
    <s v="BDG"/>
    <x v="0"/>
    <s v="WV"/>
    <s v="WEST VISAYAS"/>
    <s v="D01209"/>
    <n v="0"/>
    <n v="0"/>
    <s v="DEMOPWR"/>
    <s v="DEMOPOWER"/>
    <s v="0"/>
    <x v="906"/>
    <x v="0"/>
  </r>
  <r>
    <s v="Watsons"/>
    <x v="1"/>
    <s v="DA0002"/>
    <s v="DIRECT ACCOUNT - NO DISTRIBUTOR"/>
    <s v="000014"/>
    <s v="DA0002000014"/>
    <s v="FDA0002000014"/>
    <s v="Watsons Bacoor DS"/>
    <s v="Watsons Bacoor DS"/>
    <s v="MTWatsons"/>
    <x v="13"/>
    <s v="B32A1"/>
    <x v="39"/>
    <s v="BDG"/>
    <x v="0"/>
    <s v="STAG"/>
    <s v="SOUTHERN TAGALOG"/>
    <s v="D01208"/>
    <s v="MARGIERY REALO"/>
    <s v="PCN32"/>
    <s v="DEMOPWR"/>
    <s v="DEMOPOWER"/>
    <s v="0"/>
    <x v="907"/>
    <x v="0"/>
  </r>
  <r>
    <s v="Watsons"/>
    <x v="1"/>
    <s v="DA0002"/>
    <s v="DIRECT ACCOUNT - NO DISTRIBUTOR"/>
    <s v="000016"/>
    <s v="DA0002000016"/>
    <s v="FDA0002000016"/>
    <s v="Watsons Bacoor Mall 1"/>
    <s v="Watsons Bacoor Mall 1"/>
    <s v="MTWatsons"/>
    <x v="13"/>
    <s v="B32A1"/>
    <x v="39"/>
    <s v="BDG"/>
    <x v="0"/>
    <s v="STAG"/>
    <s v="SOUTHERN TAGALOG"/>
    <s v="D01208"/>
    <s v="MARGIERY REALO"/>
    <s v="PCN32"/>
    <s v="DEMOPWR"/>
    <s v="DEMOPOWER"/>
    <s v="0"/>
    <x v="908"/>
    <x v="0"/>
  </r>
  <r>
    <s v="Watsons"/>
    <x v="1"/>
    <s v="DA0002"/>
    <s v="DIRECT ACCOUNT - NO DISTRIBUTOR"/>
    <s v="000138"/>
    <s v="DA0002000138"/>
    <s v="FDA0002000138"/>
    <s v="Watsons Baguio"/>
    <s v="Watsons Baguio"/>
    <s v="MTWatsons"/>
    <x v="13"/>
    <s v="B32A1"/>
    <x v="39"/>
    <s v="BDG"/>
    <x v="0"/>
    <s v="NL"/>
    <s v="NORTH LUZON"/>
    <s v="D01204"/>
    <s v="JOSEPH MANIPON"/>
    <s v="AAINL17"/>
    <s v="DEMOPWR"/>
    <s v="DEMOPOWER"/>
    <s v="0"/>
    <x v="909"/>
    <x v="0"/>
  </r>
  <r>
    <s v="Watsons"/>
    <x v="1"/>
    <s v="DA0002"/>
    <s v="DIRECT ACCOUNT - NO DISTRIBUTOR"/>
    <s v="000148"/>
    <s v="DA0002000148"/>
    <s v="FDA0002000148"/>
    <s v="Watsons Batangas"/>
    <s v="Watsons Batangas"/>
    <s v="MTWatsons"/>
    <x v="13"/>
    <s v="B32A1"/>
    <x v="39"/>
    <s v="BDG"/>
    <x v="0"/>
    <s v="STAG"/>
    <s v="SOUTHERN TAGALOG"/>
    <s v="D01208"/>
    <s v="MARGIERY REALO"/>
    <s v="PCN32"/>
    <s v="DEMOPWR"/>
    <s v="DEMOPOWER"/>
    <s v="0"/>
    <x v="910"/>
    <x v="0"/>
  </r>
  <r>
    <s v="Watsons"/>
    <x v="1"/>
    <s v="DA0002"/>
    <s v="DIRECT ACCOUNT - NO DISTRIBUTOR"/>
    <s v="000065"/>
    <s v="DA0002000065"/>
    <s v="FDA0002000065"/>
    <s v="Watsons Bicutan"/>
    <s v="Watsons Bicutan"/>
    <s v="MTWatsons"/>
    <x v="13"/>
    <s v="B32A1"/>
    <x v="39"/>
    <s v="BDG"/>
    <x v="0"/>
    <s v="GMA"/>
    <s v="GREATER MANILA AREA"/>
    <s v="D01203"/>
    <s v="JUDILYN PAGALPALAN"/>
    <s v="PCN30"/>
    <s v="DEMOPWR"/>
    <s v="DEMOPOWER"/>
    <s v="0"/>
    <x v="911"/>
    <x v="0"/>
  </r>
  <r>
    <s v="Watsons"/>
    <x v="2"/>
    <s v="DA0002"/>
    <s v="DIRECT ACCOUNT - NO DISTRIBUTOR"/>
    <s v="000117"/>
    <s v="DA0002000117"/>
    <s v="FDA0002000117"/>
    <s v="Watsons Bicutan Mall 1"/>
    <s v="Watsons Bicutan Mall 1"/>
    <s v="MTWatsons"/>
    <x v="13"/>
    <s v="B32A1"/>
    <x v="39"/>
    <s v="BDG"/>
    <x v="0"/>
    <s v="GMA"/>
    <s v="GREATER MANILA AREA"/>
    <s v="D01203"/>
    <s v="JUDILYN PAGALPALAN"/>
    <s v="PCN30"/>
    <s v="DEMOPWR"/>
    <s v="DEMOPOWER"/>
    <s v="0"/>
    <x v="912"/>
    <x v="0"/>
  </r>
  <r>
    <s v="Watsons"/>
    <x v="1"/>
    <s v="DA0002"/>
    <s v="DIRECT ACCOUNT - NO DISTRIBUTOR"/>
    <s v="000275"/>
    <s v="DA0002000275"/>
    <s v="FDA0002000275"/>
    <s v="Watsons Calamba"/>
    <s v="Watsons Calamba"/>
    <s v="MTWatsons"/>
    <x v="13"/>
    <s v="B32A1"/>
    <x v="39"/>
    <s v="BDG"/>
    <x v="0"/>
    <s v="STAG"/>
    <s v="SOUTHERN TAGALOG"/>
    <s v="D01208"/>
    <s v="MARGIERY REALO"/>
    <s v="PCN32"/>
    <s v="DEMOPWR"/>
    <s v="DEMOPOWER"/>
    <s v="0"/>
    <x v="913"/>
    <x v="0"/>
  </r>
  <r>
    <s v="Watsons"/>
    <x v="1"/>
    <s v="DA0002"/>
    <s v="DIRECT ACCOUNT - NO DISTRIBUTOR"/>
    <s v="000032"/>
    <s v="DA0002000032"/>
    <s v="FDA0002000032"/>
    <s v="Watsons Cebu DS"/>
    <s v="Watsons Cebu DS"/>
    <s v="MTWatsons"/>
    <x v="13"/>
    <s v="B32A1"/>
    <x v="39"/>
    <s v="BDG"/>
    <x v="0"/>
    <s v="EV"/>
    <s v="EAST VISAYAS"/>
    <s v="D01202"/>
    <s v="APRIL LEGASPINO"/>
    <s v="AIMFMS012"/>
    <s v="DEMOPWR"/>
    <s v="DEMOPOWER"/>
    <s v="0"/>
    <x v="914"/>
    <x v="0"/>
  </r>
  <r>
    <s v="Watsons"/>
    <x v="1"/>
    <s v="DA0002"/>
    <s v="DIRECT ACCOUNT - NO DISTRIBUTOR"/>
    <s v="001166"/>
    <s v="DA0002001166"/>
    <s v="FDA0002001166"/>
    <s v="Watsons Centrio Ayala Mall"/>
    <s v="Watsons Centrio Ayala Mall"/>
    <s v="MTWatsons"/>
    <x v="13"/>
    <s v="B32A1"/>
    <x v="39"/>
    <s v="BDG"/>
    <x v="0"/>
    <s v="EV"/>
    <s v="EAST VISAYAS"/>
    <s v="D01202"/>
    <n v="0"/>
    <n v="0"/>
    <s v="DEMOPWR"/>
    <s v="DEMOPOWER"/>
    <s v="0"/>
    <x v="915"/>
    <x v="0"/>
  </r>
  <r>
    <s v="Watsons"/>
    <x v="2"/>
    <s v="DA0002"/>
    <s v="DIRECT ACCOUNT - NO DISTRIBUTOR"/>
    <s v="000238"/>
    <s v="DA0002000238"/>
    <s v="FDA0002000238"/>
    <s v="Watsons Clark DS"/>
    <s v="Watsons Clark DS"/>
    <s v="MTWatsons"/>
    <x v="13"/>
    <s v="B32A1"/>
    <x v="39"/>
    <s v="BDG"/>
    <x v="0"/>
    <s v="CL"/>
    <s v="CENTRAL LUZON"/>
    <s v="D01201"/>
    <s v="ROXAN NINENG"/>
    <s v="PCN40"/>
    <s v="DEMOPWR"/>
    <s v="DEMOPOWER"/>
    <s v="0"/>
    <x v="916"/>
    <x v="0"/>
  </r>
  <r>
    <s v="Watsons"/>
    <x v="1"/>
    <s v="DA0002"/>
    <s v="DIRECT ACCOUNT - NO DISTRIBUTOR"/>
    <s v="000272"/>
    <s v="DA0002000272"/>
    <s v="FDA0002000272"/>
    <s v="Watsons Clark Mall"/>
    <s v="Watsons Clark Mall"/>
    <s v="MTWatsons"/>
    <x v="13"/>
    <s v="B32A1"/>
    <x v="39"/>
    <s v="BDG"/>
    <x v="0"/>
    <s v="CL"/>
    <s v="CENTRAL LUZON"/>
    <s v="D01201"/>
    <s v="ROXAN NINENG"/>
    <s v="PCN40"/>
    <s v="DEMOPWR"/>
    <s v="DEMOPOWER"/>
    <s v="0"/>
    <x v="917"/>
    <x v="0"/>
  </r>
  <r>
    <s v="Watsons"/>
    <x v="1"/>
    <s v="DA0002"/>
    <s v="DIRECT ACCOUNT - NO DISTRIBUTOR"/>
    <s v="000352"/>
    <s v="DA0002000352"/>
    <s v="FDA0002000352"/>
    <s v="Watsons Consolacion DS"/>
    <s v="Watsons Consolacion DS"/>
    <s v="MTWatsons"/>
    <x v="13"/>
    <s v="B32A1"/>
    <x v="39"/>
    <s v="BDG"/>
    <x v="0"/>
    <s v="EV"/>
    <s v="EAST VISAYAS"/>
    <s v="D01202"/>
    <s v="APRIL LEGASPINO"/>
    <s v="AIMFMS012"/>
    <s v="DEMOPWR"/>
    <s v="DEMOPOWER"/>
    <s v="0"/>
    <x v="918"/>
    <x v="0"/>
  </r>
  <r>
    <s v="Watsons"/>
    <x v="2"/>
    <s v="DA0002"/>
    <s v="DIRECT ACCOUNT - NO DISTRIBUTOR"/>
    <s v="000001"/>
    <s v="DA0002000001"/>
    <s v="FDA0002000001"/>
    <s v="Watsons Cubao"/>
    <s v="Watsons Cubao"/>
    <s v="MTWatsons"/>
    <x v="13"/>
    <s v="B32A1"/>
    <x v="39"/>
    <s v="BDG"/>
    <x v="0"/>
    <s v="GMA"/>
    <s v="GREATER MANILA AREA"/>
    <s v="D01203"/>
    <s v="RIZALINA HERRERA"/>
    <s v="PCN35"/>
    <s v="DEMOPWR"/>
    <s v="DEMOPOWER"/>
    <s v="0"/>
    <x v="919"/>
    <x v="0"/>
  </r>
  <r>
    <s v="Watsons"/>
    <x v="2"/>
    <s v="DA0002"/>
    <s v="DIRECT ACCOUNT - NO DISTRIBUTOR"/>
    <s v="000145"/>
    <s v="DA0002000145"/>
    <s v="FDA0002000145"/>
    <s v="Watsons Dasmarinas DS"/>
    <s v="Watsons Dasmarinas DS"/>
    <s v="MTWatsons"/>
    <x v="13"/>
    <s v="B32A1"/>
    <x v="39"/>
    <s v="BDG"/>
    <x v="0"/>
    <s v="STAG"/>
    <s v="SOUTHERN TAGALOG"/>
    <s v="D01208"/>
    <s v="MARGIERY REALO"/>
    <s v="PCN32"/>
    <s v="DEMOPWR"/>
    <s v="DEMOPOWER"/>
    <s v="0"/>
    <x v="920"/>
    <x v="0"/>
  </r>
  <r>
    <s v="Watsons"/>
    <x v="1"/>
    <s v="DA0002"/>
    <s v="DIRECT ACCOUNT - NO DISTRIBUTOR"/>
    <s v="000310"/>
    <s v="DA0002000310"/>
    <s v="FDA0002000310"/>
    <s v="Watsons Dasmarinas Mall1"/>
    <s v="Watsons Dasmarinas Mall1"/>
    <s v="MTWatsons"/>
    <x v="13"/>
    <s v="B32A1"/>
    <x v="39"/>
    <s v="BDG"/>
    <x v="0"/>
    <s v="STAG"/>
    <s v="SOUTHERN TAGALOG"/>
    <s v="D01208"/>
    <s v="MARGIERY REALO"/>
    <s v="PCN32"/>
    <s v="DEMOPWR"/>
    <s v="DEMOPOWER"/>
    <s v="0"/>
    <x v="921"/>
    <x v="0"/>
  </r>
  <r>
    <s v="Watsons"/>
    <x v="1"/>
    <s v="DA0002"/>
    <s v="DIRECT ACCOUNT - NO DISTRIBUTOR"/>
    <s v="000025"/>
    <s v="DA0002000025"/>
    <s v="FDA0002000025"/>
    <s v="Watsons Festival Mall"/>
    <s v="Watsons Festival Mall"/>
    <s v="MTWatsons"/>
    <x v="13"/>
    <s v="B32A1"/>
    <x v="39"/>
    <s v="BDG"/>
    <x v="0"/>
    <s v="GMA"/>
    <s v="GREATER MANILA AREA"/>
    <s v="D01203"/>
    <s v="JUDILYN PAGALPALAN"/>
    <s v="PCN30"/>
    <s v="DEMOPWR"/>
    <s v="DEMOPOWER"/>
    <s v="0"/>
    <x v="922"/>
    <x v="0"/>
  </r>
  <r>
    <s v="Watsons"/>
    <x v="1"/>
    <s v="DA0002"/>
    <s v="DIRECT ACCOUNT - NO DISTRIBUTOR"/>
    <s v="000219"/>
    <s v="DA0002000219"/>
    <s v="FDA0002000219"/>
    <s v="Watsons Gateway Mall"/>
    <s v="Watsons Gateway Mall"/>
    <s v="MTWatsons"/>
    <x v="13"/>
    <s v="B32A1"/>
    <x v="39"/>
    <s v="BDG"/>
    <x v="0"/>
    <s v="GMA"/>
    <s v="GREATER MANILA AREA"/>
    <s v="D01203"/>
    <s v="OFELIA CEPEDA"/>
    <s v="PCN34"/>
    <s v="DEMOPWR"/>
    <s v="DEMOPOWER"/>
    <s v="0"/>
    <x v="923"/>
    <x v="0"/>
  </r>
  <r>
    <s v="Watsons"/>
    <x v="1"/>
    <s v="DA0002"/>
    <s v="DIRECT ACCOUNT - NO DISTRIBUTOR"/>
    <s v="000197"/>
    <s v="DA0002000197"/>
    <s v="FDA0002000197"/>
    <s v="Watsons Greenbelt"/>
    <s v="Watsons Greenbelt"/>
    <s v="MTWatsons"/>
    <x v="13"/>
    <s v="B32A1"/>
    <x v="39"/>
    <s v="BDG"/>
    <x v="0"/>
    <s v="GMA"/>
    <s v="GREATER MANILA AREA"/>
    <s v="D01203"/>
    <s v="OFELIA CEPEDA"/>
    <s v="PCN34"/>
    <s v="DEMOPWR"/>
    <s v="DEMOPOWER"/>
    <s v="0"/>
    <x v="924"/>
    <x v="0"/>
  </r>
  <r>
    <s v="Watsons"/>
    <x v="1"/>
    <s v="DA0002"/>
    <s v="DIRECT ACCOUNT - NO DISTRIBUTOR"/>
    <s v="000004"/>
    <s v="DA0002000004"/>
    <s v="FDA0002000004"/>
    <s v="Watsons Harrison"/>
    <s v="Watsons Harrison"/>
    <s v="MTWatsons"/>
    <x v="13"/>
    <s v="B32A1"/>
    <x v="39"/>
    <s v="BDG"/>
    <x v="0"/>
    <s v="GMA"/>
    <s v="GREATER MANILA AREA"/>
    <s v="D01203"/>
    <s v="JUDILYN PAGALPALAN"/>
    <s v="PCN30"/>
    <s v="DEMOPWR"/>
    <s v="DEMOPOWER"/>
    <s v="0"/>
    <x v="925"/>
    <x v="0"/>
  </r>
  <r>
    <s v="Watsons"/>
    <x v="1"/>
    <s v="DA0002"/>
    <s v="DIRECT ACCOUNT - NO DISTRIBUTOR"/>
    <s v="000385"/>
    <s v="DA0002000385"/>
    <s v="FDA0002000385"/>
    <s v="Watsons Iloilo"/>
    <s v="Watsons Iloilo"/>
    <s v="MTWatsons"/>
    <x v="13"/>
    <s v="B32A1"/>
    <x v="39"/>
    <s v="BDG"/>
    <x v="0"/>
    <s v="WV"/>
    <s v="WEST VISAYAS"/>
    <s v="D01209"/>
    <n v="0"/>
    <n v="0"/>
    <s v="DEMOPWR"/>
    <s v="DEMOPOWER"/>
    <s v="0"/>
    <x v="926"/>
    <x v="0"/>
  </r>
  <r>
    <s v="Watsons"/>
    <x v="1"/>
    <s v="DA0002"/>
    <s v="DIRECT ACCOUNT - NO DISTRIBUTOR"/>
    <s v="000010"/>
    <s v="DA0002000010"/>
    <s v="FDA0002000010"/>
    <s v="Watsons Iloilo Mall 1"/>
    <s v="Watsons Iloilo Mall 1"/>
    <s v="MTWatsons"/>
    <x v="13"/>
    <s v="B32A1"/>
    <x v="39"/>
    <s v="BDG"/>
    <x v="0"/>
    <s v="WV"/>
    <s v="WEST VISAYAS"/>
    <s v="D01209"/>
    <n v="0"/>
    <n v="0"/>
    <s v="DEMOPWR"/>
    <s v="DEMOPOWER"/>
    <s v="0"/>
    <x v="927"/>
    <x v="0"/>
  </r>
  <r>
    <s v="Watsons"/>
    <x v="1"/>
    <s v="DA0002"/>
    <s v="DIRECT ACCOUNT - NO DISTRIBUTOR"/>
    <s v="000438"/>
    <s v="DA0002000438"/>
    <s v="FDA0002000438"/>
    <s v="Watsons Las Pinas Supercenter"/>
    <s v="Watsons Las Pinas Supercenter"/>
    <s v="MTWatsons"/>
    <x v="13"/>
    <s v="B32A1"/>
    <x v="39"/>
    <s v="BDG"/>
    <x v="0"/>
    <s v="GMA"/>
    <s v="GREATER MANILA AREA"/>
    <s v="D01203"/>
    <s v="JUDILYN PAGALPALAN"/>
    <s v="PCN30"/>
    <s v="DEMOPWR"/>
    <s v="DEMOPOWER"/>
    <s v="0"/>
    <x v="928"/>
    <x v="0"/>
  </r>
  <r>
    <s v="Watsons"/>
    <x v="1"/>
    <s v="DA0002"/>
    <s v="DIRECT ACCOUNT - NO DISTRIBUTOR"/>
    <s v="000270"/>
    <s v="DA0002000270"/>
    <s v="FDA0002000270"/>
    <s v="Watsons Lipa"/>
    <s v="Watsons Lipa"/>
    <s v="MTWatsons"/>
    <x v="13"/>
    <s v="B32A1"/>
    <x v="39"/>
    <s v="BDG"/>
    <x v="0"/>
    <s v="STAG"/>
    <s v="SOUTHERN TAGALOG"/>
    <s v="D01208"/>
    <s v="MARGIERY REALO"/>
    <s v="PCN32"/>
    <s v="DEMOPWR"/>
    <s v="DEMOPOWER"/>
    <s v="0"/>
    <x v="929"/>
    <x v="0"/>
  </r>
  <r>
    <s v="Watsons"/>
    <x v="1"/>
    <s v="DA0002"/>
    <s v="DIRECT ACCOUNT - NO DISTRIBUTOR"/>
    <s v="211"/>
    <s v="DA0002211"/>
    <s v="FDA0002211"/>
    <s v="Watsons Manila DS"/>
    <s v="Watsons Manila DS"/>
    <s v="MTWatsons"/>
    <x v="13"/>
    <s v="B32A1"/>
    <x v="39"/>
    <s v="BDG"/>
    <x v="0"/>
    <s v="GMA"/>
    <s v="GREATER MANILA AREA"/>
    <s v="D01203"/>
    <s v="JUDILYN PAGALPALAN"/>
    <s v="PCN30"/>
    <s v="DEMOPWR"/>
    <s v="DEMOPOWER"/>
    <s v="0"/>
    <x v="930"/>
    <x v="0"/>
  </r>
  <r>
    <s v="Watsons"/>
    <x v="1"/>
    <s v="DA0002"/>
    <s v="DIRECT ACCOUNT - NO DISTRIBUTOR"/>
    <s v="000853"/>
    <s v="DA0002000853"/>
    <s v="FDA0002000853"/>
    <s v="Watsons Manila Mall5"/>
    <s v="Watsons Manila Mall5"/>
    <s v="MTWatsons"/>
    <x v="13"/>
    <s v="B32A1"/>
    <x v="39"/>
    <s v="BDG"/>
    <x v="0"/>
    <s v="GMA"/>
    <s v="GREATER MANILA AREA"/>
    <s v="D01203"/>
    <s v="JUDILYN PAGALPALAN"/>
    <s v="PCN30"/>
    <s v="DEMOPWR"/>
    <s v="DEMOPOWER"/>
    <s v="0"/>
    <x v="931"/>
    <x v="0"/>
  </r>
  <r>
    <s v="Watsons"/>
    <x v="1"/>
    <s v="DA0002"/>
    <s v="DIRECT ACCOUNT - NO DISTRIBUTOR"/>
    <s v="000277"/>
    <s v="DA0002000277"/>
    <s v="FDA0002000277"/>
    <s v="Watsons Marikina"/>
    <s v="Watsons Marikina"/>
    <s v="MTWatsons"/>
    <x v="13"/>
    <s v="B32A1"/>
    <x v="39"/>
    <s v="BDG"/>
    <x v="0"/>
    <s v="GMA"/>
    <s v="GREATER MANILA AREA"/>
    <s v="D01203"/>
    <s v="OFELIA CEPEDA"/>
    <s v="PCN34"/>
    <s v="DEMOPWR"/>
    <s v="DEMOPOWER"/>
    <s v="0"/>
    <x v="932"/>
    <x v="0"/>
  </r>
  <r>
    <s v="Watsons"/>
    <x v="1"/>
    <s v="DA0002"/>
    <s v="DIRECT ACCOUNT - NO DISTRIBUTOR"/>
    <s v="002134"/>
    <s v="DA0002002134"/>
    <s v="FDA0002002134"/>
    <s v="Watsons Marilao"/>
    <s v="Watsons Marilao"/>
    <s v="MTWatsons"/>
    <x v="13"/>
    <s v="B32A1"/>
    <x v="39"/>
    <s v="BDG"/>
    <x v="0"/>
    <s v="CL"/>
    <s v="CENTRAL LUZON"/>
    <s v="D01201"/>
    <s v="OFELIA CEPEDA"/>
    <s v="PCN34"/>
    <s v="DEMOPWR"/>
    <s v="DEMOPOWER"/>
    <s v="0"/>
    <x v="933"/>
    <x v="0"/>
  </r>
  <r>
    <s v="Watsons"/>
    <x v="1"/>
    <s v="DA0002"/>
    <s v="DIRECT ACCOUNT - NO DISTRIBUTOR"/>
    <s v="000855"/>
    <s v="DA0002000855"/>
    <s v="FDA0002000855"/>
    <s v="Watsons Masinag DS"/>
    <s v="Watsons Masinag DS"/>
    <s v="MTWatsons"/>
    <x v="13"/>
    <s v="B32A1"/>
    <x v="39"/>
    <s v="BDG"/>
    <x v="0"/>
    <s v="GMA"/>
    <s v="GREATER MANILA AREA"/>
    <s v="D01203"/>
    <s v="OFELIA CEPEDA"/>
    <s v="PCN34"/>
    <s v="DEMOPWR"/>
    <s v="DEMOPOWER"/>
    <s v="0"/>
    <x v="934"/>
    <x v="0"/>
  </r>
  <r>
    <s v="Watsons"/>
    <x v="1"/>
    <s v="DA0002"/>
    <s v="DIRECT ACCOUNT - NO DISTRIBUTOR"/>
    <s v="000848"/>
    <s v="DA0002000848"/>
    <s v="FDA0002000848"/>
    <s v="Watsons Masinag Mall"/>
    <s v="Watsons Masinag Mall"/>
    <s v="MTWatsons"/>
    <x v="13"/>
    <s v="B32A1"/>
    <x v="39"/>
    <s v="BDG"/>
    <x v="0"/>
    <s v="GMA"/>
    <s v="GREATER MANILA AREA"/>
    <s v="D01203"/>
    <s v="OFELIA CEPEDA"/>
    <s v="PCN34"/>
    <s v="DEMOPWR"/>
    <s v="DEMOPOWER"/>
    <s v="0"/>
    <x v="935"/>
    <x v="0"/>
  </r>
  <r>
    <s v="Watsons"/>
    <x v="1"/>
    <s v="DA0002"/>
    <s v="DIRECT ACCOUNT - NO DISTRIBUTOR"/>
    <s v="000104"/>
    <s v="DA0002000104"/>
    <s v="FDA0002000104"/>
    <s v="Watsons Megamall A3"/>
    <s v="Watsons Megamall A3"/>
    <s v="MTWatsons"/>
    <x v="13"/>
    <s v="B32A1"/>
    <x v="39"/>
    <s v="BDG"/>
    <x v="0"/>
    <s v="GMA"/>
    <s v="GREATER MANILA AREA"/>
    <s v="D01203"/>
    <s v="KHRISNA DINGDING"/>
    <s v="PCN33"/>
    <s v="DEMOPWR"/>
    <s v="DEMOPOWER"/>
    <s v="0"/>
    <x v="936"/>
    <x v="0"/>
  </r>
  <r>
    <s v="Watsons"/>
    <x v="2"/>
    <s v="DA0002"/>
    <s v="DIRECT ACCOUNT - NO DISTRIBUTOR"/>
    <s v="000009"/>
    <s v="DA0002000009"/>
    <s v="FDA0002000009"/>
    <s v="Watsons Megamall DS"/>
    <s v="Watsons Megamall DS"/>
    <s v="MTWatsons"/>
    <x v="13"/>
    <s v="B32A1"/>
    <x v="39"/>
    <s v="BDG"/>
    <x v="0"/>
    <s v="GMA"/>
    <s v="GREATER MANILA AREA"/>
    <s v="D01203"/>
    <s v="KHRISNA DINGDING"/>
    <s v="PCN33"/>
    <s v="DEMOPWR"/>
    <s v="DEMOPOWER"/>
    <s v="0"/>
    <x v="937"/>
    <x v="0"/>
  </r>
  <r>
    <s v="Watsons"/>
    <x v="1"/>
    <s v="DA0002"/>
    <s v="DIRECT ACCOUNT - NO DISTRIBUTOR"/>
    <s v="000244"/>
    <s v="DA0002000244"/>
    <s v="FDA0002000244"/>
    <s v="Watsons Moa Genext"/>
    <s v="Watsons Moa Genext"/>
    <s v="MTWatsons"/>
    <x v="13"/>
    <s v="B32A1"/>
    <x v="39"/>
    <s v="BDG"/>
    <x v="0"/>
    <s v="GMA"/>
    <s v="GREATER MANILA AREA"/>
    <s v="D01203"/>
    <s v="JUDILYN PAGALPALAN"/>
    <s v="PCN30"/>
    <s v="DEMOPWR"/>
    <s v="DEMOPOWER"/>
    <s v="0"/>
    <x v="938"/>
    <x v="0"/>
  </r>
  <r>
    <s v="Watsons"/>
    <x v="1"/>
    <s v="DA0002"/>
    <s v="DIRECT ACCOUNT - NO DISTRIBUTOR"/>
    <s v="000452"/>
    <s v="DA0002000452"/>
    <s v="FDA0002000452"/>
    <s v="Watsons Naga"/>
    <s v="Watsons Naga"/>
    <s v="MTWatsons"/>
    <x v="13"/>
    <s v="B32A1"/>
    <x v="39"/>
    <s v="BDG"/>
    <x v="0"/>
    <s v="SL"/>
    <s v="SOUTH LUZON"/>
    <s v="D01206"/>
    <n v="0"/>
    <n v="0"/>
    <s v="DEMOPWR"/>
    <s v="DEMOPOWER"/>
    <s v="0"/>
    <x v="939"/>
    <x v="0"/>
  </r>
  <r>
    <s v="Watsons"/>
    <x v="1"/>
    <s v="DA0002"/>
    <s v="DIRECT ACCOUNT - NO DISTRIBUTOR"/>
    <s v="000230"/>
    <s v="DA0002000230"/>
    <s v="FDA0002000230"/>
    <s v="Watsons Nepo Mall Dagupan"/>
    <s v="Watsons Nepo Mall Dagupan"/>
    <s v="MTWatsons"/>
    <x v="13"/>
    <s v="B32A1"/>
    <x v="39"/>
    <s v="BDG"/>
    <x v="0"/>
    <s v="NL"/>
    <s v="NORTH LUZON"/>
    <s v="D01204"/>
    <s v="JOSEPH MANIPON"/>
    <s v="AAINL17"/>
    <s v="DEMOPWR"/>
    <s v="DEMOPOWER"/>
    <s v="0"/>
    <x v="940"/>
    <x v="0"/>
  </r>
  <r>
    <s v="Watsons"/>
    <x v="1"/>
    <s v="DA0002"/>
    <s v="DIRECT ACCOUNT - NO DISTRIBUTOR"/>
    <s v="000006"/>
    <s v="DA0002000006"/>
    <s v="FDA0002000006"/>
    <s v="Watsons North Edsa DS"/>
    <s v="Watsons North Edsa DS"/>
    <s v="MTWatsons"/>
    <x v="13"/>
    <s v="B32A1"/>
    <x v="39"/>
    <s v="BDG"/>
    <x v="0"/>
    <s v="GMA"/>
    <s v="GREATER MANILA AREA"/>
    <s v="D01203"/>
    <s v="RIZALINA HERRERA"/>
    <s v="PCN35"/>
    <s v="DEMOPWR"/>
    <s v="DEMOPOWER"/>
    <s v="0"/>
    <x v="941"/>
    <x v="0"/>
  </r>
  <r>
    <s v="Watsons"/>
    <x v="1"/>
    <s v="DA0002"/>
    <s v="DIRECT ACCOUNT - NO DISTRIBUTOR"/>
    <s v="000448"/>
    <s v="DA0002000448"/>
    <s v="FDA0002000448"/>
    <s v="Watsons Novaliches DS"/>
    <s v="Watsons Novaliches DS"/>
    <s v="MTWatsons"/>
    <x v="13"/>
    <s v="B32A1"/>
    <x v="39"/>
    <s v="BDG"/>
    <x v="0"/>
    <s v="GMA"/>
    <s v="GREATER MANILA AREA"/>
    <s v="D01203"/>
    <s v="ROXAN NINENG"/>
    <s v="PCN40"/>
    <s v="DEMOPWR"/>
    <s v="DEMOPOWER"/>
    <s v="0"/>
    <x v="942"/>
    <x v="0"/>
  </r>
  <r>
    <s v="Watsons"/>
    <x v="1"/>
    <s v="DA0002"/>
    <s v="DIRECT ACCOUNT - NO DISTRIBUTOR"/>
    <s v="000147"/>
    <s v="DA0002000147"/>
    <s v="FDA0002000147"/>
    <s v="Watsons Pampanga 5"/>
    <s v="Watsons Pampanga 5"/>
    <s v="MTWatsons"/>
    <x v="13"/>
    <s v="B32A1"/>
    <x v="39"/>
    <s v="BDG"/>
    <x v="0"/>
    <s v="CL"/>
    <s v="CENTRAL LUZON"/>
    <s v="D01201"/>
    <s v="ROXAN NINENG"/>
    <s v="PCN40"/>
    <s v="DEMOPWR"/>
    <s v="DEMOPOWER"/>
    <s v="0"/>
    <x v="943"/>
    <x v="0"/>
  </r>
  <r>
    <s v="Watsons"/>
    <x v="1"/>
    <s v="DA0002"/>
    <s v="DIRECT ACCOUNT - NO DISTRIBUTOR"/>
    <s v="000094"/>
    <s v="DA0002000094"/>
    <s v="FDA0002000094"/>
    <s v="Watsons Pampanga DS"/>
    <s v="Watsons Pampanga DS"/>
    <s v="MTWatsons"/>
    <x v="13"/>
    <s v="B32A1"/>
    <x v="39"/>
    <s v="BDG"/>
    <x v="0"/>
    <s v="CL"/>
    <s v="CENTRAL LUZON"/>
    <s v="D01201"/>
    <s v="ROXAN NINENG"/>
    <s v="PCN40"/>
    <s v="DEMOPWR"/>
    <s v="DEMOPOWER"/>
    <s v="0"/>
    <x v="944"/>
    <x v="0"/>
  </r>
  <r>
    <s v="Watsons"/>
    <x v="1"/>
    <s v="DA0002"/>
    <s v="DIRECT ACCOUNT - NO DISTRIBUTOR"/>
    <s v="000114"/>
    <s v="DA0002000114"/>
    <s v="FDA0002000114"/>
    <s v="Watsons Robinsons Galleria"/>
    <s v="Watsons Robinsons Galleria"/>
    <s v="MTWatsons"/>
    <x v="13"/>
    <s v="B32A1"/>
    <x v="39"/>
    <s v="BDG"/>
    <x v="0"/>
    <s v="GMA"/>
    <s v="GREATER MANILA AREA"/>
    <s v="D01203"/>
    <s v="KHRISNA DINGDING"/>
    <s v="PCN33"/>
    <s v="DEMOPWR"/>
    <s v="DEMOPOWER"/>
    <s v="0"/>
    <x v="945"/>
    <x v="0"/>
  </r>
  <r>
    <s v="Watsons"/>
    <x v="1"/>
    <s v="DA0002"/>
    <s v="DIRECT ACCOUNT - NO DISTRIBUTOR"/>
    <s v="000450"/>
    <s v="DA0002000450"/>
    <s v="FDA0002000450"/>
    <s v="Watsons Rosales Mall 1"/>
    <s v="Watsons Rosales Mall 1"/>
    <s v="MTWatsons"/>
    <x v="13"/>
    <s v="B32A1"/>
    <x v="39"/>
    <s v="BDG"/>
    <x v="0"/>
    <s v="NL"/>
    <s v="NORTH LUZON"/>
    <s v="D01204"/>
    <s v="JOSEPH MANIPON"/>
    <s v="AAINL17"/>
    <s v="DEMOPWR"/>
    <s v="DEMOPOWER"/>
    <s v="0"/>
    <x v="946"/>
    <x v="0"/>
  </r>
  <r>
    <s v="Watsons"/>
    <x v="1"/>
    <s v="DA0002"/>
    <s v="DIRECT ACCOUNT - NO DISTRIBUTOR"/>
    <s v="000432"/>
    <s v="DA0002000432"/>
    <s v="FDA0002000432"/>
    <s v="Watsons Rosario Cavite"/>
    <s v="Watsons Rosario Cavite"/>
    <s v="MTWatsons"/>
    <x v="13"/>
    <s v="B32A1"/>
    <x v="39"/>
    <s v="BDG"/>
    <x v="0"/>
    <s v="STAG"/>
    <s v="SOUTHERN TAGALOG"/>
    <s v="D01208"/>
    <s v="MARGIERY REALO"/>
    <s v="PCN32"/>
    <s v="DEMOPWR"/>
    <s v="DEMOPOWER"/>
    <s v="0"/>
    <x v="947"/>
    <x v="0"/>
  </r>
  <r>
    <s v="Watsons"/>
    <x v="1"/>
    <s v="DA0002"/>
    <s v="DIRECT ACCOUNT - NO DISTRIBUTOR"/>
    <s v="000351"/>
    <s v="DA0002000351"/>
    <s v="FDA0002000351"/>
    <s v="Watsons San Fernando DS"/>
    <s v="Watsons San Fernando DS"/>
    <s v="MTWatsons"/>
    <x v="13"/>
    <s v="B32A1"/>
    <x v="39"/>
    <s v="BDG"/>
    <x v="0"/>
    <s v="CL"/>
    <s v="CENTRAL LUZON"/>
    <s v="D01201"/>
    <s v="ROXAN NINENG"/>
    <s v="PCN40"/>
    <s v="DEMOPWR"/>
    <s v="DEMOPOWER"/>
    <s v="0"/>
    <x v="948"/>
    <x v="0"/>
  </r>
  <r>
    <s v="Watsons"/>
    <x v="1"/>
    <s v="DA0002"/>
    <s v="DIRECT ACCOUNT - NO DISTRIBUTOR"/>
    <s v="000228"/>
    <s v="DA0002000228"/>
    <s v="FDA0002000228"/>
    <s v="Watsons San Lazaro"/>
    <s v="Watsons San Lazaro"/>
    <s v="MTWatsons"/>
    <x v="13"/>
    <s v="B32A1"/>
    <x v="39"/>
    <s v="BDG"/>
    <x v="0"/>
    <s v="GMA"/>
    <s v="GREATER MANILA AREA"/>
    <s v="D01203"/>
    <s v="JUDILYN PAGALPALAN"/>
    <s v="PCN30"/>
    <s v="DEMOPWR"/>
    <s v="DEMOPOWER"/>
    <s v="0"/>
    <x v="949"/>
    <x v="0"/>
  </r>
  <r>
    <s v="Watsons"/>
    <x v="1"/>
    <s v="DA0002"/>
    <s v="DIRECT ACCOUNT - NO DISTRIBUTOR"/>
    <s v="000120"/>
    <s v="DA0002000120"/>
    <s v="FDA0002000120"/>
    <s v="Watsons SM CDO DS"/>
    <s v="Watsons SM CDO DS"/>
    <s v="MTWatsons"/>
    <x v="13"/>
    <s v="B32A1"/>
    <x v="39"/>
    <s v="BDG"/>
    <x v="0"/>
    <s v="NM"/>
    <s v="NORTH MINDANAO"/>
    <s v="D01205"/>
    <s v="LEO PASA"/>
    <s v="AMINMFMS018"/>
    <s v="DEMOPWR"/>
    <s v="DEMOPOWER"/>
    <s v="0"/>
    <x v="950"/>
    <x v="0"/>
  </r>
  <r>
    <s v="Watsons"/>
    <x v="1"/>
    <s v="DA0002"/>
    <s v="DIRECT ACCOUNT - NO DISTRIBUTOR"/>
    <s v="000123"/>
    <s v="DA0002000123"/>
    <s v="FDA0002000123"/>
    <s v="Watsons SM CDO Mall"/>
    <s v="Watsons SM CDO Mall"/>
    <s v="MTWatsons"/>
    <x v="13"/>
    <s v="B32A1"/>
    <x v="39"/>
    <s v="BDG"/>
    <x v="0"/>
    <s v="NM"/>
    <s v="NORTH MINDANAO"/>
    <s v="D01205"/>
    <s v="LEO PASA"/>
    <s v="AMINMFMS018"/>
    <s v="DEMOPWR"/>
    <s v="DEMOPOWER"/>
    <s v="0"/>
    <x v="951"/>
    <x v="0"/>
  </r>
  <r>
    <s v="Watsons"/>
    <x v="1"/>
    <s v="DA0002"/>
    <s v="DIRECT ACCOUNT - NO DISTRIBUTOR"/>
    <s v="000294"/>
    <s v="DA0002000294"/>
    <s v="FDA0002000294"/>
    <s v="Watsons SM City Bacolod 2"/>
    <s v="Watsons SM City Bacolod 2"/>
    <s v="MTWatsons"/>
    <x v="13"/>
    <s v="B32A1"/>
    <x v="39"/>
    <s v="BDG"/>
    <x v="0"/>
    <s v="WV"/>
    <s v="WEST VISAYAS"/>
    <s v="D01209"/>
    <n v="0"/>
    <n v="0"/>
    <s v="DEMOPWR"/>
    <s v="DEMOPOWER"/>
    <s v="0"/>
    <x v="952"/>
    <x v="0"/>
  </r>
  <r>
    <s v="Watsons"/>
    <x v="1"/>
    <s v="DA0002"/>
    <s v="DIRECT ACCOUNT - NO DISTRIBUTOR"/>
    <s v="000139"/>
    <s v="DA0002000139"/>
    <s v="FDA0002000139"/>
    <s v="Watsons SM City Baguio Mall 1"/>
    <s v="Watsons SM City Baguio Mall 1"/>
    <s v="MTWatsons"/>
    <x v="13"/>
    <s v="B32A1"/>
    <x v="39"/>
    <s v="BDG"/>
    <x v="0"/>
    <s v="NL"/>
    <s v="NORTH LUZON"/>
    <s v="D01204"/>
    <s v="JOSEPH MANIPON"/>
    <s v="AAINL17"/>
    <s v="DEMOPWR"/>
    <s v="DEMOPOWER"/>
    <s v="0"/>
    <x v="953"/>
    <x v="0"/>
  </r>
  <r>
    <s v="Watsons"/>
    <x v="1"/>
    <s v="DA0002"/>
    <s v="DIRECT ACCOUNT - NO DISTRIBUTOR"/>
    <s v="000141"/>
    <s v="DA0002000141"/>
    <s v="FDA0002000141"/>
    <s v="Watsons SM City Baguio Mall 3"/>
    <s v="Watsons SM City Baguio Mall 3"/>
    <s v="MTWatsons"/>
    <x v="13"/>
    <s v="B32A1"/>
    <x v="39"/>
    <s v="BDG"/>
    <x v="0"/>
    <s v="NL"/>
    <s v="NORTH LUZON"/>
    <s v="D01204"/>
    <s v="JOSEPH MANIPON"/>
    <s v="AAINL17"/>
    <s v="DEMOPWR"/>
    <s v="DEMOPOWER"/>
    <s v="0"/>
    <x v="954"/>
    <x v="0"/>
  </r>
  <r>
    <s v="Watsons"/>
    <x v="1"/>
    <s v="DA0002"/>
    <s v="DIRECT ACCOUNT - NO DISTRIBUTOR"/>
    <s v="000019"/>
    <s v="DA0002000019"/>
    <s v="FDA0002000019"/>
    <s v="Watsons SM City Fairview 1"/>
    <s v="Watsons SM City Fairview 1"/>
    <s v="MTWatsons"/>
    <x v="13"/>
    <s v="B32A1"/>
    <x v="39"/>
    <s v="BDG"/>
    <x v="0"/>
    <s v="GMA"/>
    <s v="GREATER MANILA AREA"/>
    <s v="D01203"/>
    <s v="RIZALINA HERRERA"/>
    <s v="PCN35"/>
    <s v="DEMOPWR"/>
    <s v="DEMOPOWER"/>
    <s v="0"/>
    <x v="955"/>
    <x v="0"/>
  </r>
  <r>
    <s v="Watsons"/>
    <x v="1"/>
    <s v="DA0002"/>
    <s v="DIRECT ACCOUNT - NO DISTRIBUTOR"/>
    <s v="000095"/>
    <s v="DA0002000095"/>
    <s v="FDA0002000095"/>
    <s v="Watsons SM Davao DS"/>
    <s v="Watsons SM Davao DS"/>
    <s v="MTWatsons"/>
    <x v="13"/>
    <s v="B32A1"/>
    <x v="39"/>
    <s v="BDG"/>
    <x v="0"/>
    <s v="SM"/>
    <s v="SOUTH MINDANAO"/>
    <s v="D01207"/>
    <s v="JAY LENDERO"/>
    <s v="AMISM21"/>
    <s v="DEMOPWR"/>
    <s v="DEMOPOWER"/>
    <s v="0"/>
    <x v="956"/>
    <x v="0"/>
  </r>
  <r>
    <s v="Watsons"/>
    <x v="1"/>
    <s v="DA0002"/>
    <s v="DIRECT ACCOUNT - NO DISTRIBUTOR"/>
    <s v="001090"/>
    <s v="DA0002001090"/>
    <s v="FDA0002001090"/>
    <s v="Watsons SM Gensan DS"/>
    <s v="Watsons SM Gensan DS"/>
    <s v="MTWatsons"/>
    <x v="13"/>
    <s v="B32A1"/>
    <x v="39"/>
    <s v="BDG"/>
    <x v="0"/>
    <s v="SM"/>
    <s v="SOUTH MINDANAO"/>
    <s v="D01207"/>
    <s v="DON BABAS"/>
    <s v="AMISM22"/>
    <s v="DEMOPWR"/>
    <s v="DEMOPOWER"/>
    <s v="0"/>
    <x v="957"/>
    <x v="0"/>
  </r>
  <r>
    <s v="Watsons"/>
    <x v="1"/>
    <s v="DA0002"/>
    <s v="DIRECT ACCOUNT - NO DISTRIBUTOR"/>
    <s v="000316"/>
    <s v="DA0002000316"/>
    <s v="FDA0002000316"/>
    <s v="Watsons SM Gensan Mall"/>
    <s v="Watsons SM Gensan Mall"/>
    <s v="MTWatsons"/>
    <x v="13"/>
    <s v="B32A1"/>
    <x v="39"/>
    <s v="BDG"/>
    <x v="0"/>
    <s v="SM"/>
    <s v="SOUTH MINDANAO"/>
    <s v="D01207"/>
    <s v="DON BABAS"/>
    <s v="AMISM22"/>
    <s v="DEMOPWR"/>
    <s v="DEMOPOWER"/>
    <s v="0"/>
    <x v="958"/>
    <x v="0"/>
  </r>
  <r>
    <s v="Watsons"/>
    <x v="1"/>
    <s v="DA0002"/>
    <s v="DIRECT ACCOUNT - NO DISTRIBUTOR"/>
    <s v="001063"/>
    <s v="DA0002001063"/>
    <s v="FDA0002001063"/>
    <s v="Watsons SM Lanang DS"/>
    <s v="Watsons SM Lanang DS"/>
    <s v="MTWatsons"/>
    <x v="13"/>
    <s v="B32A1"/>
    <x v="39"/>
    <s v="BDG"/>
    <x v="0"/>
    <s v="SM"/>
    <s v="SOUTH MINDANAO"/>
    <s v="D01207"/>
    <s v="JAY LENDERO"/>
    <s v="AMISM21"/>
    <s v="DEMOPWR"/>
    <s v="DEMOPOWER"/>
    <s v="0"/>
    <x v="959"/>
    <x v="0"/>
  </r>
  <r>
    <s v="Watsons"/>
    <x v="1"/>
    <s v="DA0002"/>
    <s v="DIRECT ACCOUNT - NO DISTRIBUTOR"/>
    <s v="000317"/>
    <s v="DA0002000317"/>
    <s v="FDA0002000317"/>
    <s v="Watsons SM Lanang Mall"/>
    <s v="Watsons SM Lanang Mall"/>
    <s v="MTWatsons"/>
    <x v="13"/>
    <s v="B32A1"/>
    <x v="39"/>
    <s v="BDG"/>
    <x v="0"/>
    <s v="SM"/>
    <s v="SOUTH MINDANAO"/>
    <s v="D01207"/>
    <s v="JAY LENDERO"/>
    <s v="AMISM21"/>
    <s v="DEMOPWR"/>
    <s v="DEMOPOWER"/>
    <s v="0"/>
    <x v="960"/>
    <x v="0"/>
  </r>
  <r>
    <s v="Watsons"/>
    <x v="1"/>
    <s v="DA0002"/>
    <s v="DIRECT ACCOUNT - NO DISTRIBUTOR"/>
    <s v="000245"/>
    <s v="DA0002000245"/>
    <s v="FDA0002000245"/>
    <s v="Watsons SM Mall of Asia 3 (246)"/>
    <s v="Watsons SM Mall of Asia 3 (246)"/>
    <s v="MTWatsons"/>
    <x v="13"/>
    <s v="B32A1"/>
    <x v="39"/>
    <s v="BDG"/>
    <x v="0"/>
    <s v="GMA"/>
    <s v="GREATER MANILA AREA"/>
    <s v="D01203"/>
    <s v="JUDILYN PAGALPALAN"/>
    <s v="PCN30"/>
    <s v="DEMOPWR"/>
    <s v="DEMOPOWER"/>
    <s v="0"/>
    <x v="961"/>
    <x v="0"/>
  </r>
  <r>
    <s v="Watsons"/>
    <x v="1"/>
    <s v="DA0002"/>
    <s v="DIRECT ACCOUNT - NO DISTRIBUTOR"/>
    <s v="000082"/>
    <s v="DA0002000082"/>
    <s v="FDA0002000082"/>
    <s v="Watsons SM Southmall 5"/>
    <s v="Watsons SM Southmall 5"/>
    <s v="MTWatsons"/>
    <x v="13"/>
    <s v="B32A1"/>
    <x v="39"/>
    <s v="BDG"/>
    <x v="0"/>
    <s v="GMA"/>
    <s v="GREATER MANILA AREA"/>
    <s v="D01203"/>
    <s v="JUDILYN PAGALPALAN"/>
    <s v="PCN30"/>
    <s v="DEMOPWR"/>
    <s v="DEMOPOWER"/>
    <s v="0"/>
    <x v="962"/>
    <x v="0"/>
  </r>
  <r>
    <s v="Watsons"/>
    <x v="1"/>
    <s v="DA0002"/>
    <s v="DIRECT ACCOUNT - NO DISTRIBUTOR"/>
    <s v="000425"/>
    <s v="DA0002000425"/>
    <s v="FDA0002000425"/>
    <s v="Watsons SM Supercenter Muntinlupa 1"/>
    <s v="Watsons SM Supercenter Muntinlupa 1"/>
    <s v="MTWatsons"/>
    <x v="13"/>
    <s v="B32A1"/>
    <x v="39"/>
    <s v="BDG"/>
    <x v="0"/>
    <s v="GMA"/>
    <s v="GREATER MANILA AREA"/>
    <s v="D01203"/>
    <s v="JUDILYN PAGALPALAN"/>
    <s v="PCN30"/>
    <s v="DEMOPWR"/>
    <s v="DEMOPOWER"/>
    <s v="0"/>
    <x v="963"/>
    <x v="0"/>
  </r>
  <r>
    <s v="Watsons"/>
    <x v="0"/>
    <s v="DA0002"/>
    <s v="DIRECT ACCOUNT - NO DISTRIBUTOR"/>
    <s v="000290"/>
    <s v="DA0002000290"/>
    <s v="FDA0002000290"/>
    <s v="Watsons SM Supercenter Pasig 2"/>
    <s v="Watsons SM Supercenter Pasig 2"/>
    <s v="MTWatsons"/>
    <x v="13"/>
    <s v="B32A1"/>
    <x v="39"/>
    <s v="BDG"/>
    <x v="0"/>
    <s v="GMA"/>
    <s v="GREATER MANILA AREA"/>
    <s v="D01203"/>
    <s v="KHRISNA DINGDING"/>
    <s v="PCN33"/>
    <s v="DEMOPWR"/>
    <s v="DEMOPOWER"/>
    <s v="0"/>
    <x v="964"/>
    <x v="0"/>
  </r>
  <r>
    <s v="Watsons"/>
    <x v="1"/>
    <s v="DA0002"/>
    <s v="DIRECT ACCOUNT - NO DISTRIBUTOR"/>
    <s v="000250"/>
    <s v="DA0002000250"/>
    <s v="FDA0002000250"/>
    <s v="Watsons SM Supercenter Valenzuela 2"/>
    <s v="Watsons SM Supercenter Valenzuela 2"/>
    <s v="MTWatsons"/>
    <x v="13"/>
    <s v="B32A1"/>
    <x v="39"/>
    <s v="BDG"/>
    <x v="0"/>
    <s v="GMA"/>
    <s v="GREATER MANILA AREA"/>
    <s v="D01203"/>
    <s v="RIZALINA HERRERA"/>
    <s v="PCN35"/>
    <s v="DEMOPWR"/>
    <s v="DEMOPOWER"/>
    <s v="0"/>
    <x v="965"/>
    <x v="0"/>
  </r>
  <r>
    <s v="Watsons"/>
    <x v="1"/>
    <s v="DA0002"/>
    <s v="DIRECT ACCOUNT - NO DISTRIBUTOR"/>
    <s v="000073"/>
    <s v="DA0002000073"/>
    <s v="FDA0002000073"/>
    <s v="Watsons Southmall"/>
    <s v="Watsons Southmall"/>
    <s v="MTWatsons"/>
    <x v="13"/>
    <s v="B32A1"/>
    <x v="39"/>
    <s v="BDG"/>
    <x v="0"/>
    <s v="GMA"/>
    <s v="GREATER MANILA AREA"/>
    <s v="D01203"/>
    <s v="JUDILYN PAGALPALAN"/>
    <s v="PCN30"/>
    <s v="DEMOPWR"/>
    <s v="DEMOPOWER"/>
    <s v="0"/>
    <x v="966"/>
    <x v="0"/>
  </r>
  <r>
    <s v="Watsons"/>
    <x v="1"/>
    <s v="DA0002"/>
    <s v="DIRECT ACCOUNT - NO DISTRIBUTOR"/>
    <s v="000018"/>
    <s v="DA0002000018"/>
    <s v="FDA0002000018"/>
    <s v="Watsons Sta Mesa Mall 1"/>
    <s v="Watsons Sta Mesa Mall 1"/>
    <s v="MTWatsons"/>
    <x v="13"/>
    <s v="B32A1"/>
    <x v="39"/>
    <s v="BDG"/>
    <x v="0"/>
    <s v="GMA"/>
    <s v="GREATER MANILA AREA"/>
    <s v="D01203"/>
    <s v="KHRISNA DINGDING"/>
    <s v="PCN33"/>
    <s v="DEMOPWR"/>
    <s v="DEMOPOWER"/>
    <s v="0"/>
    <x v="967"/>
    <x v="0"/>
  </r>
  <r>
    <s v="Watsons"/>
    <x v="1"/>
    <s v="DA0002"/>
    <s v="DIRECT ACCOUNT - NO DISTRIBUTOR"/>
    <s v="000241"/>
    <s v="DA0002000241"/>
    <s v="FDA0002000241"/>
    <s v="Watsons Sta Rosa DS"/>
    <s v="Watsons Sta Rosa DS"/>
    <s v="MTWatsons"/>
    <x v="13"/>
    <s v="B32A1"/>
    <x v="39"/>
    <s v="BDG"/>
    <x v="0"/>
    <s v="STAG"/>
    <s v="SOUTHERN TAGALOG"/>
    <s v="D01208"/>
    <s v="MARGIERY REALO"/>
    <s v="PCN32"/>
    <s v="DEMOPWR"/>
    <s v="DEMOPOWER"/>
    <s v="0"/>
    <x v="968"/>
    <x v="0"/>
  </r>
  <r>
    <s v="Watsons"/>
    <x v="1"/>
    <s v="DA0002"/>
    <s v="DIRECT ACCOUNT - NO DISTRIBUTOR"/>
    <s v="000005"/>
    <s v="DA0002000005"/>
    <s v="FDA0002000005"/>
    <s v="Watsons Sta. Mesa"/>
    <s v="Watsons Sta. Mesa"/>
    <s v="MTWatsons"/>
    <x v="13"/>
    <s v="B32A1"/>
    <x v="39"/>
    <s v="BDG"/>
    <x v="0"/>
    <s v="GMA"/>
    <s v="GREATER MANILA AREA"/>
    <s v="D01203"/>
    <s v="KHRISNA DINGDING"/>
    <s v="PCN33"/>
    <s v="DEMOPWR"/>
    <s v="DEMOPOWER"/>
    <s v="0"/>
    <x v="969"/>
    <x v="0"/>
  </r>
  <r>
    <s v="Watsons"/>
    <x v="1"/>
    <s v="DA0002"/>
    <s v="DIRECT ACCOUNT - NO DISTRIBUTOR"/>
    <s v="000156"/>
    <s v="DA0002000156"/>
    <s v="FDA0002000156"/>
    <s v="Watsons Sucat DS"/>
    <s v="Watsons Sucat DS"/>
    <s v="MTWatsons"/>
    <x v="13"/>
    <s v="B32A1"/>
    <x v="39"/>
    <s v="BDG"/>
    <x v="0"/>
    <s v="GMA"/>
    <s v="GREATER MANILA AREA"/>
    <s v="D01203"/>
    <s v="JUDILYN PAGALPALAN"/>
    <s v="PCN30"/>
    <s v="DEMOPWR"/>
    <s v="DEMOPOWER"/>
    <s v="0"/>
    <x v="970"/>
    <x v="0"/>
  </r>
  <r>
    <s v="Watsons"/>
    <x v="1"/>
    <s v="DA0002"/>
    <s v="DIRECT ACCOUNT - NO DISTRIBUTOR"/>
    <s v="000274"/>
    <s v="DA0002000274"/>
    <s v="FDA0002000274"/>
    <s v="Watsons Tarlac"/>
    <s v="Watsons Tarlac"/>
    <s v="MTWatsons"/>
    <x v="13"/>
    <s v="B32A1"/>
    <x v="39"/>
    <s v="BDG"/>
    <x v="0"/>
    <s v="CL"/>
    <s v="CENTRAL LUZON"/>
    <s v="D01201"/>
    <s v="ROXAN NINENG"/>
    <s v="PCN40"/>
    <s v="DEMOPWR"/>
    <s v="DEMOPOWER"/>
    <s v="0"/>
    <x v="971"/>
    <x v="0"/>
  </r>
  <r>
    <s v="Watsons"/>
    <x v="1"/>
    <s v="DA0002"/>
    <s v="DIRECT ACCOUNT - NO DISTRIBUTOR"/>
    <s v="000276"/>
    <s v="DA0002000276"/>
    <s v="FDA0002000276"/>
    <s v="Watsons Taytay"/>
    <s v="Watsons Taytay"/>
    <s v="MTWatsons"/>
    <x v="13"/>
    <s v="B32A1"/>
    <x v="39"/>
    <s v="BDG"/>
    <x v="0"/>
    <s v="GMA"/>
    <s v="GREATER MANILA AREA"/>
    <s v="D01203"/>
    <s v="OFELIA CEPEDA"/>
    <s v="PCN34"/>
    <s v="DEMOPWR"/>
    <s v="DEMOPOWER"/>
    <s v="0"/>
    <x v="972"/>
    <x v="0"/>
  </r>
  <r>
    <s v="Watsons"/>
    <x v="1"/>
    <s v="DA0002"/>
    <s v="DIRECT ACCOUNT - NO DISTRIBUTOR"/>
    <s v="000399"/>
    <s v="DA0002000399"/>
    <s v="FDA0002000399"/>
    <s v="Watsons Taytay Mall"/>
    <s v="Watsons Taytay Mall"/>
    <s v="MTWatsons"/>
    <x v="13"/>
    <s v="B32A1"/>
    <x v="39"/>
    <s v="BDG"/>
    <x v="0"/>
    <s v="GMA"/>
    <s v="GREATER MANILA AREA"/>
    <s v="D01203"/>
    <s v="OFELIA CEPEDA"/>
    <s v="PCN34"/>
    <s v="DEMOPWR"/>
    <s v="DEMOPOWER"/>
    <s v="0"/>
    <x v="972"/>
    <x v="0"/>
  </r>
  <r>
    <s v="MAG RTM"/>
    <x v="0"/>
    <s v="DA0002"/>
    <s v="DIRECT ACCOUNT - NO DISTRIBUTOR"/>
    <s v="BAC01"/>
    <s v="DA0002BAC01"/>
    <s v="FDA0002BAC01"/>
    <s v="Super 8 Baclaran"/>
    <s v="Super 8 Baclaran"/>
    <s v="MAGRTM"/>
    <x v="6"/>
    <s v="B25A1RTM"/>
    <x v="18"/>
    <s v="B25"/>
    <x v="1"/>
    <s v="GMA"/>
    <s v="GREATER MANILA AREA"/>
    <s v="D01203"/>
    <s v="RENATO ESPINO"/>
    <n v="0"/>
    <s v="PRSTG"/>
    <s v="PRESTIGE"/>
    <s v="ISAGANI DIGNADICE"/>
    <x v="242"/>
    <x v="0"/>
  </r>
  <r>
    <s v="MAG RTM"/>
    <x v="0"/>
    <s v="DA0002"/>
    <s v="DIRECT ACCOUNT - NO DISTRIBUTOR"/>
    <s v="CAL02"/>
    <s v="DA0002CAL02"/>
    <s v="FDA0002CAL02"/>
    <s v="Super 8 Caloocan Jackman"/>
    <s v="Super 8 Caloocan Jackman"/>
    <s v="MAGRTM"/>
    <x v="6"/>
    <s v="B25A1RTM"/>
    <x v="18"/>
    <s v="B25"/>
    <x v="1"/>
    <s v="GMA"/>
    <s v="GREATER MANILA AREA"/>
    <s v="D01203"/>
    <s v="BENHART SISON"/>
    <n v="0"/>
    <s v="PRSTG"/>
    <s v="PRESTIGE"/>
    <s v="JOHN REY BELIVER"/>
    <x v="242"/>
    <x v="0"/>
  </r>
  <r>
    <s v="MAG RTM"/>
    <x v="0"/>
    <s v="DA0002"/>
    <s v="DIRECT ACCOUNT - NO DISTRIBUTOR"/>
    <s v="GUA01"/>
    <s v="DA0002GUA01"/>
    <s v="FDA0002GUA01"/>
    <s v="Super 8 Guadalupe"/>
    <s v="Super 8 Guadalupe"/>
    <s v="MAGRTM"/>
    <x v="6"/>
    <s v="B25A1RTM"/>
    <x v="18"/>
    <s v="B25"/>
    <x v="1"/>
    <s v="GMA"/>
    <s v="GREATER MANILA AREA"/>
    <s v="D01203"/>
    <s v="BENHART SISON"/>
    <n v="0"/>
    <s v="PRSTG"/>
    <s v="PRESTIGE"/>
    <s v="AARON PAUL MAGTALAG"/>
    <x v="242"/>
    <x v="0"/>
  </r>
  <r>
    <s v="MAG RTM"/>
    <x v="0"/>
    <s v="DA0002"/>
    <s v="DIRECT ACCOUNT - NO DISTRIBUTOR"/>
    <s v="MAS01"/>
    <s v="DA0002MAS01"/>
    <s v="FDA0002MAS01"/>
    <s v="Super 8 Masinag"/>
    <s v="Super 8 Masinag"/>
    <s v="MAGRTM"/>
    <x v="6"/>
    <s v="B25A1RTM"/>
    <x v="18"/>
    <s v="B25"/>
    <x v="1"/>
    <s v="GMA"/>
    <s v="GREATER MANILA AREA"/>
    <s v="D01203"/>
    <s v="PHILIP CUNANAN"/>
    <n v="0"/>
    <s v="PRSTG"/>
    <s v="PRESTIGE"/>
    <s v="BALTAZAR CALAMBUHAY"/>
    <x v="242"/>
    <x v="0"/>
  </r>
  <r>
    <s v="MAG RTM"/>
    <x v="0"/>
    <s v="DA0002"/>
    <s v="DIRECT ACCOUNT - NO DISTRIBUTOR"/>
    <s v="MOL01"/>
    <s v="DA0002MOL01"/>
    <s v="FDA0002MOL01"/>
    <s v="Super 8 Molino"/>
    <s v="Super 8 Molino"/>
    <s v="MAGRTM"/>
    <x v="6"/>
    <s v="B25A1RTM"/>
    <x v="18"/>
    <s v="B25"/>
    <x v="1"/>
    <s v="STAG"/>
    <s v="SOUTHERN TAGALOG"/>
    <s v="D01208"/>
    <s v="RENATO ESPINO"/>
    <n v="0"/>
    <s v="PRSTG"/>
    <s v="PRESTIGE"/>
    <s v="JOSHUA DE GUZMAN"/>
    <x v="242"/>
    <x v="0"/>
  </r>
  <r>
    <s v="MAG RTM"/>
    <x v="0"/>
    <s v="DA0002"/>
    <s v="DIRECT ACCOUNT - NO DISTRIBUTOR"/>
    <s v="Nov2"/>
    <s v="DA0002Nov2"/>
    <s v="FDA0002Nov2"/>
    <s v="Super 8 Novaliches Bayan"/>
    <s v="Super 8 Novaliches Bayan"/>
    <s v="MAGRTM"/>
    <x v="6"/>
    <s v="B25A1RTM"/>
    <x v="18"/>
    <s v="B25"/>
    <x v="1"/>
    <s v="CL"/>
    <s v="CENTRAL LUZON"/>
    <s v="D01201"/>
    <s v="PHILIP CUNANAN"/>
    <n v="0"/>
    <s v="PRSTG"/>
    <s v="PRESTIGE"/>
    <s v="WARREN CHAVEZ"/>
    <x v="242"/>
    <x v="0"/>
  </r>
  <r>
    <s v="MAG RTM"/>
    <x v="0"/>
    <s v="DA0002"/>
    <s v="DIRECT ACCOUNT - NO DISTRIBUTOR"/>
    <s v="ORT01"/>
    <s v="DA0002ORT01"/>
    <s v="FDA0002ORT01"/>
    <s v="Super 8 Ortigas"/>
    <s v="Super 8 Ortigas"/>
    <s v="MAGRTM"/>
    <x v="6"/>
    <s v="B25A1RTM"/>
    <x v="18"/>
    <s v="B25"/>
    <x v="1"/>
    <s v="GMA"/>
    <s v="GREATER MANILA AREA"/>
    <s v="D01203"/>
    <s v="BENHART SISON"/>
    <n v="0"/>
    <s v="PRSTG"/>
    <s v="PRESTIGE"/>
    <s v="CARLO MEDINA"/>
    <x v="242"/>
    <x v="0"/>
  </r>
  <r>
    <s v="MAG RTM"/>
    <x v="0"/>
    <s v="DA0002"/>
    <s v="DIRECT ACCOUNT - NO DISTRIBUTOR"/>
    <s v="REC01"/>
    <s v="DA0002REC01"/>
    <s v="FDA0002REC01"/>
    <s v="Super 8 Recto"/>
    <s v="Super 8 Recto"/>
    <s v="MAGRTM"/>
    <x v="6"/>
    <s v="B25A1RTM"/>
    <x v="18"/>
    <s v="B25"/>
    <x v="1"/>
    <s v="GMA"/>
    <s v="GREATER MANILA AREA"/>
    <s v="D01203"/>
    <s v="RENATO ESPINO"/>
    <n v="0"/>
    <s v="PRSTG"/>
    <s v="PRESTIGE"/>
    <s v="MICHAEL TOLLEDO"/>
    <x v="242"/>
    <x v="0"/>
  </r>
  <r>
    <s v="MAG RTM"/>
    <x v="0"/>
    <s v="DA0002"/>
    <s v="DIRECT ACCOUNT - NO DISTRIBUTOR"/>
    <s v="SAN01"/>
    <s v="DA0002SAN01"/>
    <s v="FDA0002SAN01"/>
    <s v="Super 8 Sta Rosa"/>
    <s v="Super 8 Sta Rosa"/>
    <s v="MAGRTM"/>
    <x v="6"/>
    <s v="B25A1RTM"/>
    <x v="18"/>
    <s v="B25"/>
    <x v="1"/>
    <s v="STAG"/>
    <s v="SOUTHERN TAGALOG"/>
    <s v="D01208"/>
    <s v="PHILIP CUNANAN"/>
    <n v="0"/>
    <s v="PRSTG"/>
    <s v="PRESTIGE"/>
    <s v="GENNY BOY TAPAO"/>
    <x v="242"/>
    <x v="0"/>
  </r>
  <r>
    <s v="MAG RTM"/>
    <x v="0"/>
    <s v="DA0002"/>
    <s v="DIRECT ACCOUNT - NO DISTRIBUTOR"/>
    <s v="SUC01"/>
    <s v="DA0002SUC01"/>
    <s v="FDA0002SUC01"/>
    <s v="Super 8 Sucat"/>
    <s v="Super 8 Sucat"/>
    <s v="MAGRTM"/>
    <x v="6"/>
    <s v="B25A1RTM"/>
    <x v="18"/>
    <s v="B25"/>
    <x v="1"/>
    <s v="GMA"/>
    <s v="GREATER MANILA AREA"/>
    <s v="D01203"/>
    <s v="PHILIP CUNANAN"/>
    <n v="0"/>
    <s v="PRSTG"/>
    <s v="PRESTIGE"/>
    <s v="FROILAN INAO"/>
    <x v="242"/>
    <x v="0"/>
  </r>
  <r>
    <s v="C. Luzon"/>
    <x v="2"/>
    <n v="50200290"/>
    <s v="CRYSTAL CITY MARKETING CO. - PAMPANGA"/>
    <n v="94954"/>
    <n v="5020029094954"/>
    <s v="F5020029094954"/>
    <s v="Savewise Sta. Ignacia"/>
    <s v="Savewise Sta. Ignacia"/>
    <s v="DTMAG"/>
    <x v="1"/>
    <s v="B25A2DT"/>
    <x v="4"/>
    <s v="B25"/>
    <x v="1"/>
    <s v="CL"/>
    <s v="CENTRAL LUZON"/>
    <s v="D01201"/>
    <s v="MARIBEL PANGILINAN"/>
    <s v="AAICL6"/>
    <s v="AAICL"/>
    <s v="ACTIVASIA INC. - CL"/>
    <s v="0"/>
    <x v="973"/>
    <x v="0"/>
  </r>
  <r>
    <s v="S. Mindanao"/>
    <x v="1"/>
    <n v="50200816"/>
    <s v="SONIC SALES &amp; DISTRIBUTION INC - DAVAO"/>
    <n v="105139"/>
    <n v="50200816105139"/>
    <s v="F50200816105139"/>
    <s v="Mabuhay LCL Shopping Center"/>
    <s v="Mabuhay LCL Shopping Center"/>
    <s v="DTMAG"/>
    <x v="1"/>
    <s v="B25A1DT"/>
    <x v="4"/>
    <s v="B25"/>
    <x v="1"/>
    <s v="SM"/>
    <s v="SOUTH MINDANAO"/>
    <s v="D01207"/>
    <s v="MICHELLE BALINGCOS"/>
    <s v="AMISM10"/>
    <s v="AMISM"/>
    <s v="ACIVATION MACHINE INC. - SM"/>
    <n v="0"/>
    <x v="974"/>
    <x v="0"/>
  </r>
  <r>
    <s v="S. Tagalog"/>
    <x v="2"/>
    <n v="50236264"/>
    <s v="J.E. DISTRIBUTORS INC.II - CALAPAN"/>
    <n v="500001"/>
    <n v="50236264500001"/>
    <s v="F50236264500001"/>
    <s v="Target Shop N Save"/>
    <s v="Target Shop N Save"/>
    <s v="DTMAG"/>
    <x v="1"/>
    <s v="B25A3DT"/>
    <x v="6"/>
    <s v="B25"/>
    <x v="1"/>
    <s v="STAG"/>
    <s v="SOUTHERN TAGALOG"/>
    <s v="D01208"/>
    <n v="0"/>
    <n v="0"/>
    <s v="RGCRSSTAG"/>
    <s v="REGCRIS MARKETING INC. - STAG"/>
    <s v="MAIKEL DOCTOLERO"/>
    <x v="975"/>
    <x v="0"/>
  </r>
  <r>
    <s v="South Star Drug"/>
    <x v="1"/>
    <n v="50236293"/>
    <s v="CREST PRIDE MARKETING INC"/>
    <s v="EPR"/>
    <s v="50236293EPR"/>
    <s v="F50236293EPR"/>
    <s v="South Star Pasig Rotonda"/>
    <s v="South Star Pasig Rotonda"/>
    <s v="MTBig10"/>
    <x v="3"/>
    <s v="B28A2"/>
    <x v="9"/>
    <s v="BDG"/>
    <x v="0"/>
    <s v="GMA"/>
    <s v="GREATER MANILA AREA"/>
    <s v="D01203"/>
    <s v="PRIMOEMMANUEL MENDIOLAIII"/>
    <s v="PRSTG48"/>
    <s v="PRSTG"/>
    <s v="PRESTIGE"/>
    <s v="GREG VILLANUEVA"/>
    <x v="976"/>
    <x v="0"/>
  </r>
  <r>
    <s v="S. Luzon"/>
    <x v="1"/>
    <n v="15112794"/>
    <s v="RT MONTANA LEGAZPI"/>
    <s v="B20003"/>
    <s v="15112794B20003"/>
    <s v="F15112794B20003"/>
    <s v="Duka Sorsogon"/>
    <s v="Duka Sorsogon"/>
    <s v="DTMAG"/>
    <x v="1"/>
    <s v="B25A3DT"/>
    <x v="4"/>
    <s v="B25"/>
    <x v="1"/>
    <s v="SL"/>
    <s v="SOUTH LUZON"/>
    <s v="D01206"/>
    <s v="RAMON LAROSA"/>
    <s v="RGCRSSL5"/>
    <s v="RGCRSSL"/>
    <s v="REGCRIS MARKETING INC. - SL"/>
    <m/>
    <x v="977"/>
    <x v="0"/>
  </r>
  <r>
    <s v="Watsons"/>
    <x v="0"/>
    <s v="DA0002"/>
    <s v="DIRECT ACCOUNT - NO DISTRIBUTOR"/>
    <s v="000130"/>
    <s v="DA0002000130"/>
    <s v="FDA0002000130"/>
    <s v="Watsons Lucena Dept. Store"/>
    <s v="Watsons Lucena Dept. Store"/>
    <s v="MTWatsons"/>
    <x v="13"/>
    <s v="B32A1"/>
    <x v="40"/>
    <s v="BDG"/>
    <x v="0"/>
    <s v="SL"/>
    <s v="SOUTH LUZON"/>
    <s v="D01206"/>
    <s v="BENJAMIN GARCIA"/>
    <s v="RGCRSSL7"/>
    <s v="DEMOPWR"/>
    <s v="DEMOPOWER"/>
    <s v="0"/>
    <x v="672"/>
    <x v="1"/>
  </r>
  <r>
    <s v="Watsons"/>
    <x v="1"/>
    <s v="DA0002"/>
    <s v="DIRECT ACCOUNT - NO DISTRIBUTOR"/>
    <s v="000198"/>
    <s v="DA0002000198"/>
    <s v="FDA0002000198"/>
    <s v="Watsons Sta. Lucia East Mall"/>
    <s v="Watsons Sta. Lucia East Mall"/>
    <s v="MTWatsons"/>
    <x v="13"/>
    <s v="B32A1"/>
    <x v="39"/>
    <s v="BDG"/>
    <x v="0"/>
    <s v="GMA"/>
    <s v="GREATER MANILA AREA"/>
    <s v="D01203"/>
    <s v="OFELIA CEPEDA"/>
    <s v="PCN34"/>
    <s v="DEMOPWR"/>
    <s v="DEMOPOWER"/>
    <s v="0"/>
    <x v="978"/>
    <x v="0"/>
  </r>
  <r>
    <s v="Alfamart"/>
    <x v="0"/>
    <s v="DA0002"/>
    <s v="DIRECT ACCOUNT - NO DISTRIBUTOR"/>
    <s v="ALF039"/>
    <s v="DA0002ALF039"/>
    <s v="FDA0002ALF039"/>
    <s v="Alfamart Naga RD"/>
    <s v="Alfamart Naga RD"/>
    <s v="MTMinimart"/>
    <x v="0"/>
    <s v="C18545"/>
    <x v="0"/>
    <s v="BDG"/>
    <x v="0"/>
    <s v="GMA"/>
    <s v="GREATER MANILA AREA"/>
    <s v="D01203"/>
    <s v="ROMMEL MANALO"/>
    <s v="PCN36"/>
    <s v="PCN"/>
    <s v="PCN PROMOPRO"/>
    <s v="MARK JOHN GRANADA"/>
    <x v="0"/>
    <x v="0"/>
  </r>
  <r>
    <s v="Alfamart"/>
    <x v="0"/>
    <s v="DA0002"/>
    <s v="DIRECT ACCOUNT - NO DISTRIBUTOR"/>
    <s v="AlF041"/>
    <s v="DA0002AlF041"/>
    <s v="FDA0002AlF041"/>
    <s v="Alfamart Malagasang 2B Imus"/>
    <s v="Alfamart Malagasang 2B Imus"/>
    <s v="MTMinimart"/>
    <x v="0"/>
    <s v="C18545"/>
    <x v="0"/>
    <s v="BDG"/>
    <x v="0"/>
    <s v="STAG"/>
    <s v="SOUTHERN TAGALOG"/>
    <s v="D01208"/>
    <s v="ROMMEL MANALO"/>
    <s v="PCN36"/>
    <s v="PCN"/>
    <s v="PCN PROMOPRO"/>
    <s v="MARK JOHN GRANADA"/>
    <x v="1"/>
    <x v="0"/>
  </r>
  <r>
    <s v="Alfamart"/>
    <x v="0"/>
    <s v="DA0002"/>
    <s v="DIRECT ACCOUNT - NO DISTRIBUTOR"/>
    <s v="ALF042"/>
    <s v="DA0002ALF042"/>
    <s v="FDA0002ALF042"/>
    <s v="Alfamart Congressional(Olarte Pizza GMA)"/>
    <s v="Alfamart Congressional(Olarte Pizza GMA)"/>
    <s v="MTMinimart"/>
    <x v="0"/>
    <s v="C18545"/>
    <x v="0"/>
    <s v="BDG"/>
    <x v="0"/>
    <s v="GMA"/>
    <s v="GREATER MANILA AREA"/>
    <s v="D01203"/>
    <s v="ROMMEL MANALO"/>
    <s v="PCN36"/>
    <s v="PCN"/>
    <s v="PCN PROMOPRO"/>
    <s v="MARK JOHN GRANADA"/>
    <x v="1"/>
    <x v="0"/>
  </r>
  <r>
    <s v="Alfamart"/>
    <x v="0"/>
    <s v="DA0002"/>
    <s v="DIRECT ACCOUNT - NO DISTRIBUTOR"/>
    <s v="ALF043"/>
    <s v="DA0002ALF043"/>
    <s v="FDA0002ALF043"/>
    <s v="Alfamart Sto. Tomas Binan"/>
    <s v="Alfamart Sto. Tomas Binan"/>
    <s v="MTMinimart"/>
    <x v="0"/>
    <s v="C18545"/>
    <x v="0"/>
    <s v="BDG"/>
    <x v="0"/>
    <s v="STAG"/>
    <s v="SOUTHERN TAGALOG"/>
    <s v="D01208"/>
    <s v="ROMMEL MANALO"/>
    <s v="PCN36"/>
    <s v="PCN"/>
    <s v="PCN PROMOPRO"/>
    <s v="MARK JOHN GRANADA"/>
    <x v="0"/>
    <x v="0"/>
  </r>
  <r>
    <s v="S. Luzon"/>
    <x v="1"/>
    <n v="15112794"/>
    <s v="RT MONTANA LEGAZPI"/>
    <s v="011710"/>
    <n v="15112794011710"/>
    <s v="F15112794011710"/>
    <s v="Lcc Guinobatan"/>
    <s v="Lcc Guinobatan"/>
    <s v="DTMAG"/>
    <x v="1"/>
    <s v="B25A2DT"/>
    <x v="4"/>
    <s v="B25"/>
    <x v="1"/>
    <s v="SL"/>
    <s v="SOUTH LUZON"/>
    <s v="D01206"/>
    <s v="NIPSON OLAYAO"/>
    <s v="RGCRSSL8"/>
    <s v="RGCRSSL"/>
    <s v="REGCRIS MARKETING INC. - SL"/>
    <m/>
    <x v="979"/>
    <x v="0"/>
  </r>
  <r>
    <s v="W. Visayas"/>
    <x v="1"/>
    <n v="50200861"/>
    <s v="FA NEPAN SALES INC. - BACOLOD"/>
    <n v="501073"/>
    <n v="50200861501073"/>
    <s v="F50200861501073"/>
    <s v="Amorganda"/>
    <s v="Amorganda"/>
    <s v="DTMAG"/>
    <x v="1"/>
    <s v="B25A2DT"/>
    <x v="4"/>
    <s v="B25"/>
    <x v="1"/>
    <s v="WV"/>
    <s v="WEST VISAYAS"/>
    <s v="D01209"/>
    <m/>
    <m/>
    <s v="PWI"/>
    <s v="PROMOWORKS INC"/>
    <m/>
    <x v="980"/>
    <x v="0"/>
  </r>
  <r>
    <s v="W. Visayas"/>
    <x v="1"/>
    <n v="50200793"/>
    <s v="TEAMS SALES &amp; PROMO, INC. - ILOILO"/>
    <s v="060602"/>
    <n v="50200793060602"/>
    <s v="F50200793060602"/>
    <s v="Ledi Jaro"/>
    <s v="Ledi Jaro"/>
    <s v="DTMAG"/>
    <x v="1"/>
    <s v="B25A3DT"/>
    <x v="6"/>
    <s v="B25"/>
    <x v="1"/>
    <s v="WV"/>
    <s v="WEST VISAYAS"/>
    <s v="D01209"/>
    <m/>
    <m/>
    <s v="PWI"/>
    <s v="PROMOWORKS INC"/>
    <m/>
    <x v="981"/>
    <x v="0"/>
  </r>
  <r>
    <s v="W. Visayas"/>
    <x v="1"/>
    <n v="50200793"/>
    <s v="TEAMS SALES &amp; PROMO, INC. - ILOILO"/>
    <s v="080178"/>
    <n v="50200793080178"/>
    <s v="F50200793080178"/>
    <s v="City Square Marketplace"/>
    <s v="City Square Marketplace"/>
    <s v="DTMAG"/>
    <x v="1"/>
    <s v="B25A3DT"/>
    <x v="6"/>
    <s v="B25"/>
    <x v="1"/>
    <s v="WV"/>
    <s v="WEST VISAYAS"/>
    <s v="D01209"/>
    <m/>
    <m/>
    <s v="PWI"/>
    <s v="PROMOWORKS INC"/>
    <m/>
    <x v="982"/>
    <x v="0"/>
  </r>
  <r>
    <s v="N. Luzon"/>
    <x v="1"/>
    <n v="50200011"/>
    <s v="LAICOM SALES AND PROMOTIONS INC. - ISABELA"/>
    <n v="690072"/>
    <s v="50200011690072FG"/>
    <s v="F50200011690072FG"/>
    <s v="Farmer's Grocery"/>
    <s v="Farmer's Grocery"/>
    <s v="DTMAG"/>
    <x v="1"/>
    <s v="B25A1DT"/>
    <x v="4"/>
    <s v="B25"/>
    <x v="1"/>
    <s v="NL"/>
    <s v="NORTH LUZON"/>
    <s v="D01204"/>
    <m/>
    <m/>
    <s v="AAINL"/>
    <s v="ACTIVASIA INC. - NL"/>
    <m/>
    <x v="983"/>
    <x v="0"/>
  </r>
  <r>
    <s v="C. Luzon"/>
    <x v="0"/>
    <n v="50266117"/>
    <s v="CONRADIANCE ENTERPRISES CORP P- BULACAN"/>
    <s v="P211002"/>
    <s v="50266117P211002"/>
    <s v="F50266117P211002"/>
    <s v="ADDIES GEN. MDSG."/>
    <s v="ADDIES GEN. MDSG."/>
    <s v="DTMAG"/>
    <x v="1"/>
    <s v="B25A1DT"/>
    <x v="4"/>
    <s v="B25"/>
    <x v="1"/>
    <s v="CL"/>
    <s v="CENTRAL LUZON"/>
    <s v="D01201"/>
    <m/>
    <m/>
    <s v="AAICL"/>
    <s v="ACTIVASIA INC. - CL"/>
    <m/>
    <x v="984"/>
    <x v="0"/>
  </r>
  <r>
    <s v="Alfamart"/>
    <x v="0"/>
    <s v="DA0002"/>
    <s v="DIRECT ACCOUNT - NO DISTRIBUTOR"/>
    <s v="ALF032"/>
    <s v="DA0002ALF032"/>
    <s v="FDA0002ALF032"/>
    <s v="Alfamart Poblacion"/>
    <s v="Alfamart Poblacion"/>
    <s v="MTMinimart"/>
    <x v="0"/>
    <s v="C18536"/>
    <x v="1"/>
    <s v="BDG"/>
    <x v="0"/>
    <s v="STAG"/>
    <s v="SOUTHERN TAGALOG"/>
    <s v="D01208"/>
    <s v="ROMMEL MANALO"/>
    <s v="PCN36"/>
    <s v="PCN"/>
    <s v="PCN PROMOPRO"/>
    <s v="MARK JOHN GRANADA"/>
    <x v="672"/>
    <x v="1"/>
  </r>
  <r>
    <s v="Alfamart"/>
    <x v="0"/>
    <s v="DA0002"/>
    <s v="DIRECT ACCOUNT - NO DISTRIBUTOR"/>
    <s v="ALF033"/>
    <s v="DA0002ALF033"/>
    <s v="FDA0002ALF033"/>
    <s v="Alfamart Tajero"/>
    <s v="Alfamart Tajero"/>
    <s v="MTMinimart"/>
    <x v="0"/>
    <s v="C18545"/>
    <x v="0"/>
    <s v="BDG"/>
    <x v="0"/>
    <s v="STAG"/>
    <s v="SOUTHERN TAGALOG"/>
    <s v="D01208"/>
    <s v="ROMMEL MANALO"/>
    <s v="PCN36"/>
    <s v="PCN"/>
    <s v="PCN PROMOPRO"/>
    <s v="MARK JOHN GRANADA"/>
    <x v="672"/>
    <x v="1"/>
  </r>
  <r>
    <s v="C. Luzon"/>
    <x v="0"/>
    <s v="50200460"/>
    <s v="SAS INTERSALES &amp; PROMO INC."/>
    <s v="101030"/>
    <n v="50200460101030"/>
    <s v="F50200460101030"/>
    <s v="Essel"/>
    <s v="Essel"/>
    <s v="DTMAG"/>
    <x v="1"/>
    <s v="B25A3DT"/>
    <x v="6"/>
    <s v="B25"/>
    <x v="1"/>
    <s v="CL"/>
    <s v="CENTRAL LUZON"/>
    <s v="D01201"/>
    <n v="0"/>
    <n v="0"/>
    <s v="AAICL"/>
    <s v="ACTIVASIA INC. - CL"/>
    <s v="-"/>
    <x v="672"/>
    <x v="1"/>
  </r>
  <r>
    <s v="C. Luzon"/>
    <x v="0"/>
    <s v="50266117"/>
    <s v="CONRADIANCE ENTERPRISES CORP P- BULACAN"/>
    <s v="000011"/>
    <n v="50266117000011"/>
    <s v="F50266117000011"/>
    <s v="NE Baliuag"/>
    <s v="NE Baliuag"/>
    <s v="DTMAG"/>
    <x v="1"/>
    <s v="B25A1DT"/>
    <x v="4"/>
    <s v="B25"/>
    <x v="1"/>
    <s v="CL"/>
    <s v="CENTRAL LUZON"/>
    <s v="D01201"/>
    <s v="FERDINAND MARCELINO"/>
    <s v="AAICL3"/>
    <s v="AAICL"/>
    <s v="ACTIVASIA INC. - CL"/>
    <s v="-"/>
    <x v="672"/>
    <x v="1"/>
  </r>
  <r>
    <s v="C. Luzon"/>
    <x v="0"/>
    <s v="50200414"/>
    <s v="ALTA TEAM INC. - NUEVA ECIJA"/>
    <s v="000287"/>
    <n v="50200414000287"/>
    <s v="F50200414000287"/>
    <s v="NE Circumferencial"/>
    <s v="NE Circumferencial"/>
    <s v="DTMAG"/>
    <x v="1"/>
    <s v="B25A2DT"/>
    <x v="5"/>
    <s v="B25"/>
    <x v="1"/>
    <s v="CL"/>
    <s v="CENTRAL LUZON"/>
    <s v="D01201"/>
    <s v="-"/>
    <s v="-"/>
    <s v="AAICL"/>
    <s v="ACTIVASIA INC. - CL"/>
    <s v="-"/>
    <x v="672"/>
    <x v="1"/>
  </r>
  <r>
    <s v="C. Luzon"/>
    <x v="0"/>
    <s v="50200414"/>
    <s v="ALTA TEAM INC. - NUEVA ECIJA"/>
    <s v="000286"/>
    <n v="50200414000286"/>
    <s v="F50200414000286"/>
    <s v="NE Crossing"/>
    <s v="NE Crossing"/>
    <s v="DTMAG"/>
    <x v="1"/>
    <s v="B25A3DT"/>
    <x v="6"/>
    <s v="B25"/>
    <x v="1"/>
    <s v="CL"/>
    <s v="CENTRAL LUZON"/>
    <s v="D01201"/>
    <s v="-"/>
    <s v="-"/>
    <s v="AAICL"/>
    <s v="ACTIVASIA INC. - CL"/>
    <s v="-"/>
    <x v="672"/>
    <x v="1"/>
  </r>
  <r>
    <s v="C. Luzon"/>
    <x v="0"/>
    <s v="50200414"/>
    <s v="ALTA TEAM INC. - NUEVA ECIJA"/>
    <s v="000003"/>
    <n v="50200414000003"/>
    <s v="F50200414000003"/>
    <s v="NE Mall"/>
    <s v="NE Mall"/>
    <s v="DTMAG"/>
    <x v="1"/>
    <s v="B25A3DT"/>
    <x v="6"/>
    <s v="B25"/>
    <x v="1"/>
    <s v="CL"/>
    <s v="CENTRAL LUZON"/>
    <s v="D01201"/>
    <s v="-"/>
    <s v="-"/>
    <s v="AAICL"/>
    <s v="ACTIVASIA INC. - CL"/>
    <s v="-"/>
    <x v="672"/>
    <x v="1"/>
  </r>
  <r>
    <s v="C. Luzon"/>
    <x v="0"/>
    <s v="50200414"/>
    <s v="ALTA TEAM INC. - NUEVA ECIJA"/>
    <s v="000005"/>
    <n v="50200414000005"/>
    <s v="F50200414000005"/>
    <s v="NE Minimart"/>
    <s v="NE Minimart"/>
    <s v="DTMAG"/>
    <x v="1"/>
    <s v="B25A2DT"/>
    <x v="5"/>
    <s v="B25"/>
    <x v="1"/>
    <s v="CL"/>
    <s v="CENTRAL LUZON"/>
    <s v="D01201"/>
    <s v="-"/>
    <s v="-"/>
    <s v="AAICL"/>
    <s v="ACTIVASIA INC. - CL"/>
    <s v="-"/>
    <x v="672"/>
    <x v="1"/>
  </r>
  <r>
    <s v="C. Luzon"/>
    <x v="0"/>
    <s v="15142049"/>
    <s v="CRYSTAL CITY MARKETING CO - TARLAC"/>
    <s v="000297"/>
    <n v="15142049000297"/>
    <s v="F15142049000297"/>
    <s v="RCS Camiling"/>
    <s v="RCS Camiling"/>
    <s v="DTMAG"/>
    <x v="1"/>
    <s v="B25A2DT"/>
    <x v="5"/>
    <s v="B25"/>
    <x v="1"/>
    <s v="CL"/>
    <s v="CENTRAL LUZON"/>
    <s v="D01201"/>
    <s v="-"/>
    <s v="-"/>
    <s v="AAICL"/>
    <s v="ACTIVASIA INC. - CL"/>
    <s v="-"/>
    <x v="672"/>
    <x v="1"/>
  </r>
  <r>
    <s v="C. Luzon"/>
    <x v="0"/>
    <s v="50200443"/>
    <s v="MACNICSON DISTRIBUTORS, INC. - BATAAN"/>
    <s v="596830"/>
    <n v="50200443596830"/>
    <s v="F50200443596830"/>
    <s v="Vercons Discount"/>
    <s v="Vercons Discount"/>
    <s v="DTMAG"/>
    <x v="1"/>
    <s v="B25A1DT"/>
    <x v="4"/>
    <s v="B25"/>
    <x v="1"/>
    <s v="CL"/>
    <s v="CENTRAL LUZON"/>
    <s v="D01201"/>
    <s v="-"/>
    <s v="-"/>
    <s v="AAICL"/>
    <s v="ACTIVASIA INC. - CL"/>
    <s v="-"/>
    <x v="672"/>
    <x v="1"/>
  </r>
  <r>
    <s v="CECILE'S "/>
    <x v="0"/>
    <s v="50200859"/>
    <s v="SOUTHERN MINDANAO ENTERPRISES - ZAMBOANGA"/>
    <s v="CP008"/>
    <s v="50200859CP008"/>
    <s v="F50200859CP008"/>
    <s v="Cecile'S Pharmacy"/>
    <s v="Cecile'S Pharmacy"/>
    <s v="MTBig10"/>
    <x v="3"/>
    <s v="B28A2"/>
    <x v="9"/>
    <s v="BDG"/>
    <x v="0"/>
    <s v="NM"/>
    <s v="NORTH MINDANAO"/>
    <s v="D01205"/>
    <s v="MA. TERESA MAHALAIL"/>
    <s v="AMINMFMS020"/>
    <s v="AMINM"/>
    <s v="ACIVATION MACHINE INC. - NM"/>
    <s v="0"/>
    <x v="672"/>
    <x v="1"/>
  </r>
  <r>
    <s v="E. Visayas"/>
    <x v="0"/>
    <s v="50200789"/>
    <s v="EVER CONSUMER SALES, INC. MAIN MAG"/>
    <s v="004063"/>
    <n v="50200789004063"/>
    <s v="F50200789004063"/>
    <s v="Prince NRA"/>
    <s v="Prince NRA"/>
    <s v="DTMAG"/>
    <x v="1"/>
    <s v="B25A1DT"/>
    <x v="4"/>
    <s v="B25"/>
    <x v="1"/>
    <s v="EV"/>
    <s v="EAST VISAYAS"/>
    <s v="D01202"/>
    <s v="KIM MIRAFUENTES"/>
    <s v="AIMFMS006"/>
    <s v="AIM"/>
    <s v="ARTIFACT IN MOTION"/>
    <s v="RICHARD PARAISO"/>
    <x v="672"/>
    <x v="1"/>
  </r>
  <r>
    <s v="E. Visayas"/>
    <x v="0"/>
    <s v="50200789"/>
    <s v="EVER CONSUMER SALES, INC. MAIN MAG"/>
    <s v="000294"/>
    <n v="50200789000294"/>
    <s v="F50200789000294"/>
    <s v="SanVic"/>
    <s v="SanVic"/>
    <s v="DTMAG"/>
    <x v="1"/>
    <s v="B25A1DT"/>
    <x v="4"/>
    <s v="B25"/>
    <x v="1"/>
    <s v="EV"/>
    <s v="EAST VISAYAS"/>
    <s v="D01202"/>
    <s v="PANTALEON ESPINA III"/>
    <s v="AIMFMS023"/>
    <s v="AIM"/>
    <s v="ARTIFACT IN MOTION"/>
    <s v="CRISMARK ALMA"/>
    <x v="672"/>
    <x v="1"/>
  </r>
  <r>
    <s v="E. Visayas"/>
    <x v="0"/>
    <s v="50200789"/>
    <s v="EVER CONSUMER SALES, INC. MAIN MAG"/>
    <s v="037600"/>
    <n v="50200789037600"/>
    <s v="F50200789037600"/>
    <s v="Unitop Mactan"/>
    <s v="Unitop Mactan"/>
    <s v="DTMAG"/>
    <x v="1"/>
    <s v="B25A3DT"/>
    <x v="6"/>
    <s v="B25"/>
    <x v="1"/>
    <s v="EV"/>
    <s v="EAST VISAYAS"/>
    <s v="D01202"/>
    <s v="ROLLY WARD"/>
    <s v="AIMFMS010"/>
    <s v="AIM"/>
    <s v="ARTIFACT IN MOTION"/>
    <s v="BENJIE MESA"/>
    <x v="672"/>
    <x v="1"/>
  </r>
  <r>
    <s v="GMA"/>
    <x v="0"/>
    <s v="50200689"/>
    <s v="ACRO TEAM, INC."/>
    <s v="001767"/>
    <n v="50200689001767"/>
    <s v="F50200689001767"/>
    <s v="BIG C"/>
    <s v="BIG C"/>
    <s v="DTMAG"/>
    <x v="1"/>
    <s v="B25A3DT"/>
    <x v="6"/>
    <s v="B25"/>
    <x v="1"/>
    <s v="GMA"/>
    <s v="GREATER MANILA AREA"/>
    <s v="D01203"/>
    <s v="JONATHAN PAMPLONA"/>
    <s v="PRSTG58"/>
    <s v="PRSTG"/>
    <s v="PRESTIGE"/>
    <s v="JEROME AGUIRE"/>
    <x v="672"/>
    <x v="1"/>
  </r>
  <r>
    <s v="GMA"/>
    <x v="0"/>
    <s v="50200685"/>
    <s v="REVOLIME MARKETING INC 1 QC"/>
    <s v="P127207"/>
    <s v="50200685P127207"/>
    <s v="F50200685P127207"/>
    <s v="Dee Gr888t"/>
    <s v="Dee Gr888t"/>
    <s v="DTMAG"/>
    <x v="1"/>
    <s v="B25A1DT"/>
    <x v="4"/>
    <s v="B25"/>
    <x v="1"/>
    <s v="GMA"/>
    <s v="GREATER MANILA AREA"/>
    <s v="D01203"/>
    <s v="ROSALIE ILANAN"/>
    <s v="PRSTG65"/>
    <s v="PRSTG"/>
    <s v="PRESTIGE"/>
    <s v="JOJO FADULLAN"/>
    <x v="672"/>
    <x v="1"/>
  </r>
  <r>
    <s v="GMA"/>
    <x v="0"/>
    <s v="50200411"/>
    <s v="SALES TEAM MARKETING, INC.II - PASIG"/>
    <s v="500896"/>
    <n v="50200411500896"/>
    <s v="F50200411500896"/>
    <s v="Ivech Kalentong"/>
    <s v="Ivech Kalentong"/>
    <s v="DTMAG"/>
    <x v="1"/>
    <s v="B25A1DT"/>
    <x v="4"/>
    <s v="B25"/>
    <x v="1"/>
    <s v="GMA"/>
    <s v="GREATER MANILA AREA"/>
    <s v="D01203"/>
    <s v="PAULO SANCHEZ"/>
    <s v="PRSTG7"/>
    <s v="PRSTG"/>
    <s v="PRESTIGE"/>
    <s v="RAMIL ALBERCA"/>
    <x v="672"/>
    <x v="1"/>
  </r>
  <r>
    <s v="GMA"/>
    <x v="0"/>
    <s v="50200685"/>
    <s v="REVOLIME MARKETING INC 1 QC"/>
    <s v="858108"/>
    <n v="50200685858108"/>
    <s v="F50200685858108"/>
    <s v="Kathy n Jill"/>
    <s v="Kathy n Jill"/>
    <s v="DTMAG"/>
    <x v="1"/>
    <s v="B25A1DT"/>
    <x v="4"/>
    <s v="B25"/>
    <x v="1"/>
    <s v="GMA"/>
    <s v="GREATER MANILA AREA"/>
    <s v="D01203"/>
    <s v="ROSALIE ILANAN"/>
    <s v="PRSTG65"/>
    <s v="PRSTG"/>
    <s v="PRESTIGE"/>
    <s v="FRANCIS SAYSON"/>
    <x v="672"/>
    <x v="1"/>
  </r>
  <r>
    <s v="GMA"/>
    <x v="0"/>
    <s v="50200689"/>
    <s v="ACRO TEAM, INC."/>
    <s v="009524"/>
    <n v="50200689009524"/>
    <s v="F50200689009524"/>
    <s v="Liana's Supermarket - Alabang"/>
    <s v="Liana's Supermarket - Alabang"/>
    <s v="DTMAG"/>
    <x v="1"/>
    <s v="B25A3DT"/>
    <x v="6"/>
    <s v="B25"/>
    <x v="1"/>
    <s v="GMA"/>
    <s v="GREATER MANILA AREA"/>
    <s v="D01203"/>
    <s v="ADRIAN MIRANDA"/>
    <s v="PRSTG14"/>
    <s v="PRSTG"/>
    <s v="PRESTIGE"/>
    <s v="WILSON CACAYURAN"/>
    <x v="672"/>
    <x v="1"/>
  </r>
  <r>
    <s v="GMA"/>
    <x v="0"/>
    <s v="50200689"/>
    <s v="ACRO TEAM, INC."/>
    <s v="010924"/>
    <n v="50200689010924"/>
    <s v="F50200689010924"/>
    <s v="Liana's Supermarket - Evacom"/>
    <s v="Liana's Supermarket - Evacom"/>
    <s v="DTMAG"/>
    <x v="1"/>
    <s v="B25A3DT"/>
    <x v="6"/>
    <s v="B25"/>
    <x v="1"/>
    <s v="GMA"/>
    <s v="GREATER MANILA AREA"/>
    <s v="D01203"/>
    <s v="ADRIAN MIRANDA"/>
    <s v="PRSTG14"/>
    <s v="PRSTG"/>
    <s v="PRESTIGE"/>
    <s v="DARWIN YACUB"/>
    <x v="672"/>
    <x v="1"/>
  </r>
  <r>
    <s v="GMA"/>
    <x v="0"/>
    <s v="50200689"/>
    <s v="ACRO TEAM, INC."/>
    <s v="011834"/>
    <n v="50200689011834"/>
    <s v="F50200689011834"/>
    <s v="Liana's Supermarket - Pasig"/>
    <s v="Liana's Supermarket - Pasig"/>
    <s v="DTMAG"/>
    <x v="1"/>
    <s v="B25A3DT"/>
    <x v="6"/>
    <s v="B25"/>
    <x v="1"/>
    <s v="GMA"/>
    <s v="GREATER MANILA AREA"/>
    <s v="D01203"/>
    <s v="ADRIAN MIRANDA"/>
    <s v="PRSTG14"/>
    <s v="PRSTG"/>
    <s v="PRESTIGE"/>
    <s v="ARTHUR DELA CRUZ"/>
    <x v="672"/>
    <x v="1"/>
  </r>
  <r>
    <s v="GMA"/>
    <x v="0"/>
    <s v="50200685"/>
    <s v="REVOLIME MARKETING INC 1 QC"/>
    <s v="604002"/>
    <n v="50200685604002"/>
    <s v="F50200685604002"/>
    <s v="Mendoza Grocery"/>
    <s v="Mendoza Grocery"/>
    <s v="DTMAG"/>
    <x v="1"/>
    <s v="B25A1DT"/>
    <x v="4"/>
    <s v="B25"/>
    <x v="1"/>
    <s v="GMA"/>
    <s v="GREATER MANILA AREA"/>
    <s v="D01203"/>
    <s v="ROSALIE ILANAN"/>
    <s v="PRSTG65"/>
    <s v="PRSTG"/>
    <s v="PRESTIGE"/>
    <s v="ANTHONY PALCONITE"/>
    <x v="672"/>
    <x v="1"/>
  </r>
  <r>
    <s v="GMA"/>
    <x v="0"/>
    <s v="50200685"/>
    <s v="REVOLIME MARKETING INC 1 QC"/>
    <s v="863995"/>
    <n v="50200685863995"/>
    <s v="F50200685863995"/>
    <s v="Nino De Tondo"/>
    <s v="Nino De Tondo"/>
    <s v="DTMAG"/>
    <x v="1"/>
    <s v="B25A1DT"/>
    <x v="4"/>
    <s v="B25"/>
    <x v="1"/>
    <s v="GMA"/>
    <s v="GREATER MANILA AREA"/>
    <s v="D01203"/>
    <s v="ROSALIE ILANAN"/>
    <s v="PRSTG65"/>
    <s v="PRSTG"/>
    <s v="PRESTIGE"/>
    <s v="JOSERWIN CONDE"/>
    <x v="672"/>
    <x v="1"/>
  </r>
  <r>
    <s v="GMA"/>
    <x v="0"/>
    <s v="50200411"/>
    <s v="SALES TEAM MARKETING, INC.II - PASIG"/>
    <s v="000020"/>
    <n v="50200411000020"/>
    <s v="F50200411000020"/>
    <s v="Pioneer Center"/>
    <s v="Pioneer Center"/>
    <s v="DTMAG"/>
    <x v="1"/>
    <s v="B25A3DT"/>
    <x v="6"/>
    <s v="B25"/>
    <x v="1"/>
    <s v="GMA"/>
    <s v="GREATER MANILA AREA"/>
    <s v="D01203"/>
    <s v="JUNELL RONGCAL"/>
    <s v="PRSTG9"/>
    <s v="PRSTG"/>
    <s v="PRESTIGE"/>
    <s v="MICHAEL LANDIG"/>
    <x v="672"/>
    <x v="1"/>
  </r>
  <r>
    <s v="GMA"/>
    <x v="0"/>
    <s v="50200689"/>
    <s v="ACRO TEAM, INC."/>
    <s v="601322"/>
    <n v="50200689601322"/>
    <s v="F50200689601322"/>
    <s v="Unitop"/>
    <s v="Unitop"/>
    <s v="DTMAG"/>
    <x v="1"/>
    <s v="B25A3DT"/>
    <x v="6"/>
    <s v="B25"/>
    <x v="1"/>
    <s v="GMA"/>
    <s v="GREATER MANILA AREA"/>
    <s v="D01203"/>
    <s v="PAULO SANCHEZ"/>
    <s v="PRSTG7"/>
    <s v="PRSTG"/>
    <s v="PRESTIGE"/>
    <s v="DARREN NAVARRO"/>
    <x v="672"/>
    <x v="1"/>
  </r>
  <r>
    <s v="GMA"/>
    <x v="0"/>
    <s v="50200689"/>
    <s v="ACRO TEAM, INC."/>
    <s v="000373"/>
    <n v="50200689000373"/>
    <s v="F50200689000373"/>
    <s v="V &amp; M Supermart"/>
    <s v="V &amp; M Supermart"/>
    <s v="DTMAG"/>
    <x v="1"/>
    <s v="B25A1DT"/>
    <x v="4"/>
    <s v="B25"/>
    <x v="1"/>
    <s v="GMA"/>
    <s v="GREATER MANILA AREA"/>
    <s v="D01203"/>
    <s v="PAULO SANCHEZ"/>
    <s v="PRSTG7"/>
    <s v="PRSTG"/>
    <s v="PRESTIGE"/>
    <s v="JAIME GARCIA"/>
    <x v="672"/>
    <x v="1"/>
  </r>
  <r>
    <s v="JOAN'S"/>
    <x v="0"/>
    <s v="50200859"/>
    <s v="SOUTHERN MINDANAO ENTERPRISES - ZAMBOANGA"/>
    <s v="JP009"/>
    <s v="50200859JP009"/>
    <s v="F50200859JP009"/>
    <s v="Joan'S Pharmacy "/>
    <s v="Joan'S Pharmacy "/>
    <s v="MTBig10"/>
    <x v="3"/>
    <s v="B28A2"/>
    <x v="9"/>
    <s v="BDG"/>
    <x v="0"/>
    <s v="NM"/>
    <s v="NORTH MINDANAO"/>
    <s v="D01205"/>
    <s v="MA. TERESA MAHALAIL"/>
    <s v="AMINMFMS020"/>
    <s v="AMINM"/>
    <s v="ACIVATION MACHINE INC. - NM"/>
    <s v="0"/>
    <x v="672"/>
    <x v="1"/>
  </r>
  <r>
    <s v="MAG EC"/>
    <x v="0"/>
    <s v="50200685"/>
    <s v="REVOLIME MARKETING INC 1 QC"/>
    <s v="000090"/>
    <n v="50200685000090"/>
    <s v="F50200685000090"/>
    <s v="CVC Marulas"/>
    <s v="CVC Marulas"/>
    <s v="DTMAG"/>
    <x v="1"/>
    <s v="B25A3DT"/>
    <x v="6"/>
    <s v="B25"/>
    <x v="1"/>
    <s v="GMA"/>
    <s v="GREATER MANILA AREA"/>
    <s v="D01203"/>
    <s v="ANGELITO CRUZ"/>
    <s v="PRSTG11"/>
    <s v="PRSTG"/>
    <s v="PRESTIGE"/>
    <s v="STORE CLOSED"/>
    <x v="672"/>
    <x v="1"/>
  </r>
  <r>
    <s v="MAG EC"/>
    <x v="0"/>
    <s v="15127576"/>
    <s v="ACRO TEAM INC. -3"/>
    <s v="000043"/>
    <n v="15127576000043"/>
    <s v="F15127576000043"/>
    <s v="Ever 11th ave."/>
    <s v="Ever 11th ave."/>
    <s v="MAGEC"/>
    <x v="4"/>
    <s v="B25A2EC"/>
    <x v="13"/>
    <s v="B25"/>
    <x v="1"/>
    <s v="GMA"/>
    <s v="GREATER MANILA AREA"/>
    <s v="D01203"/>
    <s v="EULY FORCADAS"/>
    <s v="PCN3"/>
    <s v="PCN"/>
    <s v="PCN PROMOPRO"/>
    <s v="FRANCIS LINCALIO"/>
    <x v="672"/>
    <x v="1"/>
  </r>
  <r>
    <s v="MAG EC"/>
    <x v="0"/>
    <s v="15127576"/>
    <s v="ACRO TEAM INC. -3"/>
    <s v="000035"/>
    <n v="15127576000035"/>
    <s v="F15127576000035"/>
    <s v="Ever Commonwealth"/>
    <s v="Ever Commonwealth"/>
    <s v="MAGEC"/>
    <x v="4"/>
    <s v="B25A3EC"/>
    <x v="13"/>
    <s v="B25"/>
    <x v="1"/>
    <s v="GMA"/>
    <s v="GREATER MANILA AREA"/>
    <s v="D01203"/>
    <s v="EULY FORCADAS"/>
    <s v="PCN3"/>
    <s v="PCN"/>
    <s v="PCN PROMOPRO"/>
    <s v="RYAN MICHAEL JADER"/>
    <x v="672"/>
    <x v="1"/>
  </r>
  <r>
    <s v="MAG EC"/>
    <x v="0"/>
    <s v="15127576"/>
    <s v="ACRO TEAM INC. -3"/>
    <s v="000047"/>
    <n v="15127576000047"/>
    <s v="F15127576000047"/>
    <s v="Ever Ortigas"/>
    <s v="Ever Ortigas"/>
    <s v="MAGEC"/>
    <x v="4"/>
    <s v="B25A2EC"/>
    <x v="13"/>
    <s v="B25"/>
    <x v="1"/>
    <s v="GMA"/>
    <s v="GREATER MANILA AREA"/>
    <s v="D01203"/>
    <s v="EDWARD ALLAN MENDOZA"/>
    <s v="PCN4"/>
    <s v="PCN"/>
    <s v="PCN PROMOPRO"/>
    <s v="MARLON LOUI OCUPIO"/>
    <x v="672"/>
    <x v="1"/>
  </r>
  <r>
    <s v="MAG MPK"/>
    <x v="0"/>
    <s v="15147175"/>
    <s v="J.E.DISTRIBUTORS INC.III SJOSE"/>
    <s v="002451"/>
    <n v="15147175002451"/>
    <s v="F15147175002451"/>
    <s v="Gaisano Capital San Jose"/>
    <s v="Gaisano Capital San Jose"/>
    <s v="MAGMPK"/>
    <x v="5"/>
    <s v="B25A3MPK"/>
    <x v="15"/>
    <s v="B25"/>
    <x v="1"/>
    <s v="STAG"/>
    <s v="SOUTHERN TAGALOG"/>
    <s v="D01208"/>
    <s v="RAYMOND SISON"/>
    <s v="RGCRSSTAGFMS17"/>
    <s v="RGCRSSTAG"/>
    <s v="REGCRIS MARKETING INC. - STAG"/>
    <n v="0"/>
    <x v="672"/>
    <x v="1"/>
  </r>
  <r>
    <s v="MAG MPK"/>
    <x v="1"/>
    <s v="15127589"/>
    <s v="JOYSANT DISTRIBUTORS"/>
    <s v="089904"/>
    <n v="15127589089904"/>
    <s v="F15127589089904"/>
    <s v="Gaisano Grand Polomolok"/>
    <s v="Gaisano Grand Polomolok"/>
    <s v="MAGMPK"/>
    <x v="5"/>
    <s v="B25A3MPK"/>
    <x v="15"/>
    <s v="B25"/>
    <x v="1"/>
    <s v="SM"/>
    <s v="SOUTH MINDANAO"/>
    <s v="D01207"/>
    <s v="GENALYN RAÑISES"/>
    <s v="AMISM1"/>
    <s v="AMISM"/>
    <s v="ACIVATION MACHINE INC. - SM"/>
    <n v="0"/>
    <x v="985"/>
    <x v="0"/>
  </r>
  <r>
    <s v="MAG RTM"/>
    <x v="0"/>
    <s v="15127576"/>
    <s v="ACRO TEAM INC. -3"/>
    <s v="000058"/>
    <n v="15127576000058"/>
    <s v="F15127576000058"/>
    <s v="Budgetlane San Mateo"/>
    <s v="Budgetlane San Mateo"/>
    <s v="MAGRTM"/>
    <x v="6"/>
    <s v="B25A1RTM"/>
    <x v="18"/>
    <s v="B25"/>
    <x v="1"/>
    <s v="GMA"/>
    <s v="GREATER MANILA AREA"/>
    <s v="D01203"/>
    <s v="RICKY CASAUL"/>
    <s v="PRSTG4"/>
    <s v="PRSTG"/>
    <s v="PRESTIGE"/>
    <n v="0"/>
    <x v="672"/>
    <x v="1"/>
  </r>
  <r>
    <s v="MDC"/>
    <x v="0"/>
    <s v="DA0002"/>
    <s v="DIRECT ACCOUNT - NO DISTRIBUTOR"/>
    <s v="15132373"/>
    <s v="DA000215132373"/>
    <s v="FDA000215132373"/>
    <s v="MDC Caybiga Kalookan"/>
    <s v="MDC CAYBIGA KALOOKAN"/>
    <s v="MTMDC"/>
    <x v="7"/>
    <s v="B29A3"/>
    <x v="40"/>
    <s v="BDG"/>
    <x v="0"/>
    <s v="GMA"/>
    <s v="GREATER MANILA AREA"/>
    <s v="D01203"/>
    <s v="ARTHUR CATUDAY"/>
    <s v="PCN8"/>
    <s v="PCN"/>
    <s v="PCN PROMOPRO"/>
    <s v="NORWIN BALBALOSA"/>
    <x v="672"/>
    <x v="1"/>
  </r>
  <r>
    <s v="MDC"/>
    <x v="0"/>
    <s v="DA0002"/>
    <s v="DIRECT ACCOUNT - NO DISTRIBUTOR"/>
    <s v="15182297"/>
    <s v="DA000215182297"/>
    <s v="FDA000215182297"/>
    <s v="MDC Chino Roces Ext"/>
    <s v="MDC CHINO ROCES EXT"/>
    <s v="MTMDC"/>
    <x v="7"/>
    <s v="B29A4"/>
    <x v="40"/>
    <s v="BDG"/>
    <x v="0"/>
    <s v="GMA"/>
    <s v="GREATER MANILA AREA"/>
    <s v="D01203"/>
    <s v="ROMANO VILLACORTE"/>
    <s v="PCN11"/>
    <s v="PCN"/>
    <s v="PCN PROMOPRO"/>
    <s v="WENCESLAO DA-ANO"/>
    <x v="672"/>
    <x v="1"/>
  </r>
  <r>
    <s v="MDC"/>
    <x v="0"/>
    <s v="DA0002"/>
    <s v="DIRECT ACCOUNT - NO DISTRIBUTOR"/>
    <s v="50208000"/>
    <s v="DA000250208000"/>
    <s v="FDA000250208000"/>
    <s v="MDC Consolacion Cebu"/>
    <s v="MDC Consolacion Cebu"/>
    <s v="MTMDC"/>
    <x v="7"/>
    <s v="B29A3"/>
    <x v="21"/>
    <s v="BDG"/>
    <x v="0"/>
    <s v="EV"/>
    <s v="EAST VISAYAS"/>
    <s v="D01202"/>
    <s v="JOLEX BACUD"/>
    <s v="AIMFMS014"/>
    <s v="AIM"/>
    <s v="ARTIFACT IN MOTION"/>
    <s v="PHILIP LA FUERTA"/>
    <x v="672"/>
    <x v="1"/>
  </r>
  <r>
    <s v="MDC"/>
    <x v="0"/>
    <s v="DA0002"/>
    <s v="DIRECT ACCOUNT - NO DISTRIBUTOR"/>
    <s v="15183654"/>
    <s v="DA000215183654"/>
    <s v="FDA000215183654"/>
    <s v="MDC FAIRVIEW TERRACES"/>
    <s v="MDC FAIRVIEW TERRACES"/>
    <s v="MTMDC"/>
    <x v="7"/>
    <s v="B29A1"/>
    <x v="40"/>
    <s v="BDG"/>
    <x v="0"/>
    <s v="STAG"/>
    <s v="SOUTHERN TAGALOG"/>
    <s v="D01208"/>
    <s v="ARTHUR CATUDAY"/>
    <s v="PCN8"/>
    <s v="PCN"/>
    <s v="PCN PROMOPRO"/>
    <s v="ROMY LORETO"/>
    <x v="672"/>
    <x v="1"/>
  </r>
  <r>
    <s v="MDC"/>
    <x v="0"/>
    <s v="DA0002"/>
    <s v="DIRECT ACCOUNT - NO DISTRIBUTOR"/>
    <s v="50207898"/>
    <s v="DA000250207898"/>
    <s v="FDA000250207898"/>
    <s v="MDC IMUS ANABU 1"/>
    <s v="MDC IMUS ANABU 1"/>
    <s v="MTMDC"/>
    <x v="7"/>
    <s v="B29A2"/>
    <x v="40"/>
    <s v="BDG"/>
    <x v="0"/>
    <s v="STAG"/>
    <s v="SOUTHERN TAGALOG"/>
    <s v="D01208"/>
    <s v="NOEL MARTE"/>
    <s v="PCN9"/>
    <s v="PCN"/>
    <s v="PCN PROMOPRO"/>
    <s v="RONALDO MENDOZA"/>
    <x v="672"/>
    <x v="1"/>
  </r>
  <r>
    <s v="MDC"/>
    <x v="0"/>
    <s v="DA0002"/>
    <s v="DIRECT ACCOUNT - NO DISTRIBUTOR"/>
    <s v="50207723"/>
    <s v="DA000250207723"/>
    <s v="FDA000250207723"/>
    <s v="MDC JOSE ABAD SANTOS TONDO"/>
    <s v="MDC JOSE ABAD SANTOS TONDO"/>
    <s v="MTMDC"/>
    <x v="7"/>
    <s v="B29A3"/>
    <x v="21"/>
    <s v="BDG"/>
    <x v="0"/>
    <s v="GMA"/>
    <s v="GREATER MANILA AREA"/>
    <s v="D01203"/>
    <s v="EDWIN YABUT"/>
    <s v="PCN12"/>
    <s v="PCN"/>
    <s v="PCN PROMOPRO"/>
    <s v="JAYSON REGALA"/>
    <x v="672"/>
    <x v="1"/>
  </r>
  <r>
    <s v="MDC"/>
    <x v="0"/>
    <s v="DA0002"/>
    <s v="DIRECT ACCOUNT - NO DISTRIBUTOR"/>
    <s v="50207803"/>
    <s v="DA000250207803"/>
    <s v="FDA000250207803"/>
    <s v="MDC MAKATI SALCEDO VILLAGE LEVISTE"/>
    <s v="MDC MAKATI SALCEDO VILLAGE LEVISTE"/>
    <s v="MTMDC"/>
    <x v="7"/>
    <s v="B29A3"/>
    <x v="40"/>
    <s v="BDG"/>
    <x v="0"/>
    <s v="GMA"/>
    <s v="GREATER MANILA AREA"/>
    <s v="D01203"/>
    <s v="ROMANO VILLACORTE"/>
    <s v="PCN11"/>
    <s v="PCN"/>
    <s v="PCN PROMOPRO"/>
    <s v="WENCESLAO DA-ANO"/>
    <x v="672"/>
    <x v="1"/>
  </r>
  <r>
    <s v="MDC"/>
    <x v="0"/>
    <s v="DA0002"/>
    <s v="DIRECT ACCOUNT - NO DISTRIBUTOR"/>
    <s v="15147010"/>
    <s v="DA000215147010"/>
    <s v="FDA000215147010"/>
    <s v="MDC MALANDAY ONE ZENTRUM PLACE"/>
    <s v="MDC MALANDAY ONE ZENTRUM PLACE"/>
    <s v="MTMDC"/>
    <x v="7"/>
    <s v="B29A3"/>
    <x v="40"/>
    <s v="BDG"/>
    <x v="0"/>
    <s v="GMA"/>
    <s v="GREATER MANILA AREA"/>
    <s v="D01203"/>
    <s v="ALEXANDER DELA CRUZ"/>
    <s v="PCN13"/>
    <s v="PCN"/>
    <s v="PCN PROMOPRO"/>
    <s v="JOHN KENNETH CRISTOBAL"/>
    <x v="672"/>
    <x v="1"/>
  </r>
  <r>
    <s v="MDC"/>
    <x v="0"/>
    <s v="DA0002"/>
    <s v="DIRECT ACCOUNT - NO DISTRIBUTOR"/>
    <s v="50207871"/>
    <s v="DA000250207513"/>
    <s v="FDA000250207513"/>
    <s v="MDC Occidental Mindoro Mamburao J.P. Rizal"/>
    <s v="Mdc Occidental Mindoro Mamburao J.P. Rizal"/>
    <s v="MTMDC"/>
    <x v="7"/>
    <s v="B29A1"/>
    <x v="19"/>
    <s v="BDG"/>
    <x v="0"/>
    <s v="STAG"/>
    <s v="SOUTHERN TAGALOG"/>
    <s v="D01208"/>
    <s v="DENNIS TIQUIO"/>
    <s v="RGCRSSTAGFMS18"/>
    <s v="RGCRSSTAG"/>
    <s v="REGCRIS MARKETING INC. - STAG"/>
    <s v="0"/>
    <x v="986"/>
    <x v="0"/>
  </r>
  <r>
    <s v="MDC"/>
    <x v="0"/>
    <s v="DA0002"/>
    <s v="DIRECT ACCOUNT - NO DISTRIBUTOR"/>
    <s v="50207741"/>
    <s v="DA000250207741"/>
    <s v="FDA000250207741"/>
    <s v="MDC PASAY PUBLIC MARKET"/>
    <s v="MDC PASAY PUBLIC MARKET"/>
    <s v="MTMDC"/>
    <x v="7"/>
    <s v="B29A3"/>
    <x v="21"/>
    <s v="BDG"/>
    <x v="0"/>
    <s v="GMA"/>
    <s v="GREATER MANILA AREA"/>
    <s v="D01203"/>
    <s v="ROMANO VILLACORTE"/>
    <s v="PCN11"/>
    <s v="PCN"/>
    <s v="PCN PROMOPRO"/>
    <s v="EDCEL VILLANUEVA"/>
    <x v="80"/>
    <x v="1"/>
  </r>
  <r>
    <s v="MDC"/>
    <x v="0"/>
    <s v="DA0002"/>
    <s v="DIRECT ACCOUNT - NO DISTRIBUTOR"/>
    <n v="50207826"/>
    <s v="DA000250207826"/>
    <s v="FDA000250207826"/>
    <s v="MDC QC Novaliches Nova Square"/>
    <s v="MDC QC Novaliches Nova Square"/>
    <s v="MTMDC"/>
    <x v="7"/>
    <s v="B29A1"/>
    <x v="19"/>
    <s v="BDG"/>
    <x v="0"/>
    <s v="GMA"/>
    <s v="GREATER MANILA AREA"/>
    <s v="D01203"/>
    <s v="ARTHUR CATUDAY"/>
    <s v="PCN8"/>
    <s v="PCN"/>
    <s v="PCN PROMOPRO"/>
    <s v="ROMY LORETO"/>
    <x v="987"/>
    <x v="0"/>
  </r>
  <r>
    <s v="MDC"/>
    <x v="0"/>
    <s v="DA0002"/>
    <s v="DIRECT ACCOUNT - NO DISTRIBUTOR"/>
    <s v="50207718"/>
    <s v="DA000250207718"/>
    <s v="FDA000250207718"/>
    <s v="MDC ROCKWELL CENTER MAKATI"/>
    <s v="MDC ROCKWELL CENTER MAKATI"/>
    <s v="MTMDC"/>
    <x v="7"/>
    <s v="B29A3"/>
    <x v="40"/>
    <s v="BDG"/>
    <x v="0"/>
    <s v="GMA"/>
    <s v="GREATER MANILA AREA"/>
    <s v="D01203"/>
    <s v="ROMANO VILLACORTE"/>
    <s v="PCN11"/>
    <s v="PCN"/>
    <s v="PCN PROMOPRO"/>
    <s v="WENCESLAO DA-ANO"/>
    <x v="672"/>
    <x v="1"/>
  </r>
  <r>
    <s v="MDC"/>
    <x v="0"/>
    <s v="DA0002"/>
    <s v="DIRECT ACCOUNT - NO DISTRIBUTOR"/>
    <s v="50207820"/>
    <s v="DA000250207820"/>
    <s v="FDA000250207820"/>
    <s v="MDC TONDO HERMOSA"/>
    <s v="MDC TONDO HERMOSA"/>
    <s v="MTMDC"/>
    <x v="7"/>
    <s v="B29A4"/>
    <x v="22"/>
    <s v="BDG"/>
    <x v="0"/>
    <s v="GMA"/>
    <s v="GREATER MANILA AREA"/>
    <s v="D01203"/>
    <s v="EDWIN YABUT"/>
    <s v="PCN12"/>
    <s v="PCN"/>
    <s v="PCN PROMOPRO"/>
    <s v="JAYSON REGALA"/>
    <x v="672"/>
    <x v="1"/>
  </r>
  <r>
    <s v="MDC"/>
    <x v="0"/>
    <s v="DA0002"/>
    <s v="DIRECT ACCOUNT - NO DISTRIBUTOR"/>
    <s v="50207728"/>
    <s v="DA000250207728"/>
    <s v="FDA000250207728"/>
    <s v="MDC Tondo Juan Luna"/>
    <s v="MDC TONDO JUAN LUNA"/>
    <s v="MTMDC"/>
    <x v="7"/>
    <s v="B29A4"/>
    <x v="22"/>
    <s v="BDG"/>
    <x v="0"/>
    <s v="GMA"/>
    <s v="GREATER MANILA AREA"/>
    <s v="D01203"/>
    <s v="EDWIN YABUT"/>
    <s v="PCN12"/>
    <s v="PCN"/>
    <s v="PCN PROMOPRO"/>
    <s v="JAYSON REGALA"/>
    <x v="672"/>
    <x v="1"/>
  </r>
  <r>
    <s v="MDC"/>
    <x v="0"/>
    <s v="DA0002"/>
    <s v="DIRECT ACCOUNT - NO DISTRIBUTOR"/>
    <s v="50207744"/>
    <s v="DA000250207744"/>
    <s v="FDA000250207744"/>
    <s v="MDC Tondo T.Yuseco"/>
    <s v="MDC TONDO T.YUSECO"/>
    <s v="MTMDC"/>
    <x v="7"/>
    <s v="B29A4"/>
    <x v="22"/>
    <s v="BDG"/>
    <x v="0"/>
    <s v="GMA"/>
    <s v="GREATER MANILA AREA"/>
    <s v="D01203"/>
    <s v="EDWIN YABUT"/>
    <s v="PCN12"/>
    <s v="PCN"/>
    <s v="PCN PROMOPRO"/>
    <s v="JAYSON REGALA"/>
    <x v="672"/>
    <x v="1"/>
  </r>
  <r>
    <s v="MDC"/>
    <x v="1"/>
    <s v="DA0002"/>
    <s v="DIRECT ACCOUNT - NO DISTRIBUTOR"/>
    <s v="50207389"/>
    <s v="DA000250207389"/>
    <s v="FDA000250207389"/>
    <s v="MDC Tuguegarao Delfino"/>
    <s v="Mdc Tuguegarao Delfino"/>
    <s v="MTMDC"/>
    <x v="7"/>
    <s v="B29A4"/>
    <x v="22"/>
    <s v="BDG"/>
    <x v="0"/>
    <s v="NL"/>
    <s v="NORTH LUZON"/>
    <s v="D01204"/>
    <s v="JOSEPH MANIPON"/>
    <s v="AAINL17"/>
    <s v="AAINL"/>
    <s v="ACTIVASIA INC. - NL"/>
    <s v="0"/>
    <x v="988"/>
    <x v="0"/>
  </r>
  <r>
    <s v="N. Luzon"/>
    <x v="0"/>
    <s v="50200011"/>
    <s v="LAICOM SALES &amp; PROMOTIONS INC - ISABELA"/>
    <s v="685153"/>
    <n v="50200011685153"/>
    <s v="F50200011685153"/>
    <s v="NE Santiago"/>
    <s v="NE Santiago"/>
    <s v="DTMAG"/>
    <x v="1"/>
    <s v="B25A1DT"/>
    <x v="4"/>
    <s v="B25"/>
    <x v="1"/>
    <s v="NL"/>
    <s v="NORTH LUZON"/>
    <s v="D01204"/>
    <s v="AL ROBERT VILLALUZ"/>
    <s v="AAINL14"/>
    <s v="AAINL"/>
    <s v="ACTIVASIA INC. - NL"/>
    <s v="0"/>
    <x v="672"/>
    <x v="1"/>
  </r>
  <r>
    <s v="N. Mindanao"/>
    <x v="0"/>
    <s v="50200797"/>
    <s v="SUVISCO INDUSTRIES, INC."/>
    <s v="007428"/>
    <n v="50200797007428"/>
    <s v="F50200797007428"/>
    <s v="Gaisano Cdo"/>
    <s v="Gaisano Cdo"/>
    <s v="DTMAG"/>
    <x v="1"/>
    <s v="B25A3DT"/>
    <x v="4"/>
    <s v="B25"/>
    <x v="1"/>
    <s v="NM"/>
    <s v="NORTH MINDANAO"/>
    <s v="D01205"/>
    <s v="MELDY A. PADILLA"/>
    <s v="AMINMFMS013"/>
    <s v="AMINM"/>
    <s v="ACIVATION MACHINE INC. - NM"/>
    <s v="DONQUE, ELLOMER TANGARA"/>
    <x v="672"/>
    <x v="1"/>
  </r>
  <r>
    <s v="N. Mindanao"/>
    <x v="0"/>
    <s v="50200803"/>
    <s v="A.V.A. DISTRIBUTIONS CORP."/>
    <s v="000015"/>
    <n v="50200803000015"/>
    <s v="F50200803000015"/>
    <s v="Ultra Star"/>
    <s v="Ultra Star"/>
    <s v="DTMAG"/>
    <x v="1"/>
    <s v="B25A1DT"/>
    <x v="4"/>
    <s v="B25"/>
    <x v="1"/>
    <s v="NM"/>
    <s v="NORTH MINDANAO"/>
    <s v="D01205"/>
    <s v="TALAMERA, JESS MICHAEL BRIAN"/>
    <s v="AMINMFMS007"/>
    <s v="AMINM"/>
    <s v="ACIVATION MACHINE INC. - NM"/>
    <s v="AVISADO, KHEM"/>
    <x v="672"/>
    <x v="1"/>
  </r>
  <r>
    <s v="N. Mindanao"/>
    <x v="0"/>
    <s v="50200803"/>
    <s v="A.V.A. DISTRIBUTIONS CORP."/>
    <s v="600347"/>
    <n v="50200803600347"/>
    <s v="F50200803600347"/>
    <s v="Villahermosa 2"/>
    <s v="Villahermosa 2"/>
    <s v="DTMAG"/>
    <x v="1"/>
    <s v="B25A1DT"/>
    <x v="4"/>
    <s v="B25"/>
    <x v="1"/>
    <s v="NM"/>
    <s v="NORTH MINDANAO"/>
    <s v="D01205"/>
    <s v="DORREN ROSE MARGALLO"/>
    <s v="AMINMFMS001"/>
    <s v="AMINM"/>
    <s v="ACIVATION MACHINE INC. - NM"/>
    <s v="CAGAMPANG, JUNEL"/>
    <x v="672"/>
    <x v="1"/>
  </r>
  <r>
    <s v="N. Mindanao"/>
    <x v="0"/>
    <n v="50200797"/>
    <s v="SUVISCO INDUSTRIES, INC."/>
    <s v="007431"/>
    <n v="50200797007431"/>
    <s v="F50200797007431"/>
    <s v="Gaisano Carmen"/>
    <s v="Gaisano Carmen"/>
    <s v="DTMAG"/>
    <x v="1"/>
    <s v="B25A3DT"/>
    <x v="5"/>
    <s v="B25"/>
    <x v="1"/>
    <s v="NM"/>
    <s v="NORTH MINDANAO"/>
    <s v="D01205"/>
    <s v="MELDY A. PADILLA"/>
    <s v="AMINMFMS013"/>
    <s v="AMINM"/>
    <s v="ACIVATION MACHINE INC. - NM"/>
    <s v="0"/>
    <x v="989"/>
    <x v="0"/>
  </r>
  <r>
    <s v="N. Mindanao"/>
    <x v="0"/>
    <s v="50200803"/>
    <s v="A.V.A. DISTRIBUTIONS CORP."/>
    <s v="505820"/>
    <n v="50200803505820"/>
    <s v="F50200803505820"/>
    <s v="Happy"/>
    <s v="Happy"/>
    <s v="DTMAG"/>
    <x v="1"/>
    <s v="B25A1DT"/>
    <x v="4"/>
    <s v="B25"/>
    <x v="1"/>
    <s v="NM"/>
    <s v="NORTH MINDANAO"/>
    <s v="D01205"/>
    <s v="VILLANUEVA, JEANY ROSE T."/>
    <s v="AMINMFMS013"/>
    <s v="AMINM"/>
    <s v="ACIVATION MACHINE INC. - NM"/>
    <s v="VALLESCAS, JOEVERT"/>
    <x v="672"/>
    <x v="1"/>
  </r>
  <r>
    <s v="N. Mindanao"/>
    <x v="0"/>
    <s v="50200859"/>
    <s v="SOUTHERN MINDANAO ENTERPRISES - ZAMBOANGA"/>
    <s v="000190"/>
    <n v="50200859000190"/>
    <s v="F50200859000190"/>
    <s v="OK Supermarket"/>
    <s v="OK Supermarket"/>
    <s v="DTMAG"/>
    <x v="1"/>
    <s v="B25A1DT"/>
    <x v="4"/>
    <s v="B25"/>
    <x v="1"/>
    <s v="NM"/>
    <s v="NORTH MINDANAO"/>
    <s v="D01205"/>
    <s v="CARMILA MADRAZO"/>
    <s v="AMINMFMS002"/>
    <s v="AMINM"/>
    <s v="ACIVATION MACHINE INC. - NM"/>
    <s v="0"/>
    <x v="672"/>
    <x v="1"/>
  </r>
  <r>
    <s v="Puregold"/>
    <x v="0"/>
    <s v="DA0002"/>
    <s v="DIRECT ACCOUNT - NO DISTRIBUTOR"/>
    <n v="50200372"/>
    <s v="DA000250200372"/>
    <s v="FDA000250200372"/>
    <s v="PG Agora PPCI"/>
    <s v="PG Agora PPCI"/>
    <s v="MTPuregold"/>
    <x v="8"/>
    <s v="B33A1A"/>
    <x v="24"/>
    <s v="B33"/>
    <x v="2"/>
    <s v="GMA"/>
    <s v="GREATER MANILA AREA"/>
    <s v="D01203"/>
    <s v="WILLIAM DORADO"/>
    <s v="PRSTG32"/>
    <s v="PRSTG"/>
    <s v="PRESTIGE"/>
    <s v="JERWIN BUSTAMANTE"/>
    <x v="672"/>
    <x v="1"/>
  </r>
  <r>
    <s v="Puregold"/>
    <x v="0"/>
    <s v="DA0002"/>
    <s v="DIRECT ACCOUNT - NO DISTRIBUTOR"/>
    <n v="50200391"/>
    <s v="DA000250200391"/>
    <s v="FDA000250200391"/>
    <s v="PG Angeles PPCI"/>
    <s v="PG Angeles PPCI"/>
    <s v="MTPuregold"/>
    <x v="8"/>
    <s v="B33A1B"/>
    <x v="26"/>
    <s v="B33"/>
    <x v="2"/>
    <s v="CL"/>
    <s v="CENTRAL LUZON"/>
    <s v="D01201"/>
    <s v="ALVINO DIEGO"/>
    <s v="PRSTG31"/>
    <s v="PRSTG"/>
    <s v="PRESTIGE"/>
    <s v="EUGENE LACONDAZO"/>
    <x v="672"/>
    <x v="1"/>
  </r>
  <r>
    <s v="Puregold"/>
    <x v="0"/>
    <s v="DA0002"/>
    <s v="DIRECT ACCOUNT - NO DISTRIBUTOR"/>
    <n v="15109916"/>
    <s v="DA000215109916"/>
    <s v="FDA000215109916"/>
    <s v="PG Arayat"/>
    <s v="PG Arayat"/>
    <s v="MTPuregold"/>
    <x v="8"/>
    <s v="B33A1B"/>
    <x v="26"/>
    <s v="B33"/>
    <x v="2"/>
    <s v="CL"/>
    <s v="CENTRAL LUZON"/>
    <s v="D01201"/>
    <s v="ELPIDIO MANEJA"/>
    <s v="PRSTG36"/>
    <s v="PRSTG"/>
    <s v="PRESTIGE"/>
    <s v="ERNESTO CORONADO"/>
    <x v="672"/>
    <x v="1"/>
  </r>
  <r>
    <s v="Puregold"/>
    <x v="0"/>
    <s v="DA0002"/>
    <s v="DIRECT ACCOUNT - NO DISTRIBUTOR"/>
    <n v="15146644"/>
    <s v="DA000215146644"/>
    <s v="FDA000215146644"/>
    <s v="PG Baclaran Jr"/>
    <s v="PG Baclaran Jr"/>
    <s v="MTPuregold"/>
    <x v="8"/>
    <s v="B33A1B"/>
    <x v="26"/>
    <s v="B33"/>
    <x v="2"/>
    <s v="GMA"/>
    <s v="GREATER MANILA AREA"/>
    <s v="D01203"/>
    <s v="JACILET CHENG"/>
    <s v="PRSTG43"/>
    <s v="PRSTG"/>
    <s v="PRESTIGE"/>
    <s v="JOSEPH PAYUMO"/>
    <x v="672"/>
    <x v="1"/>
  </r>
  <r>
    <s v="Puregold"/>
    <x v="0"/>
    <s v="DA0002"/>
    <s v="DIRECT ACCOUNT - NO DISTRIBUTOR"/>
    <n v="50245701"/>
    <s v="DA000250245701"/>
    <s v="FDA000250245701"/>
    <s v="PG Candelaria"/>
    <s v="PG Candelaria"/>
    <s v="MTPuregold"/>
    <x v="8"/>
    <s v="B33A1B"/>
    <x v="26"/>
    <s v="B33"/>
    <x v="2"/>
    <s v="STAG"/>
    <s v="SOUTHERN TAGALOG"/>
    <s v="D01208"/>
    <s v="ROSENDO FRIAS"/>
    <s v="PRSTG26"/>
    <s v="PRSTG"/>
    <s v="PRESTIGE"/>
    <s v="JONARD DIASANTA"/>
    <x v="672"/>
    <x v="1"/>
  </r>
  <r>
    <s v="Puregold"/>
    <x v="0"/>
    <s v="DA0002"/>
    <s v="DIRECT ACCOUNT - NO DISTRIBUTOR"/>
    <n v="50269870"/>
    <s v="DA000250269870"/>
    <s v="FDA000250269870"/>
    <s v="PG Capas"/>
    <s v="PG Capas"/>
    <s v="MTPuregold"/>
    <x v="8"/>
    <s v="B33A1A"/>
    <x v="24"/>
    <s v="B33"/>
    <x v="2"/>
    <s v="CL"/>
    <s v="CENTRAL LUZON"/>
    <s v="D01201"/>
    <s v="ELPIDIO MANEJA"/>
    <s v="PRSTG36"/>
    <s v="PRSTG"/>
    <s v="PRESTIGE"/>
    <s v="JOMAR DEL ROSARIO"/>
    <x v="672"/>
    <x v="1"/>
  </r>
  <r>
    <s v="Puregold"/>
    <x v="0"/>
    <s v="DA0002"/>
    <s v="DIRECT ACCOUNT - NO DISTRIBUTOR"/>
    <n v="15165509"/>
    <s v="DA000215165509"/>
    <s v="FDA000215165509"/>
    <s v="PG Davao (Carmart Lanang) PPCI"/>
    <s v="PG Davao (Carmart Lanang) PPCI"/>
    <s v="MTPuregold"/>
    <x v="8"/>
    <s v="B33A1L"/>
    <x v="25"/>
    <s v="B33"/>
    <x v="2"/>
    <s v="SM"/>
    <s v="SOUTH MINDANAO"/>
    <s v="D01207"/>
    <s v="PAUL BELTRAN"/>
    <s v="AMISM23"/>
    <s v="AMISM"/>
    <s v="ACIVATION MACHINE INC. - SM"/>
    <n v="0"/>
    <x v="990"/>
    <x v="0"/>
  </r>
  <r>
    <s v="Puregold"/>
    <x v="0"/>
    <s v="DA0002"/>
    <s v="DIRECT ACCOUNT - NO DISTRIBUTOR"/>
    <n v="15151348"/>
    <s v="DA000215151348"/>
    <s v="FDA000215151348"/>
    <s v="PG Digos Davao Del Sur PPCI"/>
    <s v="PG Digos Davao Del Sur PPCI"/>
    <s v="MTPuregold"/>
    <x v="8"/>
    <s v="B33A1B"/>
    <x v="26"/>
    <s v="B33"/>
    <x v="2"/>
    <s v="SM"/>
    <s v="SOUTH MINDANAO"/>
    <s v="D01207"/>
    <s v="PAUL BELTRAN"/>
    <s v="AMISM23"/>
    <s v="AMISM"/>
    <s v="ACIVATION MACHINE INC. - SM"/>
    <n v="0"/>
    <x v="991"/>
    <x v="0"/>
  </r>
  <r>
    <s v="Puregold"/>
    <x v="0"/>
    <s v="DA0002"/>
    <s v="DIRECT ACCOUNT - NO DISTRIBUTOR"/>
    <n v="15166089"/>
    <s v="DA000215166089"/>
    <s v="FDA000215166089"/>
    <s v="PG Iba Zambales"/>
    <s v="PG Iba Zambales"/>
    <s v="MTPuregold"/>
    <x v="8"/>
    <s v="B33A1A"/>
    <x v="24"/>
    <s v="B33"/>
    <x v="2"/>
    <s v="CL"/>
    <s v="CENTRAL LUZON"/>
    <s v="D01201"/>
    <s v="ESPRIDION BURGOS"/>
    <s v="PRSTG34"/>
    <s v="PRSTG"/>
    <s v="PRESTIGE"/>
    <s v="RAYMART AGUIRRE"/>
    <x v="672"/>
    <x v="1"/>
  </r>
  <r>
    <s v="Puregold"/>
    <x v="0"/>
    <s v="DA0002"/>
    <s v="DIRECT ACCOUNT - NO DISTRIBUTOR"/>
    <n v="50200364"/>
    <s v="DA000250200364"/>
    <s v="FDA000250200364"/>
    <s v="PG Kalentong PPCI"/>
    <s v="PG Kalentong PPCI"/>
    <s v="MTPuregold"/>
    <x v="8"/>
    <s v="B33A1B"/>
    <x v="26"/>
    <s v="B33"/>
    <x v="2"/>
    <s v="GMA"/>
    <s v="GREATER MANILA AREA"/>
    <s v="D01203"/>
    <s v="WILLIAM DORADO"/>
    <s v="PRSTG32"/>
    <s v="PRSTG"/>
    <s v="PRESTIGE"/>
    <s v="EDWIN REYES"/>
    <x v="672"/>
    <x v="1"/>
  </r>
  <r>
    <s v="Puregold"/>
    <x v="0"/>
    <s v="DA0002"/>
    <s v="DIRECT ACCOUNT - NO DISTRIBUTOR"/>
    <n v="50236286"/>
    <s v="DA000250236286"/>
    <s v="FDA000250236286"/>
    <s v="PG Marikina Jr"/>
    <s v="PG Marikina Jr"/>
    <s v="MTPuregold"/>
    <x v="8"/>
    <s v="B33A1L"/>
    <x v="25"/>
    <s v="B33"/>
    <x v="2"/>
    <s v="GMA"/>
    <s v="GREATER MANILA AREA"/>
    <s v="D01203"/>
    <s v="ROBERT PORTILLO"/>
    <s v="PRSTG40"/>
    <s v="PRSTG"/>
    <s v="PRESTIGE"/>
    <s v="JOHN EMANNUEL ASEJO"/>
    <x v="672"/>
    <x v="1"/>
  </r>
  <r>
    <s v="Puregold"/>
    <x v="0"/>
    <s v="DA0002"/>
    <s v="DIRECT ACCOUNT - NO DISTRIBUTOR"/>
    <n v="50200396"/>
    <s v="DA000250200396"/>
    <s v="FDA000250200396"/>
    <s v="PG Novaliches"/>
    <s v="PG Novaliches"/>
    <s v="MTPuregold"/>
    <x v="8"/>
    <s v="B33A1A"/>
    <x v="24"/>
    <s v="B33"/>
    <x v="2"/>
    <s v="GMA"/>
    <s v="GREATER MANILA AREA"/>
    <s v="D01203"/>
    <s v="ALVEN GAJISAN"/>
    <s v="PRSTG42"/>
    <s v="PRSTG"/>
    <s v="PRESTIGE"/>
    <s v="ABELARDO FALCUTILA"/>
    <x v="672"/>
    <x v="1"/>
  </r>
  <r>
    <s v="Puregold"/>
    <x v="0"/>
    <s v="DA0002"/>
    <s v="DIRECT ACCOUNT - NO DISTRIBUTOR"/>
    <n v="15146259"/>
    <s v="DA000215146259"/>
    <s v="FDA000215146259"/>
    <s v="PG Palawan"/>
    <s v="PG Palawan"/>
    <s v="MTPuregold"/>
    <x v="8"/>
    <s v="B33A1A"/>
    <x v="24"/>
    <s v="B33"/>
    <x v="2"/>
    <s v="SL"/>
    <s v="SOUTH LUZON"/>
    <s v="D01206"/>
    <n v="0"/>
    <n v="0"/>
    <s v="RGCRSSL"/>
    <s v="REGCRIS MARKETING INC. - SL"/>
    <s v="0"/>
    <x v="672"/>
    <x v="1"/>
  </r>
  <r>
    <s v="Puregold"/>
    <x v="0"/>
    <s v="DA0002"/>
    <s v="DIRECT ACCOUNT - NO DISTRIBUTOR"/>
    <n v="15147386"/>
    <s v="DA000215147386"/>
    <s v="FDA000215147386"/>
    <s v="PG Palm Plaza"/>
    <s v="PG Palm Plaza"/>
    <s v="MTPuregold"/>
    <x v="8"/>
    <s v="B33A1A"/>
    <x v="24"/>
    <s v="B33"/>
    <x v="2"/>
    <s v="CL"/>
    <s v="CENTRAL LUZON"/>
    <s v="D01201"/>
    <s v="ELPIDIO MANEJA"/>
    <s v="PRSTG36"/>
    <s v="PRSTG"/>
    <s v="PRESTIGE"/>
    <s v="JOEL CABRAL"/>
    <x v="672"/>
    <x v="1"/>
  </r>
  <r>
    <s v="Puregold"/>
    <x v="0"/>
    <s v="DA0002"/>
    <s v="DIRECT ACCOUNT - NO DISTRIBUTOR"/>
    <n v="15134721"/>
    <s v="DA000215134721"/>
    <s v="FDA000215134721"/>
    <s v="PG Pioneer Jr."/>
    <s v="PG Pioneer Jr."/>
    <s v="MTPuregold"/>
    <x v="8"/>
    <s v="B33A1L"/>
    <x v="25"/>
    <s v="B33"/>
    <x v="2"/>
    <s v="GMA"/>
    <s v="GREATER MANILA AREA"/>
    <s v="D01203"/>
    <s v="WILLIAM DORADO"/>
    <s v="PRSTG32"/>
    <s v="PRSTG"/>
    <s v="PRESTIGE"/>
    <s v="ROLLIE HILONGO"/>
    <x v="672"/>
    <x v="1"/>
  </r>
  <r>
    <s v="Puregold"/>
    <x v="0"/>
    <s v="DA0002"/>
    <s v="DIRECT ACCOUNT - NO DISTRIBUTOR"/>
    <n v="50200406"/>
    <s v="DA000250200406"/>
    <s v="FDA000250200406"/>
    <s v="PG San Dionisio"/>
    <s v="PG San Dionisio"/>
    <s v="MTPuregold"/>
    <x v="8"/>
    <s v="B33A1A"/>
    <x v="24"/>
    <s v="B33"/>
    <x v="2"/>
    <s v="GMA"/>
    <s v="GREATER MANILA AREA"/>
    <s v="D01203"/>
    <s v="JACILET CHENG"/>
    <s v="PRSTG43"/>
    <s v="PRSTG"/>
    <s v="PRESTIGE"/>
    <s v="ROSS VESARIAN RAFAEL "/>
    <x v="672"/>
    <x v="1"/>
  </r>
  <r>
    <s v="Puregold"/>
    <x v="0"/>
    <s v="DA0002"/>
    <s v="DIRECT ACCOUNT - NO DISTRIBUTOR"/>
    <n v="50236280"/>
    <s v="DA000250236280"/>
    <s v="FDA000250236280"/>
    <s v="PG San Jose del Monte Palmera PPCI"/>
    <s v="PG San Jose del Monte Palmera PPCI"/>
    <s v="MTPuregold"/>
    <x v="8"/>
    <s v="B33A1B"/>
    <x v="26"/>
    <s v="B33"/>
    <x v="2"/>
    <s v="CL"/>
    <s v="CENTRAL LUZON"/>
    <s v="D01201"/>
    <s v="ALVINO DIEGO"/>
    <s v="PRSTG31"/>
    <s v="PRSTG"/>
    <s v="PRESTIGE"/>
    <s v="JAYMAR BERUEGA"/>
    <x v="992"/>
    <x v="0"/>
  </r>
  <r>
    <s v="Puregold"/>
    <x v="0"/>
    <s v="DA0002"/>
    <s v="DIRECT ACCOUNT - NO DISTRIBUTOR"/>
    <n v="50200386"/>
    <s v="DA000250200386"/>
    <s v="FDA000250200386"/>
    <s v="PG Tagaytay Jr."/>
    <s v="PG Tagaytay Jr."/>
    <s v="MTPuregold"/>
    <x v="8"/>
    <s v="B33A1A"/>
    <x v="24"/>
    <s v="B33"/>
    <x v="2"/>
    <s v="STAG"/>
    <s v="SOUTHERN TAGALOG"/>
    <s v="D01208"/>
    <s v="PEDRO DUPAN"/>
    <s v="PRSTG38"/>
    <s v="PRSTG"/>
    <s v="PRESTIGE"/>
    <s v="RAMEL ANACAY"/>
    <x v="672"/>
    <x v="1"/>
  </r>
  <r>
    <s v="Puregold"/>
    <x v="0"/>
    <s v="DA0002"/>
    <s v="DIRECT ACCOUNT - NO DISTRIBUTOR"/>
    <n v="50200398"/>
    <s v="DA000250200398"/>
    <s v="FDA000250200398"/>
    <s v="PG Zapote Annex"/>
    <s v="PG Zapote Annex"/>
    <s v="MTPuregold"/>
    <x v="8"/>
    <s v="B33A1A"/>
    <x v="24"/>
    <s v="B33"/>
    <x v="2"/>
    <s v="GMA"/>
    <s v="GREATER MANILA AREA"/>
    <s v="D01203"/>
    <s v="RAYMOND RUEDAS"/>
    <s v="PRSTG45"/>
    <s v="PRSTG"/>
    <s v="PRESTIGE"/>
    <s v="RONIE DESCALSOTA"/>
    <x v="672"/>
    <x v="1"/>
  </r>
  <r>
    <s v="Robinsons"/>
    <x v="0"/>
    <s v="DA0002"/>
    <s v="DIRECT ACCOUNT - NO DISTRIBUTOR"/>
    <s v="15126382"/>
    <s v="DA000215126382"/>
    <s v="FDA000215126382"/>
    <s v="Robinsons Banawe"/>
    <s v="Robinsons Banawe"/>
    <s v="MTRSC"/>
    <x v="9"/>
    <s v="B34A1FE"/>
    <x v="27"/>
    <s v="NSG"/>
    <x v="3"/>
    <s v="GMA"/>
    <s v="GREATER MANILA AREA"/>
    <s v="D01203"/>
    <s v="RONALD MADRIDEO"/>
    <s v="PCN18"/>
    <s v="PCN"/>
    <s v="PCN PROMOPRO"/>
    <s v="MICHAEL PADILLA"/>
    <x v="672"/>
    <x v="1"/>
  </r>
  <r>
    <s v="Robinsons"/>
    <x v="0"/>
    <s v="DA0002"/>
    <s v="DIRECT ACCOUNT - NO DISTRIBUTOR"/>
    <s v="50200716"/>
    <s v="DA000250200716"/>
    <s v="FDA000250200716"/>
    <s v="Robinsons Iloilo"/>
    <s v="Robinsons Iloilo"/>
    <s v="MTRSC"/>
    <x v="9"/>
    <s v="B34A1FD"/>
    <x v="28"/>
    <s v="NSG"/>
    <x v="3"/>
    <s v="WV"/>
    <s v="WEST VISAYAS"/>
    <s v="D01209"/>
    <s v="LIGAYA SALEM"/>
    <s v="PWIFMS017"/>
    <s v="PWI"/>
    <s v="PROMOWORKS INC"/>
    <s v="REDIL G. CELIZ"/>
    <x v="672"/>
    <x v="1"/>
  </r>
  <r>
    <s v="Rose Pharmacy"/>
    <x v="0"/>
    <s v="15178287"/>
    <s v="EVER CONSUMER SALES, INC. SOUTH MAG"/>
    <s v="RCAR"/>
    <s v="15178287RCAR"/>
    <s v="F15178287RCAR"/>
    <s v="Rose Pharmacy Carcar"/>
    <s v="Rose Pharmacy Carcar"/>
    <s v="MTBig10"/>
    <x v="3"/>
    <s v="B28A2"/>
    <x v="9"/>
    <s v="BDG"/>
    <x v="0"/>
    <s v="EV"/>
    <s v="EAST VISAYAS"/>
    <s v="D01202"/>
    <s v="JOLEX BACUD"/>
    <s v="AIMFMS014"/>
    <s v="AIM"/>
    <s v="ARTIFACT IN MOTION"/>
    <s v="REY ESPARCIA"/>
    <x v="672"/>
    <x v="1"/>
  </r>
  <r>
    <s v="Rose Pharmacy"/>
    <x v="0"/>
    <s v="50200793"/>
    <s v="TEAMS SALES &amp; PROMO, INC. - ILOILO"/>
    <s v="RCC"/>
    <s v="50200793RCC"/>
    <s v="F50200793RCC"/>
    <s v="Rose Pharmacy Commission Civil"/>
    <s v="Rose Pharmacy Commission Civil"/>
    <s v="MTBig10"/>
    <x v="3"/>
    <s v="B28A2"/>
    <x v="9"/>
    <s v="BDG"/>
    <x v="0"/>
    <s v="WV"/>
    <s v="WEST VISAYAS"/>
    <s v="D01209"/>
    <s v="NINIA ROSE LEGARIA"/>
    <s v="PWIFMS015"/>
    <s v="PWI"/>
    <s v="PROMOWORKS INC"/>
    <s v="ADRIAN PELAEZ "/>
    <x v="672"/>
    <x v="1"/>
  </r>
  <r>
    <s v="S. Luzon"/>
    <x v="1"/>
    <s v="15112794"/>
    <s v="RT MONTANA LEGAZPI"/>
    <s v="400136"/>
    <n v="15112794400136"/>
    <s v="F15112794400136"/>
    <s v="Lcc Legazpi"/>
    <s v="Lcc Legazpi"/>
    <s v="DTMAG"/>
    <x v="1"/>
    <s v="B25A1DT"/>
    <x v="6"/>
    <s v="B25"/>
    <x v="1"/>
    <s v="SL"/>
    <s v="SOUTH LUZON"/>
    <s v="D01206"/>
    <s v="NIPSON OLAYAO"/>
    <s v="RGCRSSL8"/>
    <s v="RGCRSSL"/>
    <s v="REGCRIS MARKETING INC. - SL"/>
    <s v="KEVIN ROY"/>
    <x v="993"/>
    <x v="0"/>
  </r>
  <r>
    <s v="S. Luzon"/>
    <x v="1"/>
    <s v="15112794"/>
    <s v="RT MONTANA LEGAZPI"/>
    <s v="404310"/>
    <n v="15112794404310"/>
    <s v="F15112794404310"/>
    <s v="LCC Polangui"/>
    <s v="LCC Polangui"/>
    <s v="DTMAG"/>
    <x v="1"/>
    <s v="B25A1DT"/>
    <x v="4"/>
    <s v="B25"/>
    <x v="1"/>
    <s v="SL"/>
    <s v="SOUTH LUZON"/>
    <s v="D01206"/>
    <s v="NIPSON OLAYAO"/>
    <s v="RGCRSSL8"/>
    <s v="RGCRSSL"/>
    <s v="REGCRIS MARKETING INC. - SL"/>
    <s v="ARNEL PINTOR"/>
    <x v="994"/>
    <x v="0"/>
  </r>
  <r>
    <s v="S. Luzon"/>
    <x v="0"/>
    <s v="50200774"/>
    <s v="CHRIS JANN"/>
    <s v="000247"/>
    <n v="50200774000247"/>
    <s v="F50200774000247"/>
    <s v="Sioland Complex"/>
    <s v="Sioland Complex"/>
    <s v="DTMAG"/>
    <x v="1"/>
    <s v="B25A1DT"/>
    <x v="4"/>
    <s v="B25"/>
    <x v="1"/>
    <s v="SL"/>
    <s v="SOUTH LUZON"/>
    <s v="D01206"/>
    <s v="NELSON GARCIA"/>
    <s v="RGCRSSL2"/>
    <s v="RGCRSSL"/>
    <s v="REGCRIS MARKETING INC. - SL"/>
    <s v="RONALD BARIN"/>
    <x v="672"/>
    <x v="1"/>
  </r>
  <r>
    <s v="S. Luzon"/>
    <x v="0"/>
    <s v="50200778"/>
    <s v="RT MONTANA DISTRIBUTORS CORP. - NAGA"/>
    <s v="000013"/>
    <n v="50200778000013"/>
    <s v="F50200778000013"/>
    <s v="Cabral Bicolandia"/>
    <s v="Cabral Bicolandia"/>
    <s v="DTMAG"/>
    <x v="1"/>
    <s v="B25A2DT"/>
    <x v="5"/>
    <s v="B25"/>
    <x v="1"/>
    <s v="SL"/>
    <s v="SOUTH LUZON"/>
    <s v="D01206"/>
    <s v="JAY RELATIVO"/>
    <s v="RGCRSSL4"/>
    <s v="RGCRSSL"/>
    <s v="REGCRIS MARKETING INC. - SL"/>
    <s v="0"/>
    <x v="672"/>
    <x v="1"/>
  </r>
  <r>
    <s v="S. Luzon"/>
    <x v="0"/>
    <s v="50200778"/>
    <s v="RT MONTANA DISTRIBUTORS CORP. - NAGA"/>
    <s v="004851"/>
    <n v="50200778004851"/>
    <s v="F50200778004851"/>
    <s v="LCC Naga"/>
    <s v="LCC Naga"/>
    <s v="DTMAG"/>
    <x v="1"/>
    <s v="B25A3DT"/>
    <x v="6"/>
    <s v="B25"/>
    <x v="1"/>
    <s v="SL"/>
    <s v="SOUTH LUZON"/>
    <s v="D01206"/>
    <s v="JAY RELATIVO"/>
    <s v="RGCRSSL4"/>
    <s v="RGCRSSL"/>
    <s v="REGCRIS MARKETING INC. - SL"/>
    <s v="JORGIE MOLINA"/>
    <x v="672"/>
    <x v="1"/>
  </r>
  <r>
    <s v="S. Luzon"/>
    <x v="0"/>
    <s v="50200774"/>
    <s v="CHRIS JANN"/>
    <s v="0280"/>
    <n v="502007740280"/>
    <s v="F502007740280"/>
    <s v="Sioland Sariaya 2"/>
    <s v="Sioland Sariaya 2"/>
    <s v="DTMAG"/>
    <x v="1"/>
    <s v="B25A1DT"/>
    <x v="4"/>
    <s v="B25"/>
    <x v="1"/>
    <s v="SL"/>
    <s v="SOUTH LUZON"/>
    <s v="D01206"/>
    <s v="NELSON GARCIA"/>
    <s v="RGCRSSL2"/>
    <s v="RGCRSSL"/>
    <s v="REGCRIS MARKETING INC. - SL"/>
    <s v="ROGER MOFAN"/>
    <x v="672"/>
    <x v="1"/>
  </r>
  <r>
    <s v="S. Luzon"/>
    <x v="0"/>
    <s v="50200778"/>
    <s v="RT MONTANA DISTRIBUTORS CORP. - NAGA"/>
    <s v="001415"/>
    <n v="50200778001415"/>
    <s v="F50200778001415"/>
    <s v="UPM"/>
    <s v="UPM"/>
    <s v="DTMAG"/>
    <x v="1"/>
    <s v="B25A1DT"/>
    <x v="4"/>
    <s v="B25"/>
    <x v="1"/>
    <s v="SL"/>
    <s v="SOUTH LUZON"/>
    <s v="D01206"/>
    <s v="JAY RELATIVO"/>
    <s v="RGCRSSL4"/>
    <s v="RGCRSSL"/>
    <s v="REGCRIS MARKETING INC. - SL"/>
    <s v="DANTE SALAZAR"/>
    <x v="672"/>
    <x v="1"/>
  </r>
  <r>
    <s v="S. Mindanao"/>
    <x v="1"/>
    <s v="50200341"/>
    <s v="MADAYAWAY DISTRIBUTOR, INC. P- TAGUM"/>
    <s v="010012"/>
    <n v="50200341010012"/>
    <s v="F50200341010012"/>
    <s v="Ajl"/>
    <s v="Ajl"/>
    <s v="DTMAG"/>
    <x v="1"/>
    <s v="B25A1DT"/>
    <x v="4"/>
    <s v="B25"/>
    <x v="1"/>
    <s v="SM"/>
    <s v="SOUTH MINDANAO"/>
    <s v="D01207"/>
    <s v="MICHELLE BALINGCOS"/>
    <s v="AMISM10"/>
    <s v="AMISM"/>
    <s v="ACIVATION MACHINE INC. - SM"/>
    <n v="0"/>
    <x v="995"/>
    <x v="0"/>
  </r>
  <r>
    <s v="S. Mindanao"/>
    <x v="1"/>
    <s v="50200816"/>
    <s v="SONIC SALES &amp; DISTRIBUTION INC - DAVAO"/>
    <s v="800000"/>
    <n v="50200816800000"/>
    <s v="F50200816800000"/>
    <s v="Gaisano Center Digos"/>
    <s v="Gaisano Center Digos"/>
    <s v="DTMAG"/>
    <x v="1"/>
    <s v="B25A3DT"/>
    <x v="6"/>
    <s v="B25"/>
    <x v="1"/>
    <s v="SM"/>
    <s v="SOUTH MINDANAO"/>
    <s v="D01207"/>
    <s v="ALEJANDRO DE PEDRO"/>
    <s v="AMISM17"/>
    <s v="AMISM"/>
    <s v="ACIVATION MACHINE INC. - SM"/>
    <n v="0"/>
    <x v="996"/>
    <x v="0"/>
  </r>
  <r>
    <s v="S. Mindanao"/>
    <x v="1"/>
    <s v="50200341"/>
    <s v="MADAYAWAY DISTRIBUTOR, INC. P- TAGUM"/>
    <s v="010002"/>
    <n v="50200341010002"/>
    <s v="F50200341010002"/>
    <s v="Herlyns"/>
    <s v="Herlyns"/>
    <s v="DTMAG"/>
    <x v="1"/>
    <s v="B25A1DT"/>
    <x v="4"/>
    <s v="B25"/>
    <x v="1"/>
    <s v="SM"/>
    <s v="SOUTH MINDANAO"/>
    <s v="D01207"/>
    <s v="ZYZA MAYATO"/>
    <s v="AMISM25"/>
    <s v="AMISM"/>
    <s v="ACIVATION MACHINE INC. - SM"/>
    <n v="0"/>
    <x v="997"/>
    <x v="0"/>
  </r>
  <r>
    <s v="S. Mindanao"/>
    <x v="1"/>
    <s v="50200816"/>
    <s v="SONIC SALES &amp; DISTRIBUTION INC - DAVAO"/>
    <s v="018394"/>
    <n v="50200816018394"/>
    <s v="F50200816018394"/>
    <s v="Nccc Cabantian"/>
    <s v="Nccc Cabantian"/>
    <s v="DTMAG"/>
    <x v="1"/>
    <s v="B25A3DT"/>
    <x v="6"/>
    <s v="B25"/>
    <x v="1"/>
    <s v="SM"/>
    <s v="SOUTH MINDANAO"/>
    <s v="D01207"/>
    <s v="PAUL BELTRAN"/>
    <s v="AMISM23"/>
    <s v="AMISM"/>
    <s v="ACIVATION MACHINE INC. - SM"/>
    <n v="0"/>
    <x v="998"/>
    <x v="0"/>
  </r>
  <r>
    <s v="S. Mindanao"/>
    <x v="1"/>
    <s v="50200816"/>
    <s v="SONIC SALES &amp; DISTRIBUTION INC - DAVAO"/>
    <s v="018391"/>
    <n v="50200816018391"/>
    <s v="F50200816018391"/>
    <s v="Nccc Catalunan Grande"/>
    <s v="Nccc Catalunan Grande"/>
    <s v="DTMAG"/>
    <x v="1"/>
    <s v="B25A3DT"/>
    <x v="6"/>
    <s v="B25"/>
    <x v="1"/>
    <s v="SM"/>
    <s v="SOUTH MINDANAO"/>
    <s v="D01207"/>
    <s v="PATRICK REYES"/>
    <s v="AMISM18"/>
    <s v="AMISM"/>
    <s v="ACIVATION MACHINE INC. - SM"/>
    <n v="0"/>
    <x v="999"/>
    <x v="0"/>
  </r>
  <r>
    <s v="S. Mindanao"/>
    <x v="0"/>
    <s v="50200341"/>
    <s v="MADAYAWAY DISTRIBUTOR, INC. P- TAGUM"/>
    <s v="020166"/>
    <n v="50200341020166"/>
    <s v="F50200341020166"/>
    <s v="DCWC Lupon"/>
    <s v="DCWC Lupon"/>
    <s v="DTMAG"/>
    <x v="1"/>
    <s v="B25A2DT"/>
    <x v="5"/>
    <s v="B25"/>
    <x v="1"/>
    <s v="SM"/>
    <s v="SOUTH MINDANAO"/>
    <s v="D01207"/>
    <s v="REY PAHINGALO"/>
    <s v="AMISM4"/>
    <s v="AMISM"/>
    <s v="ACIVATION MACHINE INC. - SM"/>
    <s v="FRANCISCO, ROBERTO"/>
    <x v="672"/>
    <x v="1"/>
  </r>
  <r>
    <s v="S. Mindanao"/>
    <x v="0"/>
    <s v="50236906"/>
    <s v="SONIC COTABATO SATELLITE"/>
    <s v="002526"/>
    <n v="50236906002526"/>
    <s v="F50236906002526"/>
    <s v="DCWC Malita"/>
    <s v="DCWC Malita"/>
    <s v="DTMAG"/>
    <x v="1"/>
    <s v="B25A1DT"/>
    <x v="4"/>
    <s v="B25"/>
    <x v="1"/>
    <s v="SM"/>
    <s v="SOUTH MINDANAO"/>
    <s v="D01207"/>
    <s v="ALEJANDRO DE PEDRO"/>
    <s v="AMISM17"/>
    <s v="AMISM"/>
    <s v="ACIVATION MACHINE INC. - SM"/>
    <s v="ADLAWON, ELMER"/>
    <x v="672"/>
    <x v="1"/>
  </r>
  <r>
    <s v="S. Mindanao"/>
    <x v="0"/>
    <s v="50200816"/>
    <s v="SONIC SALES &amp; DISTRIBUTION INC - DAVAO"/>
    <s v="004173"/>
    <n v="50200816004173"/>
    <s v="F50200816004173"/>
    <s v="DCWC Samal"/>
    <s v="DCWC Samal"/>
    <s v="DTMAG"/>
    <x v="1"/>
    <s v="B25A2DT"/>
    <x v="5"/>
    <s v="B25"/>
    <x v="1"/>
    <s v="SM"/>
    <s v="SOUTH MINDANAO"/>
    <s v="D01207"/>
    <s v="VICENTE CALLAO"/>
    <s v="AMISM13"/>
    <s v="AMISM"/>
    <s v="ACIVATION MACHINE INC. - SM"/>
    <s v="BOHOLST, ARGIE"/>
    <x v="672"/>
    <x v="1"/>
  </r>
  <r>
    <s v="S. Mindanao"/>
    <x v="0"/>
    <s v="50200341"/>
    <s v="MADAYAWAY DISTRIBUTOR, INC. P- TAGUM"/>
    <s v="010093"/>
    <n v="50200341010093"/>
    <s v="F50200341010093"/>
    <s v="ER Manay"/>
    <s v="ER Manay"/>
    <s v="DTMAG"/>
    <x v="1"/>
    <s v="B25A1DT"/>
    <x v="4"/>
    <s v="B25"/>
    <x v="1"/>
    <s v="SM"/>
    <s v="SOUTH MINDANAO"/>
    <s v="D01207"/>
    <s v="REY PAHINGALO"/>
    <s v="AMISM4"/>
    <s v="AMISM"/>
    <s v="ACIVATION MACHINE INC. - SM"/>
    <s v="POGIO, REYNNAN"/>
    <x v="672"/>
    <x v="1"/>
  </r>
  <r>
    <s v="S. Mindanao"/>
    <x v="0"/>
    <s v="50200341"/>
    <s v="MADAYAWAY DISTRIBUTOR, INC. P- TAGUM"/>
    <s v="000023"/>
    <n v="50200341000023"/>
    <s v="F50200341000023"/>
    <s v="Mabuhay Grocers"/>
    <s v="Mabuhay Grocers"/>
    <s v="DTMAG"/>
    <x v="1"/>
    <s v="B25A1DT"/>
    <x v="4"/>
    <s v="B25"/>
    <x v="1"/>
    <s v="SM"/>
    <s v="SOUTH MINDANAO"/>
    <s v="D01207"/>
    <n v="0"/>
    <s v=""/>
    <s v="AMISM"/>
    <s v="ACIVATION MACHINE INC. - SM"/>
    <n v="0"/>
    <x v="672"/>
    <x v="1"/>
  </r>
  <r>
    <s v="W. Visayas"/>
    <x v="0"/>
    <s v="50200861"/>
    <s v="FA NEPAN SALES INC. - BACOLOD"/>
    <s v="601076"/>
    <n v="50200861601076"/>
    <s v="F50200861601076"/>
    <s v="Cang's"/>
    <s v="Cang's"/>
    <s v="DTMAG"/>
    <x v="1"/>
    <s v="B25A3DT"/>
    <x v="6"/>
    <s v="B25"/>
    <x v="1"/>
    <s v="WV"/>
    <s v="WEST VISAYAS"/>
    <s v="D01209"/>
    <s v="MENZIE LEE ABINES"/>
    <s v="PWIFMS007"/>
    <s v="PWI"/>
    <s v="PROMOWORKS INC"/>
    <s v="JEMAR VILLALON"/>
    <x v="672"/>
    <x v="1"/>
  </r>
  <r>
    <s v="W. Visayas"/>
    <x v="0"/>
    <s v="50200793"/>
    <s v="TEAMS SALES &amp; PROMO, INC. - ILOILO"/>
    <s v="081203"/>
    <n v="50200793081203"/>
    <s v="F50200793081203"/>
    <s v="Green Ribbon Guimbal"/>
    <s v="Green Ribbon Guimbal"/>
    <s v="DTMAG"/>
    <x v="1"/>
    <s v="B25A3DT"/>
    <x v="6"/>
    <s v="B25"/>
    <x v="1"/>
    <s v="WV"/>
    <s v="WEST VISAYAS"/>
    <s v="D01209"/>
    <s v="BENJIE PAGUNTALAN"/>
    <s v="PWIFMS001"/>
    <s v="PWI"/>
    <s v="PROMOWORKS INC"/>
    <s v="ELMER CARMONA"/>
    <x v="672"/>
    <x v="1"/>
  </r>
  <r>
    <s v="W. Visayas"/>
    <x v="0"/>
    <s v="50200793"/>
    <s v="TEAMS SALES &amp; PROMO, INC. - ILOILO"/>
    <s v="080228"/>
    <n v="50200793080228"/>
    <s v="F50200793080228"/>
    <s v="Iloilo Society Tagbak"/>
    <s v="Iloilo Society Tagbak"/>
    <s v="DTMAG"/>
    <x v="1"/>
    <s v="B25A3DT"/>
    <x v="6"/>
    <s v="B25"/>
    <x v="1"/>
    <s v="WV"/>
    <s v="WEST VISAYAS"/>
    <s v="D01209"/>
    <s v="MARK KHRISTIAN MINURTIO"/>
    <s v="PWIFMS019"/>
    <s v="PWI"/>
    <s v="PROMOWORKS INC"/>
    <s v="ANTHONY APOYO"/>
    <x v="672"/>
    <x v="1"/>
  </r>
  <r>
    <s v="W. Visayas"/>
    <x v="0"/>
    <n v="50200861"/>
    <s v="FA NEPAN SALES INC. - BACOLOD"/>
    <s v="50200861400968"/>
    <n v="5.0200861502008596E+21"/>
    <s v="F5.02008615020086E+21"/>
    <s v="Charose Kabankalan"/>
    <s v="Charose Kabankalan"/>
    <s v="DTMAG"/>
    <x v="1"/>
    <s v="B25A1DT"/>
    <x v="4"/>
    <s v="B25"/>
    <x v="1"/>
    <s v="WV"/>
    <s v="WEST VISAYAS"/>
    <s v="D01209"/>
    <s v="REYMIEL NICHOLAS"/>
    <s v="PWIFMS010"/>
    <s v="PWI"/>
    <s v="PROMOWORKS INC"/>
    <s v="ELVIS RETERRACION"/>
    <x v="672"/>
    <x v="1"/>
  </r>
  <r>
    <s v="W. Visayas"/>
    <x v="0"/>
    <s v="50200861"/>
    <s v="FA NEPAN SALES INC. - BACOLOD"/>
    <s v="300529"/>
    <n v="50200861300529"/>
    <s v="F50200861300529"/>
    <s v="Libra Mall Escalante"/>
    <s v="Libra Mall Escalante"/>
    <s v="DTMAG"/>
    <x v="1"/>
    <s v="B25A2DT"/>
    <x v="5"/>
    <s v="B25"/>
    <x v="1"/>
    <s v="WV"/>
    <s v="WEST VISAYAS"/>
    <s v="D01209"/>
    <s v="DENMARK MAHUSAY"/>
    <s v="PWIFMS002"/>
    <s v="PWI"/>
    <s v="PROMOWORKS INC"/>
    <s v="JOHNRYL NUYAD"/>
    <x v="672"/>
    <x v="1"/>
  </r>
  <r>
    <s v="W. Visayas"/>
    <x v="0"/>
    <s v="50200861"/>
    <s v="FA NEPAN SALES INC. - BACOLOD"/>
    <s v="001607"/>
    <n v="50200861001607"/>
    <s v="F50200861001607"/>
    <s v="Libra San Carlos"/>
    <s v="Libra San Carlos"/>
    <s v="DTMAG"/>
    <x v="1"/>
    <s v="B25A2DT"/>
    <x v="5"/>
    <s v="B25"/>
    <x v="1"/>
    <s v="WV"/>
    <s v="WEST VISAYAS"/>
    <s v="D01209"/>
    <s v="DENMARK MAHUSAY"/>
    <s v="PWIFMS002"/>
    <s v="PWI"/>
    <s v="PROMOWORKS INC"/>
    <s v="ALLAN BERJOLANO"/>
    <x v="672"/>
    <x v="1"/>
  </r>
  <r>
    <s v="Watsons"/>
    <x v="0"/>
    <s v="DA0002"/>
    <s v="DIRECT ACCOUNT - NO DISTRIBUTOR"/>
    <s v="000211"/>
    <s v="DA0002000211"/>
    <s v="FDA0002000211"/>
    <s v="Watsons Araneta Square"/>
    <s v="Watsons Araneta Square"/>
    <s v="MTWatsons"/>
    <x v="13"/>
    <s v="B32A1"/>
    <x v="39"/>
    <s v="BDG"/>
    <x v="0"/>
    <s v="GMA"/>
    <s v="GREATER MANILA AREA"/>
    <s v="D01203"/>
    <n v="0"/>
    <n v="0"/>
    <s v="DEMOPWR"/>
    <s v="DEMOPOWER"/>
    <s v="0"/>
    <x v="672"/>
    <x v="1"/>
  </r>
  <r>
    <s v="Watsons"/>
    <x v="0"/>
    <s v="DA0002"/>
    <s v="DIRECT ACCOUNT - NO DISTRIBUTOR"/>
    <s v="000003"/>
    <s v="DA0002000003"/>
    <s v="FDA0002000003"/>
    <s v="Watsons Makati"/>
    <s v="Watsons Makati"/>
    <s v="MTWatsons"/>
    <x v="13"/>
    <s v="B32A1"/>
    <x v="39"/>
    <s v="BDG"/>
    <x v="0"/>
    <s v="GMA"/>
    <s v="GREATER MANILA AREA"/>
    <s v="D01203"/>
    <s v="OFELIA CEPEDA"/>
    <s v="PCN34"/>
    <s v="DEMOPWR"/>
    <s v="DEMOPOWER"/>
    <s v="0"/>
    <x v="672"/>
    <x v="1"/>
  </r>
  <r>
    <s v="Watsons"/>
    <x v="0"/>
    <s v="DA0002"/>
    <s v="DIRECT ACCOUNT - NO DISTRIBUTOR"/>
    <s v="000221"/>
    <s v="DA0002000221"/>
    <s v="FDA0002000221"/>
    <s v="Watsons Waltermart Makati"/>
    <s v="Watsons Waltermart Makati"/>
    <s v="MTWatsons"/>
    <x v="13"/>
    <s v="B32A1"/>
    <x v="39"/>
    <s v="BDG"/>
    <x v="0"/>
    <s v="GMA"/>
    <s v="GREATER MANILA AREA"/>
    <s v="D01203"/>
    <s v="OFELIA CEPEDA"/>
    <s v="PCN34"/>
    <s v="DEMOPWR"/>
    <s v="DEMOPOWER"/>
    <s v="0"/>
    <x v="672"/>
    <x v="1"/>
  </r>
  <r>
    <s v="Alfamart"/>
    <x v="0"/>
    <s v="DA0002"/>
    <s v="DIRECT ACCOUNT - NO DISTRIBUTOR"/>
    <s v="ALF040"/>
    <s v="DA0002ALF040"/>
    <s v="FDA0002ALF040"/>
    <s v="Alfamart BF Resort LPC"/>
    <s v="Alfamart BF Resort LPC"/>
    <s v="MTMinimart"/>
    <x v="0"/>
    <s v="C18545"/>
    <x v="0"/>
    <s v="BDG"/>
    <x v="0"/>
    <s v="GMA"/>
    <s v="GREATER MANILA AREA"/>
    <s v="D01203"/>
    <s v="ROMMEL MANALO"/>
    <s v="PCN36"/>
    <s v="PCN"/>
    <s v="PCN PROMOPRO"/>
    <s v="MARK JOHN GRANADA"/>
    <x v="672"/>
    <x v="1"/>
  </r>
  <r>
    <s v="Puregold"/>
    <x v="0"/>
    <s v="DA0002"/>
    <s v="DIRECT ACCOUNT - NO DISTRIBUTOR"/>
    <n v="15165505"/>
    <s v="DA000215165505"/>
    <s v="FDA000215165505"/>
    <s v="PG Banago PPCI"/>
    <s v="Puregold Banago"/>
    <s v="MTPuregold"/>
    <x v="8"/>
    <s v="B33A1B"/>
    <x v="26"/>
    <s v="B33"/>
    <x v="2"/>
    <s v="WV"/>
    <s v="WEST VISAYAS"/>
    <s v="D01209"/>
    <m/>
    <m/>
    <s v="PWI"/>
    <s v="PROMOWORKS INC"/>
    <m/>
    <x v="1000"/>
    <x v="0"/>
  </r>
  <r>
    <s v="Puregold"/>
    <x v="0"/>
    <s v="DA0002"/>
    <s v="DIRECT ACCOUNT - NO DISTRIBUTOR"/>
    <n v="15217139"/>
    <s v="DA000215217139"/>
    <s v="FDA000215217139"/>
    <s v="PG Singcang"/>
    <s v="Puregold Singcang"/>
    <s v="MTPuregold"/>
    <x v="8"/>
    <s v="B33A1A"/>
    <x v="24"/>
    <s v="B33"/>
    <x v="2"/>
    <s v="WV"/>
    <s v="WEST VISAYAS"/>
    <s v="D01209"/>
    <m/>
    <m/>
    <s v="PWI"/>
    <s v="PROMOWORKS INC"/>
    <m/>
    <x v="1001"/>
    <x v="0"/>
  </r>
  <r>
    <s v="MDC"/>
    <x v="0"/>
    <s v="DA0002"/>
    <s v="DIRECT ACCOUNT - NO DISTRIBUTOR"/>
    <s v="0462"/>
    <s v="DA00020462"/>
    <s v="FDA00020462"/>
    <s v="MDC Paranaque Sucat Interchange"/>
    <s v="Mdc Paranaque Sucat Interchange"/>
    <s v="MTMDC"/>
    <x v="7"/>
    <s v="B29A2"/>
    <x v="20"/>
    <s v="BDG"/>
    <x v="0"/>
    <s v="GMA"/>
    <s v="GREATER MANILA AREA"/>
    <s v="D01203"/>
    <m/>
    <m/>
    <s v="PWI"/>
    <s v="PROMOWORKS INC"/>
    <m/>
    <x v="293"/>
    <x v="0"/>
  </r>
  <r>
    <s v="MDC"/>
    <x v="0"/>
    <s v="DA0002"/>
    <s v="DIRECT ACCOUNT - NO DISTRIBUTOR"/>
    <s v="0285"/>
    <s v="DA00020285 "/>
    <s v="FDA00020285 "/>
    <s v="MDC Antipolo Cogeo-Marcos"/>
    <s v="Mdc Antipolo Cogeo-Marcos"/>
    <s v="MTMDC"/>
    <x v="7"/>
    <s v="B29A3"/>
    <x v="21"/>
    <s v="BDG"/>
    <x v="0"/>
    <s v="GMA"/>
    <s v="GREATER MANILA AREA"/>
    <s v="D01203"/>
    <m/>
    <m/>
    <s v="PCN"/>
    <s v="PCN PROMOPRO"/>
    <m/>
    <x v="672"/>
    <x v="1"/>
  </r>
  <r>
    <s v="MDC"/>
    <x v="0"/>
    <s v="DA0002"/>
    <s v="DIRECT ACCOUNT - NO DISTRIBUTOR"/>
    <s v="0361"/>
    <s v="DA00020361"/>
    <s v="FDA00020361"/>
    <s v="MDC Calamba Crossing Uno"/>
    <s v="Mdc Calamba Crossing Uno"/>
    <s v="MTMDC"/>
    <x v="7"/>
    <s v="B29A2"/>
    <x v="20"/>
    <s v="BDG"/>
    <x v="0"/>
    <s v="GMA"/>
    <s v="GREATER MANILA AREA"/>
    <s v="D01203"/>
    <m/>
    <m/>
    <s v="PCN"/>
    <s v="PCN PROMOPRO"/>
    <m/>
    <x v="272"/>
    <x v="0"/>
  </r>
  <r>
    <s v="MDC"/>
    <x v="0"/>
    <s v="DA0002"/>
    <s v="DIRECT ACCOUNT - NO DISTRIBUTOR"/>
    <s v="0347"/>
    <s v="DA00020347"/>
    <s v="FDA00020347"/>
    <s v="MDC Indang Commercial Arcade"/>
    <s v="Mdc Indang Commercial Arcade"/>
    <s v="MTMDC"/>
    <x v="7"/>
    <s v="B29A2"/>
    <x v="20"/>
    <s v="BDG"/>
    <x v="0"/>
    <s v="GMA"/>
    <s v="GREATER MANILA AREA"/>
    <s v="D01203"/>
    <m/>
    <m/>
    <s v="PCN"/>
    <s v="PCN PROMOPRO"/>
    <m/>
    <x v="288"/>
    <x v="0"/>
  </r>
  <r>
    <s v="MDC"/>
    <x v="0"/>
    <s v="DA0002"/>
    <s v="DIRECT ACCOUNT - NO DISTRIBUTOR"/>
    <s v="0157"/>
    <s v="DA00020157"/>
    <s v="FDA00020157"/>
    <s v="MDC V. Luna"/>
    <s v="Mdc V. Luna"/>
    <s v="MTMDC"/>
    <x v="7"/>
    <s v="B29A2"/>
    <x v="20"/>
    <s v="BDG"/>
    <x v="0"/>
    <s v="GMA"/>
    <s v="GREATER MANILA AREA"/>
    <s v="D01203"/>
    <m/>
    <m/>
    <s v="PCN"/>
    <s v="PCN PROMOPRO"/>
    <m/>
    <x v="314"/>
    <x v="0"/>
  </r>
  <r>
    <s v="MDC"/>
    <x v="0"/>
    <s v="DA0002"/>
    <s v="DIRECT ACCOUNT - NO DISTRIBUTOR"/>
    <s v="0135"/>
    <s v="DA00020135"/>
    <s v="FDA00020135"/>
    <s v="MDC Tandang Sora Visayas"/>
    <s v="Mdc Tandang Sora Visayas"/>
    <s v="MTMDC"/>
    <x v="7"/>
    <s v="B29A2"/>
    <x v="20"/>
    <s v="BDG"/>
    <x v="0"/>
    <s v="GMA"/>
    <s v="GREATER MANILA AREA"/>
    <s v="D01203"/>
    <m/>
    <m/>
    <s v="PCN"/>
    <s v="PCN PROMOPRO"/>
    <m/>
    <x v="315"/>
    <x v="0"/>
  </r>
  <r>
    <s v="MDC"/>
    <x v="0"/>
    <s v="DA0002"/>
    <s v="DIRECT ACCOUNT - NO DISTRIBUTOR"/>
    <s v="0069"/>
    <s v="DA00020069"/>
    <s v="FDA00020069"/>
    <s v="MDC Muntinlupa"/>
    <s v="Mdc Muntinlupa"/>
    <s v="MTMDC"/>
    <x v="7"/>
    <s v="B29A3"/>
    <x v="21"/>
    <s v="BDG"/>
    <x v="0"/>
    <s v="GMA"/>
    <s v="GREATER MANILA AREA"/>
    <s v="D01203"/>
    <m/>
    <m/>
    <s v="PCN"/>
    <s v="PCN PROMOPRO"/>
    <m/>
    <x v="305"/>
    <x v="0"/>
  </r>
  <r>
    <s v="MDC"/>
    <x v="0"/>
    <s v="DA0002"/>
    <s v="DIRECT ACCOUNT - NO DISTRIBUTOR"/>
    <s v="0371"/>
    <s v="DA00020371"/>
    <s v="FDA00020371"/>
    <s v="MDC Liberty Commercial Complex"/>
    <s v="Mdc Liberty Commercial Complex"/>
    <s v="MTMDC"/>
    <x v="7"/>
    <s v="B29A1"/>
    <x v="19"/>
    <s v="BDG"/>
    <x v="0"/>
    <s v="GMA"/>
    <s v="GREATER MANILA AREA"/>
    <s v="D01203"/>
    <m/>
    <m/>
    <s v="PCN"/>
    <s v="PCN PROMOPRO"/>
    <m/>
    <x v="318"/>
    <x v="0"/>
  </r>
  <r>
    <s v="MDC"/>
    <x v="0"/>
    <s v="DA0002"/>
    <s v="DIRECT ACCOUNT - NO DISTRIBUTOR"/>
    <s v="0357"/>
    <s v="DA00020357"/>
    <s v="FDA00020357"/>
    <s v="MDC Imus Aguinaldo Highway"/>
    <s v="Mdc Imus Aguinaldo Highway"/>
    <s v="MTMDC"/>
    <x v="7"/>
    <s v="B29A2"/>
    <x v="20"/>
    <s v="BDG"/>
    <x v="0"/>
    <s v="GMA"/>
    <s v="GREATER MANILA AREA"/>
    <s v="D01203"/>
    <m/>
    <m/>
    <s v="PCN"/>
    <s v="PCN PROMOPRO"/>
    <m/>
    <x v="292"/>
    <x v="0"/>
  </r>
  <r>
    <s v="MDC"/>
    <x v="0"/>
    <s v="DA0002"/>
    <s v="DIRECT ACCOUNT - NO DISTRIBUTOR"/>
    <s v="0375"/>
    <s v="DA00020375"/>
    <s v="FDA00020375"/>
    <s v="MDC Calumpit St. Peter"/>
    <s v="Mdc Calumpit St. Peter"/>
    <s v="MTMDC"/>
    <x v="7"/>
    <s v="B29A4"/>
    <x v="22"/>
    <s v="BDG"/>
    <x v="0"/>
    <s v="GMA"/>
    <s v="GREATER MANILA AREA"/>
    <s v="D01203"/>
    <m/>
    <m/>
    <s v="PCN"/>
    <s v="PCN PROMOPRO"/>
    <m/>
    <x v="290"/>
    <x v="0"/>
  </r>
  <r>
    <s v="MDC"/>
    <x v="0"/>
    <s v="DA0002"/>
    <s v="DIRECT ACCOUNT - NO DISTRIBUTOR"/>
    <s v="0108"/>
    <s v="DA00020108"/>
    <s v="FDA00020108"/>
    <s v="MDC Harrison Plaza"/>
    <s v="Mdc Harrison Plaza"/>
    <s v="MTMDC"/>
    <x v="7"/>
    <s v="B29A1"/>
    <x v="19"/>
    <s v="BDG"/>
    <x v="0"/>
    <s v="GMA"/>
    <s v="GREATER MANILA AREA"/>
    <s v="D01203"/>
    <m/>
    <m/>
    <s v="PCN"/>
    <s v="PCN PROMOPRO"/>
    <m/>
    <x v="318"/>
    <x v="0"/>
  </r>
  <r>
    <s v="MDC"/>
    <x v="0"/>
    <s v="DA0002"/>
    <s v="DIRECT ACCOUNT - NO DISTRIBUTOR"/>
    <s v="0331"/>
    <s v="DA00020331"/>
    <s v="FDA00020331"/>
    <s v="MDC Tungkong Mangga San Jose Del Monte"/>
    <s v="Mdc Tungkong Mangga San Jose Del Monte"/>
    <s v="MTMDC"/>
    <x v="7"/>
    <s v="B29A3"/>
    <x v="21"/>
    <s v="BDG"/>
    <x v="0"/>
    <s v="GMA"/>
    <s v="GREATER MANILA AREA"/>
    <s v="D01203"/>
    <m/>
    <m/>
    <s v="PCN"/>
    <s v="PCN PROMOPRO"/>
    <m/>
    <x v="269"/>
    <x v="0"/>
  </r>
  <r>
    <s v="MDC"/>
    <x v="0"/>
    <s v="DA0002"/>
    <s v="DIRECT ACCOUNT - NO DISTRIBUTOR"/>
    <s v="0366"/>
    <s v="DA00020366"/>
    <s v="FDA00020366"/>
    <s v="MDC Malabon City Citisquare Mall"/>
    <s v="Mdc Malabon City Citisquare Mall"/>
    <s v="MTMDC"/>
    <x v="7"/>
    <s v="B29A4"/>
    <x v="22"/>
    <s v="BDG"/>
    <x v="0"/>
    <s v="GMA"/>
    <s v="GREATER MANILA AREA"/>
    <s v="D01203"/>
    <m/>
    <m/>
    <s v="PCN"/>
    <s v="PCN PROMOPRO"/>
    <m/>
    <x v="303"/>
    <x v="0"/>
  </r>
  <r>
    <s v="MDC"/>
    <x v="0"/>
    <s v="DA0002"/>
    <s v="DIRECT ACCOUNT - NO DISTRIBUTOR"/>
    <s v="0466"/>
    <s v="DA00020466"/>
    <s v="FDA00020466"/>
    <s v="MDC Manila Ermita Taft"/>
    <s v="Mdc Manila Ermita Taft"/>
    <s v="MTMDC"/>
    <x v="7"/>
    <s v="B29A3"/>
    <x v="21"/>
    <s v="BDG"/>
    <x v="0"/>
    <s v="GMA"/>
    <s v="GREATER MANILA AREA"/>
    <s v="D01203"/>
    <m/>
    <m/>
    <s v="PCN"/>
    <s v="PCN PROMOPRO"/>
    <m/>
    <x v="319"/>
    <x v="0"/>
  </r>
  <r>
    <s v="MDC"/>
    <x v="0"/>
    <s v="DA0002"/>
    <s v="DIRECT ACCOUNT - NO DISTRIBUTOR"/>
    <n v="1009"/>
    <s v="DA00021009"/>
    <s v="FDA00021009"/>
    <s v="MDC Navotas City Agora Center"/>
    <s v="Mdc Navotas City Agora Center"/>
    <s v="MTMDC"/>
    <x v="7"/>
    <s v="B29A3"/>
    <x v="21"/>
    <s v="BDG"/>
    <x v="0"/>
    <s v="GMA"/>
    <s v="GREATER MANILA AREA"/>
    <s v="D01203"/>
    <m/>
    <m/>
    <s v="PCN"/>
    <s v="PCN PROMOPRO"/>
    <m/>
    <x v="297"/>
    <x v="0"/>
  </r>
  <r>
    <s v="MDC"/>
    <x v="0"/>
    <s v="DA0002"/>
    <s v="DIRECT ACCOUNT - NO DISTRIBUTOR"/>
    <s v="0074"/>
    <s v="DA00020074"/>
    <s v="FDA00020074"/>
    <s v="MDC Blumentritt Oroquieta"/>
    <s v="Mdc Blumentritt Oroquieta"/>
    <s v="MTMDC"/>
    <x v="7"/>
    <s v="B29A4"/>
    <x v="22"/>
    <s v="BDG"/>
    <x v="0"/>
    <s v="GMA"/>
    <s v="GREATER MANILA AREA"/>
    <s v="D01203"/>
    <m/>
    <m/>
    <s v="PCN"/>
    <s v="PCN PROMOPRO"/>
    <m/>
    <x v="320"/>
    <x v="0"/>
  </r>
  <r>
    <s v="MDC"/>
    <x v="0"/>
    <s v="DA0002"/>
    <s v="DIRECT ACCOUNT - NO DISTRIBUTOR"/>
    <s v="0376"/>
    <s v="DA00020376"/>
    <s v="FDA00020376"/>
    <s v="MDC Quezon City Waltermart Center"/>
    <s v="Mdc Quezon City Waltermart Center"/>
    <s v="MTMDC"/>
    <x v="7"/>
    <s v="B29A2"/>
    <x v="20"/>
    <s v="BDG"/>
    <x v="0"/>
    <s v="GMA"/>
    <s v="GREATER MANILA AREA"/>
    <s v="D01203"/>
    <m/>
    <m/>
    <s v="PCN"/>
    <s v="PCN PROMOPRO"/>
    <m/>
    <x v="279"/>
    <x v="0"/>
  </r>
  <r>
    <s v="MDC"/>
    <x v="0"/>
    <s v="DA0002"/>
    <s v="DIRECT ACCOUNT - NO DISTRIBUTOR"/>
    <s v="0297"/>
    <s v="DA00020297"/>
    <s v="FDA00020297"/>
    <s v="MDC Sta. Mesa Mr"/>
    <s v="Mdc Sta. Mesa Mr"/>
    <s v="MTMDC"/>
    <x v="7"/>
    <s v="B29A2"/>
    <x v="20"/>
    <s v="BDG"/>
    <x v="0"/>
    <s v="GMA"/>
    <s v="GREATER MANILA AREA"/>
    <s v="D01203"/>
    <m/>
    <m/>
    <s v="PCN"/>
    <s v="PCN PROMOPRO"/>
    <m/>
    <x v="321"/>
    <x v="0"/>
  </r>
  <r>
    <s v="MDC"/>
    <x v="0"/>
    <s v="DA0002"/>
    <s v="DIRECT ACCOUNT - NO DISTRIBUTOR"/>
    <s v="0498"/>
    <s v="DA00020498"/>
    <s v="FDA00020498"/>
    <s v="MDC Las Pinas City Pulang Lupa Dos"/>
    <s v="Mdc Las Pinas City Pulang Lupa Dos"/>
    <s v="MTMDC"/>
    <x v="7"/>
    <s v="B29A2"/>
    <x v="20"/>
    <s v="BDG"/>
    <x v="0"/>
    <s v="GMA"/>
    <s v="GREATER MANILA AREA"/>
    <s v="D01203"/>
    <m/>
    <m/>
    <s v="PCN"/>
    <s v="PCN PROMOPRO"/>
    <m/>
    <x v="292"/>
    <x v="0"/>
  </r>
  <r>
    <s v="MDC"/>
    <x v="0"/>
    <s v="DA0002"/>
    <s v="DIRECT ACCOUNT - NO DISTRIBUTOR"/>
    <s v="0483"/>
    <s v="DA00020483"/>
    <s v="FDA00020483"/>
    <s v="MDC Quezon City Kamuning Edsa"/>
    <s v="Mdc Quezon City Kamuning Edsa"/>
    <s v="MTMDC"/>
    <x v="7"/>
    <s v="B29A2"/>
    <x v="20"/>
    <s v="BDG"/>
    <x v="0"/>
    <s v="GMA"/>
    <s v="GREATER MANILA AREA"/>
    <s v="D01203"/>
    <m/>
    <m/>
    <s v="PCN"/>
    <s v="PCN PROMOPRO"/>
    <m/>
    <x v="284"/>
    <x v="0"/>
  </r>
  <r>
    <s v="MDC"/>
    <x v="0"/>
    <s v="DA0002"/>
    <s v="DIRECT ACCOUNT - NO DISTRIBUTOR"/>
    <s v="0288"/>
    <s v="DA00020288"/>
    <s v="FDA00020288"/>
    <s v="MDC Qc Project 8"/>
    <s v="Mdc Qc Project 8"/>
    <s v="MTMDC"/>
    <x v="7"/>
    <s v="B29A3"/>
    <x v="21"/>
    <s v="BDG"/>
    <x v="0"/>
    <s v="GMA"/>
    <s v="GREATER MANILA AREA"/>
    <s v="D01203"/>
    <m/>
    <m/>
    <s v="PCN"/>
    <s v="PCN PROMOPRO"/>
    <m/>
    <x v="279"/>
    <x v="0"/>
  </r>
  <r>
    <s v="MDC"/>
    <x v="0"/>
    <s v="DA0002"/>
    <s v="DIRECT ACCOUNT - NO DISTRIBUTOR"/>
    <n v="1016"/>
    <s v="DA00021016"/>
    <s v="FDA00021016"/>
    <s v="MDC Laguna Calamba City Waltermart Center Makiling"/>
    <s v="Mdc Laguna Calamba City Waltermart Center Makiling"/>
    <s v="MTMDC"/>
    <x v="7"/>
    <s v="B29A2"/>
    <x v="20"/>
    <s v="BDG"/>
    <x v="0"/>
    <s v="GMA"/>
    <s v="GREATER MANILA AREA"/>
    <s v="D01203"/>
    <m/>
    <m/>
    <s v="PCN"/>
    <s v="PCN PROMOPRO"/>
    <m/>
    <x v="247"/>
    <x v="0"/>
  </r>
  <r>
    <s v="MDC"/>
    <x v="0"/>
    <s v="DA0002"/>
    <s v="DIRECT ACCOUNT - NO DISTRIBUTOR"/>
    <s v="1038LCB"/>
    <s v="DA00021038LCB"/>
    <s v="FDA00021038LCB"/>
    <s v="MDC Laguna Cabuyao City Banlic"/>
    <s v="Mdc Laguna Cabuyao City Banlic"/>
    <s v="MTMDC"/>
    <x v="7"/>
    <s v="B29A4"/>
    <x v="22"/>
    <s v="BDG"/>
    <x v="0"/>
    <s v="GMA"/>
    <s v="GREATER MANILA AREA"/>
    <s v="D01203"/>
    <m/>
    <m/>
    <s v="PCN"/>
    <s v="PCN PROMOPRO"/>
    <m/>
    <x v="272"/>
    <x v="0"/>
  </r>
  <r>
    <s v="MDC"/>
    <x v="0"/>
    <s v="DA0002"/>
    <s v="DIRECT ACCOUNT - NO DISTRIBUTOR"/>
    <s v="0200"/>
    <s v="DA00020200"/>
    <s v="FDA00020200"/>
    <s v="MDC Tanza"/>
    <s v="Mdc Tanza"/>
    <s v="MTMDC"/>
    <x v="7"/>
    <s v="B29A3"/>
    <x v="21"/>
    <s v="BDG"/>
    <x v="0"/>
    <s v="GMA"/>
    <s v="GREATER MANILA AREA"/>
    <s v="D01203"/>
    <m/>
    <m/>
    <s v="PCN"/>
    <s v="PCN PROMOPRO"/>
    <m/>
    <x v="274"/>
    <x v="0"/>
  </r>
  <r>
    <s v="MDC"/>
    <x v="0"/>
    <s v="DA0002"/>
    <s v="DIRECT ACCOUNT - NO DISTRIBUTOR"/>
    <s v="0362"/>
    <s v="DA00020362"/>
    <s v="FDA00020362"/>
    <s v="MDC Quezon City Cttm Square"/>
    <s v="Mdc Quezon City Cttm Square"/>
    <s v="MTMDC"/>
    <x v="7"/>
    <s v="B29A2"/>
    <x v="20"/>
    <s v="BDG"/>
    <x v="0"/>
    <s v="GMA"/>
    <s v="GREATER MANILA AREA"/>
    <s v="D01203"/>
    <m/>
    <m/>
    <s v="PCN"/>
    <s v="PCN PROMOPRO"/>
    <m/>
    <x v="314"/>
    <x v="0"/>
  </r>
  <r>
    <s v="MDC"/>
    <x v="0"/>
    <s v="DA0002"/>
    <s v="DIRECT ACCOUNT - NO DISTRIBUTOR"/>
    <s v="0452"/>
    <s v="DA00020452"/>
    <s v="FDA00020452"/>
    <s v="MDC Philam Life"/>
    <s v="Mdc Philam Life"/>
    <s v="MTMDC"/>
    <x v="7"/>
    <s v="B29A3"/>
    <x v="21"/>
    <s v="BDG"/>
    <x v="0"/>
    <s v="GMA"/>
    <s v="GREATER MANILA AREA"/>
    <s v="D01203"/>
    <m/>
    <m/>
    <s v="PCN"/>
    <s v="PCN PROMOPRO"/>
    <m/>
    <x v="252"/>
    <x v="0"/>
  </r>
  <r>
    <s v="MDC"/>
    <x v="0"/>
    <s v="DA0002"/>
    <s v="DIRECT ACCOUNT - NO DISTRIBUTOR"/>
    <s v="0057"/>
    <s v="DA00020057"/>
    <s v="FDA00020057"/>
    <s v="MDC Paco Pedro Gil"/>
    <s v="Mdc Paco Pedro Gil"/>
    <s v="MTMDC"/>
    <x v="7"/>
    <s v="B29A4"/>
    <x v="22"/>
    <s v="BDG"/>
    <x v="0"/>
    <s v="GMA"/>
    <s v="GREATER MANILA AREA"/>
    <s v="D01203"/>
    <m/>
    <m/>
    <s v="PCN"/>
    <s v="PCN PROMOPRO"/>
    <m/>
    <x v="319"/>
    <x v="0"/>
  </r>
  <r>
    <s v="MDC"/>
    <x v="0"/>
    <s v="DA0002"/>
    <s v="DIRECT ACCOUNT - NO DISTRIBUTOR"/>
    <s v="0226"/>
    <s v="DA00020226"/>
    <s v="FDA00020226"/>
    <s v="MDC Mabini"/>
    <s v="Mdc Mabini"/>
    <s v="MTMDC"/>
    <x v="7"/>
    <s v="B29A2"/>
    <x v="20"/>
    <s v="BDG"/>
    <x v="0"/>
    <s v="GMA"/>
    <s v="GREATER MANILA AREA"/>
    <s v="D01203"/>
    <m/>
    <m/>
    <s v="PCN"/>
    <s v="PCN PROMOPRO"/>
    <m/>
    <x v="263"/>
    <x v="0"/>
  </r>
  <r>
    <s v="MDC"/>
    <x v="0"/>
    <s v="DA0002"/>
    <s v="DIRECT ACCOUNT - NO DISTRIBUTOR"/>
    <n v="1046"/>
    <s v="DA00021046"/>
    <s v="FDA00021046"/>
    <s v="MDC Malabon City Potrerro"/>
    <s v="Mdc Malabon City Potrerro"/>
    <s v="MTMDC"/>
    <x v="7"/>
    <s v="B29A4"/>
    <x v="22"/>
    <s v="BDG"/>
    <x v="0"/>
    <s v="GMA"/>
    <s v="GREATER MANILA AREA"/>
    <s v="D01203"/>
    <m/>
    <m/>
    <s v="PCN"/>
    <s v="PCN PROMOPRO"/>
    <m/>
    <x v="298"/>
    <x v="0"/>
  </r>
  <r>
    <s v="MDC"/>
    <x v="0"/>
    <s v="DA0002"/>
    <s v="DIRECT ACCOUNT - NO DISTRIBUTOR"/>
    <s v="0259"/>
    <s v="DA00020259"/>
    <s v="FDA00020259"/>
    <s v="MDC Makati Jupiter"/>
    <s v="Mdc Makati Jupiter"/>
    <s v="MTMDC"/>
    <x v="7"/>
    <s v="B29A4"/>
    <x v="22"/>
    <s v="BDG"/>
    <x v="0"/>
    <s v="GMA"/>
    <s v="GREATER MANILA AREA"/>
    <s v="D01203"/>
    <m/>
    <m/>
    <s v="PCN"/>
    <s v="PCN PROMOPRO"/>
    <m/>
    <x v="289"/>
    <x v="0"/>
  </r>
  <r>
    <s v="MDC"/>
    <x v="0"/>
    <s v="DA0002"/>
    <s v="DIRECT ACCOUNT - NO DISTRIBUTOR"/>
    <s v="0173"/>
    <s v="DA00020173"/>
    <s v="FDA00020173"/>
    <s v="MDC Cainta Sta.Lucia East Grndmal"/>
    <s v="Mdc Cainta Sta.Lucia East Grndmal"/>
    <s v="MTMDC"/>
    <x v="7"/>
    <s v="B29A4"/>
    <x v="22"/>
    <s v="BDG"/>
    <x v="0"/>
    <s v="GMA"/>
    <s v="GREATER MANILA AREA"/>
    <s v="D01203"/>
    <m/>
    <m/>
    <s v="PCN"/>
    <s v="PCN PROMOPRO"/>
    <m/>
    <x v="313"/>
    <x v="0"/>
  </r>
  <r>
    <s v="MDC"/>
    <x v="0"/>
    <s v="DA0002"/>
    <s v="DIRECT ACCOUNT - NO DISTRIBUTOR"/>
    <s v="0252"/>
    <s v="DA00020252"/>
    <s v="FDA00020252"/>
    <s v="MDC Antipolo Sumulong"/>
    <s v="Mdc Antipolo Sumulong"/>
    <s v="MTMDC"/>
    <x v="7"/>
    <s v="B29A3"/>
    <x v="21"/>
    <s v="BDG"/>
    <x v="0"/>
    <s v="GMA"/>
    <s v="GREATER MANILA AREA"/>
    <s v="D01203"/>
    <m/>
    <m/>
    <s v="PCN"/>
    <s v="PCN PROMOPRO"/>
    <m/>
    <x v="317"/>
    <x v="0"/>
  </r>
  <r>
    <s v="MDC"/>
    <x v="0"/>
    <s v="DA0002"/>
    <s v="DIRECT ACCOUNT - NO DISTRIBUTOR"/>
    <s v="0391"/>
    <s v="DA00020391"/>
    <s v="FDA00020391"/>
    <s v="MDC Cavite Gma Puregold"/>
    <s v="Mdc Cavite Gma Puregold"/>
    <s v="MTMDC"/>
    <x v="7"/>
    <s v="B29A4"/>
    <x v="22"/>
    <s v="BDG"/>
    <x v="0"/>
    <s v="GMA"/>
    <s v="GREATER MANILA AREA"/>
    <s v="D01203"/>
    <m/>
    <m/>
    <s v="PCN"/>
    <s v="PCN PROMOPRO"/>
    <m/>
    <x v="281"/>
    <x v="0"/>
  </r>
  <r>
    <s v="MDC"/>
    <x v="0"/>
    <s v="DA0002"/>
    <s v="DIRECT ACCOUNT - NO DISTRIBUTOR"/>
    <s v="0486"/>
    <s v="DA00020486"/>
    <s v="FDA00020486"/>
    <s v="MDC Cavite Puregold Tanza"/>
    <s v="Mdc Cavite Puregold Tanza"/>
    <s v="MTMDC"/>
    <x v="7"/>
    <s v="B29A4"/>
    <x v="22"/>
    <s v="BDG"/>
    <x v="0"/>
    <s v="GMA"/>
    <s v="GREATER MANILA AREA"/>
    <s v="D01203"/>
    <m/>
    <m/>
    <s v="PCN"/>
    <s v="PCN PROMOPRO"/>
    <m/>
    <x v="274"/>
    <x v="0"/>
  </r>
  <r>
    <s v="MDC"/>
    <x v="0"/>
    <s v="DA0002"/>
    <s v="DIRECT ACCOUNT - NO DISTRIBUTOR"/>
    <s v="01037"/>
    <s v="DA00021037"/>
    <s v="FDA00021037"/>
    <s v="MDC Cavite Imus Puregold Anabu"/>
    <s v="Mdc Cavite Imus Puregold Anabu"/>
    <s v="MTMDC"/>
    <x v="7"/>
    <s v="B29A3"/>
    <x v="21"/>
    <s v="BDG"/>
    <x v="0"/>
    <s v="GMA"/>
    <s v="GREATER MANILA AREA"/>
    <s v="D01203"/>
    <m/>
    <m/>
    <s v="PCN"/>
    <s v="PCN PROMOPRO"/>
    <m/>
    <x v="275"/>
    <x v="0"/>
  </r>
  <r>
    <s v="MDC"/>
    <x v="0"/>
    <s v="DA0002"/>
    <s v="DIRECT ACCOUNT - NO DISTRIBUTOR"/>
    <n v="1060"/>
    <s v="DA00021060"/>
    <s v="FDA00021060"/>
    <s v="MDC Laguna Cabuyao City Waltermart"/>
    <s v="Mdc Laguna Cabuyao City Waltermart"/>
    <s v="MTMDC"/>
    <x v="7"/>
    <s v="B29A2"/>
    <x v="20"/>
    <s v="BDG"/>
    <x v="0"/>
    <s v="GMA"/>
    <s v="GREATER MANILA AREA"/>
    <s v="D01203"/>
    <m/>
    <m/>
    <s v="PCN"/>
    <s v="PCN PROMOPRO"/>
    <m/>
    <x v="270"/>
    <x v="0"/>
  </r>
  <r>
    <s v="MDC"/>
    <x v="0"/>
    <s v="DA0002"/>
    <s v="DIRECT ACCOUNT - NO DISTRIBUTOR"/>
    <s v="0225"/>
    <s v="DA00020225"/>
    <s v="FDA00020225"/>
    <s v="MDC Paranaque Bf Homes"/>
    <s v="Mdc Paranaque Bf Homes"/>
    <s v="MTMDC"/>
    <x v="7"/>
    <s v="B29A4"/>
    <x v="22"/>
    <s v="BDG"/>
    <x v="0"/>
    <s v="GMA"/>
    <s v="GREATER MANILA AREA"/>
    <s v="D01203"/>
    <m/>
    <m/>
    <s v="PCN"/>
    <s v="PCN PROMOPRO"/>
    <m/>
    <x v="261"/>
    <x v="0"/>
  </r>
  <r>
    <s v="MDC"/>
    <x v="0"/>
    <s v="DA0002"/>
    <s v="DIRECT ACCOUNT - NO DISTRIBUTOR"/>
    <s v="0468"/>
    <s v="DA00020468"/>
    <s v="FDA00020468"/>
    <s v="MDC Quezon City Novaliches Lagro Hill Top"/>
    <s v="Mdc Quezon City Novaliches Lagro Hill Top"/>
    <s v="MTMDC"/>
    <x v="7"/>
    <s v="B29A3"/>
    <x v="21"/>
    <s v="BDG"/>
    <x v="0"/>
    <s v="GMA"/>
    <s v="GREATER MANILA AREA"/>
    <s v="D01203"/>
    <m/>
    <m/>
    <s v="PCN"/>
    <s v="PCN PROMOPRO"/>
    <m/>
    <x v="307"/>
    <x v="0"/>
  </r>
  <r>
    <s v="MDC"/>
    <x v="0"/>
    <s v="DA0002"/>
    <s v="DIRECT ACCOUNT - NO DISTRIBUTOR"/>
    <n v="1005"/>
    <s v="DA00021005"/>
    <s v="FDA00021005"/>
    <s v="MDC Makati City Puregold J.P. Rizal Extension"/>
    <s v="Mdc Makati City Puregold J.P. Rizal Extension"/>
    <s v="MTMDC"/>
    <x v="7"/>
    <s v="B29A4"/>
    <x v="22"/>
    <s v="BDG"/>
    <x v="0"/>
    <s v="GMA"/>
    <s v="GREATER MANILA AREA"/>
    <s v="D01203"/>
    <m/>
    <m/>
    <s v="PCN"/>
    <s v="PCN PROMOPRO"/>
    <m/>
    <x v="80"/>
    <x v="1"/>
  </r>
  <r>
    <s v="MDC"/>
    <x v="0"/>
    <s v="DA0002"/>
    <s v="DIRECT ACCOUNT - NO DISTRIBUTOR"/>
    <s v="0222"/>
    <s v="DA00020222"/>
    <s v="FDA00020222"/>
    <s v="MDC Alabang Madrigal"/>
    <s v="Mdc Alabang Madrigal"/>
    <s v="MTMDC"/>
    <x v="7"/>
    <s v="B29A4"/>
    <x v="22"/>
    <s v="BDG"/>
    <x v="0"/>
    <s v="GMA"/>
    <s v="GREATER MANILA AREA"/>
    <s v="D01203"/>
    <m/>
    <m/>
    <s v="PCN"/>
    <s v="PCN PROMOPRO"/>
    <m/>
    <x v="253"/>
    <x v="0"/>
  </r>
  <r>
    <s v="MDC"/>
    <x v="0"/>
    <s v="DA0002"/>
    <s v="DIRECT ACCOUNT - NO DISTRIBUTOR"/>
    <s v="0303"/>
    <s v="DA00020303"/>
    <s v="FDA00020303"/>
    <s v="MDC San Pedro Pacita"/>
    <s v="Mdc San Pedro Pacita"/>
    <s v="MTMDC"/>
    <x v="7"/>
    <s v="B29A2"/>
    <x v="20"/>
    <s v="BDG"/>
    <x v="0"/>
    <s v="GMA"/>
    <s v="GREATER MANILA AREA"/>
    <s v="D01203"/>
    <m/>
    <m/>
    <s v="PCN"/>
    <s v="PCN PROMOPRO"/>
    <m/>
    <x v="276"/>
    <x v="0"/>
  </r>
  <r>
    <s v="MDC"/>
    <x v="0"/>
    <s v="DA0002"/>
    <s v="DIRECT ACCOUNT - NO DISTRIBUTOR"/>
    <s v="0096"/>
    <s v="DA00020096"/>
    <s v="FDA00020096"/>
    <s v="MDC Malinta"/>
    <s v="Mdc Malinta"/>
    <s v="MTMDC"/>
    <x v="7"/>
    <s v="B29A3"/>
    <x v="21"/>
    <s v="BDG"/>
    <x v="0"/>
    <s v="GMA"/>
    <s v="GREATER MANILA AREA"/>
    <s v="D01203"/>
    <m/>
    <m/>
    <s v="PCN"/>
    <s v="PCN PROMOPRO"/>
    <m/>
    <x v="303"/>
    <x v="0"/>
  </r>
  <r>
    <s v="MDC"/>
    <x v="0"/>
    <s v="DA0002"/>
    <s v="DIRECT ACCOUNT - NO DISTRIBUTOR"/>
    <s v="0319"/>
    <s v="DA00020319"/>
    <s v="FDA00020319"/>
    <s v="MDC Paranaque Bf Homes El Grande"/>
    <s v="Mdc Paranaque Bf Homes El Grande"/>
    <s v="MTMDC"/>
    <x v="7"/>
    <s v="B29A4"/>
    <x v="22"/>
    <s v="BDG"/>
    <x v="0"/>
    <s v="GMA"/>
    <s v="GREATER MANILA AREA"/>
    <s v="D01203"/>
    <m/>
    <m/>
    <s v="PCN"/>
    <s v="PCN PROMOPRO"/>
    <m/>
    <x v="261"/>
    <x v="0"/>
  </r>
  <r>
    <s v="MDC"/>
    <x v="0"/>
    <s v="DA0002"/>
    <s v="DIRECT ACCOUNT - NO DISTRIBUTOR"/>
    <s v="0312"/>
    <s v="DA00020312"/>
    <s v="FDA00020312"/>
    <s v="MDC South Supermarket Alabang"/>
    <s v="Mdc South Supermarket Alabang"/>
    <s v="MTMDC"/>
    <x v="7"/>
    <s v="B29A4"/>
    <x v="22"/>
    <s v="BDG"/>
    <x v="0"/>
    <s v="GMA"/>
    <s v="GREATER MANILA AREA"/>
    <s v="D01203"/>
    <m/>
    <m/>
    <s v="PCN"/>
    <s v="PCN PROMOPRO"/>
    <m/>
    <x v="253"/>
    <x v="0"/>
  </r>
  <r>
    <s v="MDC"/>
    <x v="0"/>
    <s v="DA0002"/>
    <s v="DIRECT ACCOUNT - NO DISTRIBUTOR"/>
    <n v="1065"/>
    <s v="DA00021065"/>
    <s v="FDA00021065"/>
    <s v="MDC Quezon City Maharlika N.S. Amoranto"/>
    <s v="Mdc Quezon City Maharlika N.S. Amoranto"/>
    <s v="MTMDC"/>
    <x v="7"/>
    <s v="B29A4"/>
    <x v="22"/>
    <s v="BDG"/>
    <x v="0"/>
    <s v="GMA"/>
    <s v="GREATER MANILA AREA"/>
    <s v="D01203"/>
    <m/>
    <m/>
    <s v="PCN"/>
    <s v="PCN PROMOPRO"/>
    <m/>
    <x v="304"/>
    <x v="0"/>
  </r>
  <r>
    <s v="MDC"/>
    <x v="0"/>
    <s v="DA0002"/>
    <s v="DIRECT ACCOUNT - NO DISTRIBUTOR"/>
    <s v="0328"/>
    <s v="DA00020328"/>
    <s v="FDA00020328"/>
    <s v="MDC Pagsanjan J.P. Rizal"/>
    <s v="Mdc Pagsanjan J.P. Rizal"/>
    <s v="MTMDC"/>
    <x v="7"/>
    <s v="B29A4"/>
    <x v="22"/>
    <s v="BDG"/>
    <x v="0"/>
    <s v="GMA"/>
    <s v="GREATER MANILA AREA"/>
    <s v="D01203"/>
    <m/>
    <m/>
    <s v="PCN"/>
    <s v="PCN PROMOPRO"/>
    <m/>
    <x v="306"/>
    <x v="0"/>
  </r>
  <r>
    <s v="MDC"/>
    <x v="0"/>
    <s v="DA0002"/>
    <s v="DIRECT ACCOUNT - NO DISTRIBUTOR"/>
    <s v="0337"/>
    <s v="DA00020337"/>
    <s v="FDA00020337"/>
    <s v="MDC Manila Sta. Cruz-Blumentritt Aurora"/>
    <s v="Mdc Manila Sta. Cruz-Blumentritt Aurora"/>
    <s v="MTMDC"/>
    <x v="7"/>
    <s v="B29A4"/>
    <x v="22"/>
    <s v="BDG"/>
    <x v="0"/>
    <s v="GMA"/>
    <s v="GREATER MANILA AREA"/>
    <s v="D01203"/>
    <m/>
    <m/>
    <s v="PCN"/>
    <s v="PCN PROMOPRO"/>
    <m/>
    <x v="320"/>
    <x v="0"/>
  </r>
  <r>
    <s v="MDC"/>
    <x v="0"/>
    <s v="DA0002"/>
    <s v="DIRECT ACCOUNT - NO DISTRIBUTOR"/>
    <n v="1062"/>
    <s v="DA00021062"/>
    <s v="FDA00021062"/>
    <s v="MDC Laguna Binan City Southwoods Ecocentrum"/>
    <s v="Mdc Laguna Binan City Southwoods Ecocentrum"/>
    <s v="MTMDC"/>
    <x v="7"/>
    <s v="B29A1"/>
    <x v="19"/>
    <s v="BDG"/>
    <x v="0"/>
    <s v="GMA"/>
    <s v="GREATER MANILA AREA"/>
    <s v="D01203"/>
    <m/>
    <m/>
    <s v="PCN"/>
    <s v="PCN PROMOPRO"/>
    <m/>
    <x v="262"/>
    <x v="0"/>
  </r>
  <r>
    <s v="MDC"/>
    <x v="0"/>
    <s v="DA0002"/>
    <s v="DIRECT ACCOUNT - NO DISTRIBUTOR"/>
    <n v="1047"/>
    <s v="DA00021047"/>
    <s v="FDA00021047"/>
    <s v="MDC Laguna Sta.Rosa City Puregold Tagapo"/>
    <s v="Mdc Laguna Sta.Rosa City Puregold Tagapo"/>
    <s v="MTMDC"/>
    <x v="7"/>
    <s v="B29A3"/>
    <x v="21"/>
    <s v="BDG"/>
    <x v="0"/>
    <s v="GMA"/>
    <s v="GREATER MANILA AREA"/>
    <s v="D01203"/>
    <m/>
    <m/>
    <s v="PCN"/>
    <s v="PCN PROMOPRO"/>
    <m/>
    <x v="263"/>
    <x v="0"/>
  </r>
  <r>
    <s v="MDC"/>
    <x v="0"/>
    <s v="DA0002"/>
    <s v="DIRECT ACCOUNT - NO DISTRIBUTOR"/>
    <n v="1055"/>
    <s v="DA00021055"/>
    <s v="FDA00021055"/>
    <s v="MDC Laguna Calauan Masiit"/>
    <s v="Mdc Laguna Calauan Masiit"/>
    <s v="MTMDC"/>
    <x v="7"/>
    <s v="B29A3"/>
    <x v="21"/>
    <s v="BDG"/>
    <x v="0"/>
    <s v="GMA"/>
    <s v="GREATER MANILA AREA"/>
    <s v="D01203"/>
    <m/>
    <m/>
    <s v="PCN"/>
    <s v="PCN PROMOPRO"/>
    <m/>
    <x v="271"/>
    <x v="0"/>
  </r>
  <r>
    <s v="MDC"/>
    <x v="0"/>
    <s v="DA0002"/>
    <s v="DIRECT ACCOUNT - NO DISTRIBUTOR"/>
    <n v="1059"/>
    <s v="DA00021059"/>
    <s v="FDA00021059"/>
    <s v="MDC Laguna Los Baños Plaza Agapita"/>
    <s v="Mdc Laguna Los Banos Plaza Agapita"/>
    <s v="MTMDC"/>
    <x v="7"/>
    <s v="B29A3"/>
    <x v="21"/>
    <s v="BDG"/>
    <x v="0"/>
    <s v="GMA"/>
    <s v="GREATER MANILA AREA"/>
    <s v="D01203"/>
    <m/>
    <m/>
    <s v="PCN"/>
    <s v="PCN PROMOPRO"/>
    <m/>
    <x v="271"/>
    <x v="0"/>
  </r>
  <r>
    <s v="MDC"/>
    <x v="0"/>
    <s v="DA0002"/>
    <s v="DIRECT ACCOUNT - NO DISTRIBUTOR"/>
    <s v="0051"/>
    <s v="DA00020051"/>
    <s v="FDA00020051"/>
    <s v="MDC Sta. Mesa Old"/>
    <s v="Mdc Sta. Mesa Old"/>
    <s v="MTMDC"/>
    <x v="7"/>
    <s v="B29A3"/>
    <x v="21"/>
    <s v="BDG"/>
    <x v="0"/>
    <s v="GMA"/>
    <s v="GREATER MANILA AREA"/>
    <s v="D01203"/>
    <m/>
    <m/>
    <s v="PCN"/>
    <s v="PCN PROMOPRO"/>
    <m/>
    <x v="321"/>
    <x v="0"/>
  </r>
  <r>
    <s v="MDC"/>
    <x v="0"/>
    <s v="DA0002"/>
    <s v="DIRECT ACCOUNT - NO DISTRIBUTOR"/>
    <n v="1071"/>
    <s v="DA00021071"/>
    <s v="FDA00021071"/>
    <s v="MDC Cavite Alfonso Poblacion"/>
    <s v="Mdc Cavite Alfonso Poblacion"/>
    <s v="MTMDC"/>
    <x v="7"/>
    <s v="B29A2"/>
    <x v="20"/>
    <s v="BDG"/>
    <x v="0"/>
    <s v="GMA"/>
    <s v="GREATER MANILA AREA"/>
    <s v="D01203"/>
    <m/>
    <m/>
    <s v="PCN"/>
    <s v="PCN PROMOPRO"/>
    <m/>
    <x v="288"/>
    <x v="0"/>
  </r>
  <r>
    <s v="MDC"/>
    <x v="0"/>
    <s v="DA0002"/>
    <s v="DIRECT ACCOUNT - NO DISTRIBUTOR"/>
    <n v="1070"/>
    <s v="DA00021070"/>
    <s v="FDA00021070"/>
    <s v="MDC Rizal Binangonan Em Complex"/>
    <s v="Mdc Rizal Binangonan Em Complex"/>
    <s v="MTMDC"/>
    <x v="7"/>
    <s v="B29A2"/>
    <x v="20"/>
    <s v="BDG"/>
    <x v="0"/>
    <s v="GMA"/>
    <s v="GREATER MANILA AREA"/>
    <s v="D01203"/>
    <m/>
    <m/>
    <s v="PCN"/>
    <s v="PCN PROMOPRO"/>
    <m/>
    <x v="264"/>
    <x v="0"/>
  </r>
  <r>
    <s v="MDC"/>
    <x v="0"/>
    <s v="DA0002"/>
    <s v="DIRECT ACCOUNT - NO DISTRIBUTOR"/>
    <n v="1063"/>
    <s v="DA00021063"/>
    <s v="FDA00021063"/>
    <s v="MDC Marikina City Barangka"/>
    <s v="Mdc Marikina City Barangka"/>
    <s v="MTMDC"/>
    <x v="7"/>
    <s v="B29A3"/>
    <x v="21"/>
    <s v="BDG"/>
    <x v="0"/>
    <s v="GMA"/>
    <s v="GREATER MANILA AREA"/>
    <s v="D01203"/>
    <m/>
    <m/>
    <s v="PCN"/>
    <s v="PCN PROMOPRO"/>
    <m/>
    <x v="313"/>
    <x v="0"/>
  </r>
  <r>
    <s v="MDC"/>
    <x v="0"/>
    <s v="DA0002"/>
    <s v="DIRECT ACCOUNT - NO DISTRIBUTOR"/>
    <n v="1076"/>
    <s v="DA00021076"/>
    <s v="FDA00021076"/>
    <s v="MDC Laguna Sta.Rosa City Crosstown Mall"/>
    <s v="Mdc Laguna Sta.Rosa City Crosstown Mall"/>
    <s v="MTMDC"/>
    <x v="7"/>
    <s v="B29A3"/>
    <x v="21"/>
    <s v="BDG"/>
    <x v="0"/>
    <s v="GMA"/>
    <s v="GREATER MANILA AREA"/>
    <s v="D01203"/>
    <m/>
    <m/>
    <s v="PCN"/>
    <s v="PCN PROMOPRO"/>
    <m/>
    <x v="322"/>
    <x v="0"/>
  </r>
  <r>
    <s v="MDC"/>
    <x v="0"/>
    <s v="DA0002"/>
    <s v="DIRECT ACCOUNT - NO DISTRIBUTOR"/>
    <s v="0250"/>
    <s v="DA00020250"/>
    <s v="FDA00020250"/>
    <s v="MDC Shangrila Plaza Mrt"/>
    <s v="Mdc Shangrila Plaza Mrt"/>
    <s v="MTMDC"/>
    <x v="7"/>
    <s v="B29A4"/>
    <x v="22"/>
    <s v="BDG"/>
    <x v="0"/>
    <s v="GMA"/>
    <s v="GREATER MANILA AREA"/>
    <s v="D01203"/>
    <m/>
    <m/>
    <s v="PCN"/>
    <s v="PCN PROMOPRO"/>
    <m/>
    <x v="283"/>
    <x v="0"/>
  </r>
  <r>
    <s v="MDC"/>
    <x v="0"/>
    <s v="DA0002"/>
    <s v="DIRECT ACCOUNT - NO DISTRIBUTOR"/>
    <s v="0291"/>
    <s v="DA00020291"/>
    <s v="FDA00020291"/>
    <s v="MDC Robinsons Place Sta. Rosa"/>
    <s v="Mdc Robinsons Place Sta. Rosa"/>
    <s v="MTMDC"/>
    <x v="7"/>
    <s v="B29A4"/>
    <x v="22"/>
    <s v="BDG"/>
    <x v="0"/>
    <s v="GMA"/>
    <s v="GREATER MANILA AREA"/>
    <s v="D01203"/>
    <m/>
    <m/>
    <s v="PCN"/>
    <s v="PCN PROMOPRO"/>
    <m/>
    <x v="263"/>
    <x v="0"/>
  </r>
  <r>
    <s v="MDC"/>
    <x v="0"/>
    <s v="DA0002"/>
    <s v="DIRECT ACCOUNT - NO DISTRIBUTOR"/>
    <n v="1061"/>
    <s v="DA00021061"/>
    <s v="FDA00021061"/>
    <s v="MDC Rizal Cainta Ck Square"/>
    <s v="Mdc Rizal Cainta Ck Square"/>
    <s v="MTMDC"/>
    <x v="7"/>
    <s v="B29A3"/>
    <x v="21"/>
    <s v="BDG"/>
    <x v="0"/>
    <s v="GMA"/>
    <s v="GREATER MANILA AREA"/>
    <s v="D01203"/>
    <m/>
    <m/>
    <s v="PCN"/>
    <s v="PCN PROMOPRO"/>
    <m/>
    <x v="249"/>
    <x v="0"/>
  </r>
  <r>
    <s v="MDC"/>
    <x v="0"/>
    <s v="DA0002"/>
    <s v="DIRECT ACCOUNT - NO DISTRIBUTOR"/>
    <n v="1067"/>
    <s v="DA00021067"/>
    <s v="FDA00021067"/>
    <s v="MDC Rizal Tanay Puregold Plaza Aldea"/>
    <s v="Mdc Rizal Tanay Puregold Plaza Aldea"/>
    <s v="MTMDC"/>
    <x v="7"/>
    <s v="B29A4"/>
    <x v="22"/>
    <s v="BDG"/>
    <x v="0"/>
    <s v="GMA"/>
    <s v="GREATER MANILA AREA"/>
    <s v="D01203"/>
    <m/>
    <m/>
    <s v="PCN"/>
    <s v="PCN PROMOPRO"/>
    <m/>
    <x v="317"/>
    <x v="0"/>
  </r>
  <r>
    <s v="MDC"/>
    <x v="0"/>
    <s v="DA0002"/>
    <s v="DIRECT ACCOUNT - NO DISTRIBUTOR"/>
    <n v="1084"/>
    <s v="DA00021084"/>
    <s v="FDA00021084"/>
    <s v="MDC Rizal Cainta Q Plaza Promenade"/>
    <s v="Mdc Rizal Cainta Q Plaza Promenade"/>
    <s v="MTMDC"/>
    <x v="7"/>
    <s v="B29A4"/>
    <x v="22"/>
    <s v="BDG"/>
    <x v="0"/>
    <s v="GMA"/>
    <s v="GREATER MANILA AREA"/>
    <s v="D01203"/>
    <m/>
    <m/>
    <s v="PCN"/>
    <s v="PCN PROMOPRO"/>
    <m/>
    <x v="313"/>
    <x v="0"/>
  </r>
  <r>
    <s v="MDC"/>
    <x v="0"/>
    <s v="DA0002"/>
    <s v="DIRECT ACCOUNT - NO DISTRIBUTOR"/>
    <n v="1081"/>
    <s v="DA00021081"/>
    <s v="FDA00021081"/>
    <s v="MDC Quezon City Visayas Avenue"/>
    <s v="Mdc Quezon City Visayas Avenue"/>
    <s v="MTMDC"/>
    <x v="7"/>
    <s v="B29A4"/>
    <x v="22"/>
    <s v="BDG"/>
    <x v="0"/>
    <s v="GMA"/>
    <s v="GREATER MANILA AREA"/>
    <s v="D01203"/>
    <m/>
    <m/>
    <s v="PCN"/>
    <s v="PCN PROMOPRO"/>
    <m/>
    <x v="315"/>
    <x v="0"/>
  </r>
  <r>
    <s v="C. Luzon"/>
    <x v="0"/>
    <n v="50200290"/>
    <s v="CRYSTAL CITY MARKETING CO. - PAMPANGA"/>
    <n v="93301"/>
    <n v="50200290093301"/>
    <s v="F50200290093301"/>
    <s v="CHUZON SUPERMARKET - GERONA"/>
    <s v="CHUZON SUPERMARKET - GERONA"/>
    <s v="DTMAG"/>
    <x v="1"/>
    <s v="B25A2DT"/>
    <x v="5"/>
    <s v="B25"/>
    <x v="1"/>
    <s v="CL"/>
    <s v="CENTRAL LUZON"/>
    <s v="D01201"/>
    <m/>
    <m/>
    <s v="AAICL"/>
    <s v="ACTIVASIA INC. - CL"/>
    <m/>
    <x v="1002"/>
    <x v="0"/>
  </r>
  <r>
    <s v="C. Luzon"/>
    <x v="0"/>
    <s v="50200443"/>
    <s v="MACNICSON DISTRIBUTORS, INC. - BATAAN"/>
    <n v="502007"/>
    <n v="50200443502007"/>
    <s v="F50200443502007"/>
    <s v="ELIZABETH BODEGA SALES"/>
    <s v="ELIZABETH BODEGA SALES"/>
    <s v="DTMAG"/>
    <x v="1"/>
    <s v="B25A1DT"/>
    <x v="4"/>
    <s v="B25"/>
    <x v="1"/>
    <s v="CL"/>
    <s v="CENTRAL LUZON"/>
    <s v="D01201"/>
    <m/>
    <m/>
    <s v="AAICL"/>
    <s v="ACTIVASIA INC. - CL"/>
    <m/>
    <x v="1003"/>
    <x v="0"/>
  </r>
  <r>
    <s v="C. Luzon"/>
    <x v="0"/>
    <n v="50200443"/>
    <s v="MACNICSON DISTRIBUTORS, INC. - BATAAN"/>
    <n v="502006"/>
    <n v="50200443502006"/>
    <s v="F50200443502006"/>
    <s v="ELIZABETH SUPERMARKET"/>
    <s v="ELIZABETH SUPERMARKET"/>
    <s v="DTMAG"/>
    <x v="1"/>
    <s v="B25A1DT"/>
    <x v="4"/>
    <s v="B25"/>
    <x v="1"/>
    <s v="CL"/>
    <s v="CENTRAL LUZON"/>
    <s v="D01201"/>
    <m/>
    <m/>
    <s v="AAICL"/>
    <s v="ACTIVASIA INC. - CL"/>
    <m/>
    <x v="1004"/>
    <x v="0"/>
  </r>
  <r>
    <s v="C. Luzon"/>
    <x v="0"/>
    <n v="50200443"/>
    <s v="MACNICSON DISTRIBUTORS, INC. - BATAAN"/>
    <n v="591577"/>
    <n v="50200443591577"/>
    <s v="F50200443591577"/>
    <s v="ELIZABETH CONVENIENCE STORE"/>
    <s v="ELIZABETH CONVENIENCE STORE"/>
    <s v="DTMAG"/>
    <x v="1"/>
    <s v="B25A3DT"/>
    <x v="6"/>
    <s v="B25"/>
    <x v="1"/>
    <s v="CL"/>
    <s v="CENTRAL LUZON"/>
    <s v="D01201"/>
    <m/>
    <m/>
    <s v="AAICL"/>
    <s v="ACTIVASIA INC. - CL"/>
    <m/>
    <x v="1005"/>
    <x v="0"/>
  </r>
  <r>
    <s v="C. Luzon"/>
    <x v="0"/>
    <n v="50200443"/>
    <s v="MACNICSON DISTRIBUTORS, INC. - BATAAN"/>
    <n v="503501"/>
    <n v="50200443503501"/>
    <s v="F50200443503501"/>
    <s v="ELIZABETH BAKERY &amp; GROCERY"/>
    <s v="ELIZABETH BAKERY &amp; GROCERY"/>
    <s v="DTMAG"/>
    <x v="1"/>
    <s v="B25A3DT"/>
    <x v="6"/>
    <s v="B25"/>
    <x v="1"/>
    <s v="CL"/>
    <s v="CENTRAL LUZON"/>
    <s v="D01201"/>
    <m/>
    <m/>
    <s v="AAICL"/>
    <s v="ACTIVASIA INC. - CL"/>
    <m/>
    <x v="1006"/>
    <x v="0"/>
  </r>
  <r>
    <s v="C. Luzon"/>
    <x v="0"/>
    <n v="50200443"/>
    <s v="MACNICSON DISTRIBUTORS, INC. - BATAAN"/>
    <n v="501456"/>
    <n v="50200443501456"/>
    <s v="F50200443501456"/>
    <s v="ELIZABETH MART - DINALUPIHAN"/>
    <s v="ELIZABETH MART - DINALUPIHAN"/>
    <s v="DTMAG"/>
    <x v="1"/>
    <s v="B25A3DT"/>
    <x v="6"/>
    <s v="B25"/>
    <x v="1"/>
    <s v="CL"/>
    <s v="CENTRAL LUZON"/>
    <s v="D01201"/>
    <m/>
    <m/>
    <s v="AAICL"/>
    <s v="ACTIVASIA INC. - CL"/>
    <m/>
    <x v="1007"/>
    <x v="0"/>
  </r>
  <r>
    <s v="C. Luzon"/>
    <x v="0"/>
    <s v="50266117"/>
    <s v="CONRADIANCE ENTERPRISES CORP P- BULACAN"/>
    <s v="P210118"/>
    <s v="50266117P210118"/>
    <s v="F50266117P210118"/>
    <s v="LINDA HIPOLITO STORE"/>
    <s v="LINDA HIPOLITO STORE"/>
    <s v="DTMAG"/>
    <x v="1"/>
    <s v="B25A1DT"/>
    <x v="4"/>
    <s v="B25"/>
    <x v="1"/>
    <s v="CL"/>
    <s v="CENTRAL LUZON"/>
    <s v="D01201"/>
    <m/>
    <m/>
    <s v="AAICL"/>
    <s v="ACTIVASIA INC. - CL"/>
    <m/>
    <x v="1008"/>
    <x v="0"/>
  </r>
  <r>
    <s v="C. Luzon"/>
    <x v="0"/>
    <s v="50266117"/>
    <s v="CONRADIANCE ENTERPRISES CORP P- BULACAN"/>
    <n v="155"/>
    <n v="50266117000155"/>
    <s v="F50266117000155"/>
    <s v="NESABEL BUSTOS"/>
    <s v="NESABEL BUSTOS"/>
    <s v="DTMAG"/>
    <x v="1"/>
    <s v="B25A1DT"/>
    <x v="4"/>
    <s v="B25"/>
    <x v="1"/>
    <s v="CL"/>
    <s v="CENTRAL LUZON"/>
    <s v="D01201"/>
    <m/>
    <m/>
    <s v="AAICL"/>
    <s v="ACTIVASIA INC. - CL"/>
    <m/>
    <x v="1009"/>
    <x v="0"/>
  </r>
  <r>
    <s v="C. Luzon"/>
    <x v="0"/>
    <s v="50200460"/>
    <s v="SAS INTERSALES &amp; PROMO INC."/>
    <n v="105001"/>
    <n v="50200460105001"/>
    <s v="F50200460105001"/>
    <s v="ONG SIN SIU"/>
    <s v="ONG SIN SIU"/>
    <s v="DTMAG"/>
    <x v="1"/>
    <s v="B25A3DT"/>
    <x v="6"/>
    <s v="B25"/>
    <x v="1"/>
    <s v="CL"/>
    <s v="CENTRAL LUZON"/>
    <s v="D01201"/>
    <m/>
    <m/>
    <s v="AAICL"/>
    <s v="ACTIVASIA INC. - CL"/>
    <m/>
    <x v="1010"/>
    <x v="0"/>
  </r>
  <r>
    <s v="C. Luzon"/>
    <x v="0"/>
    <s v="50200460"/>
    <s v="SAS INTERSALES &amp; PROMO INC."/>
    <n v="102027"/>
    <n v="50200460102027"/>
    <s v="F50200460102027"/>
    <s v="JOHNNY'S SUPERMART(B)"/>
    <s v="JOHNNY'S SUPERMART(B)"/>
    <s v="DTMAG"/>
    <x v="1"/>
    <s v="B25A3DT"/>
    <x v="6"/>
    <s v="B25"/>
    <x v="1"/>
    <s v="CL"/>
    <s v="CENTRAL LUZON"/>
    <s v="D01201"/>
    <m/>
    <m/>
    <s v="AAICL"/>
    <s v="ACTIVASIA INC. - CL"/>
    <m/>
    <x v="1011"/>
    <x v="0"/>
  </r>
  <r>
    <s v="C. Luzon"/>
    <x v="0"/>
    <s v="50200460"/>
    <s v="SAS INTERSALES &amp; PROMO INC."/>
    <n v="102028"/>
    <n v="50200460102028"/>
    <s v="F50200460102028"/>
    <s v="JOHNNY'S SUPERMART(A)"/>
    <s v="JOHNNY'S SUPERMART(A)"/>
    <s v="DTMAG"/>
    <x v="1"/>
    <s v="B25A3DT"/>
    <x v="6"/>
    <s v="B25"/>
    <x v="1"/>
    <s v="CL"/>
    <s v="CENTRAL LUZON"/>
    <s v="D01201"/>
    <m/>
    <m/>
    <s v="AAICL"/>
    <s v="ACTIVASIA INC. - CL"/>
    <m/>
    <x v="1012"/>
    <x v="0"/>
  </r>
  <r>
    <s v="N. Luzon"/>
    <x v="1"/>
    <s v="50266114"/>
    <s v="SAN SAN MARKETING -ILOCOS"/>
    <n v="698914"/>
    <n v="50266114698914"/>
    <s v="F50266114698914"/>
    <s v="JTC Caoayan"/>
    <s v="JTC Caoayan"/>
    <s v="DTMAG"/>
    <x v="1"/>
    <s v="B25A1DT"/>
    <x v="4"/>
    <s v="B25"/>
    <x v="1"/>
    <s v="NL"/>
    <s v="NORTH LUZON"/>
    <s v="D01204"/>
    <m/>
    <m/>
    <s v="AAINL"/>
    <s v="ACTIVASIA INC. - NL"/>
    <m/>
    <x v="342"/>
    <x v="0"/>
  </r>
  <r>
    <s v="N. Luzon"/>
    <x v="1"/>
    <s v="50266114"/>
    <s v="SAN SAN MARKETING -ILOCOS"/>
    <s v="010047"/>
    <n v="50266114010047"/>
    <s v="F50266114010047"/>
    <s v="JTC Narvacan"/>
    <s v="JTC Narvacan"/>
    <s v="DTMAG"/>
    <x v="1"/>
    <s v="B25A3DT"/>
    <x v="6"/>
    <s v="B25"/>
    <x v="1"/>
    <s v="NL"/>
    <s v="NORTH LUZON"/>
    <s v="D01204"/>
    <m/>
    <m/>
    <s v="AAINL"/>
    <s v="ACTIVASIA INC. - NL"/>
    <m/>
    <x v="342"/>
    <x v="0"/>
  </r>
  <r>
    <s v="N. Luzon"/>
    <x v="1"/>
    <s v="50266114"/>
    <s v="SAN SAN MARKETING -ILOCOS"/>
    <s v="010655"/>
    <n v="50266114010655"/>
    <s v="F50266114010655"/>
    <s v="Jtc Pm"/>
    <s v="Jtc Pm"/>
    <s v="DTMAG"/>
    <x v="1"/>
    <s v="B25A3DT"/>
    <x v="4"/>
    <s v="B25"/>
    <x v="1"/>
    <s v="NL"/>
    <s v="NORTH LUZON"/>
    <s v="D01204"/>
    <m/>
    <m/>
    <s v="AAINL"/>
    <s v="ACTIVASIA INC. - NL"/>
    <m/>
    <x v="342"/>
    <x v="0"/>
  </r>
  <r>
    <s v="N. Luzon"/>
    <x v="0"/>
    <s v="50200300"/>
    <s v="NORTHSTAR SALES &amp; PROMO. - URDANETA"/>
    <s v="092616"/>
    <n v="50200300092616"/>
    <s v="F50200300092616"/>
    <s v="Magic Bayambang"/>
    <s v="Magic Bayambang"/>
    <s v="DTMAG"/>
    <x v="1"/>
    <s v="B25A3DT"/>
    <x v="6"/>
    <s v="B25"/>
    <x v="1"/>
    <s v="NL"/>
    <s v="NORTH LUZON"/>
    <s v="D01204"/>
    <m/>
    <m/>
    <s v="AAINL"/>
    <s v="ACTIVASIA INC. - NL"/>
    <m/>
    <x v="342"/>
    <x v="0"/>
  </r>
  <r>
    <s v="N. Luzon"/>
    <x v="0"/>
    <s v="50200296"/>
    <s v="IRCAS MONTEMAYOR TRADING INC. - DAGUPAN"/>
    <n v="200002"/>
    <n v="50200296200002"/>
    <s v="F50200296200002"/>
    <s v="Magic Lingayen"/>
    <s v="Magic Lingayen"/>
    <s v="DTMAG"/>
    <x v="1"/>
    <s v="B25A3DT"/>
    <x v="6"/>
    <s v="B25"/>
    <x v="1"/>
    <s v="NL"/>
    <s v="NORTH LUZON"/>
    <s v="D01204"/>
    <m/>
    <m/>
    <s v="AAINL"/>
    <s v="ACTIVASIA INC. - NL"/>
    <m/>
    <x v="342"/>
    <x v="0"/>
  </r>
  <r>
    <s v="N. Luzon"/>
    <x v="0"/>
    <s v="50200300"/>
    <s v="NORTHSTAR SALES &amp; PROMO. - URDANETA"/>
    <s v="091238"/>
    <n v="50200300091238"/>
    <s v="F50200300091238"/>
    <s v="Magic Malasiqui"/>
    <s v="Magic Malasiqui"/>
    <s v="DTMAG"/>
    <x v="1"/>
    <s v="B25A3DT"/>
    <x v="6"/>
    <s v="B25"/>
    <x v="1"/>
    <s v="NL"/>
    <s v="NORTH LUZON"/>
    <s v="D01204"/>
    <m/>
    <m/>
    <s v="AAINL"/>
    <s v="ACTIVASIA INC. - NL"/>
    <m/>
    <x v="342"/>
    <x v="0"/>
  </r>
  <r>
    <s v="N. Luzon"/>
    <x v="0"/>
    <s v="50200300"/>
    <s v="NORTHSTAR SALES &amp; PROMO. - URDANETA"/>
    <s v="091227"/>
    <n v="50200300091227"/>
    <s v="F50200300091227"/>
    <s v="Magic Mall"/>
    <s v="Magic Mall"/>
    <s v="DTMAG"/>
    <x v="1"/>
    <s v="B25A3DT"/>
    <x v="6"/>
    <s v="B25"/>
    <x v="1"/>
    <s v="NL"/>
    <s v="NORTH LUZON"/>
    <s v="D01204"/>
    <m/>
    <m/>
    <s v="AAINL"/>
    <s v="ACTIVASIA INC. - NL"/>
    <m/>
    <x v="342"/>
    <x v="0"/>
  </r>
  <r>
    <s v="N. Luzon"/>
    <x v="0"/>
    <s v="50200300"/>
    <s v="NORTHSTAR SALES &amp; PROMO. - URDANETA"/>
    <s v="091232"/>
    <n v="50200300091232"/>
    <s v="F50200300091232"/>
    <s v="Magic Manaoag"/>
    <s v="Magic Manaoag"/>
    <s v="DTMAG"/>
    <x v="1"/>
    <s v="B25A3DT"/>
    <x v="6"/>
    <s v="B25"/>
    <x v="1"/>
    <s v="NL"/>
    <s v="NORTH LUZON"/>
    <s v="D01204"/>
    <m/>
    <m/>
    <s v="AAINL"/>
    <s v="ACTIVASIA INC. - NL"/>
    <m/>
    <x v="342"/>
    <x v="0"/>
  </r>
  <r>
    <s v="N. Luzon"/>
    <x v="0"/>
    <s v="50200296"/>
    <s v="IRCAS MONTEMAYOR TRADING INC. - DAGUPAN"/>
    <n v="200004"/>
    <n v="50200296200004"/>
    <s v="F50200296200004"/>
    <s v="Magic Mangaldan"/>
    <s v="Magic Mangaldan"/>
    <s v="DTMAG"/>
    <x v="1"/>
    <s v="B25A3DT"/>
    <x v="6"/>
    <s v="B25"/>
    <x v="1"/>
    <s v="NL"/>
    <s v="NORTH LUZON"/>
    <s v="D01204"/>
    <m/>
    <m/>
    <s v="AAINL"/>
    <s v="ACTIVASIA INC. - NL"/>
    <m/>
    <x v="342"/>
    <x v="0"/>
  </r>
  <r>
    <s v="N. Luzon"/>
    <x v="0"/>
    <s v="50200296"/>
    <s v="IRCAS MONTEMAYOR TRADING INC. - DAGUPAN"/>
    <n v="602790"/>
    <n v="50200296602790"/>
    <s v="F50200296602790"/>
    <s v="Magic Mangatarem"/>
    <s v="Magic Mangatarem"/>
    <s v="DTMAG"/>
    <x v="1"/>
    <s v="B25A3DT"/>
    <x v="6"/>
    <s v="B25"/>
    <x v="1"/>
    <s v="NL"/>
    <s v="NORTH LUZON"/>
    <s v="D01204"/>
    <m/>
    <m/>
    <s v="AAINL"/>
    <s v="ACTIVASIA INC. - NL"/>
    <m/>
    <x v="342"/>
    <x v="0"/>
  </r>
  <r>
    <s v="N. Luzon"/>
    <x v="0"/>
    <s v="50200300"/>
    <s v="NORTHSTAR SALES &amp; PROMO. - URDANETA"/>
    <s v="091240"/>
    <n v="50200300091240"/>
    <s v="F50200300091240"/>
    <s v="Magic Pozorrubio"/>
    <s v="Magic Pozorrubio"/>
    <s v="DTMAG"/>
    <x v="1"/>
    <s v="B25A3DT"/>
    <x v="6"/>
    <s v="B25"/>
    <x v="1"/>
    <s v="NL"/>
    <s v="NORTH LUZON"/>
    <s v="D01204"/>
    <m/>
    <m/>
    <s v="AAINL"/>
    <s v="ACTIVASIA INC. - NL"/>
    <m/>
    <x v="342"/>
    <x v="0"/>
  </r>
  <r>
    <s v="N. Luzon"/>
    <x v="0"/>
    <s v="50200300"/>
    <s v="NORTHSTAR SALES &amp; PROMO. - URDANETA"/>
    <s v="091241"/>
    <n v="50200300091241"/>
    <s v="F50200300091241"/>
    <s v="Magic Supermagic"/>
    <s v="Magic Supermagic"/>
    <s v="DTMAG"/>
    <x v="1"/>
    <s v="B25A3DT"/>
    <x v="6"/>
    <s v="B25"/>
    <x v="1"/>
    <s v="NL"/>
    <s v="NORTH LUZON"/>
    <s v="D01204"/>
    <m/>
    <m/>
    <s v="AAINL"/>
    <s v="ACTIVASIA INC. - NL"/>
    <m/>
    <x v="342"/>
    <x v="0"/>
  </r>
  <r>
    <s v="N. Luzon"/>
    <x v="0"/>
    <s v="50200300"/>
    <s v="NORTHSTAR SALES &amp; PROMO. - URDANETA"/>
    <s v="000842"/>
    <n v="50200300000842"/>
    <s v="F50200300000842"/>
    <s v="Magic Tayug"/>
    <s v="Magic Tayug"/>
    <s v="DTMAG"/>
    <x v="1"/>
    <s v="B25A1DT"/>
    <x v="4"/>
    <s v="B25"/>
    <x v="1"/>
    <s v="NL"/>
    <s v="NORTH LUZON"/>
    <s v="D01204"/>
    <m/>
    <m/>
    <s v="AAINL"/>
    <s v="ACTIVASIA INC. - NL"/>
    <m/>
    <x v="342"/>
    <x v="0"/>
  </r>
  <r>
    <s v="N. Luzon"/>
    <x v="0"/>
    <s v="50200300"/>
    <s v="NORTHSTAR SALES &amp; PROMO. - URDANETA"/>
    <s v="091235"/>
    <n v="50200300091235"/>
    <s v="F50200300091235"/>
    <s v="Magic Villasis"/>
    <s v="Magic Villasis"/>
    <s v="DTMAG"/>
    <x v="1"/>
    <s v="B25A3DT"/>
    <x v="6"/>
    <s v="B25"/>
    <x v="1"/>
    <s v="NL"/>
    <s v="NORTH LUZON"/>
    <s v="D01204"/>
    <m/>
    <m/>
    <s v="AAINL"/>
    <s v="ACTIVASIA INC. - NL"/>
    <m/>
    <x v="342"/>
    <x v="0"/>
  </r>
  <r>
    <s v="N. Luzon"/>
    <x v="0"/>
    <s v="50200300"/>
    <s v="NORTHSTAR SALES &amp; PROMO. - URDANETA"/>
    <s v="091237"/>
    <n v="50200300091237"/>
    <s v="F50200300091237"/>
    <s v="Magic San Jose"/>
    <s v="Magic San Jose"/>
    <s v="DTMAG"/>
    <x v="1"/>
    <s v="B25A3DT"/>
    <x v="6"/>
    <s v="B25"/>
    <x v="1"/>
    <s v="NL"/>
    <s v="NORTH LUZON"/>
    <s v="D01204"/>
    <m/>
    <m/>
    <s v="AAINL"/>
    <s v="ACTIVASIA INC. - NL"/>
    <m/>
    <x v="342"/>
    <x v="0"/>
  </r>
  <r>
    <s v="N. Luzon"/>
    <x v="0"/>
    <s v="50200296"/>
    <s v="IRCAS MONTEMAYOR TRADING INC. - DAGUPAN"/>
    <n v="200001"/>
    <n v="50200296200001"/>
    <s v="F50200296200001"/>
    <s v="Magic Club"/>
    <s v="Magic Club"/>
    <s v="DTMAG"/>
    <x v="1"/>
    <s v="B25A3DT"/>
    <x v="6"/>
    <s v="B25"/>
    <x v="1"/>
    <s v="NL"/>
    <s v="NORTH LUZON"/>
    <s v="D01204"/>
    <m/>
    <m/>
    <s v="AAINL"/>
    <s v="ACTIVASIA INC. - NL"/>
    <m/>
    <x v="342"/>
    <x v="0"/>
  </r>
  <r>
    <s v="N. Luzon"/>
    <x v="0"/>
    <s v="50200296"/>
    <s v="IRCAS MONTEMAYOR TRADING INC. - DAGUPAN"/>
    <n v="200006"/>
    <n v="50200296200006"/>
    <s v="F50200296200006"/>
    <s v="Magic Sales"/>
    <s v="Magic Sales"/>
    <s v="DTMAG"/>
    <x v="1"/>
    <s v="B25A3DT"/>
    <x v="6"/>
    <s v="B25"/>
    <x v="1"/>
    <s v="NL"/>
    <s v="NORTH LUZON"/>
    <s v="D01204"/>
    <m/>
    <m/>
    <s v="AAINL"/>
    <s v="ACTIVASIA INC. - NL"/>
    <m/>
    <x v="342"/>
    <x v="0"/>
  </r>
  <r>
    <s v="N. Luzon"/>
    <x v="0"/>
    <s v="50200296"/>
    <s v="IRCAS MONTEMAYOR TRADING INC. - DAGUPAN"/>
    <n v="200284"/>
    <n v="50200296200284"/>
    <s v="F50200296200284"/>
    <s v="Magic Binmaley"/>
    <s v="Magic Binmaley"/>
    <s v="DTMAG"/>
    <x v="1"/>
    <s v="B25A3DT"/>
    <x v="6"/>
    <s v="B25"/>
    <x v="1"/>
    <s v="NL"/>
    <s v="NORTH LUZON"/>
    <s v="D01204"/>
    <m/>
    <m/>
    <s v="AAINL"/>
    <s v="ACTIVASIA INC. - NL"/>
    <m/>
    <x v="342"/>
    <x v="0"/>
  </r>
  <r>
    <s v="Puregold"/>
    <x v="0"/>
    <s v="DA0002"/>
    <s v="DIRECT ACCOUNT - NO DISTRIBUTOR"/>
    <n v="15117348"/>
    <s v="DA000215117348"/>
    <s v="FDA000215117348"/>
    <s v="PG San Jose Del Monte Palmera"/>
    <s v="Puregold San Jose Del Monte Palmera"/>
    <s v="MTPuregold"/>
    <x v="8"/>
    <s v="B33A1B"/>
    <x v="40"/>
    <s v="B33"/>
    <x v="2"/>
    <s v="CL"/>
    <s v="CENTRAL LUZON"/>
    <s v="D01201"/>
    <m/>
    <m/>
    <s v="PRSTG"/>
    <s v="PRESTIGE"/>
    <m/>
    <x v="672"/>
    <x v="1"/>
  </r>
  <r>
    <s v="Puregold"/>
    <x v="0"/>
    <s v="DA0002"/>
    <s v="DIRECT ACCOUNT - NO DISTRIBUTOR"/>
    <n v="50200382"/>
    <s v="DA000250200382"/>
    <s v="FDA000250200382"/>
    <s v="PG Zabarte PPCI"/>
    <s v="Puregold Zabarte"/>
    <s v="MTPuregold"/>
    <x v="8"/>
    <s v="B33A1A"/>
    <x v="24"/>
    <s v="B33"/>
    <x v="2"/>
    <s v="GMA"/>
    <s v="GREATER MANILA AREA"/>
    <s v="D01203"/>
    <m/>
    <m/>
    <s v="PRSTG"/>
    <s v="PRESTIGE"/>
    <m/>
    <x v="992"/>
    <x v="0"/>
  </r>
  <r>
    <s v="Puregold"/>
    <x v="0"/>
    <s v="DA0002"/>
    <s v="DIRECT ACCOUNT - NO DISTRIBUTOR"/>
    <n v="50236281"/>
    <s v="DA000250236281"/>
    <s v="FDA000250236281"/>
    <s v="PG TDC Susano PPCI"/>
    <s v="Puregold TDC Susano"/>
    <s v="MTPuregold"/>
    <x v="8"/>
    <s v="B33A1B"/>
    <x v="26"/>
    <s v="B33"/>
    <x v="2"/>
    <s v="GMA"/>
    <s v="GREATER MANILA AREA"/>
    <s v="D01203"/>
    <m/>
    <m/>
    <s v="PRSTG"/>
    <s v="PRESTIGE"/>
    <m/>
    <x v="992"/>
    <x v="0"/>
  </r>
  <r>
    <s v="Puregold"/>
    <x v="0"/>
    <s v="DA0002"/>
    <s v="DIRECT ACCOUNT - NO DISTRIBUTOR"/>
    <n v="50201358"/>
    <s v="DA000250201358"/>
    <s v="FDA000250201358"/>
    <s v="PG Kalookan PPCI"/>
    <s v="Puregold Kalookan"/>
    <s v="MTPuregold"/>
    <x v="8"/>
    <s v="B33A1B"/>
    <x v="26"/>
    <s v="B33"/>
    <x v="2"/>
    <s v="GMA"/>
    <s v="GREATER MANILA AREA"/>
    <s v="D01203"/>
    <m/>
    <m/>
    <s v="PRSTG"/>
    <s v="PRESTIGE"/>
    <m/>
    <x v="992"/>
    <x v="0"/>
  </r>
  <r>
    <s v="Puregold"/>
    <x v="0"/>
    <s v="DA0002"/>
    <s v="DIRECT ACCOUNT - NO DISTRIBUTOR"/>
    <n v="50200393"/>
    <s v="DA000250200393"/>
    <s v="FDA000250200393"/>
    <s v="PG Divisoria PPCI"/>
    <s v="Puregold Divisoria"/>
    <s v="MTPuregold"/>
    <x v="8"/>
    <s v="B33A1B"/>
    <x v="26"/>
    <s v="B33"/>
    <x v="2"/>
    <s v="GMA"/>
    <s v="GREATER MANILA AREA"/>
    <s v="D01203"/>
    <m/>
    <m/>
    <s v="PRSTG"/>
    <s v="PRESTIGE"/>
    <m/>
    <x v="992"/>
    <x v="0"/>
  </r>
  <r>
    <s v="Puregold"/>
    <x v="0"/>
    <s v="DA0002"/>
    <s v="DIRECT ACCOUNT - NO DISTRIBUTOR"/>
    <n v="15103051"/>
    <s v="DA000215103051"/>
    <s v="FDA000215103051"/>
    <s v="PG Juan Luna Jr."/>
    <s v="Puregold Juan Luna Jr."/>
    <s v="MTPuregold"/>
    <x v="8"/>
    <s v="B33A1B"/>
    <x v="26"/>
    <s v="B33"/>
    <x v="2"/>
    <s v="GMA"/>
    <s v="GREATER MANILA AREA"/>
    <s v="D01203"/>
    <m/>
    <m/>
    <s v="PRSTG"/>
    <s v="PRESTIGE"/>
    <m/>
    <x v="992"/>
    <x v="0"/>
  </r>
  <r>
    <s v="Puregold"/>
    <x v="0"/>
    <s v="DA0002"/>
    <s v="DIRECT ACCOUNT - NO DISTRIBUTOR"/>
    <n v="15125955"/>
    <s v="DA000215125955"/>
    <s v="FDA000215125955"/>
    <s v="PG Libertad Jr."/>
    <s v="Puregold Libertad Jr."/>
    <s v="MTPuregold"/>
    <x v="8"/>
    <s v="B33A1A"/>
    <x v="24"/>
    <s v="B33"/>
    <x v="2"/>
    <s v="GMA"/>
    <s v="GREATER MANILA AREA"/>
    <s v="D01203"/>
    <m/>
    <m/>
    <s v="PRSTG"/>
    <s v="PRESTIGE"/>
    <m/>
    <x v="992"/>
    <x v="0"/>
  </r>
  <r>
    <s v="Puregold"/>
    <x v="0"/>
    <s v="DA0002"/>
    <s v="DIRECT ACCOUNT - NO DISTRIBUTOR"/>
    <n v="50236287"/>
    <s v="DA000250236287"/>
    <s v="FDA000250236287"/>
    <s v="PG C. Raymundo PPCI"/>
    <s v="Puregold C. Raymundo"/>
    <s v="MTPuregold"/>
    <x v="8"/>
    <s v="B33A1A"/>
    <x v="24"/>
    <s v="B33"/>
    <x v="2"/>
    <s v="GMA"/>
    <s v="GREATER MANILA AREA"/>
    <s v="D01203"/>
    <m/>
    <m/>
    <s v="PRSTG"/>
    <s v="PRESTIGE"/>
    <m/>
    <x v="992"/>
    <x v="0"/>
  </r>
  <r>
    <s v="Puregold"/>
    <x v="0"/>
    <s v="DA0002"/>
    <s v="DIRECT ACCOUNT - NO DISTRIBUTOR"/>
    <n v="15120136"/>
    <s v="DA000215120136"/>
    <s v="FDA000215120136"/>
    <s v="PG Putatan PPCI"/>
    <s v="Puregold Putatan"/>
    <s v="MTPuregold"/>
    <x v="8"/>
    <s v="B33A1A"/>
    <x v="24"/>
    <s v="B33"/>
    <x v="2"/>
    <s v="GMA"/>
    <s v="GREATER MANILA AREA"/>
    <s v="D01203"/>
    <m/>
    <m/>
    <s v="PRSTG"/>
    <s v="PRESTIGE"/>
    <m/>
    <x v="992"/>
    <x v="0"/>
  </r>
  <r>
    <s v="Puregold"/>
    <x v="0"/>
    <s v="DA0002"/>
    <s v="DIRECT ACCOUNT - NO DISTRIBUTOR"/>
    <n v="50269871"/>
    <s v="DA000250269871"/>
    <s v="FDA000250269871"/>
    <s v="PG Lakefront PPCI"/>
    <s v="Puregold Lakefront"/>
    <s v="MTPuregold"/>
    <x v="8"/>
    <s v="B33A1A"/>
    <x v="24"/>
    <s v="B33"/>
    <x v="2"/>
    <s v="GMA"/>
    <s v="GREATER MANILA AREA"/>
    <s v="D01203"/>
    <m/>
    <m/>
    <s v="PRSTG"/>
    <s v="PRESTIGE"/>
    <m/>
    <x v="992"/>
    <x v="0"/>
  </r>
  <r>
    <s v="Puregold"/>
    <x v="0"/>
    <s v="DA0002"/>
    <s v="DIRECT ACCOUNT - NO DISTRIBUTOR"/>
    <n v="15146646"/>
    <s v="DA000215146646"/>
    <s v="FDA000215146646"/>
    <s v="PG Del Monte Jr."/>
    <s v="Puregold Del Monte"/>
    <s v="MTPuregold"/>
    <x v="8"/>
    <s v="B33A1B"/>
    <x v="26"/>
    <s v="B33"/>
    <x v="2"/>
    <s v="GMA"/>
    <s v="GREATER MANILA AREA"/>
    <s v="D01203"/>
    <m/>
    <m/>
    <s v="PRSTG"/>
    <s v="PRESTIGE"/>
    <m/>
    <x v="992"/>
    <x v="0"/>
  </r>
  <r>
    <s v="Puregold"/>
    <x v="0"/>
    <s v="DA0002"/>
    <s v="DIRECT ACCOUNT - NO DISTRIBUTOR"/>
    <n v="50203734"/>
    <s v="DA000250203734"/>
    <s v="FDA000250203734"/>
    <s v="PG Casimiro Las Piñas PARCO"/>
    <s v="Puregold Casimiro Las Pinas"/>
    <s v="MTPuregold"/>
    <x v="8"/>
    <s v="B33A1A"/>
    <x v="24"/>
    <s v="B33"/>
    <x v="2"/>
    <s v="GMA"/>
    <s v="GREATER MANILA AREA"/>
    <s v="D01203"/>
    <m/>
    <m/>
    <s v="PRSTG"/>
    <s v="PRESTIGE"/>
    <m/>
    <x v="992"/>
    <x v="0"/>
  </r>
  <r>
    <s v="Puregold"/>
    <x v="0"/>
    <s v="DA0002"/>
    <s v="DIRECT ACCOUNT - NO DISTRIBUTOR"/>
    <n v="15120578"/>
    <s v="DA000215120578"/>
    <s v="FDA000215120578"/>
    <s v="PG Gen Trias Jr."/>
    <s v="Puregold Gen Trias Jr."/>
    <s v="MTPuregold"/>
    <x v="8"/>
    <s v="B33A1A"/>
    <x v="24"/>
    <s v="B33"/>
    <x v="2"/>
    <s v="STAG"/>
    <s v="SOUTHERN TAGALOG"/>
    <s v="D01208"/>
    <m/>
    <m/>
    <s v="PRSTG"/>
    <s v="PRESTIGE"/>
    <m/>
    <x v="992"/>
    <x v="0"/>
  </r>
  <r>
    <s v="Puregold"/>
    <x v="0"/>
    <s v="DA0002"/>
    <s v="DIRECT ACCOUNT - NO DISTRIBUTOR"/>
    <n v="50200375"/>
    <s v="DA000250200375"/>
    <s v="FDA000250200375"/>
    <s v="PG Zapote Jr."/>
    <s v="Puregold Zapote Jr."/>
    <s v="MTPuregold"/>
    <x v="8"/>
    <s v="B33A1L"/>
    <x v="25"/>
    <s v="B33"/>
    <x v="2"/>
    <s v="STAG"/>
    <s v="SOUTHERN TAGALOG"/>
    <s v="D01208"/>
    <m/>
    <m/>
    <s v="PRSTG"/>
    <s v="PRESTIGE"/>
    <m/>
    <x v="992"/>
    <x v="0"/>
  </r>
  <r>
    <s v="Puregold"/>
    <x v="0"/>
    <s v="DA0002"/>
    <s v="DIRECT ACCOUNT - NO DISTRIBUTOR"/>
    <n v="50200405"/>
    <s v="DA000250200405"/>
    <s v="FDA000250200405"/>
    <s v="PG Tanuan PPCI"/>
    <s v="Puregold Tanuan"/>
    <s v="MTPuregold"/>
    <x v="8"/>
    <s v="B33A1B"/>
    <x v="26"/>
    <s v="B33"/>
    <x v="2"/>
    <s v="STAG"/>
    <s v="SOUTHERN TAGALOG"/>
    <s v="D01208"/>
    <m/>
    <m/>
    <s v="PRSTG"/>
    <s v="PRESTIGE"/>
    <m/>
    <x v="992"/>
    <x v="0"/>
  </r>
  <r>
    <s v="Puregold"/>
    <x v="0"/>
    <s v="DA0002"/>
    <s v="DIRECT ACCOUNT - NO DISTRIBUTOR"/>
    <n v="50200366"/>
    <s v="DA000250200366"/>
    <s v="FDA000250200366"/>
    <s v="PG San Pedro PPCI"/>
    <s v="Puregold San Pedro"/>
    <s v="MTPuregold"/>
    <x v="8"/>
    <s v="B33A1A"/>
    <x v="24"/>
    <s v="B33"/>
    <x v="2"/>
    <s v="STAG"/>
    <s v="SOUTHERN TAGALOG"/>
    <s v="D01208"/>
    <m/>
    <m/>
    <s v="PRSTG"/>
    <s v="PRESTIGE"/>
    <m/>
    <x v="992"/>
    <x v="0"/>
  </r>
  <r>
    <s v="MAG EC"/>
    <x v="1"/>
    <s v="15127576"/>
    <s v="ACRO TEAM INC. -3"/>
    <s v="000017"/>
    <n v="15127576000017"/>
    <s v="F15127576000017"/>
    <s v="South Sta. Rosa"/>
    <s v="South Sta. Rosa"/>
    <s v="MAGEC"/>
    <x v="4"/>
    <s v="B25A3EC"/>
    <x v="13"/>
    <s v="B25"/>
    <x v="1"/>
    <s v="STAG"/>
    <s v="SOUTHERN TAGALOG"/>
    <s v="D01208"/>
    <m/>
    <m/>
    <s v="PCN"/>
    <s v="PCN PROMOPRO"/>
    <m/>
    <x v="1013"/>
    <x v="0"/>
  </r>
  <r>
    <s v="Puregold"/>
    <x v="0"/>
    <s v="DA0002"/>
    <s v="DIRECT ACCOUNT - NO DISTRIBUTOR"/>
    <n v="15166087"/>
    <s v="DA000215166087"/>
    <s v="FDA000215166087"/>
    <s v="PG Butuan PPCI"/>
    <s v="Puregold Butuan"/>
    <s v="MTPuregold"/>
    <x v="8"/>
    <s v="B33A1B"/>
    <x v="26"/>
    <s v="B33"/>
    <x v="2"/>
    <s v="NM"/>
    <s v="NORTH MINDANAO"/>
    <s v="D01205"/>
    <m/>
    <m/>
    <s v="AMINM"/>
    <s v="ACIVATION MACHINE INC. - NM"/>
    <m/>
    <x v="1014"/>
    <x v="0"/>
  </r>
  <r>
    <s v="Puregold"/>
    <x v="0"/>
    <s v="DA0002"/>
    <s v="DIRECT ACCOUNT - NO DISTRIBUTOR"/>
    <n v="15174229"/>
    <s v="DA000215174229"/>
    <s v="FDA000215174229"/>
    <s v="PG CDO"/>
    <s v="Puregold CDO"/>
    <s v="MTPuregold"/>
    <x v="8"/>
    <s v="B33A1A"/>
    <x v="24"/>
    <s v="B33"/>
    <x v="2"/>
    <s v="NM"/>
    <s v="NORTH MINDANAO"/>
    <s v="D01205"/>
    <m/>
    <m/>
    <s v="AMINM"/>
    <s v="ACIVATION MACHINE INC. - NM"/>
    <m/>
    <x v="1015"/>
    <x v="0"/>
  </r>
  <r>
    <s v="C. Luzon"/>
    <x v="0"/>
    <n v="50200414"/>
    <s v="ALTA TEAM INC. - NUEVA ECIJA"/>
    <s v="0064"/>
    <n v="502004140064"/>
    <s v="F502004140064"/>
    <s v="A&amp;S"/>
    <s v="A&amp;S"/>
    <s v="DTMAG"/>
    <x v="1"/>
    <s v="B25A3DT"/>
    <x v="6"/>
    <s v="B25"/>
    <x v="1"/>
    <s v="CL"/>
    <s v="CENTRAL LUZON"/>
    <s v="D01201"/>
    <m/>
    <m/>
    <s v="AAICL"/>
    <s v="ACTIVASIA INC. - CL"/>
    <m/>
    <x v="7"/>
    <x v="0"/>
  </r>
  <r>
    <s v="C. Luzon"/>
    <x v="0"/>
    <n v="50200290"/>
    <s v="CRYSTAL CITY MARKETING CO. - PAMPANGA"/>
    <s v="0164"/>
    <n v="502002900164"/>
    <s v="F502002900164"/>
    <s v="Rcs Concepcion"/>
    <s v="Rcs Concepcion"/>
    <s v="DTMAG"/>
    <x v="1"/>
    <s v="B25A1DT"/>
    <x v="4"/>
    <s v="B25"/>
    <x v="1"/>
    <s v="CL"/>
    <s v="CENTRAL LUZON"/>
    <s v="D01201"/>
    <m/>
    <m/>
    <s v="AAICL"/>
    <s v="ACTIVASIA INC. - CL"/>
    <m/>
    <x v="7"/>
    <x v="0"/>
  </r>
  <r>
    <s v="C. Luzon"/>
    <x v="0"/>
    <n v="50200290"/>
    <s v="CRYSTAL CITY MARKETING CO. - PAMPANGA"/>
    <n v="93539"/>
    <n v="5020029093539"/>
    <s v="F5020029093539"/>
    <s v="Rcs Concepcion 2"/>
    <s v="Rcs Concepcion 2"/>
    <s v="DTMAG"/>
    <x v="1"/>
    <s v="B25A1DT"/>
    <x v="4"/>
    <s v="B25"/>
    <x v="1"/>
    <s v="CL"/>
    <s v="CENTRAL LUZON"/>
    <s v="D01201"/>
    <m/>
    <m/>
    <s v="AAICL"/>
    <s v="ACTIVASIA INC. - CL"/>
    <m/>
    <x v="7"/>
    <x v="0"/>
  </r>
  <r>
    <s v="C. Luzon"/>
    <x v="0"/>
    <n v="50266117"/>
    <s v="CONRADIANCE ENTERPRISES CORP P- BULACAN"/>
    <n v="521861"/>
    <n v="50266117521861"/>
    <s v="F50266117521861"/>
    <s v="Rcs San Rafael"/>
    <s v="Rcs San Rafael"/>
    <s v="DTMAG"/>
    <x v="1"/>
    <s v="B25A1DT"/>
    <x v="4"/>
    <s v="B25"/>
    <x v="1"/>
    <s v="CL"/>
    <s v="CENTRAL LUZON"/>
    <s v="D01201"/>
    <m/>
    <m/>
    <s v="AAICL"/>
    <s v="ACTIVASIA INC. - CL"/>
    <m/>
    <x v="7"/>
    <x v="0"/>
  </r>
  <r>
    <s v="C. Luzon"/>
    <x v="0"/>
    <n v="50269829"/>
    <s v="CRYSTAL CITY MARKETING CO. - OLONGAPO"/>
    <n v="105463"/>
    <n v="50269829105463"/>
    <s v="F50269829105463"/>
    <s v="Vercon Express"/>
    <s v="Vercon Express"/>
    <s v="DTMAG"/>
    <x v="1"/>
    <s v="B25A1DT"/>
    <x v="4"/>
    <s v="B25"/>
    <x v="1"/>
    <s v="CL"/>
    <s v="CENTRAL LUZON"/>
    <s v="D01201"/>
    <m/>
    <m/>
    <s v="AAICL"/>
    <s v="ACTIVASIA INC. - CL"/>
    <m/>
    <x v="7"/>
    <x v="0"/>
  </r>
  <r>
    <s v="MDC"/>
    <x v="0"/>
    <s v="DA0002"/>
    <s v="DIRECT ACCOUNT - NO DISTRIBUTOR"/>
    <n v="50207454"/>
    <s v="DA000250207454"/>
    <s v="FDA000250207454"/>
    <s v="MDC La Union Agoo Caes Boulevard"/>
    <s v="Mdc La Union Agoo Caes Boulevard"/>
    <s v="MTMDC"/>
    <x v="7"/>
    <s v="B29A2"/>
    <x v="20"/>
    <s v="BDG"/>
    <x v="0"/>
    <s v="NL"/>
    <s v="NORTH LUZON"/>
    <s v="D01204"/>
    <m/>
    <m/>
    <s v="AAINL"/>
    <s v="ACTIVASIA INC. - NL"/>
    <m/>
    <x v="1016"/>
    <x v="0"/>
  </r>
  <r>
    <s v="MDC"/>
    <x v="0"/>
    <s v="DA0002"/>
    <s v="DIRECT ACCOUNT - NO DISTRIBUTOR"/>
    <n v="50207441"/>
    <s v="DA000250207441"/>
    <s v="FDA000250207441"/>
    <s v="MDC Quezon"/>
    <s v="Mdc Quezon"/>
    <s v="MTMDC"/>
    <x v="7"/>
    <s v="B29A1"/>
    <x v="19"/>
    <s v="BDG"/>
    <x v="0"/>
    <s v="NL"/>
    <s v="NORTH LUZON"/>
    <s v="D01204"/>
    <m/>
    <m/>
    <s v="AAINL"/>
    <s v="ACTIVASIA INC. - NL"/>
    <m/>
    <x v="1016"/>
    <x v="0"/>
  </r>
  <r>
    <s v="MDC"/>
    <x v="0"/>
    <s v="DA0002"/>
    <s v="DIRECT ACCOUNT - NO DISTRIBUTOR"/>
    <n v="50207386"/>
    <s v="DA000250207386"/>
    <s v="FDA000250207386"/>
    <s v="MDC Cauayan-Maharlika"/>
    <s v="Mdc Cauayan-Maharlika"/>
    <s v="MTMDC"/>
    <x v="7"/>
    <s v="B29A1"/>
    <x v="19"/>
    <s v="BDG"/>
    <x v="0"/>
    <s v="NL"/>
    <s v="NORTH LUZON"/>
    <s v="D01204"/>
    <m/>
    <m/>
    <s v="AAINL"/>
    <s v="ACTIVASIA INC. - NL"/>
    <m/>
    <x v="1017"/>
    <x v="0"/>
  </r>
  <r>
    <s v="MDC"/>
    <x v="0"/>
    <s v="DA0002"/>
    <s v="DIRECT ACCOUNT - NO DISTRIBUTOR"/>
    <n v="50207382"/>
    <s v="DA000250207382"/>
    <s v="FDA000250207382"/>
    <s v="MDC Gonzaga"/>
    <s v="Mdc Gonzaga"/>
    <s v="MTMDC"/>
    <x v="7"/>
    <s v="B29A2"/>
    <x v="20"/>
    <s v="BDG"/>
    <x v="0"/>
    <s v="NL"/>
    <s v="NORTH LUZON"/>
    <s v="D01204"/>
    <m/>
    <m/>
    <s v="AAINL"/>
    <s v="ACTIVASIA INC. - NL"/>
    <m/>
    <x v="1018"/>
    <x v="0"/>
  </r>
  <r>
    <s v="MDC"/>
    <x v="0"/>
    <s v="DA0002"/>
    <s v="DIRECT ACCOUNT - NO DISTRIBUTOR"/>
    <n v="50207391"/>
    <s v="DA000250207391"/>
    <s v="FDA000250207391"/>
    <s v="MDC Tabuk Poblacion"/>
    <s v="Mdc Tabuk Poblacion"/>
    <s v="MTMDC"/>
    <x v="7"/>
    <s v="B29A2"/>
    <x v="20"/>
    <s v="BDG"/>
    <x v="0"/>
    <s v="NL"/>
    <s v="NORTH LUZON"/>
    <s v="D01204"/>
    <m/>
    <m/>
    <s v="AAINL"/>
    <s v="ACTIVASIA INC. - NL"/>
    <m/>
    <x v="1018"/>
    <x v="0"/>
  </r>
  <r>
    <s v="MDC"/>
    <x v="0"/>
    <s v="DA0002"/>
    <s v="DIRECT ACCOUNT - NO DISTRIBUTOR"/>
    <n v="50207435"/>
    <s v="DA000250207435"/>
    <s v="FDA000250207435"/>
    <s v="MDC Bangued"/>
    <s v="Mdc Bangued"/>
    <s v="MTMDC"/>
    <x v="7"/>
    <s v="B29A2"/>
    <x v="20"/>
    <s v="BDG"/>
    <x v="0"/>
    <s v="NL"/>
    <s v="NORTH LUZON"/>
    <s v="D01204"/>
    <m/>
    <m/>
    <s v="AAINL"/>
    <s v="ACTIVASIA INC. - NL"/>
    <m/>
    <x v="1019"/>
    <x v="0"/>
  </r>
  <r>
    <s v="MDC"/>
    <x v="0"/>
    <s v="DA0002"/>
    <s v="DIRECT ACCOUNT - NO DISTRIBUTOR"/>
    <n v="50207622"/>
    <s v="DA000250207622"/>
    <s v="FDA000250207622"/>
    <s v="MDC Cash And Carry"/>
    <s v="Mdc Cash And Carry"/>
    <s v="MTMDC"/>
    <x v="7"/>
    <s v="B29A3"/>
    <x v="21"/>
    <s v="BDG"/>
    <x v="0"/>
    <s v="GMA"/>
    <s v="GREATER MANILA AREA"/>
    <s v="D01203"/>
    <m/>
    <m/>
    <s v="PCN"/>
    <s v="PCN PROMOPRO"/>
    <m/>
    <x v="1020"/>
    <x v="0"/>
  </r>
  <r>
    <s v="MDC"/>
    <x v="0"/>
    <s v="DA0002"/>
    <s v="DIRECT ACCOUNT - NO DISTRIBUTOR"/>
    <n v="50207718"/>
    <s v="DA000250207718"/>
    <s v="FDA000250207718"/>
    <s v="MDC Rockwell Center"/>
    <s v="Mdc Rockwell Center"/>
    <s v="MTMDC"/>
    <x v="7"/>
    <s v="B29A3"/>
    <x v="21"/>
    <s v="BDG"/>
    <x v="0"/>
    <s v="GMA"/>
    <s v="GREATER MANILA AREA"/>
    <s v="D01203"/>
    <m/>
    <m/>
    <s v="PCN"/>
    <s v="PCN PROMOPRO"/>
    <m/>
    <x v="1020"/>
    <x v="0"/>
  </r>
  <r>
    <s v="MDC"/>
    <x v="0"/>
    <s v="DA0002"/>
    <s v="DIRECT ACCOUNT - NO DISTRIBUTOR"/>
    <n v="50207770"/>
    <s v="DA000250207770"/>
    <s v="FDA000250207770"/>
    <s v="MDC Paranaque Upper Bicutan"/>
    <s v="Mdc Paranaque Upper Bicutan"/>
    <s v="MTMDC"/>
    <x v="7"/>
    <s v="B29A2"/>
    <x v="20"/>
    <s v="BDG"/>
    <x v="0"/>
    <s v="GMA"/>
    <s v="GREATER MANILA AREA"/>
    <s v="D01203"/>
    <m/>
    <m/>
    <s v="PCN"/>
    <s v="PCN PROMOPRO"/>
    <m/>
    <x v="1021"/>
    <x v="0"/>
  </r>
  <r>
    <s v="MDC"/>
    <x v="0"/>
    <s v="DA0002"/>
    <s v="DIRECT ACCOUNT - NO DISTRIBUTOR"/>
    <n v="50207774"/>
    <s v="DA000250207774"/>
    <s v="FDA000250207774"/>
    <s v="MDC Paranaque Betterliving"/>
    <s v="Mdc Paranaque Betterliving"/>
    <s v="MTMDC"/>
    <x v="7"/>
    <s v="B29A2"/>
    <x v="20"/>
    <s v="BDG"/>
    <x v="0"/>
    <s v="GMA"/>
    <s v="GREATER MANILA AREA"/>
    <s v="D01203"/>
    <m/>
    <m/>
    <s v="PCN"/>
    <s v="PCN PROMOPRO"/>
    <m/>
    <x v="1021"/>
    <x v="0"/>
  </r>
  <r>
    <s v="MDC"/>
    <x v="0"/>
    <s v="DA0002"/>
    <s v="DIRECT ACCOUNT - NO DISTRIBUTOR"/>
    <n v="50207941"/>
    <s v="DA000250207941"/>
    <s v="FDA000250207941"/>
    <s v="MDC Scout Borromeo"/>
    <s v="Mdc Scout Borromeo"/>
    <s v="MTMDC"/>
    <x v="7"/>
    <s v="B29A2"/>
    <x v="20"/>
    <s v="BDG"/>
    <x v="0"/>
    <s v="GMA"/>
    <s v="GREATER MANILA AREA"/>
    <s v="D01203"/>
    <m/>
    <m/>
    <s v="PCN"/>
    <s v="PCN PROMOPRO"/>
    <m/>
    <x v="1022"/>
    <x v="0"/>
  </r>
  <r>
    <s v="MDC"/>
    <x v="0"/>
    <s v="DA0002"/>
    <s v="DIRECT ACCOUNT - NO DISTRIBUTOR"/>
    <n v="50208018"/>
    <s v="DA000250208018"/>
    <s v="FDA000250208018"/>
    <s v="MDC Pasay-Burgos"/>
    <s v="Mdc Pasay-Burgos"/>
    <s v="MTMDC"/>
    <x v="7"/>
    <s v="B29A3"/>
    <x v="21"/>
    <s v="BDG"/>
    <x v="0"/>
    <s v="GMA"/>
    <s v="GREATER MANILA AREA"/>
    <s v="D01203"/>
    <m/>
    <m/>
    <s v="PCN"/>
    <s v="PCN PROMOPRO"/>
    <m/>
    <x v="1023"/>
    <x v="0"/>
  </r>
  <r>
    <s v="MDC"/>
    <x v="0"/>
    <s v="DA0002"/>
    <s v="DIRECT ACCOUNT - NO DISTRIBUTOR"/>
    <n v="50207664"/>
    <s v="DA000250207664"/>
    <s v="FDA000250207664"/>
    <s v="MDC Ermita A. Adriatico"/>
    <s v="Mdc Ermita A. Adriatico"/>
    <s v="MTMDC"/>
    <x v="7"/>
    <s v="B29A3"/>
    <x v="21"/>
    <s v="BDG"/>
    <x v="0"/>
    <s v="GMA"/>
    <s v="GREATER MANILA AREA"/>
    <s v="D01203"/>
    <m/>
    <m/>
    <s v="PCN"/>
    <s v="PCN PROMOPRO"/>
    <m/>
    <x v="1023"/>
    <x v="0"/>
  </r>
  <r>
    <s v="MDC"/>
    <x v="0"/>
    <s v="DA0002"/>
    <s v="DIRECT ACCOUNT - NO DISTRIBUTOR"/>
    <n v="50207672"/>
    <s v="DA000250207672"/>
    <s v="FDA000250207672"/>
    <s v="MDC Harrison"/>
    <s v="Mdc Harrison"/>
    <s v="MTMDC"/>
    <x v="7"/>
    <s v="B29A3"/>
    <x v="21"/>
    <s v="BDG"/>
    <x v="0"/>
    <s v="GMA"/>
    <s v="GREATER MANILA AREA"/>
    <s v="D01203"/>
    <m/>
    <m/>
    <s v="PCN"/>
    <s v="PCN PROMOPRO"/>
    <m/>
    <x v="1023"/>
    <x v="0"/>
  </r>
  <r>
    <s v="MDC"/>
    <x v="0"/>
    <s v="DA0002"/>
    <s v="DIRECT ACCOUNT - NO DISTRIBUTOR"/>
    <n v="50207695"/>
    <s v="DA000250207695"/>
    <s v="FDA000250207695"/>
    <s v="MDC Taft Gil Puyat Lrt"/>
    <s v="Mdc Taft Gil Puyat Lrt"/>
    <s v="MTMDC"/>
    <x v="7"/>
    <s v="B29A4"/>
    <x v="22"/>
    <s v="BDG"/>
    <x v="0"/>
    <s v="GMA"/>
    <s v="GREATER MANILA AREA"/>
    <s v="D01203"/>
    <m/>
    <m/>
    <s v="PCN"/>
    <s v="PCN PROMOPRO"/>
    <m/>
    <x v="1023"/>
    <x v="0"/>
  </r>
  <r>
    <s v="MDC"/>
    <x v="0"/>
    <s v="DA0002"/>
    <s v="DIRECT ACCOUNT - NO DISTRIBUTOR"/>
    <n v="50207690"/>
    <s v="DA000250207690"/>
    <s v="FDA000250207690"/>
    <s v="MDC Bagong Silang"/>
    <s v="Mdc Bagong Silang"/>
    <s v="MTMDC"/>
    <x v="7"/>
    <s v="B29A3"/>
    <x v="21"/>
    <s v="BDG"/>
    <x v="0"/>
    <s v="GMA"/>
    <s v="GREATER MANILA AREA"/>
    <s v="D01203"/>
    <m/>
    <m/>
    <s v="PCN"/>
    <s v="PCN PROMOPRO"/>
    <m/>
    <x v="1024"/>
    <x v="0"/>
  </r>
  <r>
    <s v="MDC"/>
    <x v="0"/>
    <s v="DA0002"/>
    <s v="DIRECT ACCOUNT - NO DISTRIBUTOR"/>
    <n v="50207754"/>
    <s v="DA000250207754"/>
    <s v="FDA000250207754"/>
    <s v="MDC Zabarte Town Center Kalookan"/>
    <s v="Mdc Zabarte Town Center Kalookan"/>
    <s v="MTMDC"/>
    <x v="7"/>
    <s v="B29A3"/>
    <x v="21"/>
    <s v="BDG"/>
    <x v="0"/>
    <s v="GMA"/>
    <s v="GREATER MANILA AREA"/>
    <s v="D01203"/>
    <m/>
    <m/>
    <s v="PCN"/>
    <s v="PCN PROMOPRO"/>
    <m/>
    <x v="1024"/>
    <x v="0"/>
  </r>
  <r>
    <s v="MDC"/>
    <x v="0"/>
    <s v="DA0002"/>
    <s v="DIRECT ACCOUNT - NO DISTRIBUTOR"/>
    <n v="50207716"/>
    <s v="DA000250207716"/>
    <s v="FDA000250207716"/>
    <s v="MDC Bacoor Molino"/>
    <s v="Mdc Bacoor Molino"/>
    <s v="MTMDC"/>
    <x v="7"/>
    <s v="B29A2"/>
    <x v="20"/>
    <s v="BDG"/>
    <x v="0"/>
    <s v="STAG"/>
    <s v="SOUTHERN TAGALOG"/>
    <s v="D01208"/>
    <m/>
    <m/>
    <s v="PCN"/>
    <s v="PCN PROMOPRO"/>
    <m/>
    <x v="1025"/>
    <x v="0"/>
  </r>
  <r>
    <s v="MDC"/>
    <x v="0"/>
    <s v="DA0002"/>
    <s v="DIRECT ACCOUNT - NO DISTRIBUTOR"/>
    <n v="50207848"/>
    <s v="DA000250207848"/>
    <s v="FDA000250207848"/>
    <s v="MDC Las Pinas City Casimiro"/>
    <s v="Mdc Las Pinas City Casimiro"/>
    <s v="MTMDC"/>
    <x v="7"/>
    <s v="B29A3"/>
    <x v="21"/>
    <s v="BDG"/>
    <x v="0"/>
    <s v="GMA"/>
    <s v="GREATER MANILA AREA"/>
    <s v="D01203"/>
    <m/>
    <m/>
    <s v="PCN"/>
    <s v="PCN PROMOPRO"/>
    <m/>
    <x v="1025"/>
    <x v="0"/>
  </r>
  <r>
    <s v="MDC"/>
    <x v="0"/>
    <s v="DA0002"/>
    <s v="DIRECT ACCOUNT - NO DISTRIBUTOR"/>
    <n v="50207745"/>
    <s v="DA000250207745"/>
    <s v="FDA000250207745"/>
    <s v="MDC Mandaluyong Boni Barangka"/>
    <s v="Mdc Mandaluyong Boni Barangka"/>
    <s v="MTMDC"/>
    <x v="7"/>
    <s v="B29A2"/>
    <x v="20"/>
    <s v="BDG"/>
    <x v="0"/>
    <s v="GMA"/>
    <s v="GREATER MANILA AREA"/>
    <s v="D01203"/>
    <m/>
    <m/>
    <s v="PCN"/>
    <s v="PCN PROMOPRO"/>
    <m/>
    <x v="1026"/>
    <x v="0"/>
  </r>
  <r>
    <s v="MDC"/>
    <x v="0"/>
    <s v="DA0002"/>
    <s v="DIRECT ACCOUNT - NO DISTRIBUTOR"/>
    <n v="50207761"/>
    <s v="DA000250207761"/>
    <s v="FDA000250207761"/>
    <s v="MDC Mandaluyong Pinatubo"/>
    <s v="Mdc Mandaluyong Pinatubo"/>
    <s v="MTMDC"/>
    <x v="7"/>
    <s v="B29A4"/>
    <x v="22"/>
    <s v="BDG"/>
    <x v="0"/>
    <s v="GMA"/>
    <s v="GREATER MANILA AREA"/>
    <s v="D01203"/>
    <m/>
    <m/>
    <s v="PCN"/>
    <s v="PCN PROMOPRO"/>
    <m/>
    <x v="1026"/>
    <x v="0"/>
  </r>
  <r>
    <s v="MDC"/>
    <x v="0"/>
    <s v="DA0002"/>
    <s v="DIRECT ACCOUNT - NO DISTRIBUTOR"/>
    <n v="50207604"/>
    <s v="DA000250207604"/>
    <s v="FDA000250207604"/>
    <s v="MDC Gil Puyat Dian"/>
    <s v="Mdc Gil Puyat Dian"/>
    <s v="MTMDC"/>
    <x v="7"/>
    <s v="B29A2"/>
    <x v="20"/>
    <s v="BDG"/>
    <x v="0"/>
    <s v="GMA"/>
    <s v="GREATER MANILA AREA"/>
    <s v="D01203"/>
    <m/>
    <m/>
    <s v="PCN"/>
    <s v="PCN PROMOPRO"/>
    <m/>
    <x v="1027"/>
    <x v="0"/>
  </r>
  <r>
    <s v="MDC"/>
    <x v="0"/>
    <s v="DA0002"/>
    <s v="DIRECT ACCOUNT - NO DISTRIBUTOR"/>
    <n v="50207712"/>
    <s v="DA000250207712"/>
    <s v="FDA000250207712"/>
    <s v="MDC Makati Vito Cruz"/>
    <s v="Mdc Makati Vito Cruz"/>
    <s v="MTMDC"/>
    <x v="7"/>
    <s v="B29A2"/>
    <x v="20"/>
    <s v="BDG"/>
    <x v="0"/>
    <s v="GMA"/>
    <s v="GREATER MANILA AREA"/>
    <s v="D01203"/>
    <m/>
    <m/>
    <s v="PCN"/>
    <s v="PCN PROMOPRO"/>
    <m/>
    <x v="1027"/>
    <x v="0"/>
  </r>
  <r>
    <s v="MDC"/>
    <x v="0"/>
    <s v="DA0002"/>
    <s v="DIRECT ACCOUNT - NO DISTRIBUTOR"/>
    <n v="50207708"/>
    <s v="DA000250207708"/>
    <s v="FDA000250207708"/>
    <s v="MDC Bocaue Macarthur Highway"/>
    <s v="Mdc Bocaue Macarthur Highway"/>
    <s v="MTMDC"/>
    <x v="7"/>
    <s v="B29A2"/>
    <x v="20"/>
    <s v="BDG"/>
    <x v="0"/>
    <s v="CL"/>
    <s v="CENTRAL LUZON"/>
    <s v="D01201"/>
    <m/>
    <m/>
    <s v="PCN"/>
    <s v="PCN PROMOPRO"/>
    <m/>
    <x v="312"/>
    <x v="0"/>
  </r>
  <r>
    <s v="MDC"/>
    <x v="0"/>
    <s v="DA0002"/>
    <s v="DIRECT ACCOUNT - NO DISTRIBUTOR"/>
    <n v="50207862"/>
    <s v="DA000250207862"/>
    <s v="FDA000250207862"/>
    <s v="MDC Marilao Mcarthur Highway"/>
    <s v="Mdc Marilao Mcarthur Highway"/>
    <s v="MTMDC"/>
    <x v="7"/>
    <s v="B29A3"/>
    <x v="21"/>
    <s v="BDG"/>
    <x v="0"/>
    <s v="CL"/>
    <s v="CENTRAL LUZON"/>
    <s v="D01201"/>
    <m/>
    <m/>
    <s v="PCN"/>
    <s v="PCN PROMOPRO"/>
    <m/>
    <x v="312"/>
    <x v="0"/>
  </r>
  <r>
    <s v="MDC"/>
    <x v="0"/>
    <s v="DA0002"/>
    <s v="DIRECT ACCOUNT - NO DISTRIBUTOR"/>
    <n v="15142238"/>
    <s v="DA000215142238"/>
    <s v="FDA000215142238"/>
    <s v="MDC Bulacan Guiguinto Waltermart Center"/>
    <s v="Mdc Bulacan Guiguinto Waltermart Center"/>
    <s v="MTMDC"/>
    <x v="7"/>
    <s v="B29A4"/>
    <x v="22"/>
    <s v="BDG"/>
    <x v="0"/>
    <s v="CL"/>
    <s v="CENTRAL LUZON"/>
    <s v="D01201"/>
    <m/>
    <m/>
    <s v="PCN"/>
    <s v="PCN PROMOPRO"/>
    <m/>
    <x v="312"/>
    <x v="0"/>
  </r>
  <r>
    <s v="MDC"/>
    <x v="0"/>
    <s v="DA0002"/>
    <s v="DIRECT ACCOUNT - NO DISTRIBUTOR"/>
    <n v="50207662"/>
    <s v="DA000250207662"/>
    <s v="FDA000250207662"/>
    <s v="MDC Pasig Armal"/>
    <s v="Mdc Pasig Armal"/>
    <s v="MTMDC"/>
    <x v="7"/>
    <s v="B29A2"/>
    <x v="20"/>
    <s v="BDG"/>
    <x v="0"/>
    <s v="GMA"/>
    <s v="GREATER MANILA AREA"/>
    <s v="D01203"/>
    <m/>
    <m/>
    <s v="PCN"/>
    <s v="PCN PROMOPRO"/>
    <m/>
    <x v="1028"/>
    <x v="0"/>
  </r>
  <r>
    <s v="MDC"/>
    <x v="0"/>
    <s v="DA0002"/>
    <s v="DIRECT ACCOUNT - NO DISTRIBUTOR"/>
    <n v="50207599"/>
    <s v="DA000250207599"/>
    <s v="FDA000250207599"/>
    <s v="MDC Las Pinas"/>
    <s v="Mdc Las Pinas"/>
    <s v="MTMDC"/>
    <x v="7"/>
    <s v="B29A2"/>
    <x v="20"/>
    <s v="BDG"/>
    <x v="0"/>
    <s v="GMA"/>
    <s v="GREATER MANILA AREA"/>
    <s v="D01203"/>
    <m/>
    <m/>
    <s v="PCN"/>
    <s v="PCN PROMOPRO"/>
    <m/>
    <x v="1029"/>
    <x v="0"/>
  </r>
  <r>
    <s v="MDC"/>
    <x v="0"/>
    <s v="DA0002"/>
    <s v="DIRECT ACCOUNT - NO DISTRIBUTOR"/>
    <n v="50207714"/>
    <s v="DA000250207714"/>
    <s v="FDA000250207714"/>
    <s v="MDC San Juan"/>
    <s v="Mdc San Juan"/>
    <s v="MTMDC"/>
    <x v="7"/>
    <s v="B29A2"/>
    <x v="20"/>
    <s v="BDG"/>
    <x v="0"/>
    <s v="GMA"/>
    <s v="GREATER MANILA AREA"/>
    <s v="D01203"/>
    <m/>
    <m/>
    <s v="PCN"/>
    <s v="PCN PROMOPRO"/>
    <m/>
    <x v="1030"/>
    <x v="0"/>
  </r>
  <r>
    <s v="MDC"/>
    <x v="0"/>
    <s v="DA0002"/>
    <s v="DIRECT ACCOUNT - NO DISTRIBUTOR"/>
    <n v="50207839"/>
    <s v="DA000250207839"/>
    <s v="FDA000250207839"/>
    <s v="MDC San Juan Puregold"/>
    <s v="Mdc San Juan Puregold"/>
    <s v="MTMDC"/>
    <x v="7"/>
    <s v="B29A4"/>
    <x v="22"/>
    <s v="BDG"/>
    <x v="0"/>
    <s v="GMA"/>
    <s v="GREATER MANILA AREA"/>
    <s v="D01203"/>
    <m/>
    <m/>
    <s v="PCN"/>
    <s v="PCN PROMOPRO"/>
    <m/>
    <x v="1030"/>
    <x v="0"/>
  </r>
  <r>
    <s v="MDC"/>
    <x v="0"/>
    <s v="DA0002"/>
    <s v="DIRECT ACCOUNT - NO DISTRIBUTOR"/>
    <n v="50207709"/>
    <s v="DA000250207709"/>
    <s v="FDA000250207709"/>
    <s v="MDC Novaliches-Sauyo"/>
    <s v="Mdc Novaliches-Sauyo"/>
    <s v="MTMDC"/>
    <x v="7"/>
    <s v="B29A3"/>
    <x v="21"/>
    <s v="BDG"/>
    <x v="0"/>
    <s v="GMA"/>
    <s v="GREATER MANILA AREA"/>
    <s v="D01203"/>
    <m/>
    <m/>
    <s v="PCN"/>
    <s v="PCN PROMOPRO"/>
    <m/>
    <x v="1031"/>
    <x v="0"/>
  </r>
  <r>
    <s v="MDC"/>
    <x v="0"/>
    <s v="DA0002"/>
    <s v="DIRECT ACCOUNT - NO DISTRIBUTOR"/>
    <n v="50207623"/>
    <s v="DA000250207623"/>
    <s v="FDA000250207623"/>
    <s v="MDC Polo"/>
    <s v="Mdc Polo"/>
    <s v="MTMDC"/>
    <x v="7"/>
    <s v="B29A3"/>
    <x v="21"/>
    <s v="BDG"/>
    <x v="0"/>
    <s v="GMA"/>
    <s v="GREATER MANILA AREA"/>
    <s v="D01203"/>
    <m/>
    <m/>
    <s v="PCN"/>
    <s v="PCN PROMOPRO"/>
    <m/>
    <x v="1032"/>
    <x v="0"/>
  </r>
  <r>
    <s v="MDC"/>
    <x v="0"/>
    <s v="DA0002"/>
    <s v="DIRECT ACCOUNT - NO DISTRIBUTOR"/>
    <n v="50207843"/>
    <s v="DA000250207843"/>
    <s v="FDA000250207843"/>
    <s v="MDC Valenzuela City Gen. T. De Leon"/>
    <s v="Mdc Valenzuela City Gen. T. De Leon"/>
    <s v="MTMDC"/>
    <x v="7"/>
    <s v="B29A3"/>
    <x v="21"/>
    <s v="BDG"/>
    <x v="0"/>
    <s v="GMA"/>
    <s v="GREATER MANILA AREA"/>
    <s v="D01203"/>
    <m/>
    <m/>
    <s v="PCN"/>
    <s v="PCN PROMOPRO"/>
    <m/>
    <x v="1032"/>
    <x v="0"/>
  </r>
  <r>
    <s v="MDC"/>
    <x v="0"/>
    <s v="DA0002"/>
    <s v="DIRECT ACCOUNT - NO DISTRIBUTOR"/>
    <n v="15119399"/>
    <s v="DA000215119399"/>
    <s v="FDA000215119399"/>
    <s v="MDC Valenzuela City Karuhatan Gen. T. De Leon"/>
    <s v="Mdc Valenzuela City Karuhatan Gen. T. De Leon"/>
    <s v="MTMDC"/>
    <x v="7"/>
    <s v="B29A4"/>
    <x v="22"/>
    <s v="BDG"/>
    <x v="0"/>
    <s v="GMA"/>
    <s v="GREATER MANILA AREA"/>
    <s v="D01203"/>
    <m/>
    <m/>
    <s v="PCN"/>
    <s v="PCN PROMOPRO"/>
    <m/>
    <x v="1032"/>
    <x v="0"/>
  </r>
  <r>
    <s v="MDC"/>
    <x v="0"/>
    <s v="DA0002"/>
    <s v="DIRECT ACCOUNT - NO DISTRIBUTOR"/>
    <n v="50207824"/>
    <s v="DA000250207824"/>
    <s v="FDA000250207824"/>
    <s v="MDC Pasig Mabini"/>
    <s v="Mdc Pasig Mabini"/>
    <s v="MTMDC"/>
    <x v="7"/>
    <s v="B29A3"/>
    <x v="21"/>
    <s v="BDG"/>
    <x v="0"/>
    <s v="GMA"/>
    <s v="GREATER MANILA AREA"/>
    <s v="D01203"/>
    <m/>
    <m/>
    <s v="PCN"/>
    <s v="PCN PROMOPRO"/>
    <m/>
    <x v="1033"/>
    <x v="0"/>
  </r>
  <r>
    <s v="MDC"/>
    <x v="0"/>
    <s v="DA0002"/>
    <s v="DIRECT ACCOUNT - NO DISTRIBUTOR"/>
    <n v="50207587"/>
    <s v="DA000250207587"/>
    <s v="FDA000250207587"/>
    <s v="MDC Edsa Shaw"/>
    <s v="Mdc Edsa Shaw"/>
    <s v="MTMDC"/>
    <x v="7"/>
    <s v="B29A3"/>
    <x v="21"/>
    <s v="BDG"/>
    <x v="0"/>
    <s v="GMA"/>
    <s v="GREATER MANILA AREA"/>
    <s v="D01203"/>
    <m/>
    <m/>
    <s v="PCN"/>
    <s v="PCN PROMOPRO"/>
    <m/>
    <x v="1033"/>
    <x v="0"/>
  </r>
  <r>
    <s v="MDC"/>
    <x v="0"/>
    <s v="DA0002"/>
    <s v="DIRECT ACCOUNT - NO DISTRIBUTOR"/>
    <n v="50207932"/>
    <s v="DA000250207932"/>
    <s v="FDA000250207932"/>
    <s v="MDC Ali Mall"/>
    <s v="Mdc Ali Mall"/>
    <s v="MTMDC"/>
    <x v="7"/>
    <s v="B29A2"/>
    <x v="20"/>
    <s v="BDG"/>
    <x v="0"/>
    <s v="GMA"/>
    <s v="GREATER MANILA AREA"/>
    <s v="D01203"/>
    <m/>
    <m/>
    <s v="PCN"/>
    <s v="PCN PROMOPRO"/>
    <m/>
    <x v="1034"/>
    <x v="0"/>
  </r>
  <r>
    <s v="MDC"/>
    <x v="0"/>
    <s v="DA0002"/>
    <s v="DIRECT ACCOUNT - NO DISTRIBUTOR"/>
    <n v="50207589"/>
    <s v="DA000250207589"/>
    <s v="FDA000250207589"/>
    <s v="MDC Farmers Plaza"/>
    <s v="Mdc Farmers Plaza"/>
    <s v="MTMDC"/>
    <x v="7"/>
    <s v="B29A2"/>
    <x v="20"/>
    <s v="BDG"/>
    <x v="0"/>
    <s v="GMA"/>
    <s v="GREATER MANILA AREA"/>
    <s v="D01203"/>
    <m/>
    <m/>
    <s v="PCN"/>
    <s v="PCN PROMOPRO"/>
    <m/>
    <x v="1035"/>
    <x v="0"/>
  </r>
  <r>
    <s v="MDC"/>
    <x v="0"/>
    <s v="DA0002"/>
    <s v="DIRECT ACCOUNT - NO DISTRIBUTOR"/>
    <n v="50207756"/>
    <s v="DA000250207756"/>
    <s v="FDA000250207756"/>
    <s v="MDC Artc Farmers Market Arcade"/>
    <s v="Mdc Artc Farmers Market Arcade"/>
    <s v="MTMDC"/>
    <x v="7"/>
    <s v="B29A4"/>
    <x v="22"/>
    <s v="BDG"/>
    <x v="0"/>
    <s v="GMA"/>
    <s v="GREATER MANILA AREA"/>
    <s v="D01203"/>
    <m/>
    <m/>
    <s v="PCN"/>
    <s v="PCN PROMOPRO"/>
    <m/>
    <x v="1035"/>
    <x v="0"/>
  </r>
  <r>
    <s v="MDC"/>
    <x v="0"/>
    <s v="DA0002"/>
    <s v="DIRECT ACCOUNT - NO DISTRIBUTOR"/>
    <n v="50207814"/>
    <s v="DA000250207814"/>
    <s v="FDA000250207814"/>
    <s v="MDC Marikina Concepcion"/>
    <s v="Mdc Marikina Concepcion"/>
    <s v="MTMDC"/>
    <x v="7"/>
    <s v="B29A2"/>
    <x v="20"/>
    <s v="BDG"/>
    <x v="0"/>
    <s v="GMA"/>
    <s v="GREATER MANILA AREA"/>
    <s v="D01203"/>
    <m/>
    <m/>
    <s v="PCN"/>
    <s v="PCN PROMOPRO"/>
    <m/>
    <x v="1036"/>
    <x v="0"/>
  </r>
  <r>
    <s v="MDC"/>
    <x v="0"/>
    <s v="DA0002"/>
    <s v="DIRECT ACCOUNT - NO DISTRIBUTOR"/>
    <n v="50207580"/>
    <s v="DA000250207580"/>
    <s v="FDA000250207580"/>
    <s v="MDC Masinag"/>
    <s v="Mdc Masinag"/>
    <s v="MTMDC"/>
    <x v="7"/>
    <s v="B29A2"/>
    <x v="20"/>
    <s v="BDG"/>
    <x v="0"/>
    <s v="GMA"/>
    <s v="GREATER MANILA AREA"/>
    <s v="D01203"/>
    <m/>
    <m/>
    <s v="PCN"/>
    <s v="PCN PROMOPRO"/>
    <m/>
    <x v="1036"/>
    <x v="0"/>
  </r>
  <r>
    <s v="MDC"/>
    <x v="0"/>
    <s v="DA0002"/>
    <s v="DIRECT ACCOUNT - NO DISTRIBUTOR"/>
    <n v="50207861"/>
    <s v="DA000250207861"/>
    <s v="FDA000250207861"/>
    <s v="MDC Quezon City West Avenue Zamboanga"/>
    <s v="Mdc Quezon City West Avenue Zamboanga"/>
    <s v="MTMDC"/>
    <x v="7"/>
    <s v="B29A1"/>
    <x v="19"/>
    <s v="BDG"/>
    <x v="0"/>
    <s v="GMA"/>
    <s v="GREATER MANILA AREA"/>
    <s v="D01203"/>
    <m/>
    <m/>
    <s v="PCN"/>
    <s v="PCN PROMOPRO"/>
    <m/>
    <x v="1037"/>
    <x v="0"/>
  </r>
  <r>
    <s v="MDC"/>
    <x v="0"/>
    <s v="DA0002"/>
    <s v="DIRECT ACCOUNT - NO DISTRIBUTOR"/>
    <n v="50207927"/>
    <s v="DA000250207927"/>
    <s v="FDA000250207927"/>
    <s v="MDC Kalookan 11Th Avenue"/>
    <s v="Mdc Kalookan 11Th Avenue"/>
    <s v="MTMDC"/>
    <x v="7"/>
    <s v="B29A2"/>
    <x v="20"/>
    <s v="BDG"/>
    <x v="0"/>
    <s v="GMA"/>
    <s v="GREATER MANILA AREA"/>
    <s v="D01203"/>
    <m/>
    <m/>
    <s v="PCN"/>
    <s v="PCN PROMOPRO"/>
    <m/>
    <x v="1038"/>
    <x v="0"/>
  </r>
  <r>
    <s v="MDC"/>
    <x v="0"/>
    <s v="DA0002"/>
    <s v="DIRECT ACCOUNT - NO DISTRIBUTOR"/>
    <n v="50207613"/>
    <s v="DA000250207613"/>
    <s v="FDA000250207613"/>
    <s v="MDC Cainta Parola"/>
    <s v="Mdc Cainta Parola"/>
    <s v="MTMDC"/>
    <x v="7"/>
    <s v="B29A2"/>
    <x v="20"/>
    <s v="BDG"/>
    <x v="0"/>
    <s v="GMA"/>
    <s v="GREATER MANILA AREA"/>
    <s v="D01203"/>
    <m/>
    <m/>
    <s v="PCN"/>
    <s v="PCN PROMOPRO"/>
    <m/>
    <x v="1039"/>
    <x v="0"/>
  </r>
  <r>
    <s v="MDC"/>
    <x v="0"/>
    <s v="DA0002"/>
    <s v="DIRECT ACCOUNT - NO DISTRIBUTOR"/>
    <n v="50207639"/>
    <s v="DA000250207639"/>
    <s v="FDA000250207639"/>
    <s v="MDC Pasig Gotesco"/>
    <s v="Mdc Pasig Gotesco"/>
    <s v="MTMDC"/>
    <x v="7"/>
    <s v="B29A2"/>
    <x v="20"/>
    <s v="BDG"/>
    <x v="0"/>
    <s v="GMA"/>
    <s v="GREATER MANILA AREA"/>
    <s v="D01203"/>
    <m/>
    <m/>
    <s v="PCN"/>
    <s v="PCN PROMOPRO"/>
    <m/>
    <x v="1039"/>
    <x v="0"/>
  </r>
  <r>
    <s v="MDC"/>
    <x v="0"/>
    <s v="DA0002"/>
    <s v="DIRECT ACCOUNT - NO DISTRIBUTOR"/>
    <n v="50207822"/>
    <s v="DA000250207822"/>
    <s v="FDA000250207822"/>
    <s v="MDC Cainta Rublou Market Place"/>
    <s v="Mdc Cainta Rublou Market Place"/>
    <s v="MTMDC"/>
    <x v="7"/>
    <s v="B29A3"/>
    <x v="21"/>
    <s v="BDG"/>
    <x v="0"/>
    <s v="GMA"/>
    <s v="GREATER MANILA AREA"/>
    <s v="D01203"/>
    <m/>
    <m/>
    <s v="PCN"/>
    <s v="PCN PROMOPRO"/>
    <m/>
    <x v="1039"/>
    <x v="0"/>
  </r>
  <r>
    <s v="MDC"/>
    <x v="0"/>
    <s v="DA0002"/>
    <s v="DIRECT ACCOUNT - NO DISTRIBUTOR"/>
    <n v="50207731"/>
    <s v="DA000250207731"/>
    <s v="FDA000250207731"/>
    <s v="MDC Ayala Center Makati Greenbelt 1"/>
    <s v="Mdc Ayala Center Makati Greenbelt 1"/>
    <s v="MTMDC"/>
    <x v="7"/>
    <s v="B29A2"/>
    <x v="20"/>
    <s v="BDG"/>
    <x v="0"/>
    <s v="GMA"/>
    <s v="GREATER MANILA AREA"/>
    <s v="D01203"/>
    <m/>
    <m/>
    <s v="PCN"/>
    <s v="PCN PROMOPRO"/>
    <m/>
    <x v="1040"/>
    <x v="0"/>
  </r>
  <r>
    <s v="MDC"/>
    <x v="0"/>
    <s v="DA0002"/>
    <s v="DIRECT ACCOUNT - NO DISTRIBUTOR"/>
    <n v="50207777"/>
    <s v="DA000250207777"/>
    <s v="FDA000250207777"/>
    <s v="MDC People Support Center"/>
    <s v="Mdc People Support Center"/>
    <s v="MTMDC"/>
    <x v="7"/>
    <s v="B29A2"/>
    <x v="20"/>
    <s v="BDG"/>
    <x v="0"/>
    <s v="GMA"/>
    <s v="GREATER MANILA AREA"/>
    <s v="D01203"/>
    <m/>
    <m/>
    <s v="PCN"/>
    <s v="PCN PROMOPRO"/>
    <m/>
    <x v="1040"/>
    <x v="0"/>
  </r>
  <r>
    <s v="MDC"/>
    <x v="0"/>
    <s v="DA0002"/>
    <s v="DIRECT ACCOUNT - NO DISTRIBUTOR"/>
    <n v="50207908"/>
    <s v="DA000250207908"/>
    <s v="FDA000250207908"/>
    <s v="MDC Central Market"/>
    <s v="Mdc Central Market"/>
    <s v="MTMDC"/>
    <x v="7"/>
    <s v="B29A3"/>
    <x v="21"/>
    <s v="BDG"/>
    <x v="0"/>
    <s v="GMA"/>
    <s v="GREATER MANILA AREA"/>
    <s v="D01203"/>
    <m/>
    <m/>
    <s v="PCN"/>
    <s v="PCN PROMOPRO"/>
    <m/>
    <x v="1041"/>
    <x v="0"/>
  </r>
  <r>
    <s v="MDC"/>
    <x v="0"/>
    <s v="DA0002"/>
    <s v="DIRECT ACCOUNT - NO DISTRIBUTOR"/>
    <n v="50207611"/>
    <s v="DA000250207611"/>
    <s v="FDA000250207611"/>
    <s v="MDC Laong-Laan"/>
    <s v="Mdc Laong-Laan"/>
    <s v="MTMDC"/>
    <x v="7"/>
    <s v="B29A2"/>
    <x v="20"/>
    <s v="BDG"/>
    <x v="0"/>
    <s v="GMA"/>
    <s v="GREATER MANILA AREA"/>
    <s v="D01203"/>
    <m/>
    <m/>
    <s v="PCN"/>
    <s v="PCN PROMOPRO"/>
    <m/>
    <x v="1041"/>
    <x v="0"/>
  </r>
  <r>
    <s v="MDC"/>
    <x v="0"/>
    <s v="DA0002"/>
    <s v="DIRECT ACCOUNT - NO DISTRIBUTOR"/>
    <n v="50207827"/>
    <s v="DA000250207827"/>
    <s v="FDA000250207827"/>
    <s v="MDC Sampaloc Ah Lacson"/>
    <s v="Mdc Sampaloc Ah Lacson"/>
    <s v="MTMDC"/>
    <x v="7"/>
    <s v="B29A3"/>
    <x v="21"/>
    <s v="BDG"/>
    <x v="0"/>
    <s v="GMA"/>
    <s v="GREATER MANILA AREA"/>
    <s v="D01203"/>
    <m/>
    <m/>
    <s v="PCN"/>
    <s v="PCN PROMOPRO"/>
    <m/>
    <x v="1041"/>
    <x v="0"/>
  </r>
  <r>
    <s v="MDC"/>
    <x v="0"/>
    <s v="DA0002"/>
    <s v="DIRECT ACCOUNT - NO DISTRIBUTOR"/>
    <n v="50207854"/>
    <s v="DA000250207854"/>
    <s v="FDA000250207854"/>
    <s v="MDC Pasay City Mall And Public Market"/>
    <s v="Mdc Pasay City Mall And Public Market"/>
    <s v="MTMDC"/>
    <x v="7"/>
    <s v="B29A3"/>
    <x v="21"/>
    <s v="BDG"/>
    <x v="0"/>
    <s v="GMA"/>
    <s v="GREATER MANILA AREA"/>
    <s v="D01203"/>
    <m/>
    <m/>
    <s v="PCN"/>
    <s v="PCN PROMOPRO"/>
    <m/>
    <x v="1042"/>
    <x v="0"/>
  </r>
  <r>
    <s v="MDC"/>
    <x v="0"/>
    <s v="DA0002"/>
    <s v="DIRECT ACCOUNT - NO DISTRIBUTOR"/>
    <n v="50208002"/>
    <s v="DA000250208002"/>
    <s v="FDA000250208002"/>
    <s v="MDC Paranaque"/>
    <s v="Mdc Paranaque"/>
    <s v="MTMDC"/>
    <x v="7"/>
    <s v="B29A3"/>
    <x v="21"/>
    <s v="BDG"/>
    <x v="0"/>
    <s v="GMA"/>
    <s v="GREATER MANILA AREA"/>
    <s v="D01203"/>
    <m/>
    <m/>
    <s v="PCN"/>
    <s v="PCN PROMOPRO"/>
    <m/>
    <x v="1043"/>
    <x v="0"/>
  </r>
  <r>
    <s v="MDC"/>
    <x v="0"/>
    <s v="DA0002"/>
    <s v="DIRECT ACCOUNT - NO DISTRIBUTOR"/>
    <n v="50207759"/>
    <s v="DA000250207759"/>
    <s v="FDA000250207759"/>
    <s v="MDC Airport Global Plaza"/>
    <s v="Mdc Airport Global Plaza"/>
    <s v="MTMDC"/>
    <x v="7"/>
    <s v="B29A3"/>
    <x v="21"/>
    <s v="BDG"/>
    <x v="0"/>
    <s v="GMA"/>
    <s v="GREATER MANILA AREA"/>
    <s v="D01203"/>
    <m/>
    <m/>
    <s v="PCN"/>
    <s v="PCN PROMOPRO"/>
    <m/>
    <x v="1043"/>
    <x v="0"/>
  </r>
  <r>
    <s v="MDC"/>
    <x v="0"/>
    <s v="DA0002"/>
    <s v="DIRECT ACCOUNT - NO DISTRIBUTOR"/>
    <n v="50207765"/>
    <s v="DA000250207765"/>
    <s v="FDA000250207765"/>
    <s v="MDC Novaliches General Luis"/>
    <s v="Mdc Novaliches General Luis"/>
    <s v="MTMDC"/>
    <x v="7"/>
    <s v="B29A3"/>
    <x v="21"/>
    <s v="BDG"/>
    <x v="0"/>
    <s v="GMA"/>
    <s v="GREATER MANILA AREA"/>
    <s v="D01203"/>
    <m/>
    <m/>
    <s v="PCN"/>
    <s v="PCN PROMOPRO"/>
    <m/>
    <x v="987"/>
    <x v="0"/>
  </r>
  <r>
    <s v="MDC"/>
    <x v="0"/>
    <s v="DA0002"/>
    <s v="DIRECT ACCOUNT - NO DISTRIBUTOR"/>
    <n v="50207890"/>
    <s v="DA000250207890"/>
    <s v="FDA000250207890"/>
    <s v="MDC Quezon City Novaliches North Olympus Arcade"/>
    <s v="Mdc Quezon City Novaliches North Olympus Arcade"/>
    <s v="MTMDC"/>
    <x v="7"/>
    <s v="B29A2"/>
    <x v="20"/>
    <s v="BDG"/>
    <x v="0"/>
    <s v="GMA"/>
    <s v="GREATER MANILA AREA"/>
    <s v="D01203"/>
    <m/>
    <m/>
    <s v="PCN"/>
    <s v="PCN PROMOPRO"/>
    <m/>
    <x v="987"/>
    <x v="0"/>
  </r>
  <r>
    <s v="MDC"/>
    <x v="0"/>
    <s v="DA0002"/>
    <s v="DIRECT ACCOUNT - NO DISTRIBUTOR"/>
    <n v="50207657"/>
    <s v="DA000250207657"/>
    <s v="FDA000250207657"/>
    <s v="MDC Rodriguez (Montalban)"/>
    <s v="Mdc Rodriguez (Montalban)"/>
    <s v="MTMDC"/>
    <x v="7"/>
    <s v="B29A1"/>
    <x v="19"/>
    <s v="BDG"/>
    <x v="0"/>
    <s v="GMA"/>
    <s v="GREATER MANILA AREA"/>
    <s v="D01203"/>
    <m/>
    <m/>
    <s v="PCN"/>
    <s v="PCN PROMOPRO"/>
    <m/>
    <x v="1044"/>
    <x v="0"/>
  </r>
  <r>
    <s v="MDC"/>
    <x v="0"/>
    <s v="DA0002"/>
    <s v="DIRECT ACCOUNT - NO DISTRIBUTOR"/>
    <n v="50207825"/>
    <s v="DA000250207825"/>
    <s v="FDA000250207825"/>
    <s v="MDC Marikina Shoe Avenue Branch"/>
    <s v="Mdc Marikina Shoe Avenue Branch"/>
    <s v="MTMDC"/>
    <x v="7"/>
    <s v="B29A3"/>
    <x v="21"/>
    <s v="BDG"/>
    <x v="0"/>
    <s v="GMA"/>
    <s v="GREATER MANILA AREA"/>
    <s v="D01203"/>
    <m/>
    <m/>
    <s v="PCN"/>
    <s v="PCN PROMOPRO"/>
    <m/>
    <x v="1044"/>
    <x v="0"/>
  </r>
  <r>
    <s v="MDC"/>
    <x v="0"/>
    <s v="DA0002"/>
    <s v="DIRECT ACCOUNT - NO DISTRIBUTOR"/>
    <n v="50207569"/>
    <s v="DA000250207569"/>
    <s v="FDA000250207569"/>
    <s v="MDC Sta. Maria"/>
    <s v="Mdc Sta. Maria"/>
    <s v="MTMDC"/>
    <x v="7"/>
    <s v="B29A3"/>
    <x v="21"/>
    <s v="BDG"/>
    <x v="0"/>
    <s v="CL"/>
    <s v="CENTRAL LUZON"/>
    <s v="D01201"/>
    <m/>
    <m/>
    <s v="PCN"/>
    <s v="PCN PROMOPRO"/>
    <m/>
    <x v="1045"/>
    <x v="0"/>
  </r>
  <r>
    <s v="MDC"/>
    <x v="0"/>
    <s v="DA0002"/>
    <s v="DIRECT ACCOUNT - NO DISTRIBUTOR"/>
    <n v="50207877"/>
    <s v="DA000250207877"/>
    <s v="FDA000250207877"/>
    <s v="MDC Bulacan Sta. Maria Waltermart Bypass Road"/>
    <s v="Mdc Bulacan Sta. Maria Waltermart Bypass Road"/>
    <s v="MTMDC"/>
    <x v="7"/>
    <s v="B29A3"/>
    <x v="21"/>
    <s v="BDG"/>
    <x v="0"/>
    <s v="CL"/>
    <s v="CENTRAL LUZON"/>
    <s v="D01201"/>
    <m/>
    <m/>
    <s v="PCN"/>
    <s v="PCN PROMOPRO"/>
    <m/>
    <x v="1045"/>
    <x v="0"/>
  </r>
  <r>
    <s v="MDC"/>
    <x v="0"/>
    <s v="DA0002"/>
    <s v="DIRECT ACCOUNT - NO DISTRIBUTOR"/>
    <n v="50207886"/>
    <s v="DA000250207886"/>
    <s v="FDA000250207886"/>
    <s v="MDC Bulacan Sta. Maria C. De Guzman"/>
    <s v="Mdc Bulacan Sta. Maria C. De Guzman"/>
    <s v="MTMDC"/>
    <x v="7"/>
    <s v="B29A3"/>
    <x v="21"/>
    <s v="BDG"/>
    <x v="0"/>
    <s v="CL"/>
    <s v="CENTRAL LUZON"/>
    <s v="D01201"/>
    <m/>
    <m/>
    <s v="PCN"/>
    <s v="PCN PROMOPRO"/>
    <m/>
    <x v="1045"/>
    <x v="0"/>
  </r>
  <r>
    <s v="MDC"/>
    <x v="0"/>
    <s v="DA0002"/>
    <s v="DIRECT ACCOUNT - NO DISTRIBUTOR"/>
    <n v="50207720"/>
    <s v="DA000250207720"/>
    <s v="FDA000250207720"/>
    <s v="MDC Katipunan Loyola Hts."/>
    <s v="Mdc Katipunan Loyola Hts."/>
    <s v="MTMDC"/>
    <x v="7"/>
    <s v="B29A2"/>
    <x v="20"/>
    <s v="BDG"/>
    <x v="0"/>
    <s v="GMA"/>
    <s v="GREATER MANILA AREA"/>
    <s v="D01203"/>
    <m/>
    <m/>
    <s v="PCN"/>
    <s v="PCN PROMOPRO"/>
    <m/>
    <x v="1046"/>
    <x v="0"/>
  </r>
  <r>
    <s v="MDC"/>
    <x v="0"/>
    <s v="DA0002"/>
    <s v="DIRECT ACCOUNT - NO DISTRIBUTOR"/>
    <n v="50207853"/>
    <s v="DA000250207853"/>
    <s v="FDA000250207853"/>
    <s v="MDC Q.C. Fairview Center Mall"/>
    <s v="Mdc Q.C. Fairview Center Mall"/>
    <s v="MTMDC"/>
    <x v="7"/>
    <s v="B29A3"/>
    <x v="21"/>
    <s v="BDG"/>
    <x v="0"/>
    <s v="GMA"/>
    <s v="GREATER MANILA AREA"/>
    <s v="D01203"/>
    <m/>
    <m/>
    <s v="PCN"/>
    <s v="PCN PROMOPRO"/>
    <m/>
    <x v="1046"/>
    <x v="0"/>
  </r>
  <r>
    <s v="MDC"/>
    <x v="0"/>
    <s v="DA0002"/>
    <s v="DIRECT ACCOUNT - NO DISTRIBUTOR"/>
    <n v="50207901"/>
    <s v="DA000250207901"/>
    <s v="FDA000250207901"/>
    <s v="MDC Manila Sta Ana Pedro Gil M. Roxas"/>
    <s v="Mdc Manila Sta Ana Pedro Gil M. Roxas"/>
    <s v="MTMDC"/>
    <x v="7"/>
    <s v="B29A3"/>
    <x v="21"/>
    <s v="BDG"/>
    <x v="0"/>
    <s v="GMA"/>
    <s v="GREATER MANILA AREA"/>
    <s v="D01203"/>
    <m/>
    <m/>
    <s v="PCN"/>
    <s v="PCN PROMOPRO"/>
    <m/>
    <x v="1047"/>
    <x v="0"/>
  </r>
  <r>
    <s v="MDC"/>
    <x v="0"/>
    <s v="DA0002"/>
    <s v="DIRECT ACCOUNT - NO DISTRIBUTOR"/>
    <n v="50207840"/>
    <s v="DA000250207840"/>
    <s v="FDA000250207840"/>
    <s v="MDC Makati City Makati Avenue"/>
    <s v="Mdc Makati City Makati Avenue"/>
    <s v="MTMDC"/>
    <x v="7"/>
    <s v="B29A4"/>
    <x v="22"/>
    <s v="BDG"/>
    <x v="0"/>
    <s v="GMA"/>
    <s v="GREATER MANILA AREA"/>
    <s v="D01203"/>
    <m/>
    <m/>
    <s v="PCN"/>
    <s v="PCN PROMOPRO"/>
    <m/>
    <x v="1048"/>
    <x v="0"/>
  </r>
  <r>
    <s v="MDC"/>
    <x v="0"/>
    <s v="DA0002"/>
    <s v="DIRECT ACCOUNT - NO DISTRIBUTOR"/>
    <n v="15169013"/>
    <s v="DA000215169013"/>
    <s v="FDA000215169013"/>
    <s v="MDC Manila Malate Taft Estrada"/>
    <s v="Mdc Manila Malate Taft Estrada"/>
    <s v="MTMDC"/>
    <x v="7"/>
    <s v="B29A4"/>
    <x v="22"/>
    <s v="BDG"/>
    <x v="0"/>
    <s v="GMA"/>
    <s v="GREATER MANILA AREA"/>
    <s v="D01203"/>
    <m/>
    <m/>
    <s v="PCN"/>
    <s v="PCN PROMOPRO"/>
    <m/>
    <x v="1048"/>
    <x v="0"/>
  </r>
  <r>
    <s v="MDC"/>
    <x v="0"/>
    <s v="DA0002"/>
    <s v="DIRECT ACCOUNT - NO DISTRIBUTOR"/>
    <n v="50208019"/>
    <s v="DA000250208019PL"/>
    <s v="FDA000250208019PL"/>
    <s v="MDC Plaridel"/>
    <s v="Mdc Plaridel"/>
    <s v="MTMDC"/>
    <x v="7"/>
    <s v="B29A3"/>
    <x v="21"/>
    <s v="BDG"/>
    <x v="0"/>
    <s v="CL"/>
    <s v="CENTRAL LUZON"/>
    <s v="D01201"/>
    <m/>
    <m/>
    <s v="PCN"/>
    <s v="PCN PROMOPRO"/>
    <m/>
    <x v="290"/>
    <x v="0"/>
  </r>
  <r>
    <s v="MDC"/>
    <x v="0"/>
    <s v="DA0002"/>
    <s v="DIRECT ACCOUNT - NO DISTRIBUTOR"/>
    <n v="50207636"/>
    <s v="DA000250207636"/>
    <s v="FDA000250207636"/>
    <s v="MDC San Miguel"/>
    <s v="Mdc San Miguel"/>
    <s v="MTMDC"/>
    <x v="7"/>
    <s v="B29A2"/>
    <x v="20"/>
    <s v="BDG"/>
    <x v="0"/>
    <s v="CL"/>
    <s v="CENTRAL LUZON"/>
    <s v="D01201"/>
    <m/>
    <m/>
    <s v="PCN"/>
    <s v="PCN PROMOPRO"/>
    <m/>
    <x v="268"/>
    <x v="0"/>
  </r>
  <r>
    <s v="MDC"/>
    <x v="0"/>
    <s v="DA0002"/>
    <s v="DIRECT ACCOUNT - NO DISTRIBUTOR"/>
    <n v="50207892"/>
    <s v="DA000250207892"/>
    <s v="FDA000250207892"/>
    <s v="MDC San Ildefonso Cagayan Valley Road"/>
    <s v="Mdc San Ildefonso Cagayan Valley Road"/>
    <s v="MTMDC"/>
    <x v="7"/>
    <s v="B29A3"/>
    <x v="21"/>
    <s v="BDG"/>
    <x v="0"/>
    <s v="CL"/>
    <s v="CENTRAL LUZON"/>
    <s v="D01201"/>
    <m/>
    <m/>
    <s v="PCN"/>
    <s v="PCN PROMOPRO"/>
    <m/>
    <x v="268"/>
    <x v="0"/>
  </r>
  <r>
    <s v="MDC"/>
    <x v="0"/>
    <s v="DA0002"/>
    <s v="DIRECT ACCOUNT - NO DISTRIBUTOR"/>
    <n v="50208042"/>
    <s v="DA000250208042"/>
    <s v="FDA000250208042"/>
    <s v="MDC Edsa Libertad"/>
    <s v="Mdc Edsa Libertad"/>
    <s v="MTMDC"/>
    <x v="7"/>
    <s v="B29A2"/>
    <x v="20"/>
    <s v="BDG"/>
    <x v="0"/>
    <s v="GMA"/>
    <s v="GREATER MANILA AREA"/>
    <s v="D01203"/>
    <m/>
    <m/>
    <s v="PCN"/>
    <s v="PCN PROMOPRO"/>
    <m/>
    <x v="1049"/>
    <x v="0"/>
  </r>
  <r>
    <s v="MDC"/>
    <x v="0"/>
    <s v="DA0002"/>
    <s v="DIRECT ACCOUNT - NO DISTRIBUTOR"/>
    <n v="50207970"/>
    <s v="DA000250207970"/>
    <s v="FDA000250207970"/>
    <s v="MDC Tacloban Real"/>
    <s v="Mdc Tacloban Real"/>
    <s v="MTMDC"/>
    <x v="7"/>
    <s v="B29A3"/>
    <x v="21"/>
    <s v="BDG"/>
    <x v="0"/>
    <s v="EV"/>
    <s v="EAST VISAYAS"/>
    <s v="D01202"/>
    <m/>
    <m/>
    <s v="AIM"/>
    <s v="ARTIFACT IN MOTION"/>
    <m/>
    <x v="1050"/>
    <x v="0"/>
  </r>
  <r>
    <s v="MDC"/>
    <x v="0"/>
    <s v="DA0002"/>
    <s v="DIRECT ACCOUNT - NO DISTRIBUTOR"/>
    <n v="50207936"/>
    <s v="DA000250207936"/>
    <s v="FDA000250207936"/>
    <s v="MDC Leyte Baybay"/>
    <s v="Mdc Leyte Baybay"/>
    <s v="MTMDC"/>
    <x v="7"/>
    <s v="B29A1"/>
    <x v="19"/>
    <s v="BDG"/>
    <x v="0"/>
    <s v="EV"/>
    <s v="EAST VISAYAS"/>
    <s v="D01202"/>
    <m/>
    <m/>
    <s v="AIM"/>
    <s v="ARTIFACT IN MOTION"/>
    <m/>
    <x v="1051"/>
    <x v="0"/>
  </r>
  <r>
    <s v="MDC"/>
    <x v="0"/>
    <s v="DA0002"/>
    <s v="DIRECT ACCOUNT - NO DISTRIBUTOR"/>
    <n v="50208008"/>
    <s v="DA000250208008"/>
    <s v="FDA000250208008"/>
    <s v="MDC Leyte Ormoc City Burgos"/>
    <s v="Mdc Leyte Ormoc City Burgos"/>
    <s v="MTMDC"/>
    <x v="7"/>
    <s v="B29A2"/>
    <x v="20"/>
    <s v="BDG"/>
    <x v="0"/>
    <s v="EV"/>
    <s v="EAST VISAYAS"/>
    <s v="D01202"/>
    <m/>
    <m/>
    <s v="AIM"/>
    <s v="ARTIFACT IN MOTION"/>
    <m/>
    <x v="1051"/>
    <x v="0"/>
  </r>
  <r>
    <s v="MDC"/>
    <x v="0"/>
    <s v="DA0002"/>
    <s v="DIRECT ACCOUNT - NO DISTRIBUTOR"/>
    <n v="50208046"/>
    <s v="DA000250208046"/>
    <s v="FDA000250208046"/>
    <s v="MDC Ormoc Real"/>
    <s v="Mdc Ormoc Real"/>
    <s v="MTMDC"/>
    <x v="7"/>
    <s v="B29A1"/>
    <x v="19"/>
    <s v="BDG"/>
    <x v="0"/>
    <s v="EV"/>
    <s v="EAST VISAYAS"/>
    <s v="D01202"/>
    <m/>
    <m/>
    <s v="AIM"/>
    <s v="ARTIFACT IN MOTION"/>
    <m/>
    <x v="1051"/>
    <x v="0"/>
  </r>
  <r>
    <s v="MDC"/>
    <x v="0"/>
    <s v="DA0002"/>
    <s v="DIRECT ACCOUNT - NO DISTRIBUTOR"/>
    <n v="50207944"/>
    <s v="DA000250207944"/>
    <s v="FDA000250207944"/>
    <s v="MDC Massin J Luna"/>
    <s v="Mdc Massin J Luna"/>
    <s v="MTMDC"/>
    <x v="7"/>
    <s v="B29A1"/>
    <x v="19"/>
    <s v="BDG"/>
    <x v="0"/>
    <s v="EV"/>
    <s v="EAST VISAYAS"/>
    <s v="D01202"/>
    <m/>
    <m/>
    <s v="AIM"/>
    <s v="ARTIFACT IN MOTION"/>
    <m/>
    <x v="1052"/>
    <x v="0"/>
  </r>
  <r>
    <s v="MDC"/>
    <x v="0"/>
    <s v="DA0002"/>
    <s v="DIRECT ACCOUNT - NO DISTRIBUTOR"/>
    <n v="15160246"/>
    <s v="DA000215160246"/>
    <s v="FDA000215160246"/>
    <s v="MDC Liloan National Highway"/>
    <s v="Mdc Liloan National Highway"/>
    <s v="MTMDC"/>
    <x v="7"/>
    <s v="B29A1"/>
    <x v="19"/>
    <s v="BDG"/>
    <x v="0"/>
    <s v="EV"/>
    <s v="EAST VISAYAS"/>
    <s v="D01202"/>
    <m/>
    <m/>
    <s v="AIM"/>
    <s v="ARTIFACT IN MOTION"/>
    <m/>
    <x v="1053"/>
    <x v="0"/>
  </r>
  <r>
    <s v="MDC"/>
    <x v="0"/>
    <s v="DA0002"/>
    <s v="DIRECT ACCOUNT - NO DISTRIBUTOR"/>
    <n v="50207961"/>
    <s v="DA000250207961"/>
    <s v="FDA000250207961"/>
    <s v="MDC Toledo Katipunan"/>
    <s v="Mdc Toledo Katipunan"/>
    <s v="MTMDC"/>
    <x v="7"/>
    <s v="B29A1"/>
    <x v="19"/>
    <s v="BDG"/>
    <x v="0"/>
    <s v="EV"/>
    <s v="EAST VISAYAS"/>
    <s v="D01202"/>
    <m/>
    <m/>
    <s v="AIM"/>
    <s v="ARTIFACT IN MOTION"/>
    <m/>
    <x v="1054"/>
    <x v="0"/>
  </r>
  <r>
    <s v="MDC"/>
    <x v="0"/>
    <s v="DA0002"/>
    <s v="DIRECT ACCOUNT - NO DISTRIBUTOR"/>
    <n v="50207959"/>
    <s v="DA000250207959"/>
    <s v="FDA000250207959"/>
    <s v="MDC Calbayog Magsaysay"/>
    <s v="Mdc Calbayog Magsaysay"/>
    <s v="MTMDC"/>
    <x v="7"/>
    <s v="B29A1"/>
    <x v="19"/>
    <s v="BDG"/>
    <x v="0"/>
    <s v="EV"/>
    <s v="EAST VISAYAS"/>
    <s v="D01202"/>
    <m/>
    <m/>
    <s v="AIM"/>
    <s v="ARTIFACT IN MOTION"/>
    <m/>
    <x v="847"/>
    <x v="0"/>
  </r>
  <r>
    <s v="MDC"/>
    <x v="0"/>
    <s v="DA0002"/>
    <s v="DIRECT ACCOUNT - NO DISTRIBUTOR"/>
    <n v="50207994"/>
    <s v="DA000250207994"/>
    <s v="FDA000250207994"/>
    <s v="MDC Bayawan National Highway"/>
    <s v="Mdc Bayawan National Highway"/>
    <s v="MTMDC"/>
    <x v="7"/>
    <s v="B29A1"/>
    <x v="19"/>
    <s v="BDG"/>
    <x v="0"/>
    <s v="WV"/>
    <s v="WEST VISAYAS"/>
    <s v="D01209"/>
    <m/>
    <m/>
    <s v="PWI"/>
    <s v="PROMOWORKS INC"/>
    <m/>
    <x v="1055"/>
    <x v="0"/>
  </r>
  <r>
    <s v="MDC"/>
    <x v="0"/>
    <s v="DA0002"/>
    <s v="DIRECT ACCOUNT - NO DISTRIBUTOR"/>
    <n v="50208050"/>
    <s v="DA000250208050"/>
    <s v="FDA000250208050"/>
    <s v="MDC Dumaguete"/>
    <s v="Mdc Dumaguete"/>
    <s v="MTMDC"/>
    <x v="7"/>
    <s v="B29A1"/>
    <x v="19"/>
    <s v="BDG"/>
    <x v="0"/>
    <s v="WV"/>
    <s v="WEST VISAYAS"/>
    <s v="D01209"/>
    <m/>
    <m/>
    <s v="PWI"/>
    <s v="PROMOWORKS INC"/>
    <m/>
    <x v="1055"/>
    <x v="0"/>
  </r>
  <r>
    <s v="MDC"/>
    <x v="0"/>
    <s v="DA0002"/>
    <s v="DIRECT ACCOUNT - NO DISTRIBUTOR"/>
    <n v="50207968"/>
    <s v="DA000250207968"/>
    <s v="FDA000250207968"/>
    <s v="MDC San Jose Antique-Fornier"/>
    <s v="Mdc San Jose Antique-Fornier"/>
    <s v="MTMDC"/>
    <x v="7"/>
    <s v="B29A2"/>
    <x v="20"/>
    <s v="BDG"/>
    <x v="0"/>
    <s v="WV"/>
    <s v="WEST VISAYAS"/>
    <s v="D01209"/>
    <m/>
    <m/>
    <s v="PWI"/>
    <s v="PROMOWORKS INC"/>
    <m/>
    <x v="1056"/>
    <x v="0"/>
  </r>
  <r>
    <s v="MDC"/>
    <x v="0"/>
    <s v="DA0002"/>
    <s v="DIRECT ACCOUNT - NO DISTRIBUTOR"/>
    <n v="50208006"/>
    <s v="DA000250208006"/>
    <s v="FDA000250208006"/>
    <s v="MDC Aklan Malay Caticlan Jetty Port"/>
    <s v="Mdc Aklan Malay Caticlan Jetty Port"/>
    <s v="MTMDC"/>
    <x v="7"/>
    <s v="B29A2"/>
    <x v="20"/>
    <s v="BDG"/>
    <x v="0"/>
    <s v="WV"/>
    <s v="WEST VISAYAS"/>
    <s v="D01209"/>
    <m/>
    <m/>
    <s v="PWI"/>
    <s v="PROMOWORKS INC"/>
    <m/>
    <x v="1057"/>
    <x v="0"/>
  </r>
  <r>
    <s v="MDC"/>
    <x v="0"/>
    <s v="DA0002"/>
    <s v="DIRECT ACCOUNT - NO DISTRIBUTOR"/>
    <n v="50208102"/>
    <s v="DA000250208102"/>
    <s v="FDA000250208102"/>
    <s v="MDC Kalibo Barrios"/>
    <s v="Mdc Kalibo Barrios"/>
    <s v="MTMDC"/>
    <x v="7"/>
    <s v="B29A1"/>
    <x v="19"/>
    <s v="BDG"/>
    <x v="0"/>
    <s v="WV"/>
    <s v="WEST VISAYAS"/>
    <s v="D01209"/>
    <m/>
    <m/>
    <s v="PWI"/>
    <s v="PROMOWORKS INC"/>
    <m/>
    <x v="1057"/>
    <x v="0"/>
  </r>
  <r>
    <s v="MDC"/>
    <x v="0"/>
    <s v="DA0002"/>
    <s v="DIRECT ACCOUNT - NO DISTRIBUTOR"/>
    <n v="50207933"/>
    <s v="DA000250207933"/>
    <s v="FDA000250207933"/>
    <s v="MDC Cotabato Orc"/>
    <s v="Mdc Cotabato Orc"/>
    <s v="MTMDC"/>
    <x v="7"/>
    <s v="B29A2"/>
    <x v="20"/>
    <s v="BDG"/>
    <x v="0"/>
    <s v="SM"/>
    <s v="SOUTH MINDANAO"/>
    <s v="D01207"/>
    <m/>
    <m/>
    <s v="AMISM"/>
    <s v="ACIVATION MACHINE INC. - SM"/>
    <m/>
    <x v="1058"/>
    <x v="0"/>
  </r>
  <r>
    <s v="MDC"/>
    <x v="0"/>
    <s v="DA0002"/>
    <s v="DIRECT ACCOUNT - NO DISTRIBUTOR"/>
    <n v="50207945"/>
    <s v="DA000250207945"/>
    <s v="FDA000250207945"/>
    <s v="MDC Nat'L Hi-Way"/>
    <s v="Mdc Nat'L Hi-Way"/>
    <s v="MTMDC"/>
    <x v="7"/>
    <s v="B29A2"/>
    <x v="20"/>
    <s v="BDG"/>
    <x v="0"/>
    <s v="SM"/>
    <s v="SOUTH MINDANAO"/>
    <s v="D01207"/>
    <m/>
    <m/>
    <s v="AMISM"/>
    <s v="ACIVATION MACHINE INC. - SM"/>
    <m/>
    <x v="1058"/>
    <x v="0"/>
  </r>
  <r>
    <s v="MDC"/>
    <x v="0"/>
    <s v="DA0002"/>
    <s v="DIRECT ACCOUNT - NO DISTRIBUTOR"/>
    <n v="50208010"/>
    <s v="DA000250208010"/>
    <s v="FDA000250208010"/>
    <s v="MDC North Cotabato"/>
    <s v="Mdc North Cotabato"/>
    <s v="MTMDC"/>
    <x v="7"/>
    <s v="B29A2"/>
    <x v="20"/>
    <s v="BDG"/>
    <x v="0"/>
    <s v="SM"/>
    <s v="SOUTH MINDANAO"/>
    <s v="D01207"/>
    <m/>
    <m/>
    <s v="AMISM"/>
    <s v="ACIVATION MACHINE INC. - SM"/>
    <m/>
    <x v="1058"/>
    <x v="0"/>
  </r>
  <r>
    <s v="MDC"/>
    <x v="0"/>
    <s v="DA0002"/>
    <s v="DIRECT ACCOUNT - NO DISTRIBUTOR"/>
    <n v="50208084"/>
    <s v="DA000250208084"/>
    <s v="FDA000250208084"/>
    <s v="MDC Cotabato Sinsuat"/>
    <s v="Mdc Cotabato Sinsuat"/>
    <s v="MTMDC"/>
    <x v="7"/>
    <s v="B29A1"/>
    <x v="19"/>
    <s v="BDG"/>
    <x v="0"/>
    <s v="SM"/>
    <s v="SOUTH MINDANAO"/>
    <s v="D01207"/>
    <m/>
    <m/>
    <s v="AMISM"/>
    <s v="ACIVATION MACHINE INC. - SM"/>
    <m/>
    <x v="1058"/>
    <x v="0"/>
  </r>
  <r>
    <s v="MDC"/>
    <x v="0"/>
    <s v="DA0002"/>
    <s v="DIRECT ACCOUNT - NO DISTRIBUTOR"/>
    <n v="50208055"/>
    <s v="DA000250208055"/>
    <s v="FDA000250208055"/>
    <s v="MDC Tacurong"/>
    <s v="Mdc Tacurong"/>
    <s v="MTMDC"/>
    <x v="7"/>
    <s v="B29A1"/>
    <x v="19"/>
    <s v="BDG"/>
    <x v="0"/>
    <s v="SM"/>
    <s v="SOUTH MINDANAO"/>
    <s v="D01207"/>
    <m/>
    <m/>
    <s v="AMISM"/>
    <s v="ACIVATION MACHINE INC. - SM"/>
    <m/>
    <x v="1059"/>
    <x v="0"/>
  </r>
  <r>
    <s v="MDC"/>
    <x v="0"/>
    <s v="DA0002"/>
    <s v="DIRECT ACCOUNT - NO DISTRIBUTOR"/>
    <n v="50208095"/>
    <s v="DA000250208095"/>
    <s v="FDA000250208095"/>
    <s v="MDC Isulan"/>
    <s v="Mdc Isulan"/>
    <s v="MTMDC"/>
    <x v="7"/>
    <s v="B29A1"/>
    <x v="19"/>
    <s v="BDG"/>
    <x v="0"/>
    <s v="SM"/>
    <s v="SOUTH MINDANAO"/>
    <s v="D01207"/>
    <m/>
    <m/>
    <s v="AMISM"/>
    <s v="ACIVATION MACHINE INC. - SM"/>
    <m/>
    <x v="1059"/>
    <x v="0"/>
  </r>
  <r>
    <s v="MDC"/>
    <x v="0"/>
    <s v="DA0002"/>
    <s v="DIRECT ACCOUNT - NO DISTRIBUTOR"/>
    <n v="50208110"/>
    <s v="DA000250208110"/>
    <s v="FDA000250208110"/>
    <s v="MDC Bonifacio"/>
    <s v="Mdc Bonifacio"/>
    <s v="MTMDC"/>
    <x v="7"/>
    <s v="B29A2"/>
    <x v="20"/>
    <s v="BDG"/>
    <x v="0"/>
    <s v="SM"/>
    <s v="SOUTH MINDANAO"/>
    <s v="D01207"/>
    <m/>
    <m/>
    <s v="AMISM"/>
    <s v="ACIVATION MACHINE INC. - SM"/>
    <m/>
    <x v="1059"/>
    <x v="0"/>
  </r>
  <r>
    <s v="MDC"/>
    <x v="0"/>
    <s v="DA0002"/>
    <s v="DIRECT ACCOUNT - NO DISTRIBUTOR"/>
    <n v="15166798"/>
    <s v="DA000215166798"/>
    <s v="FDA000215166798"/>
    <s v="MDC Sultan Kudarat Tacurong City Alunan Highway"/>
    <s v="Mdc Sultan Kudarat Tacurong City Alunan Highway"/>
    <s v="MTMDC"/>
    <x v="7"/>
    <s v="B29A3"/>
    <x v="21"/>
    <s v="BDG"/>
    <x v="0"/>
    <s v="SM"/>
    <s v="SOUTH MINDANAO"/>
    <s v="D01207"/>
    <m/>
    <m/>
    <s v="AMISM"/>
    <s v="ACIVATION MACHINE INC. - SM"/>
    <m/>
    <x v="1059"/>
    <x v="0"/>
  </r>
  <r>
    <s v="MDC"/>
    <x v="0"/>
    <s v="DA0002"/>
    <s v="DIRECT ACCOUNT - NO DISTRIBUTOR"/>
    <n v="50208100"/>
    <s v="DA000250208100"/>
    <s v="FDA000250208100"/>
    <s v="MDC Polomolok"/>
    <s v="Mdc Polomolok"/>
    <s v="MTMDC"/>
    <x v="7"/>
    <s v="B29A1"/>
    <x v="19"/>
    <s v="BDG"/>
    <x v="0"/>
    <s v="SM"/>
    <s v="SOUTH MINDANAO"/>
    <s v="D01207"/>
    <m/>
    <m/>
    <s v="AMISM"/>
    <s v="ACIVATION MACHINE INC. - SM"/>
    <m/>
    <x v="1060"/>
    <x v="0"/>
  </r>
  <r>
    <s v="MDC"/>
    <x v="0"/>
    <s v="DA0002"/>
    <s v="DIRECT ACCOUNT - NO DISTRIBUTOR"/>
    <n v="50207954"/>
    <s v="DA000250207954"/>
    <s v="FDA000250207954"/>
    <s v="MDC Malaybalay City Sebastian"/>
    <s v="Mdc Malaybalay City Sebastian"/>
    <s v="MTMDC"/>
    <x v="7"/>
    <s v="B29A4"/>
    <x v="22"/>
    <s v="BDG"/>
    <x v="0"/>
    <s v="NM"/>
    <s v="NORTH MINDANAO"/>
    <s v="D01205"/>
    <m/>
    <m/>
    <s v="AMINM"/>
    <s v="ACIVATION MACHINE INC. - NM"/>
    <m/>
    <x v="1061"/>
    <x v="0"/>
  </r>
  <r>
    <s v="MDC"/>
    <x v="0"/>
    <s v="DA0002"/>
    <s v="DIRECT ACCOUNT - NO DISTRIBUTOR"/>
    <n v="50208070"/>
    <s v="DA000250208070"/>
    <s v="FDA000250208070"/>
    <s v="MDC Valencia City Ml Quezon"/>
    <s v="Mdc Valencia City Ml Quezon"/>
    <s v="MTMDC"/>
    <x v="7"/>
    <s v="B29A4"/>
    <x v="22"/>
    <s v="BDG"/>
    <x v="0"/>
    <s v="NM"/>
    <s v="NORTH MINDANAO"/>
    <s v="D01205"/>
    <m/>
    <m/>
    <s v="AMINM"/>
    <s v="ACIVATION MACHINE INC. - NM"/>
    <m/>
    <x v="1061"/>
    <x v="0"/>
  </r>
  <r>
    <s v="MDC"/>
    <x v="0"/>
    <s v="DA0002"/>
    <s v="DIRECT ACCOUNT - NO DISTRIBUTOR"/>
    <n v="50208112"/>
    <s v="DA000250208112"/>
    <s v="FDA000250208112"/>
    <s v="MDC Surigao City San Nicolas"/>
    <s v="Mdc Surigao City San Nicolas"/>
    <s v="MTMDC"/>
    <x v="7"/>
    <s v="B29A4"/>
    <x v="22"/>
    <s v="BDG"/>
    <x v="0"/>
    <s v="NM"/>
    <s v="NORTH MINDANAO"/>
    <s v="D01205"/>
    <m/>
    <m/>
    <s v="AMINM"/>
    <s v="ACIVATION MACHINE INC. - NM"/>
    <m/>
    <x v="1062"/>
    <x v="0"/>
  </r>
  <r>
    <s v="MDC"/>
    <x v="0"/>
    <s v="DA0002"/>
    <s v="DIRECT ACCOUNT - NO DISTRIBUTOR"/>
    <n v="50207956"/>
    <s v="DA000250207956"/>
    <s v="FDA000250207956"/>
    <s v="MDC Tandag Nat'L Rd."/>
    <s v="Mdc Tandag Nat'L Rd."/>
    <s v="MTMDC"/>
    <x v="7"/>
    <s v="B29A3"/>
    <x v="21"/>
    <s v="BDG"/>
    <x v="0"/>
    <s v="NM"/>
    <s v="NORTH MINDANAO"/>
    <s v="D01205"/>
    <m/>
    <m/>
    <s v="AMINM"/>
    <s v="ACIVATION MACHINE INC. - NM"/>
    <m/>
    <x v="1062"/>
    <x v="0"/>
  </r>
  <r>
    <s v="MDC"/>
    <x v="0"/>
    <s v="DA0002"/>
    <s v="DIRECT ACCOUNT - NO DISTRIBUTOR"/>
    <n v="50208027"/>
    <s v="DA000250208027"/>
    <s v="FDA000250208027"/>
    <s v="MDC Cagayan De Oro City Tirso Neri"/>
    <s v="Mdc Cagayan De Oro City Tirso Neri"/>
    <s v="MTMDC"/>
    <x v="7"/>
    <s v="B29A4"/>
    <x v="22"/>
    <s v="BDG"/>
    <x v="0"/>
    <s v="NM"/>
    <s v="NORTH MINDANAO"/>
    <s v="D01205"/>
    <m/>
    <m/>
    <s v="AMINM"/>
    <s v="ACIVATION MACHINE INC. - NM"/>
    <m/>
    <x v="1063"/>
    <x v="0"/>
  </r>
  <r>
    <s v="MDC"/>
    <x v="0"/>
    <s v="DA0002"/>
    <s v="DIRECT ACCOUNT - NO DISTRIBUTOR"/>
    <n v="50208111"/>
    <s v="DA000250208111"/>
    <s v="FDA000250208111"/>
    <s v="MDC Gingoog City Nat'L Hway"/>
    <s v="Mdc Gingoog City Nat'L Hway"/>
    <s v="MTMDC"/>
    <x v="7"/>
    <s v="B29A4"/>
    <x v="22"/>
    <s v="BDG"/>
    <x v="0"/>
    <s v="NM"/>
    <s v="NORTH MINDANAO"/>
    <s v="D01205"/>
    <m/>
    <m/>
    <s v="AMINM"/>
    <s v="ACIVATION MACHINE INC. - NM"/>
    <m/>
    <x v="1064"/>
    <x v="0"/>
  </r>
  <r>
    <s v="MDC"/>
    <x v="0"/>
    <s v="DA0002"/>
    <s v="DIRECT ACCOUNT - NO DISTRIBUTOR"/>
    <n v="50207948"/>
    <s v="DA000250207948"/>
    <s v="FDA000250207948"/>
    <s v="MDC Bayugan City Nat'L Hway"/>
    <s v="Mdc Bayugan City Nat'L Hway"/>
    <s v="MTMDC"/>
    <x v="7"/>
    <s v="B29A3"/>
    <x v="21"/>
    <s v="BDG"/>
    <x v="0"/>
    <s v="NM"/>
    <s v="NORTH MINDANAO"/>
    <s v="D01205"/>
    <m/>
    <m/>
    <s v="AMINM"/>
    <s v="ACIVATION MACHINE INC. - NM"/>
    <m/>
    <x v="1065"/>
    <x v="0"/>
  </r>
  <r>
    <s v="MDC"/>
    <x v="0"/>
    <s v="DA0002"/>
    <s v="DIRECT ACCOUNT - NO DISTRIBUTOR"/>
    <n v="50207990"/>
    <s v="DA000250207990"/>
    <s v="FDA000250207990"/>
    <s v="MDC Bislig City Mangagoy"/>
    <s v="Mdc Bislig City Mangagoy"/>
    <s v="MTMDC"/>
    <x v="7"/>
    <s v="B29A4"/>
    <x v="22"/>
    <s v="BDG"/>
    <x v="0"/>
    <s v="NM"/>
    <s v="NORTH MINDANAO"/>
    <s v="D01205"/>
    <m/>
    <m/>
    <s v="AMINM"/>
    <s v="ACIVATION MACHINE INC. - NM"/>
    <m/>
    <x v="1065"/>
    <x v="0"/>
  </r>
  <r>
    <s v="MDC"/>
    <x v="0"/>
    <s v="DA0002"/>
    <s v="DIRECT ACCOUNT - NO DISTRIBUTOR"/>
    <n v="50207949"/>
    <s v="DA000250207949"/>
    <s v="FDA000250207949"/>
    <s v="MDC San Francisco Roxas"/>
    <s v="Mdc San Francisco Roxas"/>
    <s v="MTMDC"/>
    <x v="7"/>
    <s v="B29A3"/>
    <x v="21"/>
    <s v="BDG"/>
    <x v="0"/>
    <s v="NM"/>
    <s v="NORTH MINDANAO"/>
    <s v="D01205"/>
    <m/>
    <m/>
    <s v="AMINM"/>
    <s v="ACIVATION MACHINE INC. - NM"/>
    <m/>
    <x v="1065"/>
    <x v="0"/>
  </r>
  <r>
    <s v="MDC"/>
    <x v="0"/>
    <s v="DA0002"/>
    <s v="DIRECT ACCOUNT - NO DISTRIBUTOR"/>
    <n v="50207972"/>
    <s v="DA000250207972"/>
    <s v="FDA000250207972"/>
    <s v="MDC Iligan City Tubod"/>
    <s v="Mdc Iligan City Tubod"/>
    <s v="MTMDC"/>
    <x v="7"/>
    <s v="B29A4"/>
    <x v="22"/>
    <s v="BDG"/>
    <x v="0"/>
    <s v="NM"/>
    <s v="NORTH MINDANAO"/>
    <s v="D01205"/>
    <m/>
    <m/>
    <s v="AMINM"/>
    <s v="ACIVATION MACHINE INC. - NM"/>
    <m/>
    <x v="1066"/>
    <x v="0"/>
  </r>
  <r>
    <s v="MDC"/>
    <x v="0"/>
    <s v="DA0002"/>
    <s v="DIRECT ACCOUNT - NO DISTRIBUTOR"/>
    <n v="50207969"/>
    <s v="DA000250207969"/>
    <s v="FDA000250207969"/>
    <s v="MDC Butuan City Montilla"/>
    <s v="Mdc Butuan City Montilla"/>
    <s v="MTMDC"/>
    <x v="7"/>
    <s v="B29A4"/>
    <x v="22"/>
    <s v="BDG"/>
    <x v="0"/>
    <s v="NM"/>
    <s v="NORTH MINDANAO"/>
    <s v="D01205"/>
    <m/>
    <m/>
    <s v="AMINM"/>
    <s v="ACIVATION MACHINE INC. - NM"/>
    <m/>
    <x v="1067"/>
    <x v="0"/>
  </r>
  <r>
    <s v="MDC"/>
    <x v="0"/>
    <s v="DA0002"/>
    <s v="DIRECT ACCOUNT - NO DISTRIBUTOR"/>
    <n v="50208071"/>
    <s v="DA000250208071"/>
    <s v="FDA000250208071"/>
    <s v="MDC Cagayan De Oro City Limketkai Mall"/>
    <s v="Mdc Cagayan De Oro City Limketkai Mall"/>
    <s v="MTMDC"/>
    <x v="7"/>
    <s v="B29A2"/>
    <x v="20"/>
    <s v="BDG"/>
    <x v="0"/>
    <s v="NM"/>
    <s v="NORTH MINDANAO"/>
    <s v="D01205"/>
    <m/>
    <m/>
    <s v="AMINM"/>
    <s v="ACIVATION MACHINE INC. - NM"/>
    <m/>
    <x v="1068"/>
    <x v="0"/>
  </r>
  <r>
    <s v="MDC"/>
    <x v="0"/>
    <s v="DA0002"/>
    <s v="DIRECT ACCOUNT - NO DISTRIBUTOR"/>
    <n v="50207947"/>
    <s v="DA000250207947"/>
    <s v="FDA000250207947"/>
    <s v="MDC Cagayan De Oro City Puerto"/>
    <s v="Mdc Cagayan De Oro City Puerto"/>
    <s v="MTMDC"/>
    <x v="7"/>
    <s v="B29A4"/>
    <x v="22"/>
    <s v="BDG"/>
    <x v="0"/>
    <s v="NM"/>
    <s v="NORTH MINDANAO"/>
    <s v="D01205"/>
    <m/>
    <m/>
    <s v="AMINM"/>
    <s v="ACIVATION MACHINE INC. - NM"/>
    <m/>
    <x v="1068"/>
    <x v="0"/>
  </r>
  <r>
    <s v="MDC"/>
    <x v="0"/>
    <s v="DA0002"/>
    <s v="DIRECT ACCOUNT - NO DISTRIBUTOR"/>
    <n v="50207946"/>
    <s v="DA000250207946"/>
    <s v="FDA000250207946"/>
    <s v="MDC Ipil National Highway"/>
    <s v="Mdc Ipil National Highway"/>
    <s v="MTMDC"/>
    <x v="7"/>
    <s v="B29A1"/>
    <x v="19"/>
    <s v="BDG"/>
    <x v="0"/>
    <s v="NM"/>
    <s v="NORTH MINDANAO"/>
    <s v="D01205"/>
    <m/>
    <m/>
    <s v="AMINM"/>
    <s v="ACIVATION MACHINE INC. - NM"/>
    <m/>
    <x v="1069"/>
    <x v="0"/>
  </r>
  <r>
    <s v="MDC"/>
    <x v="0"/>
    <s v="DA0002"/>
    <s v="DIRECT ACCOUNT - NO DISTRIBUTOR"/>
    <n v="50207996"/>
    <s v="DA000250207996"/>
    <s v="FDA000250207996"/>
    <s v="MDC Buug Poblacion"/>
    <s v="Mdc Buug Poblacion"/>
    <s v="MTMDC"/>
    <x v="7"/>
    <s v="B29A2"/>
    <x v="20"/>
    <s v="BDG"/>
    <x v="0"/>
    <s v="NM"/>
    <s v="NORTH MINDANAO"/>
    <s v="D01205"/>
    <m/>
    <m/>
    <s v="AMINM"/>
    <s v="ACIVATION MACHINE INC. - NM"/>
    <m/>
    <x v="1069"/>
    <x v="0"/>
  </r>
  <r>
    <s v="MDC"/>
    <x v="0"/>
    <s v="DA0002"/>
    <s v="DIRECT ACCOUNT - NO DISTRIBUTOR"/>
    <n v="50207520"/>
    <s v="DA000250207520"/>
    <s v="FDA000250207520"/>
    <s v="MDC Romblon Odiongan M.A. Roxas"/>
    <s v="Mdc Romblon Odiongan M.A. Roxas"/>
    <s v="MTMDC"/>
    <x v="7"/>
    <s v="B29A1"/>
    <x v="19"/>
    <s v="BDG"/>
    <x v="0"/>
    <s v="STAG"/>
    <s v="SOUTHERN TAGALOG"/>
    <s v="D01208"/>
    <m/>
    <m/>
    <s v="RGCRSSTAG"/>
    <s v="REGCRIS MARKETING INC. - STAG"/>
    <m/>
    <x v="1070"/>
    <x v="0"/>
  </r>
  <r>
    <s v="MDC"/>
    <x v="0"/>
    <s v="DA0002"/>
    <s v="DIRECT ACCOUNT - NO DISTRIBUTOR"/>
    <n v="50207557"/>
    <s v="DA000250207557"/>
    <s v="FDA000250207557"/>
    <s v="MDC Sablayan M. Papa"/>
    <s v="Mdc Sablayan M. Papa"/>
    <s v="MTMDC"/>
    <x v="7"/>
    <s v="B29A2"/>
    <x v="20"/>
    <s v="BDG"/>
    <x v="0"/>
    <s v="STAG"/>
    <s v="SOUTHERN TAGALOG"/>
    <s v="D01208"/>
    <m/>
    <m/>
    <s v="RGCRSSTAG"/>
    <s v="REGCRIS MARKETING INC. - STAG"/>
    <m/>
    <x v="986"/>
    <x v="0"/>
  </r>
  <r>
    <s v="MDC"/>
    <x v="0"/>
    <s v="DA0002"/>
    <s v="DIRECT ACCOUNT - NO DISTRIBUTOR"/>
    <n v="50265862"/>
    <s v="DA000250265862"/>
    <s v="FDA000250265862"/>
    <s v="MDC Marinduque Sta Cruz Poblacion"/>
    <s v="Mdc Marinduque Sta Cruz Poblacion"/>
    <s v="MTMDC"/>
    <x v="7"/>
    <s v="B29A2"/>
    <x v="20"/>
    <s v="BDG"/>
    <x v="0"/>
    <s v="SL"/>
    <s v="SOUTH LUZON"/>
    <s v="D01206"/>
    <m/>
    <m/>
    <s v="RGCRSSL"/>
    <s v="REGCRIS MARKETING INC. - SL"/>
    <m/>
    <x v="1071"/>
    <x v="0"/>
  </r>
  <r>
    <s v="MDC"/>
    <x v="0"/>
    <s v="DA0002"/>
    <s v="DIRECT ACCOUNT - NO DISTRIBUTOR"/>
    <n v="50207560"/>
    <s v="DA000250207560"/>
    <s v="FDA000250207560"/>
    <s v="MDC Marinduque Boac Gov. Damian Reyes"/>
    <s v="Mdc Marinduque Boac Gov. Damian Reyes"/>
    <s v="MTMDC"/>
    <x v="7"/>
    <s v="B29A4"/>
    <x v="22"/>
    <s v="BDG"/>
    <x v="0"/>
    <s v="SL"/>
    <s v="SOUTH LUZON"/>
    <s v="D01206"/>
    <m/>
    <m/>
    <s v="RGCRSSL"/>
    <s v="REGCRIS MARKETING INC. - SL"/>
    <m/>
    <x v="1071"/>
    <x v="0"/>
  </r>
  <r>
    <s v="MDC"/>
    <x v="0"/>
    <s v="DA0002"/>
    <s v="DIRECT ACCOUNT - NO DISTRIBUTOR"/>
    <n v="50207517"/>
    <s v="DA000250207517"/>
    <s v="FDA000250207517"/>
    <s v="MDC Palawan Brooke'S Point Public Market"/>
    <s v="Mdc Palawan Brooke'S Point Public Market"/>
    <s v="MTMDC"/>
    <x v="7"/>
    <s v="B29A4"/>
    <x v="22"/>
    <s v="BDG"/>
    <x v="0"/>
    <s v="SL"/>
    <s v="SOUTH LUZON"/>
    <s v="D01206"/>
    <m/>
    <m/>
    <s v="RGCRSSL"/>
    <s v="REGCRIS MARKETING INC. - SL"/>
    <m/>
    <x v="1072"/>
    <x v="0"/>
  </r>
  <r>
    <s v="W. Visayas"/>
    <x v="1"/>
    <s v="50200861"/>
    <s v="FA NEPAN SALES INC. - BACOLOD"/>
    <s v="005559"/>
    <n v="50200861005559"/>
    <s v="F50200861005559"/>
    <s v="Prince La Carlota"/>
    <s v="Prince La Carlota"/>
    <s v="DTMAG"/>
    <x v="1"/>
    <s v="B25A1DT"/>
    <x v="4"/>
    <s v="B25"/>
    <x v="1"/>
    <s v="WV"/>
    <s v="WEST VISAYAS"/>
    <s v="D01209"/>
    <m/>
    <m/>
    <s v="PWI"/>
    <s v="PROMOWORKS INC"/>
    <m/>
    <x v="1073"/>
    <x v="0"/>
  </r>
  <r>
    <s v="C. Luzon"/>
    <x v="0"/>
    <n v="50266117"/>
    <s v="CONRADIANCE ENTERPRISES CORP P- BULACAN"/>
    <s v="000003"/>
    <n v="50266117000003"/>
    <s v="F50266117000003"/>
    <s v="Jojo Grocery"/>
    <s v="Jojo Grocery"/>
    <s v="DTMAG"/>
    <x v="1"/>
    <s v="B25A1DT"/>
    <x v="4"/>
    <s v="B25"/>
    <x v="1"/>
    <s v="CL"/>
    <s v="CENTRAL LUZON"/>
    <s v="D01201"/>
    <m/>
    <m/>
    <s v="AAICL"/>
    <s v="ACTIVASIA INC. - CL"/>
    <m/>
    <x v="1074"/>
    <x v="0"/>
  </r>
  <r>
    <s v="C. Luzon"/>
    <x v="0"/>
    <n v="50266117"/>
    <s v="CONRADIANCE ENTERPRISES CORP P- BULACAN"/>
    <s v="000002"/>
    <n v="50266117000002"/>
    <s v="F50266117000002"/>
    <s v="Sofia's Shopright Grocery"/>
    <s v="Sofia's Shopright Grocery"/>
    <s v="DTMAG"/>
    <x v="1"/>
    <s v="B25A1DT"/>
    <x v="4"/>
    <s v="B25"/>
    <x v="1"/>
    <s v="CL"/>
    <s v="CENTRAL LUZON"/>
    <s v="D01201"/>
    <m/>
    <m/>
    <s v="AAICL"/>
    <s v="ACTIVASIA INC. - CL"/>
    <m/>
    <x v="1075"/>
    <x v="0"/>
  </r>
  <r>
    <s v="C. Luzon"/>
    <x v="0"/>
    <n v="50266117"/>
    <s v="CONRADIANCE ENTERPRISES CORP P- BULACAN"/>
    <s v="000007"/>
    <n v="50266117000007"/>
    <s v="F50266117000007"/>
    <s v="Nesabel Corp. San Rafael"/>
    <s v="Nesabel Corp. San Rafael"/>
    <s v="DTMAG"/>
    <x v="1"/>
    <s v="B25A1DT"/>
    <x v="4"/>
    <s v="B25"/>
    <x v="1"/>
    <s v="CL"/>
    <s v="CENTRAL LUZON"/>
    <s v="D01201"/>
    <m/>
    <m/>
    <s v="AAICL"/>
    <s v="ACTIVASIA INC. - CL"/>
    <m/>
    <x v="1076"/>
    <x v="0"/>
  </r>
  <r>
    <s v="C. Luzon"/>
    <x v="0"/>
    <n v="50266117"/>
    <s v="CONRADIANCE ENTERPRISES CORP P- BULACAN"/>
    <s v="P210007"/>
    <s v="50266117P210007"/>
    <s v="F50266117P210007"/>
    <s v="Lareya SM - Mart"/>
    <s v="Lareya SM - Mart"/>
    <s v="DTMAG"/>
    <x v="1"/>
    <s v="B25A2DT"/>
    <x v="5"/>
    <s v="B25"/>
    <x v="1"/>
    <s v="CL"/>
    <s v="CENTRAL LUZON"/>
    <s v="D01201"/>
    <m/>
    <m/>
    <s v="AAICL"/>
    <s v="ACTIVASIA INC. - CL"/>
    <m/>
    <x v="1077"/>
    <x v="0"/>
  </r>
  <r>
    <s v="Alfamart"/>
    <x v="0"/>
    <s v="DA0002"/>
    <s v="DIRECT ACCOUNT - NO DISTRIBUTOR"/>
    <s v="ALF044"/>
    <s v="DA0002ALF044"/>
    <s v="FDA0002ALF044"/>
    <s v="Alfamart MOA"/>
    <s v="Alfamart MOA"/>
    <s v="MTMinimart"/>
    <x v="0"/>
    <s v="C185CV"/>
    <x v="41"/>
    <s v="BDG"/>
    <x v="0"/>
    <s v="GMA"/>
    <s v="GREATER MANILA AREA"/>
    <s v="D01203"/>
    <s v="ROMMEL MANALO"/>
    <s v="PCN36"/>
    <s v="PCN"/>
    <s v="PCN PROMOPRO"/>
    <m/>
    <x v="0"/>
    <x v="0"/>
  </r>
  <r>
    <s v="Alfamart"/>
    <x v="0"/>
    <s v="DA0002"/>
    <s v="DIRECT ACCOUNT - NO DISTRIBUTOR"/>
    <s v="ALF045"/>
    <s v="DA0002ALF045"/>
    <s v="FDA0002ALF045"/>
    <s v="Sea Residences"/>
    <s v="Sea Residences"/>
    <s v="MTMinimart"/>
    <x v="0"/>
    <s v="C185CV"/>
    <x v="41"/>
    <s v="BDG"/>
    <x v="0"/>
    <s v="GMA"/>
    <s v="GREATER MANILA AREA"/>
    <s v="D01203"/>
    <s v="ROMMEL MANALO"/>
    <s v="PCN36"/>
    <s v="PCN"/>
    <s v="PCN PROMOPRO"/>
    <m/>
    <x v="0"/>
    <x v="0"/>
  </r>
  <r>
    <s v="MDC"/>
    <x v="0"/>
    <s v="DA0002"/>
    <s v="DIRECT ACCOUNT - NO DISTRIBUTOR"/>
    <s v="15201901"/>
    <s v="DA000215201901"/>
    <s v="FDA000215201901"/>
    <s v="MDC Makati City Dela Rosa Car Park I"/>
    <s v="MDC Makati City Dela Rosa Car Park I"/>
    <s v="MTMDC"/>
    <x v="7"/>
    <s v="B29A4"/>
    <x v="22"/>
    <s v="BDG"/>
    <x v="0"/>
    <s v="GMA"/>
    <s v="GREATER MANILA AREA"/>
    <s v="D01203"/>
    <s v="ROMANO VILLACORTE"/>
    <s v="PCN11"/>
    <s v="PCN"/>
    <s v="PCN PROMOPRO"/>
    <s v="ADRIAN GALAURAN"/>
    <x v="1020"/>
    <x v="0"/>
  </r>
  <r>
    <s v="MDC"/>
    <x v="0"/>
    <s v="DA0002"/>
    <s v="DIRECT ACCOUNT - NO DISTRIBUTOR"/>
    <s v="50207805"/>
    <s v="DA000250207805"/>
    <s v="FDA000250207805"/>
    <s v="MDC Makati Dela Rosa Car Park II"/>
    <s v="MDC Makati Dela Rosa Car Park II"/>
    <s v="MTMDC"/>
    <x v="7"/>
    <s v="B29A4"/>
    <x v="22"/>
    <s v="BDG"/>
    <x v="0"/>
    <s v="GMA"/>
    <s v="GREATER MANILA AREA"/>
    <s v="D01203"/>
    <s v="ROMANO VILLACORTE"/>
    <s v="PCN11"/>
    <s v="PCN"/>
    <s v="PCN PROMOPRO"/>
    <s v="ADRIAN GALAURAN"/>
    <x v="1020"/>
    <x v="0"/>
  </r>
  <r>
    <s v="MDC"/>
    <x v="0"/>
    <s v="DA0002"/>
    <s v="DIRECT ACCOUNT - NO DISTRIBUTOR"/>
    <s v="50207771"/>
    <s v="DA000250207771"/>
    <s v="FDA000250207771"/>
    <s v="MDC Waltermart Makati"/>
    <s v="MDC Waltermart Makati"/>
    <s v="MTMDC"/>
    <x v="7"/>
    <s v="B29A4"/>
    <x v="22"/>
    <s v="BDG"/>
    <x v="0"/>
    <s v="GMA"/>
    <s v="GREATER MANILA AREA"/>
    <s v="D01203"/>
    <s v="ROMANO VILLACORTE"/>
    <s v="PCN11"/>
    <s v="PCN"/>
    <s v="PCN PROMOPRO"/>
    <s v="ADRIAN GALAURAN"/>
    <x v="1020"/>
    <x v="0"/>
  </r>
  <r>
    <s v="MDC"/>
    <x v="0"/>
    <s v="DA0002"/>
    <s v="DIRECT ACCOUNT - NO DISTRIBUTOR"/>
    <s v="50207740"/>
    <s v="DA000250207740"/>
    <s v="FDA000250207740"/>
    <s v="MDC Ayala Mrt Station"/>
    <s v="MDC Ayala Mrt Station"/>
    <s v="MTMDC"/>
    <x v="7"/>
    <s v="B29A4"/>
    <x v="22"/>
    <s v="BDG"/>
    <x v="0"/>
    <s v="GMA"/>
    <s v="GREATER MANILA AREA"/>
    <s v="D01203"/>
    <s v="ROMANO VILLACORTE"/>
    <s v="PCN11"/>
    <s v="PCN"/>
    <s v="PCN PROMOPRO"/>
    <s v="ADRIAN GALAURAN"/>
    <x v="1020"/>
    <x v="0"/>
  </r>
  <r>
    <s v="MDC"/>
    <x v="0"/>
    <s v="DA0002"/>
    <s v="DIRECT ACCOUNT - NO DISTRIBUTOR"/>
    <s v="50207582"/>
    <s v="DA000250207582"/>
    <s v="FDA000250207582"/>
    <s v="MDC Pasong Tamo"/>
    <s v="MDC Pasong Tamo"/>
    <s v="MTMDC"/>
    <x v="7"/>
    <s v="B29A3"/>
    <x v="21"/>
    <s v="BDG"/>
    <x v="0"/>
    <s v="GMA"/>
    <s v="GREATER MANILA AREA"/>
    <s v="D01203"/>
    <s v="ROMANO VILLACORTE"/>
    <s v="PCN11"/>
    <s v="PCN"/>
    <s v="PCN PROMOPRO"/>
    <s v="ADRIAN GALAURAN"/>
    <x v="1020"/>
    <x v="0"/>
  </r>
  <r>
    <s v="MDC"/>
    <x v="0"/>
    <s v="DA0002"/>
    <s v="DIRECT ACCOUNT - NO DISTRIBUTOR"/>
    <s v="15113801"/>
    <s v="DA000215113801"/>
    <s v="FDA000215113801"/>
    <s v="MDC Better Living"/>
    <s v="MDC Better Living"/>
    <s v="MTMDC"/>
    <x v="7"/>
    <s v="B29A2"/>
    <x v="20"/>
    <s v="BDG"/>
    <x v="0"/>
    <s v="GMA"/>
    <s v="GREATER MANILA AREA"/>
    <s v="D01203"/>
    <s v="NOEL MARTE"/>
    <s v="PCN9"/>
    <s v="PCN"/>
    <s v="PCN PROMOPRO"/>
    <s v="ALAN TAYLO"/>
    <x v="1021"/>
    <x v="0"/>
  </r>
  <r>
    <s v="MDC"/>
    <x v="0"/>
    <s v="DA0002"/>
    <s v="DIRECT ACCOUNT - NO DISTRIBUTOR"/>
    <s v="15167545"/>
    <s v="DA000215167545"/>
    <s v="FDA000215167545"/>
    <s v="MDC Waltermart Bicutan"/>
    <s v="MDC Waltermart Bicutan"/>
    <s v="MTMDC"/>
    <x v="7"/>
    <s v="B29A4"/>
    <x v="22"/>
    <s v="BDG"/>
    <x v="0"/>
    <s v="GMA"/>
    <s v="GREATER MANILA AREA"/>
    <s v="D01203"/>
    <s v="NOEL MARTE"/>
    <s v="PCN9"/>
    <s v="PCN"/>
    <s v="PCN PROMOPRO"/>
    <s v="ALAN TAYLO"/>
    <x v="1021"/>
    <x v="0"/>
  </r>
  <r>
    <s v="MDC"/>
    <x v="0"/>
    <s v="DA0002"/>
    <s v="DIRECT ACCOUNT - NO DISTRIBUTOR"/>
    <s v="15224168"/>
    <s v="DA000215224168"/>
    <s v="FDA000215224168"/>
    <s v="MDC Quezon City Prima Residence"/>
    <s v="MDC Quezon City Prima Residence"/>
    <s v="MTMDC"/>
    <x v="7"/>
    <s v="B29A3"/>
    <x v="21"/>
    <s v="BDG"/>
    <x v="0"/>
    <s v="GMA"/>
    <s v="GREATER MANILA AREA"/>
    <s v="D01203"/>
    <s v="ARTHUR CATUDAY"/>
    <s v="PCN8"/>
    <s v="PCN"/>
    <s v="PCN PROMOPRO"/>
    <s v="ALBERTO FAJARDO"/>
    <x v="1022"/>
    <x v="0"/>
  </r>
  <r>
    <s v="MDC"/>
    <x v="0"/>
    <s v="DA0002"/>
    <s v="DIRECT ACCOUNT - NO DISTRIBUTOR"/>
    <s v="50207907"/>
    <s v="DA000250207907"/>
    <s v="FDA000250207907"/>
    <s v="MDC Quezon City Quezon Avenue Dr. G. Garcia"/>
    <s v="MDC Quezon City Quezon Avenue Dr. G. Garcia"/>
    <s v="MTMDC"/>
    <x v="7"/>
    <s v="B29A2"/>
    <x v="20"/>
    <s v="BDG"/>
    <x v="0"/>
    <s v="GMA"/>
    <s v="GREATER MANILA AREA"/>
    <s v="D01203"/>
    <s v="ARTHUR CATUDAY"/>
    <s v="PCN8"/>
    <s v="PCN"/>
    <s v="PCN PROMOPRO"/>
    <s v="ALBERTO FAJARDO"/>
    <x v="1022"/>
    <x v="0"/>
  </r>
  <r>
    <s v="MDC"/>
    <x v="0"/>
    <s v="DA0002"/>
    <s v="DIRECT ACCOUNT - NO DISTRIBUTOR"/>
    <s v="15177942"/>
    <s v="DA000215177942"/>
    <s v="FDA000215177942"/>
    <s v="MDC Quezon City Sienna Del Monte"/>
    <s v="MDC Quezon City Sienna Del Monte"/>
    <s v="MTMDC"/>
    <x v="7"/>
    <s v="B29A3"/>
    <x v="21"/>
    <s v="BDG"/>
    <x v="0"/>
    <s v="GMA"/>
    <s v="GREATER MANILA AREA"/>
    <s v="D01203"/>
    <s v="ARTHUR CATUDAY"/>
    <s v="PCN8"/>
    <s v="PCN"/>
    <s v="PCN PROMOPRO"/>
    <s v="ALBERTO FAJARDO"/>
    <x v="1022"/>
    <x v="0"/>
  </r>
  <r>
    <s v="MDC"/>
    <x v="0"/>
    <s v="DA0002"/>
    <s v="DIRECT ACCOUNT - NO DISTRIBUTOR"/>
    <s v="50207913"/>
    <s v="DA000250207913"/>
    <s v="FDA000250207913"/>
    <s v="MDC Del Monte"/>
    <s v="MDC Del Monte"/>
    <s v="MTMDC"/>
    <x v="7"/>
    <s v="B29A3"/>
    <x v="21"/>
    <s v="BDG"/>
    <x v="0"/>
    <s v="GMA"/>
    <s v="GREATER MANILA AREA"/>
    <s v="D01203"/>
    <s v="ARTHUR CATUDAY"/>
    <s v="PCN8"/>
    <s v="PCN"/>
    <s v="PCN PROMOPRO"/>
    <s v="ALBERTO FAJARDO"/>
    <x v="1022"/>
    <x v="0"/>
  </r>
  <r>
    <s v="MDC"/>
    <x v="0"/>
    <s v="DA0002"/>
    <s v="DIRECT ACCOUNT - NO DISTRIBUTOR"/>
    <s v="50207866"/>
    <s v="DA000250207866"/>
    <s v="FDA000250207866"/>
    <s v="MDC Quezon City Del Monte Frisco Place"/>
    <s v="MDC Quezon City Del Monte Frisco Place"/>
    <s v="MTMDC"/>
    <x v="7"/>
    <s v="B29A2"/>
    <x v="20"/>
    <s v="BDG"/>
    <x v="0"/>
    <s v="GMA"/>
    <s v="GREATER MANILA AREA"/>
    <s v="D01203"/>
    <s v="ARTHUR CATUDAY"/>
    <s v="PCN8"/>
    <s v="PCN"/>
    <s v="PCN PROMOPRO"/>
    <s v="ALBERTO FAJARDO"/>
    <x v="1022"/>
    <x v="0"/>
  </r>
  <r>
    <s v="MDC"/>
    <x v="0"/>
    <s v="DA0002"/>
    <s v="DIRECT ACCOUNT - NO DISTRIBUTOR"/>
    <s v="50208005"/>
    <s v="DA000250208005"/>
    <s v="FDA000250208005"/>
    <s v="MDC Edsa West"/>
    <s v="MDC Edsa West"/>
    <s v="MTMDC"/>
    <x v="7"/>
    <s v="B29A3"/>
    <x v="21"/>
    <s v="BDG"/>
    <x v="0"/>
    <s v="GMA"/>
    <s v="GREATER MANILA AREA"/>
    <s v="D01203"/>
    <s v="ARTHUR CATUDAY"/>
    <s v="PCN8"/>
    <s v="PCN"/>
    <s v="PCN PROMOPRO"/>
    <s v="ALBERTO FAJARDO"/>
    <x v="1022"/>
    <x v="0"/>
  </r>
  <r>
    <s v="MDC"/>
    <x v="0"/>
    <s v="DA0002"/>
    <s v="DIRECT ACCOUNT - NO DISTRIBUTOR"/>
    <s v="15135558"/>
    <s v="DA000215135558"/>
    <s v="FDA000215135558"/>
    <s v="MDC Kalookan City Camarin Zapote"/>
    <s v="MDC Kalookan City Camarin Zapote"/>
    <s v="MTMDC"/>
    <x v="7"/>
    <s v="B29A4"/>
    <x v="22"/>
    <s v="BDG"/>
    <x v="0"/>
    <s v="GMA"/>
    <s v="GREATER MANILA AREA"/>
    <s v="D01203"/>
    <s v="ARTHUR CATUDAY"/>
    <s v="PCN8"/>
    <s v="PCN"/>
    <s v="PCN PROMOPRO"/>
    <s v="CHRISTIAN FIGUEROA"/>
    <x v="1024"/>
    <x v="0"/>
  </r>
  <r>
    <s v="MDC"/>
    <x v="0"/>
    <s v="DA0002"/>
    <s v="DIRECT ACCOUNT - NO DISTRIBUTOR"/>
    <s v="15183654"/>
    <s v="DA000215183654"/>
    <s v="FDA000215183654"/>
    <s v="MDC Quezon City Fairview Terraces"/>
    <s v="MDC Quezon City Fairview Terraces"/>
    <s v="MTMDC"/>
    <x v="7"/>
    <s v="B29A1"/>
    <x v="19"/>
    <s v="BDG"/>
    <x v="0"/>
    <s v="GMA"/>
    <s v="GREATER MANILA AREA"/>
    <s v="D01203"/>
    <s v="ARTHUR CATUDAY"/>
    <s v="PCN8"/>
    <s v="PCN"/>
    <s v="PCN PROMOPRO"/>
    <s v="CHRISTIAN FIGUEROA"/>
    <x v="1024"/>
    <x v="0"/>
  </r>
  <r>
    <s v="MDC"/>
    <x v="0"/>
    <s v="DA0002"/>
    <s v="DIRECT ACCOUNT - NO DISTRIBUTOR"/>
    <s v="15224167"/>
    <s v="DA000215224167"/>
    <s v="FDA000215224167"/>
    <s v="MDC Kalookan Bankers"/>
    <s v="MDC Kalookan Bankers"/>
    <s v="MTMDC"/>
    <x v="7"/>
    <s v="B29A2"/>
    <x v="20"/>
    <s v="BDG"/>
    <x v="0"/>
    <s v="GMA"/>
    <s v="GREATER MANILA AREA"/>
    <s v="D01203"/>
    <s v="ARTHUR CATUDAY"/>
    <s v="PCN8"/>
    <s v="PCN"/>
    <s v="PCN PROMOPRO"/>
    <s v="CHRISTIAN FIGUEROA"/>
    <x v="1024"/>
    <x v="0"/>
  </r>
  <r>
    <s v="MDC"/>
    <x v="0"/>
    <s v="DA0002"/>
    <s v="DIRECT ACCOUNT - NO DISTRIBUTOR"/>
    <s v="50207898"/>
    <s v="DA000250207898"/>
    <s v="FDA000250207898"/>
    <s v="MDC Cavite Imus Anabu 1-A"/>
    <s v="MDC Cavite Imus Anabu 1-A"/>
    <s v="MTMDC"/>
    <x v="7"/>
    <s v="B29A2"/>
    <x v="20"/>
    <s v="BDG"/>
    <x v="0"/>
    <s v="STAG"/>
    <s v="SOUTHERN TAGALOG"/>
    <s v="D01206"/>
    <s v="NOEL MARTE"/>
    <s v="PCN9"/>
    <s v="PCN"/>
    <s v="PCN PROMOPRO"/>
    <s v="EDWIN MORALES"/>
    <x v="1025"/>
    <x v="0"/>
  </r>
  <r>
    <s v="MDC"/>
    <x v="0"/>
    <s v="DA0002"/>
    <s v="DIRECT ACCOUNT - NO DISTRIBUTOR"/>
    <s v="50207797"/>
    <s v="DA000250207797"/>
    <s v="FDA000250207797"/>
    <s v="MDC Bacoor Bahayang Pag-Asa"/>
    <s v="MDC Bacoor Bahayang Pag-Asa"/>
    <s v="MTMDC"/>
    <x v="7"/>
    <s v="B29A2"/>
    <x v="20"/>
    <s v="BDG"/>
    <x v="0"/>
    <s v="STAG"/>
    <s v="SOUTHERN TAGALOG"/>
    <s v="D01206"/>
    <s v="NOEL MARTE"/>
    <s v="PCN9"/>
    <s v="PCN"/>
    <s v="PCN PROMOPRO"/>
    <s v="EDWIN MORALES"/>
    <x v="1025"/>
    <x v="0"/>
  </r>
  <r>
    <s v="MDC"/>
    <x v="0"/>
    <s v="DA0002"/>
    <s v="DIRECT ACCOUNT - NO DISTRIBUTOR"/>
    <s v="50207749"/>
    <s v="DA000250207749"/>
    <s v="FDA000250207749"/>
    <s v="MDC Mandaluyong Maysilo"/>
    <s v="MDC Mandaluyong Maysilo"/>
    <s v="MTMDC"/>
    <x v="7"/>
    <s v="B29A3"/>
    <x v="21"/>
    <s v="BDG"/>
    <x v="0"/>
    <s v="GMA"/>
    <s v="GREATER MANILA AREA"/>
    <s v="D01203"/>
    <s v="CARY SAMBAAN"/>
    <s v="PCN14"/>
    <s v="PCN"/>
    <s v="PCN PROMOPRO"/>
    <s v="FABOL CHRISTIAN"/>
    <x v="1026"/>
    <x v="0"/>
  </r>
  <r>
    <s v="MDC"/>
    <x v="0"/>
    <s v="DA0002"/>
    <s v="DIRECT ACCOUNT - NO DISTRIBUTOR"/>
    <s v="50207785"/>
    <s v="DA000250207785"/>
    <s v="FDA000250207785"/>
    <s v="MDC St. Francis Square Mandaluyong"/>
    <s v="MDC St. Francis Square Mandaluyong"/>
    <s v="MTMDC"/>
    <x v="7"/>
    <s v="B29A3"/>
    <x v="21"/>
    <s v="BDG"/>
    <x v="0"/>
    <s v="GMA"/>
    <s v="GREATER MANILA AREA"/>
    <s v="D01203"/>
    <s v="CARY SAMBAAN"/>
    <s v="PCN14"/>
    <s v="PCN"/>
    <s v="PCN PROMOPRO"/>
    <s v="FABOL CHRISTIAN"/>
    <x v="1026"/>
    <x v="0"/>
  </r>
  <r>
    <s v="MDC"/>
    <x v="0"/>
    <s v="DA0002"/>
    <s v="DIRECT ACCOUNT - NO DISTRIBUTOR"/>
    <s v="15207085"/>
    <s v="DA000215207085"/>
    <s v="FDA000215207085"/>
    <s v="MDC Mandaluyong City Poblacion"/>
    <s v="MDC Mandaluyong City Poblacion"/>
    <s v="MTMDC"/>
    <x v="7"/>
    <s v="B29A3"/>
    <x v="21"/>
    <s v="BDG"/>
    <x v="0"/>
    <s v="GMA"/>
    <s v="GREATER MANILA AREA"/>
    <s v="D01203"/>
    <s v="CARY SAMBAAN"/>
    <s v="PCN14"/>
    <s v="PCN"/>
    <s v="PCN PROMOPRO"/>
    <s v="FABOL CHRISTIAN"/>
    <x v="1026"/>
    <x v="0"/>
  </r>
  <r>
    <s v="MDC"/>
    <x v="0"/>
    <s v="DA0002"/>
    <s v="DIRECT ACCOUNT - NO DISTRIBUTOR"/>
    <s v="15142236"/>
    <s v="DA000215142236"/>
    <s v="FDA000215142236"/>
    <s v="MDC Makati City Puregold J.P. Rizal Extension"/>
    <s v="MDC Makati City Puregold J.P. Rizal Extension"/>
    <s v="MTMDC"/>
    <x v="7"/>
    <s v="B29A4"/>
    <x v="22"/>
    <s v="BDG"/>
    <x v="0"/>
    <s v="GMA"/>
    <s v="GREATER MANILA AREA"/>
    <s v="D01203"/>
    <s v="ROMANO VILLACORTE"/>
    <s v="PCN11"/>
    <s v="PCN"/>
    <s v="PCN PROMOPRO"/>
    <s v="IRINEO SANTIAGO"/>
    <x v="1027"/>
    <x v="0"/>
  </r>
  <r>
    <s v="MDC"/>
    <x v="0"/>
    <s v="DA0002"/>
    <s v="DIRECT ACCOUNT - NO DISTRIBUTOR"/>
    <s v="50207693"/>
    <s v="DA000250207693"/>
    <s v="FDA000250207693"/>
    <s v="MDC Makati Zobel Roxas"/>
    <s v="MDC Makati Zobel Roxas"/>
    <s v="MTMDC"/>
    <x v="7"/>
    <s v="B29A2"/>
    <x v="20"/>
    <s v="BDG"/>
    <x v="0"/>
    <s v="GMA"/>
    <s v="GREATER MANILA AREA"/>
    <s v="D01203"/>
    <s v="ROMANO VILLACORTE"/>
    <s v="PCN11"/>
    <s v="PCN"/>
    <s v="PCN PROMOPRO"/>
    <s v="IRINEO SANTIAGO"/>
    <x v="1027"/>
    <x v="0"/>
  </r>
  <r>
    <s v="MDC"/>
    <x v="0"/>
    <s v="DA0002"/>
    <s v="DIRECT ACCOUNT - NO DISTRIBUTOR"/>
    <s v="50207847"/>
    <s v="DA000250207847"/>
    <s v="FDA000250207847"/>
    <s v="MDC Makati Edsa Gil Puyat"/>
    <s v="MDC Makati Edsa Gil Puyat"/>
    <s v="MTMDC"/>
    <x v="7"/>
    <s v="B29A4"/>
    <x v="22"/>
    <s v="BDG"/>
    <x v="0"/>
    <s v="GMA"/>
    <s v="GREATER MANILA AREA"/>
    <s v="D01203"/>
    <s v="ROMANO VILLACORTE"/>
    <s v="PCN11"/>
    <s v="PCN"/>
    <s v="PCN PROMOPRO"/>
    <s v="IRINEO SANTIAGO"/>
    <x v="1027"/>
    <x v="0"/>
  </r>
  <r>
    <s v="MDC"/>
    <x v="0"/>
    <s v="DA0002"/>
    <s v="DIRECT ACCOUNT - NO DISTRIBUTOR"/>
    <n v="50207726"/>
    <s v="DA000250207726"/>
    <s v="FDA000250207726"/>
    <s v="MDC Pasig Amang Rodriguez"/>
    <s v="MDC Pasig Amang Rodriguez"/>
    <s v="MTMDC"/>
    <x v="7"/>
    <s v="B29A3"/>
    <x v="21"/>
    <s v="BDG"/>
    <x v="0"/>
    <s v="GMA"/>
    <s v="GREATER MANILA AREA"/>
    <s v="D01203"/>
    <s v="JOSE DANTE LEOSALA"/>
    <s v="PCN7"/>
    <s v="PCN"/>
    <s v="PCN PROMOPRO"/>
    <s v="JENAZKY REAMBILLO"/>
    <x v="1028"/>
    <x v="0"/>
  </r>
  <r>
    <s v="MDC"/>
    <x v="0"/>
    <s v="DA0002"/>
    <s v="DIRECT ACCOUNT - NO DISTRIBUTOR"/>
    <s v="50207883"/>
    <s v="DA000250207883"/>
    <s v="FDA000250207883"/>
    <s v="MDC Marikina City Concepcion"/>
    <s v="MDC Marikina City Concepcion"/>
    <s v="MTMDC"/>
    <x v="7"/>
    <s v="B29A2"/>
    <x v="20"/>
    <s v="BDG"/>
    <x v="0"/>
    <s v="GMA"/>
    <s v="GREATER MANILA AREA"/>
    <s v="D01203"/>
    <s v="JOSE DANTE LEOSALA"/>
    <s v="PCN7"/>
    <s v="PCN"/>
    <s v="PCN PROMOPRO"/>
    <s v="JENAZKY REAMBILLO"/>
    <x v="1028"/>
    <x v="0"/>
  </r>
  <r>
    <s v="MDC"/>
    <x v="0"/>
    <s v="DA0002"/>
    <s v="DIRECT ACCOUNT - NO DISTRIBUTOR"/>
    <s v="50207828"/>
    <s v="DA000250207828"/>
    <s v="FDA000250207828"/>
    <s v="MDC Pasig City Meralco Commercial Strip"/>
    <s v="MDC Pasig City Meralco Commercial Strip"/>
    <s v="MTMDC"/>
    <x v="7"/>
    <s v="B29A3"/>
    <x v="21"/>
    <s v="BDG"/>
    <x v="0"/>
    <s v="GMA"/>
    <s v="GREATER MANILA AREA"/>
    <s v="D01203"/>
    <s v="JOSE DANTE LEOSALA"/>
    <s v="PCN7"/>
    <s v="PCN"/>
    <s v="PCN PROMOPRO"/>
    <s v="JENAZKY REAMBILLO"/>
    <x v="1028"/>
    <x v="0"/>
  </r>
  <r>
    <s v="MDC"/>
    <x v="0"/>
    <s v="DA0002"/>
    <s v="DIRECT ACCOUNT - NO DISTRIBUTOR"/>
    <s v="50207816"/>
    <s v="DA000250207816"/>
    <s v="FDA000250207816"/>
    <s v="MDC Pasig City Frontera Verde Fun Ranch"/>
    <s v="MDC Pasig City Frontera Verde Fun Ranch"/>
    <s v="MTMDC"/>
    <x v="7"/>
    <s v="B29A3"/>
    <x v="21"/>
    <s v="BDG"/>
    <x v="0"/>
    <s v="GMA"/>
    <s v="GREATER MANILA AREA"/>
    <s v="D01203"/>
    <s v="JOSE DANTE LEOSALA"/>
    <s v="PCN7"/>
    <s v="PCN"/>
    <s v="PCN PROMOPRO"/>
    <s v="JENAZKY REAMBILLO"/>
    <x v="1028"/>
    <x v="0"/>
  </r>
  <r>
    <s v="MDC"/>
    <x v="0"/>
    <s v="DA0002"/>
    <s v="DIRECT ACCOUNT - NO DISTRIBUTOR"/>
    <s v="15167544"/>
    <s v="DA000215167544"/>
    <s v="FDA000215167544"/>
    <s v="MDC Las Pinas City Bf Resort Village"/>
    <s v="MDC Las Pinas City Bf Resort Village"/>
    <s v="MTMDC"/>
    <x v="7"/>
    <s v="B29A4"/>
    <x v="22"/>
    <s v="BDG"/>
    <x v="0"/>
    <s v="GMA"/>
    <s v="GREATER MANILA AREA"/>
    <s v="D01203"/>
    <s v="NOEL MARTE"/>
    <s v="PCN9"/>
    <s v="PCN"/>
    <s v="PCN PROMOPRO"/>
    <s v="JHON PAUL MIRANDA"/>
    <x v="1029"/>
    <x v="0"/>
  </r>
  <r>
    <s v="MDC"/>
    <x v="0"/>
    <s v="DA0002"/>
    <s v="DIRECT ACCOUNT - NO DISTRIBUTOR"/>
    <s v="50207783"/>
    <s v="DA000250207783"/>
    <s v="FDA000250207783"/>
    <s v="MDC Las Pinas Almanza"/>
    <s v="MDC Las Pinas Almanza"/>
    <s v="MTMDC"/>
    <x v="7"/>
    <s v="B29A3"/>
    <x v="21"/>
    <s v="BDG"/>
    <x v="0"/>
    <s v="GMA"/>
    <s v="GREATER MANILA AREA"/>
    <s v="D01203"/>
    <s v="NOEL MARTE"/>
    <s v="PCN9"/>
    <s v="PCN"/>
    <s v="PCN PROMOPRO"/>
    <s v="JHON PAUL MIRANDA"/>
    <x v="1029"/>
    <x v="0"/>
  </r>
  <r>
    <s v="MDC"/>
    <x v="0"/>
    <s v="DA0002"/>
    <s v="DIRECT ACCOUNT - NO DISTRIBUTOR"/>
    <s v="15147009"/>
    <s v="DA000215147009"/>
    <s v="FDA000215147009"/>
    <s v="MDC Las Pinas Talon Singko"/>
    <s v="MDC Las Pinas Talon Singko"/>
    <s v="MTMDC"/>
    <x v="7"/>
    <s v="B29A4"/>
    <x v="22"/>
    <s v="BDG"/>
    <x v="0"/>
    <s v="GMA"/>
    <s v="GREATER MANILA AREA"/>
    <s v="D01203"/>
    <s v="NOEL MARTE"/>
    <s v="PCN9"/>
    <s v="PCN"/>
    <s v="PCN PROMOPRO"/>
    <s v="JHON PAUL MIRANDA"/>
    <x v="1029"/>
    <x v="0"/>
  </r>
  <r>
    <s v="MDC"/>
    <x v="0"/>
    <s v="DA0002"/>
    <s v="DIRECT ACCOUNT - NO DISTRIBUTOR"/>
    <s v="50207844"/>
    <s v="DA000250207844"/>
    <s v="FDA000250207844"/>
    <s v="MDC Las Pinas City Puregold"/>
    <s v="MDC Las Pinas City Puregold"/>
    <s v="MTMDC"/>
    <x v="7"/>
    <s v="B29A4"/>
    <x v="22"/>
    <s v="BDG"/>
    <x v="0"/>
    <s v="GMA"/>
    <s v="GREATER MANILA AREA"/>
    <s v="D01203"/>
    <s v="NOEL MARTE"/>
    <s v="PCN9"/>
    <s v="PCN"/>
    <s v="PCN PROMOPRO"/>
    <s v="JHON PAUL MIRANDA"/>
    <x v="1029"/>
    <x v="0"/>
  </r>
  <r>
    <s v="MDC"/>
    <x v="0"/>
    <s v="DA0002"/>
    <s v="DIRECT ACCOUNT - NO DISTRIBUTOR"/>
    <s v="15209043"/>
    <s v="DA000215209043"/>
    <s v="FDA000215209043"/>
    <s v="MDC Las Pinas City Robinsons Place"/>
    <s v="MDC Las Pinas City Robinsons Place"/>
    <s v="MTMDC"/>
    <x v="7"/>
    <s v="B29A4"/>
    <x v="22"/>
    <s v="BDG"/>
    <x v="0"/>
    <s v="GMA"/>
    <s v="GREATER MANILA AREA"/>
    <s v="D01203"/>
    <s v="NOEL MARTE"/>
    <s v="PCN9"/>
    <s v="PCN"/>
    <s v="PCN PROMOPRO"/>
    <s v="JHON PAUL MIRANDA"/>
    <x v="1029"/>
    <x v="0"/>
  </r>
  <r>
    <s v="MDC"/>
    <x v="0"/>
    <s v="DA0002"/>
    <s v="DIRECT ACCOUNT - NO DISTRIBUTOR"/>
    <s v="50207737"/>
    <s v="DA000250207737"/>
    <s v="FDA000250207737"/>
    <s v="MDC Green Hills Madison"/>
    <s v="MDC Green Hills Madison"/>
    <s v="MTMDC"/>
    <x v="7"/>
    <s v="B29A4"/>
    <x v="22"/>
    <s v="BDG"/>
    <x v="0"/>
    <s v="GMA"/>
    <s v="GREATER MANILA AREA"/>
    <s v="D01203"/>
    <s v="CARY SAMBAAN"/>
    <s v="PCN14"/>
    <s v="PCN"/>
    <s v="PCN PROMOPRO"/>
    <s v="JIMMY FRANCISCO"/>
    <x v="1030"/>
    <x v="0"/>
  </r>
  <r>
    <s v="MDC"/>
    <x v="0"/>
    <s v="DA0002"/>
    <s v="DIRECT ACCOUNT - NO DISTRIBUTOR"/>
    <s v="15119397"/>
    <s v="DA000215119397"/>
    <s v="FDA000215119397"/>
    <s v="MDC Quezon City Eton Cyberpod Corinthian"/>
    <s v="MDC Quezon City Eton Cyberpod Corinthian"/>
    <s v="MTMDC"/>
    <x v="7"/>
    <s v="B29A4"/>
    <x v="22"/>
    <s v="BDG"/>
    <x v="0"/>
    <s v="GMA"/>
    <s v="GREATER MANILA AREA"/>
    <s v="D01203"/>
    <s v="CARY SAMBAAN"/>
    <s v="PCN14"/>
    <s v="PCN"/>
    <s v="PCN PROMOPRO"/>
    <s v="JIMMY FRANCISCO"/>
    <x v="1030"/>
    <x v="0"/>
  </r>
  <r>
    <s v="MDC"/>
    <x v="0"/>
    <s v="DA0002"/>
    <s v="DIRECT ACCOUNT - NO DISTRIBUTOR"/>
    <s v="15139320"/>
    <s v="DA000215139320"/>
    <s v="FDA000215139320"/>
    <s v="MDC Quezon City Puregold Balintawak"/>
    <s v="MDC Quezon City Puregold Balintawak"/>
    <s v="MTMDC"/>
    <x v="7"/>
    <s v="B29A4"/>
    <x v="22"/>
    <s v="BDG"/>
    <x v="0"/>
    <s v="GMA"/>
    <s v="GREATER MANILA AREA"/>
    <s v="D01203"/>
    <s v="ARTHUR CATUDAY"/>
    <s v="PCN8"/>
    <s v="PCN"/>
    <s v="PCN PROMOPRO"/>
    <s v="JUNE PRIMOS ORAYE"/>
    <x v="1031"/>
    <x v="0"/>
  </r>
  <r>
    <s v="MDC"/>
    <x v="0"/>
    <s v="DA0002"/>
    <s v="DIRECT ACCOUNT - NO DISTRIBUTOR"/>
    <s v="50245755"/>
    <s v="DA000250245755"/>
    <s v="FDA000250245755"/>
    <s v="MDC Edsa Balintawak"/>
    <s v="MDC Edsa Balintawak"/>
    <s v="MTMDC"/>
    <x v="7"/>
    <s v="B29A4"/>
    <x v="22"/>
    <s v="BDG"/>
    <x v="0"/>
    <s v="GMA"/>
    <s v="GREATER MANILA AREA"/>
    <s v="D01203"/>
    <s v="ARTHUR CATUDAY"/>
    <s v="PCN8"/>
    <s v="PCN"/>
    <s v="PCN PROMOPRO"/>
    <s v="JUNE PRIMOS ORAYE"/>
    <x v="1031"/>
    <x v="0"/>
  </r>
  <r>
    <s v="MDC"/>
    <x v="0"/>
    <s v="DA0002"/>
    <s v="DIRECT ACCOUNT - NO DISTRIBUTOR"/>
    <s v="15098191"/>
    <s v="DA000215098191"/>
    <s v="FDA000215098191"/>
    <s v="MDC Puregold Novaliches"/>
    <s v="MDC Puregold Novaliches"/>
    <s v="MTMDC"/>
    <x v="7"/>
    <s v="B29A4"/>
    <x v="22"/>
    <s v="BDG"/>
    <x v="0"/>
    <s v="GMA"/>
    <s v="GREATER MANILA AREA"/>
    <s v="D01203"/>
    <s v="ARTHUR CATUDAY"/>
    <s v="PCN8"/>
    <s v="PCN"/>
    <s v="PCN PROMOPRO"/>
    <s v="JUNE PRIMOS ORAYE"/>
    <x v="1031"/>
    <x v="0"/>
  </r>
  <r>
    <s v="MDC"/>
    <x v="0"/>
    <s v="DA0002"/>
    <s v="DIRECT ACCOUNT - NO DISTRIBUTOR"/>
    <s v="50236675"/>
    <s v="DA000250236675"/>
    <s v="FDA000250236675"/>
    <s v="MDC Northridge Plaza Congressional"/>
    <s v="MDC Northridge Plaza Congressional"/>
    <s v="MTMDC"/>
    <x v="7"/>
    <s v="B29A2"/>
    <x v="20"/>
    <s v="BDG"/>
    <x v="0"/>
    <s v="GMA"/>
    <s v="GREATER MANILA AREA"/>
    <s v="D01203"/>
    <s v="ARTHUR CATUDAY"/>
    <s v="PCN8"/>
    <s v="PCN"/>
    <s v="PCN PROMOPRO"/>
    <s v="JUNE PRIMOS ORAYE"/>
    <x v="1031"/>
    <x v="0"/>
  </r>
  <r>
    <s v="MDC"/>
    <x v="0"/>
    <s v="DA0002"/>
    <s v="DIRECT ACCOUNT - NO DISTRIBUTOR"/>
    <s v="50207711"/>
    <s v="DA000250207711"/>
    <s v="FDA000250207711"/>
    <s v="MDC Q Plaza Congressional"/>
    <s v="MDC Q Plaza Congressional"/>
    <s v="MTMDC"/>
    <x v="7"/>
    <s v="B29A2"/>
    <x v="20"/>
    <s v="BDG"/>
    <x v="0"/>
    <s v="GMA"/>
    <s v="GREATER MANILA AREA"/>
    <s v="D01203"/>
    <s v="ARTHUR CATUDAY"/>
    <s v="PCN8"/>
    <s v="PCN"/>
    <s v="PCN PROMOPRO"/>
    <s v="JUNE PRIMOS ORAYE"/>
    <x v="1031"/>
    <x v="0"/>
  </r>
  <r>
    <s v="MDC"/>
    <x v="0"/>
    <s v="DA0002"/>
    <s v="DIRECT ACCOUNT - NO DISTRIBUTOR"/>
    <s v="15147010"/>
    <s v="DA000215147010"/>
    <s v="FDA000215147010"/>
    <s v="MDC Valenzuela City One Zentrum Place Malanday"/>
    <s v="MDC Valenzuela City One Zentrum Place Malanday"/>
    <s v="MTMDC"/>
    <x v="7"/>
    <s v="B29A3"/>
    <x v="21"/>
    <s v="BDG"/>
    <x v="0"/>
    <s v="GMA"/>
    <s v="GREATER MANILA AREA"/>
    <s v="D01203"/>
    <s v="ALEXANDER DELA CRUZ"/>
    <s v="PCN13"/>
    <s v="PCN"/>
    <s v="PCN PROMOPRO"/>
    <s v="LORETO REBADA JR."/>
    <x v="1032"/>
    <x v="0"/>
  </r>
  <r>
    <s v="MDC"/>
    <x v="0"/>
    <s v="DA0002"/>
    <s v="DIRECT ACCOUNT - NO DISTRIBUTOR"/>
    <s v="50208034"/>
    <s v="DA000250208034"/>
    <s v="FDA000250208034"/>
    <s v="MDC Malanday"/>
    <s v="MDC Malanday"/>
    <s v="MTMDC"/>
    <x v="7"/>
    <s v="B29A3"/>
    <x v="21"/>
    <s v="BDG"/>
    <x v="0"/>
    <s v="GMA"/>
    <s v="GREATER MANILA AREA"/>
    <s v="D01203"/>
    <s v="ALEXANDER DELA CRUZ"/>
    <s v="PCN13"/>
    <s v="PCN"/>
    <s v="PCN PROMOPRO"/>
    <s v="LORETO REBADA JR."/>
    <x v="80"/>
    <x v="1"/>
  </r>
  <r>
    <s v="MDC"/>
    <x v="0"/>
    <s v="DA0002"/>
    <s v="DIRECT ACCOUNT - NO DISTRIBUTOR"/>
    <s v="15211358"/>
    <s v="DA000215211358"/>
    <s v="FDA000215211358"/>
    <s v="MDC Pasig City Estancia Mall Capitol Commons"/>
    <s v="MDC Pasig City Estancia Mall Capitol Commons"/>
    <s v="MTMDC"/>
    <x v="7"/>
    <s v="B29A3"/>
    <x v="21"/>
    <s v="BDG"/>
    <x v="0"/>
    <s v="GMA"/>
    <s v="GREATER MANILA AREA"/>
    <s v="D01203"/>
    <s v="CARY SAMBAAN"/>
    <s v="PCN14"/>
    <s v="PCN"/>
    <s v="PCN PROMOPRO"/>
    <s v="LOSITO EDUARD"/>
    <x v="1033"/>
    <x v="0"/>
  </r>
  <r>
    <s v="MDC"/>
    <x v="0"/>
    <s v="DA0002"/>
    <s v="DIRECT ACCOUNT - NO DISTRIBUTOR"/>
    <s v="50207779"/>
    <s v="DA000250207779"/>
    <s v="FDA000250207779"/>
    <s v="MDC Pasig Kapitolyo"/>
    <s v="MDC Pasig Kapitolyo"/>
    <s v="MTMDC"/>
    <x v="7"/>
    <s v="B29A4"/>
    <x v="22"/>
    <s v="BDG"/>
    <x v="0"/>
    <s v="GMA"/>
    <s v="GREATER MANILA AREA"/>
    <s v="D01203"/>
    <s v="CARY SAMBAAN"/>
    <s v="PCN14"/>
    <s v="PCN"/>
    <s v="PCN PROMOPRO"/>
    <s v="LOSITO EDUARD"/>
    <x v="1033"/>
    <x v="0"/>
  </r>
  <r>
    <s v="MDC"/>
    <x v="0"/>
    <s v="DA0002"/>
    <s v="DIRECT ACCOUNT - NO DISTRIBUTOR"/>
    <s v="50207743"/>
    <s v="DA000250207743"/>
    <s v="FDA000250207743"/>
    <s v="MDC Acropolis E. Rodriguez"/>
    <s v="MDC Acropolis E. Rodriguez"/>
    <s v="MTMDC"/>
    <x v="7"/>
    <s v="B29A2"/>
    <x v="20"/>
    <s v="BDG"/>
    <x v="0"/>
    <s v="GMA"/>
    <s v="GREATER MANILA AREA"/>
    <s v="D01203"/>
    <s v="CARY SAMBAAN"/>
    <s v="PCN14"/>
    <s v="PCN"/>
    <s v="PCN PROMOPRO"/>
    <s v="MARK LESTER DELA PASION"/>
    <x v="1034"/>
    <x v="0"/>
  </r>
  <r>
    <s v="MDC"/>
    <x v="0"/>
    <s v="DA0002"/>
    <s v="DIRECT ACCOUNT - NO DISTRIBUTOR"/>
    <s v="50207894"/>
    <s v="DA000250207894"/>
    <s v="FDA000250207894"/>
    <s v="MDC Quezon City Project 4 Jp Rizal"/>
    <s v="MDC Quezon City Project 4 Jp Rizal"/>
    <s v="MTMDC"/>
    <x v="7"/>
    <s v="B29A3"/>
    <x v="21"/>
    <s v="BDG"/>
    <x v="0"/>
    <s v="GMA"/>
    <s v="GREATER MANILA AREA"/>
    <s v="D01203"/>
    <s v="CARY SAMBAAN"/>
    <s v="PCN14"/>
    <s v="PCN"/>
    <s v="PCN PROMOPRO"/>
    <s v="MARK LESTER DELA PASION"/>
    <x v="1034"/>
    <x v="0"/>
  </r>
  <r>
    <s v="MDC"/>
    <x v="0"/>
    <s v="DA0002"/>
    <s v="DIRECT ACCOUNT - NO DISTRIBUTOR"/>
    <s v="15120135"/>
    <s v="DA000215120135"/>
    <s v="FDA000215120135"/>
    <s v="MDC Quezon City Eastwood"/>
    <s v="MDC Quezon City Eastwood"/>
    <s v="MTMDC"/>
    <x v="7"/>
    <s v="B29A3"/>
    <x v="21"/>
    <s v="BDG"/>
    <x v="0"/>
    <s v="GMA"/>
    <s v="GREATER MANILA AREA"/>
    <s v="D01203"/>
    <s v="CARY SAMBAAN"/>
    <s v="PCN14"/>
    <s v="PCN"/>
    <s v="PCN PROMOPRO"/>
    <s v="MARK LESTER DELA PASION"/>
    <x v="1034"/>
    <x v="0"/>
  </r>
  <r>
    <s v="MDC"/>
    <x v="0"/>
    <s v="DA0002"/>
    <s v="DIRECT ACCOUNT - NO DISTRIBUTOR"/>
    <s v="50207658"/>
    <s v="DA000250207658"/>
    <s v="FDA000250207658"/>
    <s v="MDC Cubao P. Tuazon"/>
    <s v="MDC Cubao P. Tuazon"/>
    <s v="MTMDC"/>
    <x v="7"/>
    <s v="B29A3"/>
    <x v="21"/>
    <s v="BDG"/>
    <x v="0"/>
    <s v="GMA"/>
    <s v="GREATER MANILA AREA"/>
    <s v="D01203"/>
    <s v="CARY SAMBAAN"/>
    <s v="PCN14"/>
    <s v="PCN"/>
    <s v="PCN PROMOPRO"/>
    <s v="MARK LESTER DELA PASION"/>
    <x v="1034"/>
    <x v="0"/>
  </r>
  <r>
    <s v="MDC"/>
    <x v="0"/>
    <s v="DA0002"/>
    <s v="DIRECT ACCOUNT - NO DISTRIBUTOR"/>
    <s v="50207899"/>
    <s v="DA000250207899"/>
    <s v="FDA000250207899"/>
    <s v="MDC Quezon City Cubao Tuazon Blvd 13Th Ave"/>
    <s v="MDC Quezon City Cubao Tuazon Blvd 13Th Ave"/>
    <s v="MTMDC"/>
    <x v="7"/>
    <s v="B29A2"/>
    <x v="20"/>
    <s v="BDG"/>
    <x v="0"/>
    <s v="GMA"/>
    <s v="GREATER MANILA AREA"/>
    <s v="D01203"/>
    <s v="CARY SAMBAAN"/>
    <s v="PCN14"/>
    <s v="PCN"/>
    <s v="PCN PROMOPRO"/>
    <s v="NESTOR YAP"/>
    <x v="1035"/>
    <x v="0"/>
  </r>
  <r>
    <s v="MDC"/>
    <x v="0"/>
    <s v="DA0002"/>
    <s v="DIRECT ACCOUNT - NO DISTRIBUTOR"/>
    <s v="50207912"/>
    <s v="DA000250207912"/>
    <s v="FDA000250207912"/>
    <s v="MDC Murphy"/>
    <s v="MDC Murphy"/>
    <s v="MTMDC"/>
    <x v="7"/>
    <s v="B29A4"/>
    <x v="22"/>
    <s v="BDG"/>
    <x v="0"/>
    <s v="GMA"/>
    <s v="GREATER MANILA AREA"/>
    <s v="D01203"/>
    <s v="CARY SAMBAAN"/>
    <s v="PCN14"/>
    <s v="PCN"/>
    <s v="PCN PROMOPRO"/>
    <s v="NESTOR YAP"/>
    <x v="1035"/>
    <x v="0"/>
  </r>
  <r>
    <s v="MDC"/>
    <x v="0"/>
    <s v="DA0002"/>
    <s v="DIRECT ACCOUNT - NO DISTRIBUTOR"/>
    <s v="15175955"/>
    <s v="DA000215175955"/>
    <s v="FDA000215175955"/>
    <s v="MDC Rizal Antipolo City Mayamot Vermont Park"/>
    <s v="MDC Rizal Antipolo City Mayamot Vermont Park"/>
    <s v="MTMDC"/>
    <x v="7"/>
    <s v="B29A3"/>
    <x v="21"/>
    <s v="BDG"/>
    <x v="0"/>
    <s v="GMA"/>
    <s v="GREATER MANILA AREA"/>
    <s v="D01203"/>
    <s v="JOSE DANTE LEOSALA"/>
    <s v="PCN7"/>
    <s v="PCN"/>
    <s v="PCN PROMOPRO"/>
    <s v="ORLANDO PARANE"/>
    <x v="1036"/>
    <x v="0"/>
  </r>
  <r>
    <s v="MDC"/>
    <x v="0"/>
    <s v="DA0002"/>
    <s v="DIRECT ACCOUNT - NO DISTRIBUTOR"/>
    <s v="15194116"/>
    <s v="DA000215194116"/>
    <s v="FDA000215194116"/>
    <s v="MDC Rizal Antipolo City Rikland Centre"/>
    <s v="MDC Rizal Antipolo City Rikland Centre"/>
    <s v="MTMDC"/>
    <x v="7"/>
    <s v="B29A2"/>
    <x v="20"/>
    <s v="BDG"/>
    <x v="0"/>
    <s v="GMA"/>
    <s v="GREATER MANILA AREA"/>
    <s v="D01203"/>
    <s v="JOSE DANTE LEOSALA"/>
    <s v="PCN7"/>
    <s v="PCN"/>
    <s v="PCN PROMOPRO"/>
    <s v="ORLANDO PARANE"/>
    <x v="1036"/>
    <x v="0"/>
  </r>
  <r>
    <s v="MDC"/>
    <x v="0"/>
    <s v="DA0002"/>
    <s v="DIRECT ACCOUNT - NO DISTRIBUTOR"/>
    <s v="50207591"/>
    <s v="DA000250207591"/>
    <s v="FDA000250207591"/>
    <s v="MDC Quezon Avenue Roosevelt"/>
    <s v="MDC Quezon Avenue Roosevelt"/>
    <s v="MTMDC"/>
    <x v="7"/>
    <s v="B29A3"/>
    <x v="21"/>
    <s v="BDG"/>
    <x v="0"/>
    <s v="GMA"/>
    <s v="GREATER MANILA AREA"/>
    <s v="D01203"/>
    <s v="ARTHUR CATUDAY"/>
    <s v="PCN8"/>
    <s v="PCN"/>
    <s v="PCN PROMOPRO"/>
    <s v="RENATO NAUNGAYAN"/>
    <x v="1037"/>
    <x v="0"/>
  </r>
  <r>
    <s v="MDC"/>
    <x v="0"/>
    <s v="DA0002"/>
    <s v="DIRECT ACCOUNT - NO DISTRIBUTOR"/>
    <s v="50207793"/>
    <s v="DA000250207793"/>
    <s v="FDA000250207793"/>
    <s v="MDC Citilife Square"/>
    <s v="MDC Citilife Square"/>
    <s v="MTMDC"/>
    <x v="7"/>
    <s v="B29A2"/>
    <x v="20"/>
    <s v="BDG"/>
    <x v="0"/>
    <s v="GMA"/>
    <s v="GREATER MANILA AREA"/>
    <s v="D01203"/>
    <s v="ARTHUR CATUDAY"/>
    <s v="PCN8"/>
    <s v="PCN"/>
    <s v="PCN PROMOPRO"/>
    <s v="RENATO NAUNGAYAN"/>
    <x v="1037"/>
    <x v="0"/>
  </r>
  <r>
    <s v="MDC"/>
    <x v="0"/>
    <s v="DA0002"/>
    <s v="DIRECT ACCOUNT - NO DISTRIBUTOR"/>
    <s v="50207817"/>
    <s v="DA000250207817"/>
    <s v="FDA000250207817"/>
    <s v="MDC Quezon City Puregold E. Rodriguez"/>
    <s v="MDC Quezon City Puregold E. Rodriguez"/>
    <s v="MTMDC"/>
    <x v="7"/>
    <s v="B29A3"/>
    <x v="21"/>
    <s v="BDG"/>
    <x v="0"/>
    <s v="GMA"/>
    <s v="GREATER MANILA AREA"/>
    <s v="D01203"/>
    <s v="ARTHUR CATUDAY"/>
    <s v="PCN8"/>
    <s v="PCN"/>
    <s v="PCN PROMOPRO"/>
    <s v="RENATO NAUNGAYAN"/>
    <x v="1037"/>
    <x v="0"/>
  </r>
  <r>
    <s v="MDC"/>
    <x v="0"/>
    <s v="DA0002"/>
    <s v="DIRECT ACCOUNT - NO DISTRIBUTOR"/>
    <s v="50207764"/>
    <s v="DA000250207764"/>
    <s v="FDA000250207764"/>
    <s v="MDC Quezon Avenue Scout Reyes"/>
    <s v="MDC Quezon Avenue Scout Reyes"/>
    <s v="MTMDC"/>
    <x v="7"/>
    <s v="B29A3"/>
    <x v="21"/>
    <s v="BDG"/>
    <x v="0"/>
    <s v="GMA"/>
    <s v="GREATER MANILA AREA"/>
    <s v="D01203"/>
    <s v="ARTHUR CATUDAY"/>
    <s v="PCN8"/>
    <s v="PCN"/>
    <s v="PCN PROMOPRO"/>
    <s v="RENATO NAUNGAYAN"/>
    <x v="1037"/>
    <x v="0"/>
  </r>
  <r>
    <s v="MDC"/>
    <x v="0"/>
    <s v="DA0002"/>
    <s v="DIRECT ACCOUNT - NO DISTRIBUTOR"/>
    <s v="15216381"/>
    <s v="DA000215216381"/>
    <s v="FDA000215216381"/>
    <s v="MDC Quezon City Fisher Mall"/>
    <s v="MDC Quezon City Fisher Mall"/>
    <s v="MTMDC"/>
    <x v="7"/>
    <s v="B29A4"/>
    <x v="22"/>
    <s v="BDG"/>
    <x v="0"/>
    <s v="GMA"/>
    <s v="GREATER MANILA AREA"/>
    <s v="D01203"/>
    <s v="ARTHUR CATUDAY"/>
    <s v="PCN8"/>
    <s v="PCN"/>
    <s v="PCN PROMOPRO"/>
    <s v="RENATO NAUNGAYAN"/>
    <x v="1037"/>
    <x v="0"/>
  </r>
  <r>
    <s v="MDC"/>
    <x v="0"/>
    <s v="DA0002"/>
    <s v="DIRECT ACCOUNT - NO DISTRIBUTOR"/>
    <s v="50207620"/>
    <s v="DA000250207620"/>
    <s v="FDA000250207620"/>
    <s v="MDC Kalookan-Samson"/>
    <s v="MDC Kalookan-Samson"/>
    <s v="MTMDC"/>
    <x v="7"/>
    <s v="B29A4"/>
    <x v="22"/>
    <s v="BDG"/>
    <x v="0"/>
    <s v="GMA"/>
    <s v="GREATER MANILA AREA"/>
    <s v="D01203"/>
    <s v="EDWIN YABUT"/>
    <s v="PCN12"/>
    <s v="PCN"/>
    <s v="PCN PROMOPRO"/>
    <s v="RENATO SALITA"/>
    <x v="1038"/>
    <x v="0"/>
  </r>
  <r>
    <s v="MDC"/>
    <x v="0"/>
    <s v="DA0002"/>
    <s v="DIRECT ACCOUNT - NO DISTRIBUTOR"/>
    <s v="50207813"/>
    <s v="DA000250207813"/>
    <s v="FDA000250207813"/>
    <s v="MDC Kalookan Monumento Gen. Simon"/>
    <s v="MDC Kalookan Monumento Gen. Simon"/>
    <s v="MTMDC"/>
    <x v="7"/>
    <s v="B29A4"/>
    <x v="22"/>
    <s v="BDG"/>
    <x v="0"/>
    <s v="GMA"/>
    <s v="GREATER MANILA AREA"/>
    <s v="D01203"/>
    <s v="EDWIN YABUT"/>
    <s v="PCN12"/>
    <s v="PCN"/>
    <s v="PCN PROMOPRO"/>
    <s v="RENATO SALITA"/>
    <x v="1038"/>
    <x v="0"/>
  </r>
  <r>
    <s v="MDC"/>
    <x v="0"/>
    <s v="DA0002"/>
    <s v="DIRECT ACCOUNT - NO DISTRIBUTOR"/>
    <s v="15132922"/>
    <s v="DA000215132922"/>
    <s v="FDA000215132922"/>
    <s v="MDC Kalookan Puregold Samson"/>
    <s v="MDC Kalookan Puregold Samson"/>
    <s v="MTMDC"/>
    <x v="7"/>
    <s v="B29A4"/>
    <x v="22"/>
    <s v="BDG"/>
    <x v="0"/>
    <s v="GMA"/>
    <s v="GREATER MANILA AREA"/>
    <s v="D01203"/>
    <s v="EDWIN YABUT"/>
    <s v="PCN12"/>
    <s v="PCN"/>
    <s v="PCN PROMOPRO"/>
    <s v="RENATO SALITA"/>
    <x v="1038"/>
    <x v="0"/>
  </r>
  <r>
    <s v="MDC"/>
    <x v="0"/>
    <s v="DA0002"/>
    <s v="DIRECT ACCOUNT - NO DISTRIBUTOR"/>
    <s v="50207880"/>
    <s v="DA000250207880"/>
    <s v="FDA000250207880"/>
    <s v="MDC Rosario"/>
    <s v="MDC Rosario"/>
    <s v="MTMDC"/>
    <x v="7"/>
    <s v="B29A4"/>
    <x v="22"/>
    <s v="BDG"/>
    <x v="0"/>
    <s v="GMA"/>
    <s v="GREATER MANILA AREA"/>
    <s v="D01203"/>
    <s v="JOSE DANTE LEOSALA"/>
    <s v="PCN7"/>
    <s v="PCN"/>
    <s v="PCN PROMOPRO"/>
    <s v="REYNALDO RUIZ"/>
    <x v="1039"/>
    <x v="0"/>
  </r>
  <r>
    <s v="MDC"/>
    <x v="0"/>
    <s v="DA0002"/>
    <s v="DIRECT ACCOUNT - NO DISTRIBUTOR"/>
    <s v="15113802"/>
    <s v="DA000215113802"/>
    <s v="FDA000215113802"/>
    <s v="MDC Rosario-Ortigas"/>
    <s v="MDC Rosario-Ortigas"/>
    <s v="MTMDC"/>
    <x v="7"/>
    <s v="B29A3"/>
    <x v="21"/>
    <s v="BDG"/>
    <x v="0"/>
    <s v="GMA"/>
    <s v="GREATER MANILA AREA"/>
    <s v="D01203"/>
    <s v="JOSE DANTE LEOSALA"/>
    <s v="PCN7"/>
    <s v="PCN"/>
    <s v="PCN PROMOPRO"/>
    <s v="REYNALDO RUIZ"/>
    <x v="1039"/>
    <x v="0"/>
  </r>
  <r>
    <s v="MDC"/>
    <x v="0"/>
    <s v="DA0002"/>
    <s v="DIRECT ACCOUNT - NO DISTRIBUTOR"/>
    <s v="50207752"/>
    <s v="DA000250207752"/>
    <s v="FDA000250207752"/>
    <s v="MDC Makati Dela Rosa"/>
    <s v="MDC Makati Dela Rosa"/>
    <s v="MTMDC"/>
    <x v="7"/>
    <s v="B29A4"/>
    <x v="22"/>
    <s v="BDG"/>
    <x v="0"/>
    <s v="GMA"/>
    <s v="GREATER MANILA AREA"/>
    <s v="D01203"/>
    <s v="NOEL MARTE"/>
    <s v="PCN9"/>
    <s v="PCN"/>
    <s v="PCN PROMOPRO"/>
    <s v="RICARDO CAYAMANDA"/>
    <x v="1040"/>
    <x v="0"/>
  </r>
  <r>
    <s v="MDC"/>
    <x v="0"/>
    <s v="DA0002"/>
    <s v="DIRECT ACCOUNT - NO DISTRIBUTOR"/>
    <s v="50207640"/>
    <s v="DA000250207640"/>
    <s v="FDA000250207640"/>
    <s v="MDC Forbes San Antonio"/>
    <s v="MDC Forbes San Antonio"/>
    <s v="MTMDC"/>
    <x v="7"/>
    <s v="B29A4"/>
    <x v="22"/>
    <s v="BDG"/>
    <x v="0"/>
    <s v="GMA"/>
    <s v="GREATER MANILA AREA"/>
    <s v="D01203"/>
    <s v="NOEL MARTE"/>
    <s v="PCN9"/>
    <s v="PCN"/>
    <s v="PCN PROMOPRO"/>
    <s v="RICARDO CAYAMANDA"/>
    <x v="80"/>
    <x v="1"/>
  </r>
  <r>
    <s v="MDC"/>
    <x v="0"/>
    <s v="DA0002"/>
    <s v="DIRECT ACCOUNT - NO DISTRIBUTOR"/>
    <s v="50236673"/>
    <s v="DA000250236673"/>
    <s v="FDA000250236673"/>
    <s v="MDC Tondo Masangkay"/>
    <s v="MDC Tondo Masangkay"/>
    <s v="MTMDC"/>
    <x v="7"/>
    <s v="B29A4"/>
    <x v="22"/>
    <s v="BDG"/>
    <x v="0"/>
    <s v="GMA"/>
    <s v="GREATER MANILA AREA"/>
    <s v="D01203"/>
    <s v="EDWIN YABUT"/>
    <s v="PCN12"/>
    <s v="PCN"/>
    <s v="PCN PROMOPRO"/>
    <s v="RICHARD FRANCISCO"/>
    <x v="1041"/>
    <x v="0"/>
  </r>
  <r>
    <s v="MDC"/>
    <x v="0"/>
    <s v="DA0002"/>
    <s v="DIRECT ACCOUNT - NO DISTRIBUTOR"/>
    <s v="50207864"/>
    <s v="DA000250207864"/>
    <s v="FDA000250207864"/>
    <s v="MDC Makati City Rada Regency"/>
    <s v="MDC Makati City Rada Regency"/>
    <s v="MTMDC"/>
    <x v="7"/>
    <s v="B29A4"/>
    <x v="22"/>
    <s v="BDG"/>
    <x v="0"/>
    <s v="GMA"/>
    <s v="GREATER MANILA AREA"/>
    <s v="D01203"/>
    <s v="ROMANO VILLACORTE"/>
    <s v="PCN11"/>
    <s v="PCN"/>
    <s v="PCN PROMOPRO"/>
    <s v="ROGELIO WAJE"/>
    <x v="1042"/>
    <x v="0"/>
  </r>
  <r>
    <s v="MDC"/>
    <x v="0"/>
    <s v="DA0002"/>
    <s v="DIRECT ACCOUNT - NO DISTRIBUTOR"/>
    <s v="15182297"/>
    <s v="DA000215182297"/>
    <s v="FDA000215182297"/>
    <s v="MDC Makati City Chino Roces Extension "/>
    <s v="MDC Makati City Chino Roces Extension "/>
    <s v="MTMDC"/>
    <x v="7"/>
    <s v="B29A4"/>
    <x v="22"/>
    <s v="BDG"/>
    <x v="0"/>
    <s v="GMA"/>
    <s v="GREATER MANILA AREA"/>
    <s v="D01203"/>
    <s v="ROMANO VILLACORTE"/>
    <s v="PCN11"/>
    <s v="PCN"/>
    <s v="PCN PROMOPRO"/>
    <s v="ROGELIO WAJE"/>
    <x v="1042"/>
    <x v="0"/>
  </r>
  <r>
    <s v="MDC"/>
    <x v="0"/>
    <s v="DA0002"/>
    <s v="DIRECT ACCOUNT - NO DISTRIBUTOR"/>
    <s v="50207803"/>
    <s v="DA000250207803"/>
    <s v="FDA000250207803"/>
    <s v="MDC Makati-Salcedo Village Laviste"/>
    <s v="MDC Makati-Salcedo Village Laviste"/>
    <s v="MTMDC"/>
    <x v="7"/>
    <s v="B29A3"/>
    <x v="21"/>
    <s v="BDG"/>
    <x v="0"/>
    <s v="GMA"/>
    <s v="GREATER MANILA AREA"/>
    <s v="D01203"/>
    <s v="ROMANO VILLACORTE"/>
    <s v="PCN11"/>
    <s v="PCN"/>
    <s v="PCN PROMOPRO"/>
    <s v="ROGELIO WAJE"/>
    <x v="1042"/>
    <x v="0"/>
  </r>
  <r>
    <s v="MDC"/>
    <x v="0"/>
    <s v="DA0002"/>
    <s v="DIRECT ACCOUNT - NO DISTRIBUTOR"/>
    <s v="50207724"/>
    <s v="DA000250207724"/>
    <s v="FDA000250207724"/>
    <s v="MDC Pasay Libertad"/>
    <s v="MDC Pasay Libertad"/>
    <s v="MTMDC"/>
    <x v="7"/>
    <s v="B29A3"/>
    <x v="21"/>
    <s v="BDG"/>
    <x v="0"/>
    <s v="GMA"/>
    <s v="GREATER MANILA AREA"/>
    <s v="D01203"/>
    <s v="ROMANO VILLACORTE"/>
    <s v="PCN11"/>
    <s v="PCN"/>
    <s v="PCN PROMOPRO"/>
    <s v="ROGELIO WAJE"/>
    <x v="1042"/>
    <x v="0"/>
  </r>
  <r>
    <s v="MDC"/>
    <x v="0"/>
    <s v="DA0002"/>
    <s v="DIRECT ACCOUNT - NO DISTRIBUTOR"/>
    <s v="50207721"/>
    <s v="DA000250207721"/>
    <s v="FDA000250207721"/>
    <s v="MDC Parañaque Multinational"/>
    <s v="MDC Parañaque Multinational"/>
    <s v="MTMDC"/>
    <x v="7"/>
    <s v="B29A2"/>
    <x v="20"/>
    <s v="BDG"/>
    <x v="0"/>
    <s v="GMA"/>
    <s v="GREATER MANILA AREA"/>
    <s v="D01203"/>
    <s v="NOEL MARTE"/>
    <s v="PCN9"/>
    <s v="PCN"/>
    <s v="PCN PROMOPRO"/>
    <s v="ROLANDO ROMBANO"/>
    <x v="1043"/>
    <x v="0"/>
  </r>
  <r>
    <s v="MDC"/>
    <x v="0"/>
    <s v="DA0002"/>
    <s v="DIRECT ACCOUNT - NO DISTRIBUTOR"/>
    <s v="50207624"/>
    <s v="DA000250207624"/>
    <s v="FDA000250207624"/>
    <s v="MDC Olives Plaza"/>
    <s v="MDC Olives Plaza"/>
    <s v="MTMDC"/>
    <x v="7"/>
    <s v="B29A2"/>
    <x v="20"/>
    <s v="BDG"/>
    <x v="0"/>
    <s v="GMA"/>
    <s v="GREATER MANILA AREA"/>
    <s v="D01203"/>
    <s v="NOEL MARTE"/>
    <s v="PCN9"/>
    <s v="PCN"/>
    <s v="PCN PROMOPRO"/>
    <s v="ROLANDO ROMBANO"/>
    <x v="1043"/>
    <x v="0"/>
  </r>
  <r>
    <s v="MDC"/>
    <x v="0"/>
    <s v="DA0002"/>
    <s v="DIRECT ACCOUNT - NO DISTRIBUTOR"/>
    <s v="50207798"/>
    <s v="DA000250207798"/>
    <s v="FDA000250207798"/>
    <s v="MDC Aseana Business Park Paranaque"/>
    <s v="MDC Aseana Business Park Paranaque"/>
    <s v="MTMDC"/>
    <x v="7"/>
    <s v="B29A4"/>
    <x v="22"/>
    <s v="BDG"/>
    <x v="0"/>
    <s v="GMA"/>
    <s v="GREATER MANILA AREA"/>
    <s v="D01203"/>
    <s v="NOEL MARTE"/>
    <s v="PCN9"/>
    <s v="PCN"/>
    <s v="PCN PROMOPRO"/>
    <s v="ROLANDO ROMBANO"/>
    <x v="1043"/>
    <x v="0"/>
  </r>
  <r>
    <s v="MDC"/>
    <x v="0"/>
    <s v="DA0002"/>
    <s v="DIRECT ACCOUNT - NO DISTRIBUTOR"/>
    <s v="15201667"/>
    <s v="DA000215201667"/>
    <s v="FDA000215201667"/>
    <s v="MDC Quezon City Novaliches Gulod"/>
    <s v="MDC Quezon City Novaliches Gulod"/>
    <s v="MTMDC"/>
    <x v="7"/>
    <s v="B29A2"/>
    <x v="20"/>
    <s v="BDG"/>
    <x v="0"/>
    <s v="GMA"/>
    <s v="GREATER MANILA AREA"/>
    <s v="D01203"/>
    <s v="ARTHUR CATUDAY"/>
    <s v="PCN8"/>
    <s v="PCN"/>
    <s v="PCN PROMOPRO"/>
    <s v="ROMY LORETO"/>
    <x v="987"/>
    <x v="0"/>
  </r>
  <r>
    <s v="MDC"/>
    <x v="0"/>
    <s v="DA0002"/>
    <s v="DIRECT ACCOUNT - NO DISTRIBUTOR"/>
    <s v="15132373"/>
    <s v="DA000215132373"/>
    <s v="FDA000215132373"/>
    <s v="MDC Kalookan Caybiga"/>
    <s v="MDC Kalookan Caybiga"/>
    <s v="MTMDC"/>
    <x v="7"/>
    <s v="B29A3"/>
    <x v="21"/>
    <s v="BDG"/>
    <x v="0"/>
    <s v="GMA"/>
    <s v="GREATER MANILA AREA"/>
    <s v="D01203"/>
    <s v="ARTHUR CATUDAY"/>
    <s v="PCN8"/>
    <s v="PCN"/>
    <s v="PCN PROMOPRO"/>
    <s v="ROMY LORETO"/>
    <x v="987"/>
    <x v="0"/>
  </r>
  <r>
    <s v="MDC"/>
    <x v="0"/>
    <s v="DA0002"/>
    <s v="DIRECT ACCOUNT - NO DISTRIBUTOR"/>
    <s v="15142237"/>
    <s v="DA000215142237"/>
    <s v="FDA000215142237"/>
    <s v="MDC Rizal San Mateo Guitnang Bayan 1"/>
    <s v="MDC Rizal San Mateo Guitnang Bayan 1"/>
    <s v="MTMDC"/>
    <x v="7"/>
    <s v="B29A3"/>
    <x v="21"/>
    <s v="BDG"/>
    <x v="0"/>
    <s v="GMA"/>
    <s v="GREATER MANILA AREA"/>
    <s v="D01203"/>
    <s v="JOSE DANTE LEOSALA"/>
    <s v="PCN7"/>
    <s v="PCN"/>
    <s v="PCN PROMOPRO"/>
    <s v="RONALD OBEN"/>
    <x v="1044"/>
    <x v="0"/>
  </r>
  <r>
    <s v="MDC"/>
    <x v="0"/>
    <s v="DA0002"/>
    <s v="DIRECT ACCOUNT - NO DISTRIBUTOR"/>
    <s v="50207656"/>
    <s v="DA000250207656"/>
    <s v="FDA000250207656"/>
    <s v="MDC Marikina C &amp; Ps Malls"/>
    <s v="MDC Marikina C &amp; Ps Malls"/>
    <s v="MTMDC"/>
    <x v="7"/>
    <s v="B29A4"/>
    <x v="22"/>
    <s v="BDG"/>
    <x v="0"/>
    <s v="GMA"/>
    <s v="GREATER MANILA AREA"/>
    <s v="D01203"/>
    <s v="JOSE DANTE LEOSALA"/>
    <s v="PCN7"/>
    <s v="PCN"/>
    <s v="PCN PROMOPRO"/>
    <s v="RONALD OBEN"/>
    <x v="1044"/>
    <x v="0"/>
  </r>
  <r>
    <s v="MDC"/>
    <x v="0"/>
    <s v="DA0002"/>
    <s v="DIRECT ACCOUNT - NO DISTRIBUTOR"/>
    <s v="50207791"/>
    <s v="DA000250207791"/>
    <s v="FDA000250207791"/>
    <s v="MDC Marikina-Parang"/>
    <s v="MDC Marikina-Parang"/>
    <s v="MTMDC"/>
    <x v="7"/>
    <s v="B29A3"/>
    <x v="21"/>
    <s v="BDG"/>
    <x v="0"/>
    <s v="GMA"/>
    <s v="GREATER MANILA AREA"/>
    <s v="D01203"/>
    <s v="JOSE DANTE LEOSALA"/>
    <s v="PCN7"/>
    <s v="PCN"/>
    <s v="PCN PROMOPRO"/>
    <s v="RONALD OBEN"/>
    <x v="1044"/>
    <x v="0"/>
  </r>
  <r>
    <s v="MDC"/>
    <x v="0"/>
    <s v="DA0002"/>
    <s v="DIRECT ACCOUNT - NO DISTRIBUTOR"/>
    <s v="15169218"/>
    <s v="DA000215169218"/>
    <s v="FDA000215169218"/>
    <s v="MDC Bulacan Norzagaray Poblacion"/>
    <s v="MDC Bulacan Norzagaray Poblacion"/>
    <s v="MTMDC"/>
    <x v="7"/>
    <s v="B29A3"/>
    <x v="21"/>
    <s v="BDG"/>
    <x v="0"/>
    <s v="CL"/>
    <s v="CENTRAL LUZON"/>
    <s v="D01201"/>
    <s v="ALEXANDER DELA CRUZ"/>
    <s v="PCN13"/>
    <s v="PCN"/>
    <s v="PCN PROMOPRO"/>
    <s v="ROMULO FRANSISCO"/>
    <x v="1045"/>
    <x v="0"/>
  </r>
  <r>
    <s v="MDC"/>
    <x v="0"/>
    <s v="DA0002"/>
    <s v="DIRECT ACCOUNT - NO DISTRIBUTOR"/>
    <n v="15260009"/>
    <s v="DA000215260009"/>
    <s v="FDA000215260009"/>
    <s v="MDC Quezon City Fairview Dahlia"/>
    <s v="MDC Quezon City Fairview Dahlia"/>
    <s v="MTMDC"/>
    <x v="7"/>
    <s v="B29A3"/>
    <x v="21"/>
    <s v="BDG"/>
    <x v="0"/>
    <s v="GMA"/>
    <s v="GREATER MANILA AREA"/>
    <s v="D01203"/>
    <s v="ARTHUR CATUDAY"/>
    <s v="PCN8"/>
    <s v="PCN"/>
    <s v="PCN PROMOPRO"/>
    <s v="SALVADOR DIZON"/>
    <x v="1046"/>
    <x v="0"/>
  </r>
  <r>
    <s v="MDC"/>
    <x v="0"/>
    <s v="DA0002"/>
    <s v="DIRECT ACCOUNT - NO DISTRIBUTOR"/>
    <s v="50208024"/>
    <s v="DA000250208024"/>
    <s v="FDA000250208024"/>
    <s v="MDC Broadway Centrum"/>
    <s v="MDC Broadway Centrum"/>
    <s v="MTMDC"/>
    <x v="7"/>
    <s v="B29A1"/>
    <x v="19"/>
    <s v="BDG"/>
    <x v="0"/>
    <s v="GMA"/>
    <s v="GREATER MANILA AREA"/>
    <s v="D01203"/>
    <s v="ARTHUR CATUDAY"/>
    <s v="PCN8"/>
    <s v="PCN"/>
    <s v="PCN PROMOPRO"/>
    <s v="SALVADOR DIZON"/>
    <x v="1046"/>
    <x v="0"/>
  </r>
  <r>
    <s v="MDC"/>
    <x v="0"/>
    <s v="DA0002"/>
    <s v="DIRECT ACCOUNT - NO DISTRIBUTOR"/>
    <s v="15151252"/>
    <s v="DA000215151252"/>
    <s v="FDA000215151252"/>
    <s v="MDC Quezon City Robinsons Magnolia"/>
    <s v="MDC Quezon City Robinsons Magnolia"/>
    <s v="MTMDC"/>
    <x v="7"/>
    <s v="B29A3"/>
    <x v="21"/>
    <s v="BDG"/>
    <x v="0"/>
    <s v="GMA"/>
    <s v="GREATER MANILA AREA"/>
    <s v="D01203"/>
    <s v="ARTHUR CATUDAY"/>
    <s v="PCN8"/>
    <s v="PCN"/>
    <s v="PCN PROMOPRO"/>
    <s v="SALVADOR DIZON"/>
    <x v="1046"/>
    <x v="0"/>
  </r>
  <r>
    <s v="MDC"/>
    <x v="0"/>
    <s v="DA0002"/>
    <s v="DIRECT ACCOUNT - NO DISTRIBUTOR"/>
    <s v="50207799"/>
    <s v="DA000250207799"/>
    <s v="FDA000250207799"/>
    <s v="MDC Quezon City Anonas"/>
    <s v="MDC Quezon City Anonas"/>
    <s v="MTMDC"/>
    <x v="7"/>
    <s v="B29A3"/>
    <x v="21"/>
    <s v="BDG"/>
    <x v="0"/>
    <s v="GMA"/>
    <s v="GREATER MANILA AREA"/>
    <s v="D01203"/>
    <s v="ARTHUR CATUDAY"/>
    <s v="PCN8"/>
    <s v="PCN"/>
    <s v="PCN PROMOPRO"/>
    <s v="SALVADOR DIZON"/>
    <x v="1046"/>
    <x v="0"/>
  </r>
  <r>
    <s v="MDC"/>
    <x v="0"/>
    <s v="DA0002"/>
    <s v="DIRECT ACCOUNT - NO DISTRIBUTOR"/>
    <s v="50207741"/>
    <s v="DA000250207741"/>
    <s v="FDA000250207741"/>
    <s v="MDC Taft Avenue PGH"/>
    <s v="MDC Taft Avenue Pgh"/>
    <s v="MTMDC"/>
    <x v="7"/>
    <s v="B29A3"/>
    <x v="21"/>
    <s v="BDG"/>
    <x v="0"/>
    <s v="GMA"/>
    <s v="GREATER MANILA AREA"/>
    <s v="D01203"/>
    <s v="ROMANO VILLACORTE"/>
    <s v="PCN11"/>
    <s v="PCN"/>
    <s v="PCN PROMOPRO"/>
    <s v="TEDDY POSCABLO"/>
    <x v="1047"/>
    <x v="0"/>
  </r>
  <r>
    <s v="MDC"/>
    <x v="0"/>
    <s v="DA0002"/>
    <s v="DIRECT ACCOUNT - NO DISTRIBUTOR"/>
    <s v="50207738"/>
    <s v="DA000250207738"/>
    <s v="FDA000250207738"/>
    <s v="MDC Augusto Francisco"/>
    <s v="MDC Augusto Francisco"/>
    <s v="MTMDC"/>
    <x v="7"/>
    <s v="B29A3"/>
    <x v="21"/>
    <s v="BDG"/>
    <x v="0"/>
    <s v="GMA"/>
    <s v="GREATER MANILA AREA"/>
    <s v="D01203"/>
    <s v="ROMANO VILLACORTE"/>
    <s v="PCN11"/>
    <s v="PCN"/>
    <s v="PCN PROMOPRO"/>
    <s v="TEDDY POSCABLO"/>
    <x v="1047"/>
    <x v="0"/>
  </r>
  <r>
    <s v="MDC"/>
    <x v="0"/>
    <s v="DA0002"/>
    <s v="DIRECT ACCOUNT - NO DISTRIBUTOR"/>
    <s v="50207823"/>
    <s v="DA000250207823"/>
    <s v="FDA000250207823"/>
    <s v="MDC Makati City Valero 2 Carpark"/>
    <s v="MDC Makati City Valero 2 Carpark"/>
    <s v="MTMDC"/>
    <x v="7"/>
    <s v="B29A3"/>
    <x v="21"/>
    <s v="BDG"/>
    <x v="0"/>
    <s v="GMA"/>
    <s v="GREATER MANILA AREA"/>
    <s v="D01203"/>
    <s v="ROMANO VILLACORTE"/>
    <s v="PCN11"/>
    <s v="PCN"/>
    <s v="PCN PROMOPRO"/>
    <s v="TIMOTY CUNANAN"/>
    <x v="1048"/>
    <x v="0"/>
  </r>
  <r>
    <s v="MDC"/>
    <x v="0"/>
    <s v="DA0002"/>
    <s v="DIRECT ACCOUNT - NO DISTRIBUTOR"/>
    <s v="50207701"/>
    <s v="DA000250207701"/>
    <s v="FDA000250207701"/>
    <s v="MDC Guadalupe Arcadia-Makati"/>
    <s v="MDC Guadalupe Arcadia-Makati"/>
    <s v="MTMDC"/>
    <x v="7"/>
    <s v="B29A2"/>
    <x v="20"/>
    <s v="BDG"/>
    <x v="0"/>
    <s v="GMA"/>
    <s v="GREATER MANILA AREA"/>
    <s v="D01203"/>
    <s v="ROMANO VILLACORTE"/>
    <s v="PCN11"/>
    <s v="PCN"/>
    <s v="PCN PROMOPRO"/>
    <s v="TIMOTY CUNANAN"/>
    <x v="1048"/>
    <x v="0"/>
  </r>
  <r>
    <s v="MDC"/>
    <x v="0"/>
    <s v="DA0002"/>
    <s v="DIRECT ACCOUNT - NO DISTRIBUTOR"/>
    <s v="50207689"/>
    <s v="DA000250207689"/>
    <s v="FDA000250207689"/>
    <s v="MDC Makati A.P. Reyes"/>
    <s v="MDC Makati A.P. Reyes"/>
    <s v="MTMDC"/>
    <x v="7"/>
    <s v="B29A4"/>
    <x v="22"/>
    <s v="BDG"/>
    <x v="0"/>
    <s v="GMA"/>
    <s v="GREATER MANILA AREA"/>
    <s v="D01203"/>
    <s v="ROMANO VILLACORTE"/>
    <s v="PCN11"/>
    <s v="PCN"/>
    <s v="PCN PROMOPRO"/>
    <s v="TIMOTY CUNANAN"/>
    <x v="1048"/>
    <x v="0"/>
  </r>
  <r>
    <s v="MDC"/>
    <x v="0"/>
    <s v="DA0002"/>
    <s v="DIRECT ACCOUNT - NO DISTRIBUTOR"/>
    <s v="50207930"/>
    <s v="DA000250207930"/>
    <s v="FDA000250207930"/>
    <s v="MDC Bulacan Baliuag Puregold"/>
    <s v="MDC Bulacan Baliuag Puregold"/>
    <s v="MTMDC"/>
    <x v="7"/>
    <s v="B29A4"/>
    <x v="22"/>
    <s v="BDG"/>
    <x v="0"/>
    <s v="CL"/>
    <s v="CENTRAL LUZON"/>
    <s v="D01201"/>
    <s v="ALEXANDER DELA CRUZ"/>
    <s v="PCN13"/>
    <s v="PCN"/>
    <s v="PCN PROMOPRO"/>
    <s v="VIRGILO TUNGOL"/>
    <x v="268"/>
    <x v="0"/>
  </r>
  <r>
    <s v="MDC"/>
    <x v="0"/>
    <s v="DA0002"/>
    <s v="DIRECT ACCOUNT - NO DISTRIBUTOR"/>
    <s v="50207790"/>
    <s v="DA000250207790"/>
    <s v="FDA000250207790"/>
    <s v="MDC Shangrila Plaza Annex"/>
    <s v="MDC Shangrila Plaza Annex"/>
    <s v="MTMDC"/>
    <x v="7"/>
    <s v="B29A4"/>
    <x v="22"/>
    <s v="BDG"/>
    <x v="0"/>
    <s v="GMA"/>
    <s v="GREATER MANILA AREA"/>
    <s v="D01203"/>
    <s v="CARY SAMBAAN"/>
    <s v="PCN14"/>
    <s v="PCN"/>
    <s v="PCN PROMOPRO"/>
    <s v="WILLIE RONDINA"/>
    <x v="1049"/>
    <x v="0"/>
  </r>
  <r>
    <s v="MDC"/>
    <x v="0"/>
    <s v="DA0002"/>
    <s v="DIRECT ACCOUNT - NO DISTRIBUTOR"/>
    <s v="50245763"/>
    <s v="DA000250245763"/>
    <s v="FDA000250245763"/>
    <s v="MDC Mandaluyong City California Garden Square"/>
    <s v="MDC Mandaluyong City California Garden Square"/>
    <s v="MTMDC"/>
    <x v="7"/>
    <s v="B29A4"/>
    <x v="22"/>
    <s v="BDG"/>
    <x v="0"/>
    <s v="GMA"/>
    <s v="GREATER MANILA AREA"/>
    <s v="D01203"/>
    <s v="CARY SAMBAAN"/>
    <s v="PCN14"/>
    <s v="PCN"/>
    <s v="PCN PROMOPRO"/>
    <s v="WILLIE RONDINA"/>
    <x v="1049"/>
    <x v="0"/>
  </r>
  <r>
    <s v="MDC"/>
    <x v="0"/>
    <s v="DA0002"/>
    <s v="DIRECT ACCOUNT - NO DISTRIBUTOR"/>
    <s v="50207769"/>
    <s v="DA000250207769"/>
    <s v="FDA000250207769"/>
    <s v="MDC Robinons Place Pioneer"/>
    <s v="MDC Robinons Place Pioneer"/>
    <s v="MTMDC"/>
    <x v="7"/>
    <s v="B29A3"/>
    <x v="21"/>
    <s v="BDG"/>
    <x v="0"/>
    <s v="GMA"/>
    <s v="GREATER MANILA AREA"/>
    <s v="D01203"/>
    <s v="CARY SAMBAAN"/>
    <s v="PCN14"/>
    <s v="PCN"/>
    <s v="PCN PROMOPRO"/>
    <s v="WILLIE RONDINA"/>
    <x v="1049"/>
    <x v="0"/>
  </r>
  <r>
    <s v="MDC"/>
    <x v="0"/>
    <s v="DA0002"/>
    <s v="DIRECT ACCOUNT - NO DISTRIBUTOR"/>
    <s v="15219774"/>
    <s v="DA000215219774"/>
    <s v="FDA000215219774"/>
    <s v="MDC San Lazaro"/>
    <s v="MDC San Lazaro"/>
    <s v="MTMDC"/>
    <x v="7"/>
    <s v="B29A4"/>
    <x v="22"/>
    <s v="BDG"/>
    <x v="0"/>
    <s v="GMA"/>
    <s v="GREATER MANILA AREA"/>
    <s v="D01203"/>
    <s v="EDWIN YABUT"/>
    <s v="PCN12"/>
    <s v="PCN"/>
    <s v="PCN PROMOPRO"/>
    <s v="JAYSON REGALA"/>
    <x v="320"/>
    <x v="0"/>
  </r>
  <r>
    <s v="MDC"/>
    <x v="0"/>
    <s v="DA0002"/>
    <s v="DIRECT ACCOUNT - NO DISTRIBUTOR"/>
    <s v="50207950"/>
    <s v="DA000250207950"/>
    <s v="FDA000250207950"/>
    <s v="MDC Tanjay Magallanes"/>
    <s v="MDC Tanjay Magallanes"/>
    <s v="MTMDC"/>
    <x v="7"/>
    <s v="B29A1"/>
    <x v="19"/>
    <s v="BDG"/>
    <x v="0"/>
    <s v="WV"/>
    <s v="WEST VISAYAS"/>
    <s v="D01209"/>
    <s v="RODOLFO GUCHELA JR."/>
    <s v="PWIFMS025"/>
    <s v="PWI"/>
    <s v="PROMOWORKS INC"/>
    <s v="Alliawan Anthony"/>
    <x v="1055"/>
    <x v="0"/>
  </r>
  <r>
    <s v="MDC"/>
    <x v="0"/>
    <s v="DA0002"/>
    <s v="DIRECT ACCOUNT - NO DISTRIBUTOR"/>
    <s v="50207987"/>
    <s v="DA000250207987"/>
    <s v="FDA000250207987"/>
    <s v="MDC Dumaguete National Highway"/>
    <s v="MDC Dumaguete National Highway"/>
    <s v="MTMDC"/>
    <x v="7"/>
    <s v="B29A1"/>
    <x v="19"/>
    <s v="BDG"/>
    <x v="0"/>
    <s v="WV"/>
    <s v="WEST VISAYAS"/>
    <s v="D01209"/>
    <s v="RODOLFO GUCHELA JR."/>
    <s v="PWIFMS025"/>
    <s v="PWI"/>
    <s v="PROMOWORKS INC"/>
    <s v="Alliawan Anthony"/>
    <x v="1055"/>
    <x v="0"/>
  </r>
  <r>
    <s v="MDC"/>
    <x v="0"/>
    <s v="DA0002"/>
    <s v="DIRECT ACCOUNT - NO DISTRIBUTOR"/>
    <s v="15160245"/>
    <s v="DA000215160245"/>
    <s v="FDA000215160245"/>
    <s v="MDC Negros Oriental Dumaguete City Calindagan"/>
    <s v="MDC Negros Oriental Dumaguete City Calindagan"/>
    <s v="MTMDC"/>
    <x v="7"/>
    <s v="B29A5"/>
    <x v="42"/>
    <s v="BDG"/>
    <x v="0"/>
    <s v="WV"/>
    <s v="WEST VISAYAS"/>
    <s v="D01209"/>
    <s v="RODOLFO GUCHELA JR."/>
    <s v="PWIFMS025"/>
    <s v="PWI"/>
    <s v="PROMOWORKS INC"/>
    <s v="Alliawan Anthony"/>
    <x v="1055"/>
    <x v="0"/>
  </r>
  <r>
    <s v="MDC"/>
    <x v="0"/>
    <s v="DA0002"/>
    <s v="DIRECT ACCOUNT - NO DISTRIBUTOR"/>
    <s v="15156801"/>
    <s v="DA000215156801"/>
    <s v="FDA000215156801"/>
    <s v="MDC Iloilo City Plaza Libertad"/>
    <s v="MDC Iloilo City Plaza Libertad"/>
    <s v="MTMDC"/>
    <x v="7"/>
    <s v="B29A2"/>
    <x v="20"/>
    <s v="BDG"/>
    <x v="0"/>
    <s v="WV"/>
    <s v="WEST VISAYAS"/>
    <s v="D01209"/>
    <s v="NINIA ROSE LEGARIA"/>
    <s v="PWIFMS015"/>
    <s v="PWI"/>
    <s v="PROMOWORKS INC"/>
    <s v="Guinez, Joel"/>
    <x v="1056"/>
    <x v="0"/>
  </r>
  <r>
    <s v="MDC"/>
    <x v="0"/>
    <s v="DA0002"/>
    <s v="DIRECT ACCOUNT - NO DISTRIBUTOR"/>
    <s v="15194117"/>
    <s v="DA000215194117"/>
    <s v="FDA000215194117"/>
    <s v="MDC Iloilo City Mandurriao"/>
    <s v="MDC Iloilo City Mandurriao"/>
    <s v="MTMDC"/>
    <x v="7"/>
    <s v="B29A1"/>
    <x v="19"/>
    <s v="BDG"/>
    <x v="0"/>
    <s v="WV"/>
    <s v="WEST VISAYAS"/>
    <s v="D01209"/>
    <s v="NINIA ROSE LEGARIA"/>
    <s v="PWIFMS015"/>
    <s v="PWI"/>
    <s v="PROMOWORKS INC"/>
    <s v="Guinez, Joel"/>
    <x v="1056"/>
    <x v="0"/>
  </r>
  <r>
    <s v="MDC"/>
    <x v="0"/>
    <s v="DA0002"/>
    <s v="DIRECT ACCOUNT - NO DISTRIBUTOR"/>
    <s v="50207998"/>
    <s v="DA000250207998"/>
    <s v="FDA000250207998"/>
    <s v="MDC Iloilo Jaro Tagbak"/>
    <s v="MDC Iloilo Jaro Tagbak"/>
    <s v="MTMDC"/>
    <x v="7"/>
    <s v="B29A2"/>
    <x v="20"/>
    <s v="BDG"/>
    <x v="0"/>
    <s v="WV"/>
    <s v="WEST VISAYAS"/>
    <s v="D01209"/>
    <s v="NINIA ROSE LEGARIA"/>
    <s v="PWIFMS015"/>
    <s v="PWI"/>
    <s v="PROMOWORKS INC"/>
    <s v="Guinez, Joel"/>
    <x v="1056"/>
    <x v="0"/>
  </r>
  <r>
    <s v="MDC"/>
    <x v="0"/>
    <s v="DA0002"/>
    <s v="DIRECT ACCOUNT - NO DISTRIBUTOR"/>
    <s v="15119398"/>
    <s v="DA000215119398"/>
    <s v="FDA000215119398"/>
    <s v="MDC Iloilo Guimbal Rizal"/>
    <s v="MDC Iloilo Guimbal Rizal"/>
    <s v="MTMDC"/>
    <x v="7"/>
    <s v="B29A2"/>
    <x v="20"/>
    <s v="BDG"/>
    <x v="0"/>
    <s v="WV"/>
    <s v="WEST VISAYAS"/>
    <s v="D01209"/>
    <s v="NINIA ROSE LEGARIA"/>
    <s v="PWIFMS015"/>
    <s v="PWI"/>
    <s v="PROMOWORKS INC"/>
    <s v="Guinez, Joel"/>
    <x v="1056"/>
    <x v="0"/>
  </r>
  <r>
    <s v="MDC"/>
    <x v="0"/>
    <s v="DA0002"/>
    <s v="DIRECT ACCOUNT - NO DISTRIBUTOR"/>
    <s v="50207984"/>
    <s v="DA000250207984"/>
    <s v="FDA000250207984"/>
    <s v="MDC Kalibo Mabini"/>
    <s v="MDC Kalibo Mabini"/>
    <s v="MTMDC"/>
    <x v="7"/>
    <s v="B29A1"/>
    <x v="19"/>
    <s v="BDG"/>
    <x v="0"/>
    <s v="WV"/>
    <s v="WEST VISAYAS"/>
    <s v="D01209"/>
    <s v="NINIA ROSE LEGARIA"/>
    <s v="PWIFMS015"/>
    <s v="PWI"/>
    <s v="PROMOWORKS INC"/>
    <s v="Talco, John Mark"/>
    <x v="1057"/>
    <x v="0"/>
  </r>
  <r>
    <s v="MDC"/>
    <x v="0"/>
    <s v="DA0002"/>
    <s v="DIRECT ACCOUNT - NO DISTRIBUTOR"/>
    <s v="15175388"/>
    <s v="DA000215175388"/>
    <s v="FDA000215175388"/>
    <s v="MDC Capis Mambusao Poblacion Tabuc"/>
    <s v="MDC Capis Mambusao Poblacion Tabuc"/>
    <s v="MTMDC"/>
    <x v="7"/>
    <s v="B29A2"/>
    <x v="20"/>
    <s v="BDG"/>
    <x v="0"/>
    <s v="WV"/>
    <s v="WEST VISAYAS"/>
    <s v="D01209"/>
    <s v="NINIA ROSE LEGARIA"/>
    <s v="PWIFMS015"/>
    <s v="PWI"/>
    <s v="PROMOWORKS INC"/>
    <s v="Talco, John Mark"/>
    <x v="1057"/>
    <x v="0"/>
  </r>
  <r>
    <s v="MDC"/>
    <x v="0"/>
    <s v="DA0002"/>
    <s v="DIRECT ACCOUNT - NO DISTRIBUTOR"/>
    <s v="50207940"/>
    <s v="DA000250207940"/>
    <s v="FDA000250207940"/>
    <s v="MDC Roxas Hughes"/>
    <s v="MDC Roxas Hughes"/>
    <s v="MTMDC"/>
    <x v="7"/>
    <s v="B29A1"/>
    <x v="19"/>
    <s v="BDG"/>
    <x v="0"/>
    <s v="WV"/>
    <s v="WEST VISAYAS"/>
    <s v="D01209"/>
    <s v="NINIA ROSE LEGARIA"/>
    <s v="PWIFMS015"/>
    <s v="PWI"/>
    <s v="PROMOWORKS INC"/>
    <s v="Talco, John Mark"/>
    <x v="1057"/>
    <x v="0"/>
  </r>
  <r>
    <s v="MDC"/>
    <x v="0"/>
    <s v="DA0002"/>
    <s v="DIRECT ACCOUNT - NO DISTRIBUTOR"/>
    <s v="15175387"/>
    <s v="DA000215175387"/>
    <s v="FDA000215175387"/>
    <s v="MDC Capiz Roxas City San Roque Extension "/>
    <s v="MDC Capiz Roxas City San Roque Extension "/>
    <s v="MTMDC"/>
    <x v="7"/>
    <s v="B29A2"/>
    <x v="20"/>
    <s v="BDG"/>
    <x v="0"/>
    <s v="WV"/>
    <s v="WEST VISAYAS"/>
    <s v="D01209"/>
    <s v="NINIA ROSE LEGARIA"/>
    <s v="PWIFMS015"/>
    <s v="PWI"/>
    <s v="PROMOWORKS INC"/>
    <s v="Talco, John Mark"/>
    <x v="1057"/>
    <x v="0"/>
  </r>
  <r>
    <s v="MDC"/>
    <x v="0"/>
    <s v="DA0002"/>
    <s v="DIRECT ACCOUNT - NO DISTRIBUTOR"/>
    <n v="50208066"/>
    <s v="DA000250208066"/>
    <s v="FDA000250208066"/>
    <s v="MDC Roxas Mckinley"/>
    <s v="MDC Roxas Mckinley"/>
    <s v="MTMDC"/>
    <x v="7"/>
    <s v="B29A5"/>
    <x v="42"/>
    <s v="BDG"/>
    <x v="0"/>
    <s v="WV"/>
    <s v="WEST VISAYAS"/>
    <s v="D01209"/>
    <s v="NINIA ROSE LEGARIA"/>
    <s v="PWIFMS015"/>
    <s v="PWI"/>
    <s v="PROMOWORKS INC"/>
    <s v="Talco, John Mark"/>
    <x v="1057"/>
    <x v="0"/>
  </r>
  <r>
    <s v="MDC"/>
    <x v="0"/>
    <s v="DA0002"/>
    <s v="DIRECT ACCOUNT - NO DISTRIBUTOR"/>
    <n v="50208085"/>
    <s v="DA000250208085"/>
    <s v="FDA000250208085"/>
    <s v="MDC Roxas Roxas"/>
    <s v="MDC Roxas Roxas"/>
    <s v="MTMDC"/>
    <x v="7"/>
    <s v="B29A5"/>
    <x v="42"/>
    <s v="BDG"/>
    <x v="0"/>
    <s v="WV"/>
    <s v="WEST VISAYAS"/>
    <s v="D01209"/>
    <s v="NINIA ROSE LEGARIA"/>
    <s v="PWIFMS015"/>
    <s v="PWI"/>
    <s v="PROMOWORKS INC"/>
    <s v="Talco, John Mark"/>
    <x v="1057"/>
    <x v="0"/>
  </r>
  <r>
    <s v="MDC"/>
    <x v="0"/>
    <s v="DA0002"/>
    <s v="DIRECT ACCOUNT - NO DISTRIBUTOR"/>
    <s v="15224169"/>
    <s v="DA000215224169"/>
    <s v="FDA000215224169"/>
    <s v="MDC Aklan Ibajay Poblacion"/>
    <s v="MDC Aklan Ibajay Poblacion"/>
    <s v="MTMDC"/>
    <x v="7"/>
    <s v="B29A2"/>
    <x v="20"/>
    <s v="BDG"/>
    <x v="0"/>
    <s v="WV"/>
    <s v="WEST VISAYAS"/>
    <s v="D01209"/>
    <s v="NINIA ROSE LEGARIA"/>
    <s v="PWIFMS015"/>
    <s v="PWI"/>
    <s v="PROMOWORKS INC"/>
    <s v="Talco, John Mark"/>
    <x v="1057"/>
    <x v="0"/>
  </r>
  <r>
    <s v="MDC"/>
    <x v="0"/>
    <s v="DA0002"/>
    <s v="DIRECT ACCOUNT - NO DISTRIBUTOR"/>
    <s v="50208036"/>
    <s v="DA000250208036"/>
    <s v="FDA000250208036"/>
    <s v="MDC Cotabato Magallanes"/>
    <s v="MDC Cotabato Magallanes"/>
    <s v="MTMDC"/>
    <x v="7"/>
    <s v="B29A2"/>
    <x v="20"/>
    <s v="BDG"/>
    <x v="0"/>
    <s v="SM"/>
    <s v="SOUTH MINDANAO"/>
    <s v="D01207"/>
    <s v="DON BABAS"/>
    <s v="AMISM22"/>
    <s v="AMISM"/>
    <s v="ACIVATION MACHINE INC. - SM"/>
    <s v="ARIEL VELICARIA"/>
    <x v="1058"/>
    <x v="0"/>
  </r>
  <r>
    <s v="MDC"/>
    <x v="0"/>
    <s v="DA0002"/>
    <s v="DIRECT ACCOUNT - NO DISTRIBUTOR"/>
    <s v="15196610"/>
    <s v="DA000215196610"/>
    <s v="FDA000215196610"/>
    <s v="MDC Rosary Heights"/>
    <s v="MDC Rosary Heights"/>
    <s v="MTMDC"/>
    <x v="7"/>
    <s v="B29A3"/>
    <x v="21"/>
    <s v="BDG"/>
    <x v="0"/>
    <s v="SM"/>
    <s v="SOUTH MINDANAO"/>
    <s v="D01207"/>
    <s v="DON BABAS"/>
    <s v="AMISM22"/>
    <s v="AMISM"/>
    <s v="ACIVATION MACHINE INC. - SM"/>
    <s v="ARIEL VELICARIA"/>
    <x v="1058"/>
    <x v="0"/>
  </r>
  <r>
    <s v="MDC"/>
    <x v="0"/>
    <s v="DA0002"/>
    <s v="DIRECT ACCOUNT - NO DISTRIBUTOR"/>
    <s v="50208088"/>
    <s v="DA000250208088"/>
    <s v="FDA000250208088"/>
    <s v="MDC Kidapawan Lapu2X"/>
    <s v="MDC Kidapawan Lapu2X"/>
    <s v="MTMDC"/>
    <x v="7"/>
    <s v="B29A3"/>
    <x v="21"/>
    <s v="BDG"/>
    <x v="0"/>
    <s v="SM"/>
    <s v="SOUTH MINDANAO"/>
    <s v="D01207"/>
    <s v="DON BABAS"/>
    <s v="AMISM22"/>
    <s v="AMISM"/>
    <s v="ACIVATION MACHINE INC. - SM"/>
    <s v="ARIEL VELICARIA"/>
    <x v="1058"/>
    <x v="0"/>
  </r>
  <r>
    <s v="MDC"/>
    <x v="0"/>
    <s v="DA0002"/>
    <s v="DIRECT ACCOUNT - NO DISTRIBUTOR"/>
    <s v="15216385"/>
    <s v="DA000215216385"/>
    <s v="FDA000215216385"/>
    <s v="MDC Kidapawan Quezon"/>
    <s v="MDC Kidapawan Quezon"/>
    <s v="MTMDC"/>
    <x v="7"/>
    <s v="B29A1"/>
    <x v="19"/>
    <s v="BDG"/>
    <x v="0"/>
    <s v="SM"/>
    <s v="SOUTH MINDANAO"/>
    <s v="D01207"/>
    <s v="DON BABAS"/>
    <s v="AMISM22"/>
    <s v="AMISM"/>
    <s v="ACIVATION MACHINE INC. - SM"/>
    <s v="ARIEL VELICARIA"/>
    <x v="1058"/>
    <x v="0"/>
  </r>
  <r>
    <s v="MDC"/>
    <x v="0"/>
    <s v="DA0002"/>
    <s v="DIRECT ACCOUNT - NO DISTRIBUTOR"/>
    <s v="50208003"/>
    <s v="DA000250208003"/>
    <s v="FDA000250208003"/>
    <s v="MDC Isulan Gallego"/>
    <s v="MDC Isulan Gallego"/>
    <s v="MTMDC"/>
    <x v="7"/>
    <s v="B29A3"/>
    <x v="21"/>
    <s v="BDG"/>
    <x v="0"/>
    <s v="SM"/>
    <s v="SOUTH MINDANAO"/>
    <s v="D01207"/>
    <s v="DON BABAS"/>
    <s v="AMISM22"/>
    <s v="AMISM"/>
    <s v="ACIVATION MACHINE INC. - SM"/>
    <s v="MELVIN GENTISON"/>
    <x v="1059"/>
    <x v="0"/>
  </r>
  <r>
    <s v="MDC"/>
    <x v="0"/>
    <s v="DA0002"/>
    <s v="DIRECT ACCOUNT - NO DISTRIBUTOR"/>
    <s v="15139319"/>
    <s v="DA000215139319"/>
    <s v="FDA000215139319"/>
    <s v="MDC Surallah"/>
    <s v="MDC Surallah"/>
    <s v="MTMDC"/>
    <x v="7"/>
    <s v="B29A3"/>
    <x v="21"/>
    <s v="BDG"/>
    <x v="0"/>
    <s v="SM"/>
    <s v="SOUTH MINDANAO"/>
    <s v="D01207"/>
    <s v="DON BABAS"/>
    <s v="AMISM22"/>
    <s v="AMISM"/>
    <s v="ACIVATION MACHINE INC. - SM"/>
    <s v="MELVIN GENTISON"/>
    <x v="1059"/>
    <x v="0"/>
  </r>
  <r>
    <s v="MDC"/>
    <x v="0"/>
    <s v="DA0002"/>
    <s v="DIRECT ACCOUNT - NO DISTRIBUTOR"/>
    <s v="15177011"/>
    <s v="DA000215177011"/>
    <s v="FDA000215177011"/>
    <s v="MDC Koronadal Gensan Drive"/>
    <s v="MDC Koronadal Gensan Drive"/>
    <s v="MTMDC"/>
    <x v="7"/>
    <s v="B29A2"/>
    <x v="20"/>
    <s v="BDG"/>
    <x v="0"/>
    <s v="SM"/>
    <s v="SOUTH MINDANAO"/>
    <s v="D01207"/>
    <s v="DON BABAS"/>
    <s v="AMISM22"/>
    <s v="AMISM"/>
    <s v="ACIVATION MACHINE INC. - SM"/>
    <s v="VERGEL LAURENTE"/>
    <x v="1060"/>
    <x v="0"/>
  </r>
  <r>
    <s v="MDC"/>
    <x v="0"/>
    <s v="DA0002"/>
    <s v="DIRECT ACCOUNT - NO DISTRIBUTOR"/>
    <s v="50208059"/>
    <s v="DA000250208059"/>
    <s v="FDA000250208059"/>
    <s v="MDC Gensan Zulueta"/>
    <s v="MDC Gensan Zulueta"/>
    <s v="MTMDC"/>
    <x v="7"/>
    <s v="B29A2"/>
    <x v="20"/>
    <s v="BDG"/>
    <x v="0"/>
    <s v="SM"/>
    <s v="SOUTH MINDANAO"/>
    <s v="D01207"/>
    <s v="DON BABAS"/>
    <s v="AMISM22"/>
    <s v="AMISM"/>
    <s v="ACIVATION MACHINE INC. - SM"/>
    <s v="VERGEL LAURENTE"/>
    <x v="1060"/>
    <x v="0"/>
  </r>
  <r>
    <s v="MDC"/>
    <x v="0"/>
    <s v="DA0002"/>
    <s v="DIRECT ACCOUNT - NO DISTRIBUTOR"/>
    <s v="15216384"/>
    <s v="DA000215216384"/>
    <s v="FDA000215216384"/>
    <s v="MDC Gaisano Grand Polomolok"/>
    <s v="MDC Gaisano Grand Polomolok"/>
    <s v="MTMDC"/>
    <x v="7"/>
    <s v="B29A3"/>
    <x v="21"/>
    <s v="BDG"/>
    <x v="0"/>
    <s v="SM"/>
    <s v="SOUTH MINDANAO"/>
    <s v="D01207"/>
    <s v="DON BABAS"/>
    <s v="AMISM22"/>
    <s v="AMISM"/>
    <s v="ACIVATION MACHINE INC. - SM"/>
    <s v="VERGEL LAURENTE"/>
    <x v="1060"/>
    <x v="0"/>
  </r>
  <r>
    <s v="MDC"/>
    <x v="0"/>
    <s v="DA0002"/>
    <s v="DIRECT ACCOUNT - NO DISTRIBUTOR"/>
    <n v="50207388"/>
    <s v="DA000250207388"/>
    <s v="FDA000250207388"/>
    <s v="MDC Ilagan Maharlika"/>
    <s v="MDC Ilagan Maharlika"/>
    <s v="MTMDC"/>
    <x v="7"/>
    <s v="B29A1"/>
    <x v="19"/>
    <s v="BDG"/>
    <x v="0"/>
    <s v="NL"/>
    <s v="NORTH LUZON"/>
    <s v="D01204"/>
    <s v="-"/>
    <s v="AAINL17"/>
    <s v="AAINL"/>
    <s v="ACTIVASIA INC. - NL"/>
    <s v="Fermin Jamero"/>
    <x v="1017"/>
    <x v="0"/>
  </r>
  <r>
    <s v="MDC"/>
    <x v="0"/>
    <s v="DA0002"/>
    <s v="DIRECT ACCOUNT - NO DISTRIBUTOR"/>
    <n v="15143183"/>
    <s v="DA000215143183"/>
    <s v="FDA000215143183"/>
    <s v="MDC Tumauini"/>
    <s v="MDC Tumauini"/>
    <s v="MTMDC"/>
    <x v="7"/>
    <s v="B29A1"/>
    <x v="19"/>
    <s v="BDG"/>
    <x v="0"/>
    <s v="NL"/>
    <s v="NORTH LUZON"/>
    <s v="D01204"/>
    <s v="-"/>
    <s v="AAINL17"/>
    <s v="AAINL"/>
    <s v="ACTIVASIA INC. - NL"/>
    <s v="Fermin Jamero"/>
    <x v="1017"/>
    <x v="0"/>
  </r>
  <r>
    <s v="St. Joseph Drug"/>
    <x v="0"/>
    <n v="50200296"/>
    <s v="IRCAS MONTEMAYOR TRADING INC. -DAGUPAN"/>
    <s v="CT"/>
    <s v="50200296CT"/>
    <s v="F50200296CT"/>
    <s v="SJD Cauayan Talavera"/>
    <s v="SJD Cauayan Talavera"/>
    <s v="MTBig10"/>
    <x v="3"/>
    <s v="B28ASJD"/>
    <x v="37"/>
    <s v="BDG"/>
    <x v="0"/>
    <s v="NL"/>
    <s v="NORTH LUZON"/>
    <s v="D01204"/>
    <s v="-"/>
    <s v="AAINL17"/>
    <s v="AAINL"/>
    <s v="ACTIVASIA INC. - NL"/>
    <s v="Fermin Jamero"/>
    <x v="1017"/>
    <x v="0"/>
  </r>
  <r>
    <s v="MDC"/>
    <x v="0"/>
    <s v="DA0002"/>
    <s v="DIRECT ACCOUNT - NO DISTRIBUTOR"/>
    <s v="50207451"/>
    <s v="DA000250207451"/>
    <s v="FDA000250207451"/>
    <s v="MDC San Fernando La Union Quezon P. Burgos"/>
    <s v="MDC San Fernando La Union Quezon P. Burgos"/>
    <s v="MTMDC"/>
    <x v="7"/>
    <s v="B29A3"/>
    <x v="21"/>
    <s v="BDG"/>
    <x v="0"/>
    <s v="NL"/>
    <s v="NORTH LUZON"/>
    <s v="D01204"/>
    <s v="-"/>
    <s v="AAINL17"/>
    <s v="AAINL"/>
    <s v="ACTIVASIA INC. - NL"/>
    <s v="Christie Leyson"/>
    <x v="1016"/>
    <x v="0"/>
  </r>
  <r>
    <s v="St. Joseph Drug"/>
    <x v="0"/>
    <n v="50200296"/>
    <s v="IRCAS MONTEMAYOR TRADING INC. -DAGUPAN"/>
    <s v="SQ"/>
    <s v="50200296SQ"/>
    <s v="F50200296SQ"/>
    <s v="SJD San Fernando Quezon"/>
    <s v="SJD San Fernando Quezon"/>
    <s v="MTBig10"/>
    <x v="3"/>
    <s v="B28ASJD"/>
    <x v="37"/>
    <s v="BDG"/>
    <x v="0"/>
    <s v="NL"/>
    <s v="NORTH LUZON"/>
    <s v="D01204"/>
    <s v="-"/>
    <s v="AAINL17"/>
    <s v="AAINL"/>
    <s v="ACTIVASIA INC. - NL"/>
    <s v="Christie Leyson"/>
    <x v="1016"/>
    <x v="0"/>
  </r>
  <r>
    <s v="St. Joseph Drug"/>
    <x v="0"/>
    <n v="50200296"/>
    <s v="IRCAS MONTEMAYOR TRADING INC. -DAGUPAN"/>
    <s v="AG"/>
    <s v="50200296AG"/>
    <s v="F50200296AG"/>
    <s v="SJD Agoo"/>
    <s v="SJD Agoo"/>
    <s v="MTBig10"/>
    <x v="3"/>
    <s v="B28ASJD"/>
    <x v="37"/>
    <s v="BDG"/>
    <x v="0"/>
    <s v="NL"/>
    <s v="NORTH LUZON"/>
    <s v="D01204"/>
    <s v="-"/>
    <s v="AAINL17"/>
    <s v="AAINL"/>
    <s v="ACTIVASIA INC. - NL"/>
    <s v="Christie Leyson"/>
    <x v="1016"/>
    <x v="0"/>
  </r>
  <r>
    <s v="St. Joseph Drug"/>
    <x v="0"/>
    <n v="50200296"/>
    <s v="IRCAS MONTEMAYOR TRADING INC. -DAGUPAN"/>
    <s v="RO"/>
    <s v="50200296RO"/>
    <s v="F50200296RO"/>
    <s v="SJD Rosario"/>
    <s v="SJD Rosario"/>
    <s v="MTBig10"/>
    <x v="3"/>
    <s v="B28ASJD"/>
    <x v="37"/>
    <s v="BDG"/>
    <x v="0"/>
    <s v="NL"/>
    <s v="NORTH LUZON"/>
    <s v="D01204"/>
    <s v="-"/>
    <s v="AAINL17"/>
    <s v="AAINL"/>
    <s v="ACTIVASIA INC. - NL"/>
    <s v="Christie Leyson"/>
    <x v="1016"/>
    <x v="0"/>
  </r>
  <r>
    <s v="MDC"/>
    <x v="0"/>
    <s v="DA0002"/>
    <s v="DIRECT ACCOUNT - NO DISTRIBUTOR"/>
    <s v="50207387"/>
    <s v="DA000250207387"/>
    <s v="FDA000250207387"/>
    <s v="MDC Tuguegarao Gomez"/>
    <s v="MDC Tuguegarao Gomez"/>
    <s v="MTMDC"/>
    <x v="7"/>
    <s v="B29A3"/>
    <x v="21"/>
    <s v="BDG"/>
    <x v="0"/>
    <s v="NL"/>
    <s v="NORTH LUZON"/>
    <s v="D01204"/>
    <s v="-"/>
    <s v="AAINL17"/>
    <s v="AAINL"/>
    <s v="ACTIVASIA INC. - NL"/>
    <s v="Florence Alcantara"/>
    <x v="1018"/>
    <x v="0"/>
  </r>
  <r>
    <s v="MDC"/>
    <x v="0"/>
    <s v="DA0002"/>
    <s v="DIRECT ACCOUNT - NO DISTRIBUTOR"/>
    <s v="15148511"/>
    <s v="DA000215148511"/>
    <s v="FDA000215148511"/>
    <s v="MDC Cagayan Tuguegarao City Buntun"/>
    <s v="MDC Cagayan Tuguegarao City Buntun"/>
    <s v="MTMDC"/>
    <x v="7"/>
    <s v="B29A2"/>
    <x v="20"/>
    <s v="BDG"/>
    <x v="0"/>
    <s v="NL"/>
    <s v="NORTH LUZON"/>
    <s v="D01204"/>
    <s v="-"/>
    <s v="AAINL17"/>
    <s v="AAINL"/>
    <s v="ACTIVASIA INC. - NL"/>
    <s v="Florence Alcantara"/>
    <x v="1018"/>
    <x v="0"/>
  </r>
  <r>
    <s v="St. Joseph Drug"/>
    <x v="0"/>
    <n v="50200296"/>
    <s v="IRCAS MONTEMAYOR TRADING INC. -DAGUPAN"/>
    <s v="TUG"/>
    <s v="50200296TUG"/>
    <s v="F50200296TUG"/>
    <s v="SJD Tuguegarao"/>
    <s v="SJD Tuguegarao"/>
    <s v="MTBig10"/>
    <x v="3"/>
    <s v="B28ASJD"/>
    <x v="37"/>
    <s v="BDG"/>
    <x v="0"/>
    <s v="NL"/>
    <s v="NORTH LUZON"/>
    <s v="D01204"/>
    <s v="-"/>
    <s v="AAINL17"/>
    <s v="AAINL"/>
    <s v="ACTIVASIA INC. - NL"/>
    <s v="Florence Alcantara"/>
    <x v="1018"/>
    <x v="0"/>
  </r>
  <r>
    <s v="MDC"/>
    <x v="0"/>
    <s v="DA0002"/>
    <s v="DIRECT ACCOUNT - NO DISTRIBUTOR"/>
    <s v="50207419"/>
    <s v="DA000250207419"/>
    <s v="FDA000250207419"/>
    <s v="MDC Bangued Taft"/>
    <s v="MDC Bangued Taft"/>
    <s v="MTMDC"/>
    <x v="7"/>
    <s v="B29A1"/>
    <x v="19"/>
    <s v="BDG"/>
    <x v="0"/>
    <s v="NL"/>
    <s v="NORTH LUZON"/>
    <s v="D01204"/>
    <s v="-"/>
    <s v="AAINL17"/>
    <s v="AAINL"/>
    <s v="ACTIVASIA INC. - NL"/>
    <s v="Arjay Valera"/>
    <x v="1019"/>
    <x v="0"/>
  </r>
  <r>
    <s v="St. Joseph Drug"/>
    <x v="0"/>
    <n v="50200296"/>
    <s v="IRCAS MONTEMAYOR TRADING INC. -DAGUPAN"/>
    <s v="BE"/>
    <s v="50200296BE"/>
    <s v="F50200296BE"/>
    <s v="SJD Mckinley"/>
    <s v="SJD Mckinley"/>
    <s v="MTBig10"/>
    <x v="3"/>
    <s v="B28ASJD"/>
    <x v="37"/>
    <s v="BDG"/>
    <x v="0"/>
    <s v="NL"/>
    <s v="NORTH LUZON"/>
    <s v="D01204"/>
    <s v="-"/>
    <s v="AAINL17"/>
    <s v="AAINL"/>
    <s v="ACTIVASIA INC. - NL"/>
    <s v="Arjay Valera"/>
    <x v="1019"/>
    <x v="0"/>
  </r>
  <r>
    <s v="St. Joseph Drug"/>
    <x v="0"/>
    <n v="50200296"/>
    <s v="IRCAS MONTEMAYOR TRADING INC. -DAGUPAN"/>
    <s v="BT"/>
    <s v="50200296BT"/>
    <s v="F50200296BT"/>
    <s v="SJD Bagued Taft"/>
    <s v="SJD Bagued Taft"/>
    <s v="MTBig10"/>
    <x v="3"/>
    <s v="B28ASJD"/>
    <x v="37"/>
    <s v="BDG"/>
    <x v="0"/>
    <s v="NL"/>
    <s v="NORTH LUZON"/>
    <s v="D01204"/>
    <s v="-"/>
    <s v="AAINL17"/>
    <s v="AAINL"/>
    <s v="ACTIVASIA INC. - NL"/>
    <s v="Arjay Valera"/>
    <x v="1019"/>
    <x v="0"/>
  </r>
  <r>
    <s v="MDC"/>
    <x v="0"/>
    <s v="DA0002"/>
    <s v="DIRECT ACCOUNT- NO DISTRIBUTOR"/>
    <n v="15156798"/>
    <s v="DA000215156798"/>
    <s v="FDA000215156798"/>
    <s v="MDC  Poblacion"/>
    <s v="MDC  Poblacion"/>
    <s v="MTMDC"/>
    <x v="7"/>
    <s v="B29A4"/>
    <x v="22"/>
    <s v="BDG"/>
    <x v="0"/>
    <s v="EV"/>
    <s v="EAST VISAYAS"/>
    <s v="D01202"/>
    <s v="FEDERICO MIREGILDO"/>
    <s v="AIMFMS026"/>
    <s v="AIM"/>
    <s v="AIM PROMOTIONS"/>
    <s v="Jonny Urban"/>
    <x v="1052"/>
    <x v="0"/>
  </r>
  <r>
    <s v="MDC"/>
    <x v="0"/>
    <s v="DA0002"/>
    <s v="DIRECT ACCOUNT- NO DISTRIBUTOR"/>
    <n v="15156799"/>
    <s v="DA000215156799"/>
    <s v="FDA000215156799"/>
    <s v="MDC Sagkahan Tacloban"/>
    <s v="MDCsagkahan Tacloban"/>
    <s v="MTMDC"/>
    <x v="7"/>
    <s v="B29A4"/>
    <x v="22"/>
    <s v="BDG"/>
    <x v="0"/>
    <s v="EV"/>
    <s v="EAST VISAYAS"/>
    <s v="D01202"/>
    <s v="FEDERICO MIREGILDO"/>
    <s v="AIMFMS026"/>
    <s v="AIM"/>
    <s v="AIM PROMOTIONS"/>
    <s v="Benderito Dacuno"/>
    <x v="1050"/>
    <x v="0"/>
  </r>
  <r>
    <s v="MDC"/>
    <x v="0"/>
    <s v="DA0002"/>
    <s v="DIRECT ACCOUNT- NO DISTRIBUTOR"/>
    <n v="50208029"/>
    <s v="DA000250208029"/>
    <s v="FDA000250208029"/>
    <s v="MDC Tacloban Salazar"/>
    <s v="MDCtacloban Salazar"/>
    <s v="MTMDC"/>
    <x v="7"/>
    <s v="B29A2"/>
    <x v="20"/>
    <s v="BDG"/>
    <x v="0"/>
    <s v="EV"/>
    <s v="EAST VISAYAS"/>
    <s v="D01202"/>
    <s v="FEDERICO MIREGILDO"/>
    <s v="AIMFMS026"/>
    <s v="AIM"/>
    <s v="AIM PROMOTIONS"/>
    <s v="Benderito Dacuno"/>
    <x v="1050"/>
    <x v="0"/>
  </r>
  <r>
    <s v="MDC"/>
    <x v="0"/>
    <s v="DA0002"/>
    <s v="DIRECT ACCOUNT- NO DISTRIBUTOR"/>
    <n v="50208107"/>
    <s v="DA000250208107"/>
    <s v="FDA000250208107"/>
    <s v="MDC Rizal"/>
    <s v="MDCrizal"/>
    <s v="MTMDC"/>
    <x v="7"/>
    <s v="B29A3"/>
    <x v="21"/>
    <s v="BDG"/>
    <x v="0"/>
    <s v="EV"/>
    <s v="EAST VISAYAS"/>
    <s v="D01202"/>
    <s v="FEDERICO MIREGILDO"/>
    <s v="AIMFMS026"/>
    <s v="AIM"/>
    <s v="AIM PROMOTIONS"/>
    <s v="Benderito Dacuno"/>
    <x v="1050"/>
    <x v="0"/>
  </r>
  <r>
    <s v="MDC"/>
    <x v="0"/>
    <s v="DA0002"/>
    <s v="DIRECT ACCOUNT- NO DISTRIBUTOR"/>
    <n v="50208041"/>
    <s v="DA000250208041"/>
    <s v="FDA000250208041"/>
    <s v="MDC Tacloban Burgos"/>
    <s v="MDCtacloban Burgos"/>
    <s v="MTMDC"/>
    <x v="7"/>
    <s v="B29A5"/>
    <x v="42"/>
    <s v="BDG"/>
    <x v="0"/>
    <s v="EV"/>
    <s v="EAST VISAYAS"/>
    <s v="D01202"/>
    <s v="FEDERICO MIREGILDO"/>
    <s v="AIMFMS026"/>
    <s v="AIM"/>
    <s v="AIM PROMOTIONS"/>
    <s v="Benderito Dacuno"/>
    <x v="1050"/>
    <x v="0"/>
  </r>
  <r>
    <s v="MDC"/>
    <x v="0"/>
    <s v="DA0002"/>
    <s v="DIRECT ACCOUNT- NO DISTRIBUTOR"/>
    <n v="50245797"/>
    <s v="DA000250245797"/>
    <s v="FDA000250245797"/>
    <s v="MDC Cebu Balamban Sachez"/>
    <s v="MDC Cebu Balamban Sachez"/>
    <s v="MTMDC"/>
    <x v="7"/>
    <s v="B29A4"/>
    <x v="22"/>
    <s v="BDG"/>
    <x v="0"/>
    <s v="EV"/>
    <s v="EAST VISAYAS"/>
    <s v="D01202"/>
    <s v="JOLEX  BACUD"/>
    <s v="AIMFMS014"/>
    <s v="AIM"/>
    <s v="AIM PROMOTIONS"/>
    <s v="Regie Caballes"/>
    <x v="1054"/>
    <x v="0"/>
  </r>
  <r>
    <s v="MDC"/>
    <x v="0"/>
    <s v="DA0002"/>
    <s v="DIRECT ACCOUNT- NO DISTRIBUTOR"/>
    <n v="50207988"/>
    <s v="DA000250207988"/>
    <s v="FDA000250207988"/>
    <s v="MDC Carcar San Vicente"/>
    <s v="MDC Carcar San Vicente"/>
    <s v="MTMDC"/>
    <x v="7"/>
    <s v="B29A4"/>
    <x v="22"/>
    <s v="BDG"/>
    <x v="0"/>
    <s v="EV"/>
    <s v="EAST VISAYAS"/>
    <s v="D01202"/>
    <s v="JOLEX  BACUD"/>
    <s v="AIMFMS014"/>
    <s v="AIM"/>
    <s v="AIM PROMOTIONS"/>
    <s v="Regie Caballes"/>
    <x v="1054"/>
    <x v="0"/>
  </r>
  <r>
    <s v="MDC"/>
    <x v="0"/>
    <s v="DA0002"/>
    <s v="DIRECT ACCOUNT- NO DISTRIBUTOR"/>
    <n v="50207981"/>
    <s v="DA000250207981"/>
    <s v="FDA000250207981"/>
    <s v="MDC Cebu-Minglanilla Poblacion"/>
    <s v="MDC Cebu-Minglanilla Poblacion"/>
    <s v="MTMDC"/>
    <x v="7"/>
    <s v="B29A4"/>
    <x v="22"/>
    <s v="BDG"/>
    <x v="0"/>
    <s v="EV"/>
    <s v="EAST VISAYAS"/>
    <s v="D01202"/>
    <s v="JOLEX  BACUD"/>
    <s v="AIMFMS014"/>
    <s v="AIM"/>
    <s v="AIM PROMOTIONS"/>
    <s v="Regie Caballes"/>
    <x v="1054"/>
    <x v="0"/>
  </r>
  <r>
    <s v="MDC"/>
    <x v="0"/>
    <s v="DA0002"/>
    <s v="DIRECT ACCOUNT- NO DISTRIBUTOR"/>
    <n v="50208009"/>
    <s v="DA000250208009"/>
    <s v="FDA000250208009"/>
    <s v="MDC Cebu Naga City"/>
    <s v="MDC Cebu Naga City"/>
    <s v="MTMDC"/>
    <x v="7"/>
    <s v="B29A4"/>
    <x v="22"/>
    <s v="BDG"/>
    <x v="0"/>
    <s v="EV"/>
    <s v="EAST VISAYAS"/>
    <s v="D01202"/>
    <s v="JOLEX  BACUD"/>
    <s v="AIMFMS014"/>
    <s v="AIM"/>
    <s v="AIM PROMOTIONS"/>
    <s v="Regie Caballes"/>
    <x v="1054"/>
    <x v="0"/>
  </r>
  <r>
    <s v="MDC"/>
    <x v="0"/>
    <s v="DA0002"/>
    <s v="DIRECT ACCOUNT- NO DISTRIBUTOR"/>
    <n v="15191153"/>
    <s v="DA000215191153"/>
    <s v="FDA000215191153"/>
    <s v="MDC Basak Pardo"/>
    <s v="MDC Basak Pardo"/>
    <s v="MTMDC"/>
    <x v="7"/>
    <s v="B29A3"/>
    <x v="21"/>
    <s v="BDG"/>
    <x v="0"/>
    <s v="EV"/>
    <s v="EAST VISAYAS"/>
    <s v="D01202"/>
    <s v="JOLEX  BACUD"/>
    <s v="AIMFMS014"/>
    <s v="AIM"/>
    <s v="AIM PROMOTIONS"/>
    <s v="Regie Caballes"/>
    <x v="1054"/>
    <x v="0"/>
  </r>
  <r>
    <s v="MDC"/>
    <x v="0"/>
    <s v="DA0002"/>
    <s v="DIRECT ACCOUNT- NO DISTRIBUTOR"/>
    <n v="15191152"/>
    <s v="DA000215191152"/>
    <s v="FDA000215191152"/>
    <s v="MDC Cebu Cebu City Pardo"/>
    <s v="MDC Cebu Cebu City Pardo"/>
    <s v="MTMDC"/>
    <x v="7"/>
    <s v="B29A4"/>
    <x v="22"/>
    <s v="BDG"/>
    <x v="0"/>
    <s v="EV"/>
    <s v="EAST VISAYAS"/>
    <s v="D01202"/>
    <s v="JOLEX  BACUD"/>
    <s v="AIMFMS014"/>
    <s v="AIM"/>
    <s v="AIM PROMOTIONS"/>
    <s v="Regie Caballes"/>
    <x v="1054"/>
    <x v="0"/>
  </r>
  <r>
    <s v="MDC"/>
    <x v="0"/>
    <s v="DA0002"/>
    <s v="DIRECT ACCOUNT- NO DISTRIBUTOR"/>
    <n v="50207951"/>
    <s v="DA000250207951"/>
    <s v="FDA000250207951"/>
    <s v="MDC Consolacion High"/>
    <s v="MDC Consolacion High"/>
    <s v="MTMDC"/>
    <x v="7"/>
    <s v="B29A2"/>
    <x v="20"/>
    <s v="BDG"/>
    <x v="0"/>
    <s v="EV"/>
    <s v="EAST VISAYAS"/>
    <s v="D01202"/>
    <s v="JOLEX  BACUD"/>
    <s v="AIMFMS014"/>
    <s v="AIM"/>
    <s v="AIM PROMOTIONS"/>
    <s v="Philip Lafuerta"/>
    <x v="1053"/>
    <x v="0"/>
  </r>
  <r>
    <s v="MDC"/>
    <x v="0"/>
    <s v="DA0002"/>
    <s v="DIRECT ACCOUNT- NO DISTRIBUTOR"/>
    <n v="50207955"/>
    <s v="DA000250207955"/>
    <s v="FDA000250207955"/>
    <s v="MDC Bogo Public Market Cebu"/>
    <s v="MDC Bogo Public Market Cebu"/>
    <s v="MTMDC"/>
    <x v="7"/>
    <s v="B29A3"/>
    <x v="21"/>
    <s v="BDG"/>
    <x v="0"/>
    <s v="EV"/>
    <s v="EAST VISAYAS"/>
    <s v="D01202"/>
    <s v="JOLEX  BACUD"/>
    <s v="AIMFMS014"/>
    <s v="AIM"/>
    <s v="AIM PROMOTIONS"/>
    <s v="Philip Lafuerta"/>
    <x v="1053"/>
    <x v="0"/>
  </r>
  <r>
    <s v="MDC"/>
    <x v="0"/>
    <s v="DA0002"/>
    <s v="DIRECT ACCOUNT - NO DISTRIBUTOR"/>
    <s v="15216377"/>
    <s v="DA000215216377"/>
    <s v="FDA000215216377"/>
    <s v="MDC Obando Pagasa"/>
    <s v="MDC Obando Pagasa"/>
    <s v="MTMDC"/>
    <x v="7"/>
    <s v="B29A3"/>
    <x v="21"/>
    <s v="BDG"/>
    <x v="0"/>
    <s v="CL"/>
    <s v="CENTRAL LUZON"/>
    <s v="D01201"/>
    <s v="ALEXANDER DELA CRUZ"/>
    <s v="PCN13"/>
    <s v="PCN"/>
    <s v="PCN PROMOPRO"/>
    <s v="JOHN KENNETH CRISTOBAL"/>
    <x v="310"/>
    <x v="0"/>
  </r>
  <r>
    <s v="MDC"/>
    <x v="0"/>
    <s v="DA0002"/>
    <s v="DIRECT ACCOUNT - NO DISTRIBUTOR"/>
    <s v="15132921"/>
    <s v="DA000215132921"/>
    <s v="FDA000215132921"/>
    <s v="MDC Puregold Paso de Blas"/>
    <s v="MDC Puregold Paso de Blas"/>
    <s v="MTMDC"/>
    <x v="7"/>
    <s v="B29A4"/>
    <x v="22"/>
    <s v="BDG"/>
    <x v="0"/>
    <s v="CL"/>
    <s v="CENTRAL LUZON"/>
    <s v="D01201"/>
    <s v="ALEXANDER DELA CRUZ"/>
    <s v="PCN13"/>
    <s v="PCN"/>
    <s v="PCN PROMOPRO"/>
    <s v="JOHN KENNETH CRISTOBAL"/>
    <x v="310"/>
    <x v="0"/>
  </r>
  <r>
    <s v="MDC"/>
    <x v="0"/>
    <s v="DA0002"/>
    <s v="DIRECT ACCOUNT - NO DISTRIBUTOR"/>
    <s v="15216383"/>
    <s v="DA000215216383"/>
    <s v="FDA000215216383"/>
    <s v="MDC EMA TownCenter Meycauayan"/>
    <s v="MDC EMA TownCenter Meycauayan"/>
    <s v="MTMDC"/>
    <x v="7"/>
    <s v="B29A3"/>
    <x v="21"/>
    <s v="BDG"/>
    <x v="0"/>
    <s v="CL"/>
    <s v="CENTRAL LUZON"/>
    <s v="D01201"/>
    <s v="ALEXANDER DELA CRUZ"/>
    <s v="PCN13"/>
    <s v="PCN"/>
    <s v="PCN PROMOPRO"/>
    <s v="RANDY VILLANUEVA"/>
    <x v="299"/>
    <x v="0"/>
  </r>
  <r>
    <s v="MDC"/>
    <x v="0"/>
    <s v="DA0002"/>
    <s v="DIRECT ACCOUNT - NO DISTRIBUTOR"/>
    <s v="15216380"/>
    <s v="DA000215216380"/>
    <s v="FDA000215216380"/>
    <s v="MDC Malolos Sumapang  Matanda"/>
    <s v="MDC Malolos Sumapang  Matanda"/>
    <s v="MTMDC"/>
    <x v="7"/>
    <s v="B29A3"/>
    <x v="21"/>
    <s v="BDG"/>
    <x v="0"/>
    <s v="CL"/>
    <s v="CENTRAL LUZON"/>
    <s v="D01201"/>
    <s v="ALEXANDER DELA CRUZ"/>
    <s v="PCN13"/>
    <s v="PCN"/>
    <s v="PCN PROMOPRO"/>
    <s v="RANDY ROXAS"/>
    <x v="267"/>
    <x v="0"/>
  </r>
  <r>
    <s v="MDC"/>
    <x v="0"/>
    <s v="DA0002"/>
    <s v="DIRECT ACCOUNT - NO DISTRIBUTOR"/>
    <n v="50207757"/>
    <s v="DA000250207757"/>
    <s v="FDA000250207757"/>
    <s v="MDC Cubao Quirino"/>
    <s v="MDC Cubao Quirino"/>
    <s v="MTMDC"/>
    <x v="7"/>
    <s v="B29A4"/>
    <x v="22"/>
    <s v="BDG"/>
    <x v="0"/>
    <s v="GMA"/>
    <s v="GREATER MANILA AREA"/>
    <s v="D01203"/>
    <m/>
    <m/>
    <s v="PCN"/>
    <s v="PCN PROMOPRO"/>
    <m/>
    <x v="1035"/>
    <x v="0"/>
  </r>
  <r>
    <s v="RDS"/>
    <x v="0"/>
    <s v="DA0002"/>
    <s v="DIRECT ACCOUNT - NO DISTRIBUTOR"/>
    <s v="000105"/>
    <s v="DA0002000105"/>
    <s v="FDA0002000105"/>
    <s v="RDS Rp Tacloban"/>
    <m/>
    <s v="MTDeptStores"/>
    <x v="2"/>
    <s v="B27A1"/>
    <x v="11"/>
    <s v="BDG"/>
    <x v="0"/>
    <s v="EV"/>
    <s v="EAST VISAYAS"/>
    <s v="D01202"/>
    <m/>
    <m/>
    <s v="DEMOPWR"/>
    <s v="DEMOPOWER"/>
    <m/>
    <x v="1078"/>
    <x v="0"/>
  </r>
  <r>
    <s v="RDS"/>
    <x v="0"/>
    <s v="DA0002"/>
    <s v="DIRECT ACCOUNT - NO DISTRIBUTOR"/>
    <s v="000111"/>
    <s v="DA0002000111"/>
    <s v="FDA0002000111"/>
    <s v="RDS Rp Iloilo"/>
    <m/>
    <s v="MTDeptStores"/>
    <x v="2"/>
    <s v="B27A1"/>
    <x v="11"/>
    <s v="BDG"/>
    <x v="0"/>
    <s v="WV"/>
    <s v="WEST VISAYAS"/>
    <s v="D01209"/>
    <m/>
    <m/>
    <s v="DEMOPWR"/>
    <s v="DEMOPOWER"/>
    <m/>
    <x v="1079"/>
    <x v="0"/>
  </r>
  <r>
    <s v="RDS"/>
    <x v="0"/>
    <s v="DA0002"/>
    <s v="DIRECT ACCOUNT - NO DISTRIBUTOR"/>
    <s v="000110"/>
    <s v="DA0002000110"/>
    <s v="FDA0002000110"/>
    <s v="RDS Rp Cabanatuan"/>
    <m/>
    <s v="MTDeptStores"/>
    <x v="2"/>
    <s v="B27A1"/>
    <x v="11"/>
    <s v="BDG"/>
    <x v="0"/>
    <s v="CL"/>
    <s v="CENTRAL LUZON"/>
    <s v="D01201"/>
    <m/>
    <m/>
    <s v="DEMOPWR"/>
    <s v="DEMOPOWER"/>
    <m/>
    <x v="1080"/>
    <x v="0"/>
  </r>
  <r>
    <s v="RDS"/>
    <x v="0"/>
    <s v="DA0002"/>
    <s v="DIRECT ACCOUNT - NO DISTRIBUTOR"/>
    <s v="000112"/>
    <s v="DA0002000112"/>
    <s v="FDA0002000112"/>
    <s v="RDS Rp Lipa"/>
    <m/>
    <s v="MTDeptStores"/>
    <x v="2"/>
    <s v="B27A1"/>
    <x v="11"/>
    <s v="BDG"/>
    <x v="0"/>
    <s v="STAG"/>
    <s v="SOUTHERN TAGALOG"/>
    <s v="D01208"/>
    <m/>
    <m/>
    <s v="DEMOPWR"/>
    <s v="DEMOPOWER"/>
    <m/>
    <x v="1081"/>
    <x v="0"/>
  </r>
  <r>
    <s v="RDS"/>
    <x v="0"/>
    <s v="DA0002"/>
    <s v="DIRECT ACCOUNT - NO DISTRIBUTOR"/>
    <s v="000119"/>
    <s v="DA0002000119"/>
    <s v="FDA0002000119"/>
    <s v="RDS Rp Bacolod"/>
    <m/>
    <s v="MTDeptStores"/>
    <x v="2"/>
    <s v="B27A1"/>
    <x v="11"/>
    <s v="BDG"/>
    <x v="0"/>
    <s v="WV"/>
    <s v="WEST VISAYAS"/>
    <s v="D01209"/>
    <m/>
    <m/>
    <s v="DEMOPWR"/>
    <s v="DEMOPOWER"/>
    <m/>
    <x v="1082"/>
    <x v="0"/>
  </r>
  <r>
    <s v="RDS"/>
    <x v="0"/>
    <s v="DA0002"/>
    <s v="DIRECT ACCOUNT - NO DISTRIBUTOR"/>
    <s v="000117RDS"/>
    <s v="DA0002000117RDS"/>
    <s v="FDA0002000117RDS"/>
    <s v="RDS Rp Ilocos Norte"/>
    <m/>
    <s v="MTDeptStores"/>
    <x v="2"/>
    <s v="B27A1"/>
    <x v="11"/>
    <s v="BDG"/>
    <x v="0"/>
    <s v="NL"/>
    <s v="NORTH LUZON"/>
    <s v="D01204"/>
    <m/>
    <m/>
    <s v="DEMOPWR"/>
    <s v="DEMOPOWER"/>
    <m/>
    <x v="1083"/>
    <x v="0"/>
  </r>
  <r>
    <s v="RDS"/>
    <x v="0"/>
    <s v="DA0002"/>
    <s v="DIRECT ACCOUNT - NO DISTRIBUTOR"/>
    <s v="000121"/>
    <s v="DA0002000121"/>
    <s v="FDA0002000121"/>
    <s v="RDS Rp Dumaguete"/>
    <m/>
    <s v="MTDeptStores"/>
    <x v="2"/>
    <s v="B27A1"/>
    <x v="11"/>
    <s v="BDG"/>
    <x v="0"/>
    <s v="WV"/>
    <s v="WEST VISAYAS"/>
    <s v="D01209"/>
    <m/>
    <m/>
    <s v="DEMOPWR"/>
    <s v="DEMOPOWER"/>
    <m/>
    <x v="1084"/>
    <x v="0"/>
  </r>
  <r>
    <s v="RDS"/>
    <x v="0"/>
    <s v="DA0002"/>
    <s v="DIRECT ACCOUNT - NO DISTRIBUTOR"/>
    <s v="000124"/>
    <s v="DA0002000124"/>
    <s v="FDA0002000124"/>
    <s v="RDS Rp Cebu"/>
    <m/>
    <s v="MTDeptStores"/>
    <x v="2"/>
    <s v="B27A1"/>
    <x v="11"/>
    <s v="BDG"/>
    <x v="0"/>
    <s v="EV"/>
    <s v="EAST VISAYAS"/>
    <s v="D01202"/>
    <m/>
    <m/>
    <s v="DEMOPWR"/>
    <s v="DEMOPOWER"/>
    <m/>
    <x v="1085"/>
    <x v="0"/>
  </r>
  <r>
    <s v="RDS"/>
    <x v="0"/>
    <s v="DA0002"/>
    <s v="DIRECT ACCOUNT - NO DISTRIBUTOR"/>
    <s v="000129"/>
    <s v="DA0002000129"/>
    <s v="FDA0002000129"/>
    <s v="RDS Rp Santiago"/>
    <m/>
    <s v="MTDeptStores"/>
    <x v="2"/>
    <s v="B27A1"/>
    <x v="11"/>
    <s v="BDG"/>
    <x v="0"/>
    <s v="NL"/>
    <s v="NORTH LUZON"/>
    <s v="D01204"/>
    <m/>
    <m/>
    <s v="DEMOPWR"/>
    <s v="DEMOPOWER"/>
    <m/>
    <x v="1086"/>
    <x v="0"/>
  </r>
  <r>
    <s v="RDS"/>
    <x v="0"/>
    <s v="DA0002"/>
    <s v="DIRECT ACCOUNT - NO DISTRIBUTOR"/>
    <s v="000130RDS"/>
    <s v="DA0002000130RDS"/>
    <s v="FDA0002000130RDS"/>
    <s v="RDS Ayala Cagayan De Oro"/>
    <m/>
    <s v="MTDeptStores"/>
    <x v="2"/>
    <s v="B27A1"/>
    <x v="11"/>
    <s v="BDG"/>
    <x v="0"/>
    <s v="NM"/>
    <s v="NORTH MINDANAO"/>
    <s v="D01205"/>
    <m/>
    <m/>
    <s v="DEMOPWR"/>
    <s v="DEMOPOWER"/>
    <m/>
    <x v="1087"/>
    <x v="0"/>
  </r>
  <r>
    <s v="RDS"/>
    <x v="0"/>
    <s v="DA0002"/>
    <s v="DIRECT ACCOUNT - NO DISTRIBUTOR"/>
    <s v="000152"/>
    <s v="DA0002000152"/>
    <s v="FDA0002000152"/>
    <s v="RDS Rp Pangasinan/Calasciao"/>
    <m/>
    <s v="MTDeptStores"/>
    <x v="2"/>
    <s v="B27A1"/>
    <x v="11"/>
    <s v="BDG"/>
    <x v="0"/>
    <s v="NL"/>
    <s v="NORTH LUZON"/>
    <s v="D01204"/>
    <m/>
    <m/>
    <s v="DEMOPWR"/>
    <s v="DEMOPOWER"/>
    <m/>
    <x v="1088"/>
    <x v="0"/>
  </r>
  <r>
    <s v="RDS"/>
    <x v="0"/>
    <s v="DA0002"/>
    <s v="DIRECT ACCOUNT - NO DISTRIBUTOR"/>
    <s v="000151"/>
    <s v="DA0002000151"/>
    <s v="FDA0002000151"/>
    <s v="RDS Rp Imus"/>
    <m/>
    <s v="MTDeptStores"/>
    <x v="2"/>
    <s v="B27A1"/>
    <x v="11"/>
    <s v="BDG"/>
    <x v="0"/>
    <s v="CL"/>
    <s v="CENTRAL LUZON"/>
    <s v="D01201"/>
    <m/>
    <m/>
    <s v="DEMOPWR"/>
    <s v="DEMOPOWER"/>
    <m/>
    <x v="1089"/>
    <x v="0"/>
  </r>
  <r>
    <s v="RDS"/>
    <x v="0"/>
    <s v="DA0002"/>
    <s v="DIRECT ACCOUNT - NO DISTRIBUTOR"/>
    <s v="000131RDS"/>
    <s v="DA0002000131RDS"/>
    <s v="FDA0002000131RDS"/>
    <s v="RDS Limketkei Cagayan De Oro"/>
    <m/>
    <s v="MTDeptStores"/>
    <x v="2"/>
    <s v="B27A1"/>
    <x v="11"/>
    <s v="BDG"/>
    <x v="0"/>
    <s v="NM"/>
    <s v="NORTH MINDANAO"/>
    <s v="D01205"/>
    <m/>
    <m/>
    <s v="DEMOPWR"/>
    <s v="DEMOPOWER"/>
    <m/>
    <x v="1087"/>
    <x v="0"/>
  </r>
  <r>
    <s v="RDS"/>
    <x v="0"/>
    <s v="DA0002"/>
    <s v="DIRECT ACCOUNT - NO DISTRIBUTOR"/>
    <s v="000204"/>
    <s v="DA0002000204"/>
    <s v="FDA0002000204"/>
    <s v="RDS Rp Antipolo"/>
    <m/>
    <s v="MTDeptStores"/>
    <x v="2"/>
    <s v="B27A1"/>
    <x v="11"/>
    <s v="BDG"/>
    <x v="0"/>
    <s v="GMA"/>
    <s v="GREATER MANILA AREA"/>
    <s v="D01203"/>
    <m/>
    <m/>
    <s v="DEMOPWR"/>
    <s v="DEMOPOWER"/>
    <m/>
    <x v="1090"/>
    <x v="0"/>
  </r>
  <r>
    <s v="RDS"/>
    <x v="0"/>
    <s v="DA0002"/>
    <s v="DIRECT ACCOUNT - NO DISTRIBUTOR"/>
    <s v="000211RDS"/>
    <s v="DA0002000211RDS"/>
    <s v="FDA0002000211RDS"/>
    <s v="RDS Rp Gensan"/>
    <m/>
    <s v="MTDeptStores"/>
    <x v="2"/>
    <s v="B27A1"/>
    <x v="11"/>
    <s v="BDG"/>
    <x v="0"/>
    <s v="SM"/>
    <s v="SOUTH MINDANAO"/>
    <s v="D01207"/>
    <m/>
    <m/>
    <s v="DEMOPWR"/>
    <s v="DEMOPOWER"/>
    <m/>
    <x v="1091"/>
    <x v="0"/>
  </r>
  <r>
    <s v="SM Group"/>
    <x v="1"/>
    <s v="DA0002"/>
    <s v="DIRECT ACCOUNT - NO DISTRIBUTOR"/>
    <s v="50236713"/>
    <s v="DA000250236713"/>
    <s v="FDA000250236713"/>
    <s v="SSM Pampanga"/>
    <m/>
    <s v="MTSMGroup"/>
    <x v="11"/>
    <s v="B31A2"/>
    <x v="35"/>
    <s v="B31"/>
    <x v="4"/>
    <s v="CL"/>
    <s v="CENTRAL LUZON"/>
    <s v="D01201"/>
    <m/>
    <m/>
    <s v="PRSTG"/>
    <s v="PRESTIGE"/>
    <m/>
    <x v="1092"/>
    <x v="0"/>
  </r>
  <r>
    <s v="SM Group"/>
    <x v="1"/>
    <s v="DA0002"/>
    <s v="DIRECT ACCOUNT - NO DISTRIBUTOR"/>
    <s v="15156920"/>
    <s v="DA000215156920"/>
    <s v="FDA000215156920"/>
    <s v="SMCo TM Centerpoint"/>
    <m/>
    <s v="MTSMGroup"/>
    <x v="11"/>
    <s v="B31A3"/>
    <x v="34"/>
    <s v="B31"/>
    <x v="4"/>
    <s v="CL"/>
    <s v="CENTRAL LUZON"/>
    <s v="D01201"/>
    <m/>
    <m/>
    <s v="PRSTG"/>
    <s v="PRESTIGE"/>
    <m/>
    <x v="1093"/>
    <x v="0"/>
  </r>
  <r>
    <s v="SM Group"/>
    <x v="1"/>
    <s v="DA0002"/>
    <s v="DIRECT ACCOUNT - NO DISTRIBUTOR"/>
    <s v="50208119"/>
    <s v="DA000250208119"/>
    <s v="FDA000250208119"/>
    <s v="SSM Cubao"/>
    <m/>
    <s v="MTSMGroup"/>
    <x v="11"/>
    <s v="B31A2"/>
    <x v="35"/>
    <s v="B31"/>
    <x v="4"/>
    <s v="GMA"/>
    <s v="GREATER MANILA AREA"/>
    <s v="D01203"/>
    <m/>
    <m/>
    <s v="PRSTG"/>
    <s v="PRESTIGE"/>
    <m/>
    <x v="1094"/>
    <x v="0"/>
  </r>
  <r>
    <s v="SM Group"/>
    <x v="1"/>
    <s v="DA0002"/>
    <s v="DIRECT ACCOUNT - NO DISTRIBUTOR"/>
    <s v="15110489"/>
    <s v="DA000215110489"/>
    <s v="FDA000215110489"/>
    <s v="SMCo A. Venue"/>
    <m/>
    <s v="MTSMGroup"/>
    <x v="11"/>
    <s v="B31A3"/>
    <x v="34"/>
    <s v="B31"/>
    <x v="4"/>
    <s v="GMA"/>
    <s v="GREATER MANILA AREA"/>
    <s v="D01203"/>
    <m/>
    <m/>
    <s v="PRSTG"/>
    <s v="PRESTIGE"/>
    <m/>
    <x v="1095"/>
    <x v="0"/>
  </r>
  <r>
    <s v="SM Group"/>
    <x v="1"/>
    <s v="DA0002"/>
    <s v="DIRECT ACCOUNT - NO DISTRIBUTOR"/>
    <s v="15169071"/>
    <s v="DA000215169071"/>
    <s v="FDA000215169071"/>
    <s v="SVI BF Sucat"/>
    <m/>
    <s v="MTSMGroup"/>
    <x v="11"/>
    <s v="B31A1"/>
    <x v="36"/>
    <s v="B31"/>
    <x v="4"/>
    <s v="GMA"/>
    <s v="GREATER MANILA AREA"/>
    <s v="D01203"/>
    <m/>
    <m/>
    <s v="PRSTG"/>
    <s v="PRESTIGE"/>
    <m/>
    <x v="1096"/>
    <x v="0"/>
  </r>
  <r>
    <s v="SM Group"/>
    <x v="1"/>
    <s v="DA0002"/>
    <s v="DIRECT ACCOUNT - NO DISTRIBUTOR"/>
    <s v="15108640"/>
    <s v="DA000215108640"/>
    <s v="FDA000215108640"/>
    <s v="SMCo Salitran"/>
    <m/>
    <s v="MTSMGroup"/>
    <x v="11"/>
    <s v="B31A3"/>
    <x v="34"/>
    <s v="B31"/>
    <x v="4"/>
    <s v="STAG"/>
    <s v="SOUTHERN TAGALOG"/>
    <s v="D01208"/>
    <m/>
    <m/>
    <s v="PRSTG"/>
    <s v="PRESTIGE"/>
    <m/>
    <x v="1097"/>
    <x v="0"/>
  </r>
  <r>
    <s v="SM Group"/>
    <x v="1"/>
    <s v="DA0002"/>
    <s v="DIRECT ACCOUNT - NO DISTRIBUTOR"/>
    <s v="15142923"/>
    <s v="DA000215142923"/>
    <s v="FDA000215142923"/>
    <s v="SMCo ARCC Bacoor"/>
    <m/>
    <s v="MTSMGroup"/>
    <x v="11"/>
    <s v="B31A3"/>
    <x v="34"/>
    <s v="B31"/>
    <x v="4"/>
    <s v="STAG"/>
    <s v="SOUTHERN TAGALOG"/>
    <s v="D01208"/>
    <m/>
    <m/>
    <s v="PRSTG"/>
    <s v="PRESTIGE"/>
    <m/>
    <x v="1098"/>
    <x v="0"/>
  </r>
  <r>
    <s v="SM Group"/>
    <x v="1"/>
    <s v="DA0002"/>
    <s v="DIRECT ACCOUNT - NO DISTRIBUTOR"/>
    <s v="50236710"/>
    <s v="DA000250236710"/>
    <s v="FDA000250236710"/>
    <s v="SSM Batangas"/>
    <m/>
    <s v="MTSMGroup"/>
    <x v="11"/>
    <s v="B31A2"/>
    <x v="35"/>
    <s v="B31"/>
    <x v="4"/>
    <s v="SL"/>
    <s v="SOUTH LUZON"/>
    <s v="D01206"/>
    <m/>
    <m/>
    <s v="PRSTG"/>
    <s v="PRESTIGE"/>
    <m/>
    <x v="109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L5:P12" firstHeaderRow="1" firstDataRow="2" firstDataCol="1" rowPageCount="3" colPageCount="1"/>
  <pivotFields count="25">
    <pivotField compact="0" outline="0" showAll="0"/>
    <pivotField axis="axisCol"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15">
        <item x="1"/>
        <item x="4"/>
        <item x="5"/>
        <item x="6"/>
        <item x="3"/>
        <item x="2"/>
        <item x="7"/>
        <item x="0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>
      <items count="44">
        <item x="41"/>
        <item x="3"/>
        <item x="2"/>
        <item x="1"/>
        <item x="0"/>
        <item x="10"/>
        <item x="9"/>
        <item x="8"/>
        <item x="37"/>
        <item x="4"/>
        <item x="6"/>
        <item x="23"/>
        <item x="5"/>
        <item x="13"/>
        <item x="12"/>
        <item x="14"/>
        <item x="28"/>
        <item x="27"/>
        <item x="29"/>
        <item x="7"/>
        <item x="22"/>
        <item x="19"/>
        <item x="20"/>
        <item x="42"/>
        <item x="21"/>
        <item x="16"/>
        <item x="15"/>
        <item x="17"/>
        <item x="11"/>
        <item x="24"/>
        <item x="26"/>
        <item x="25"/>
        <item x="31"/>
        <item x="30"/>
        <item x="18"/>
        <item x="32"/>
        <item x="34"/>
        <item x="35"/>
        <item x="36"/>
        <item x="38"/>
        <item x="39"/>
        <item x="33"/>
        <item x="40"/>
        <item t="default"/>
      </items>
    </pivotField>
    <pivotField compact="0" outline="0" showAll="0"/>
    <pivotField axis="axisRow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1101">
        <item x="80"/>
        <item x="672"/>
        <item x="7"/>
        <item x="1002"/>
        <item x="1010"/>
        <item x="1011"/>
        <item x="1012"/>
        <item x="1074"/>
        <item x="1075"/>
        <item x="1076"/>
        <item x="1077"/>
        <item x="28"/>
        <item x="18"/>
        <item x="29"/>
        <item x="1003"/>
        <item x="2"/>
        <item x="27"/>
        <item x="31"/>
        <item x="36"/>
        <item x="8"/>
        <item x="40"/>
        <item x="13"/>
        <item x="12"/>
        <item x="11"/>
        <item x="246"/>
        <item x="1004"/>
        <item x="30"/>
        <item x="973"/>
        <item x="19"/>
        <item x="43"/>
        <item x="24"/>
        <item x="35"/>
        <item x="26"/>
        <item x="23"/>
        <item x="25"/>
        <item x="39"/>
        <item x="1005"/>
        <item x="213"/>
        <item x="22"/>
        <item x="10"/>
        <item x="5"/>
        <item x="20"/>
        <item x="21"/>
        <item x="9"/>
        <item x="34"/>
        <item x="37"/>
        <item x="16"/>
        <item x="1006"/>
        <item x="15"/>
        <item x="38"/>
        <item x="14"/>
        <item x="33"/>
        <item x="6"/>
        <item x="42"/>
        <item x="17"/>
        <item x="32"/>
        <item x="245"/>
        <item x="248"/>
        <item x="1007"/>
        <item x="244"/>
        <item x="4"/>
        <item x="3"/>
        <item x="41"/>
        <item x="243"/>
        <item x="1008"/>
        <item x="984"/>
        <item x="1009"/>
        <item x="342"/>
        <item x="449"/>
        <item x="524"/>
        <item x="485"/>
        <item x="507"/>
        <item x="505"/>
        <item x="435"/>
        <item x="451"/>
        <item x="490"/>
        <item x="427"/>
        <item x="460"/>
        <item x="461"/>
        <item x="450"/>
        <item x="418"/>
        <item x="802"/>
        <item x="795"/>
        <item x="771"/>
        <item x="850"/>
        <item x="328"/>
        <item x="358"/>
        <item x="345"/>
        <item x="349"/>
        <item x="361"/>
        <item x="365"/>
        <item x="331"/>
        <item x="339"/>
        <item x="330"/>
        <item x="983"/>
        <item x="327"/>
        <item x="362"/>
        <item x="337"/>
        <item x="346"/>
        <item x="348"/>
        <item x="363"/>
        <item x="364"/>
        <item x="356"/>
        <item x="350"/>
        <item x="351"/>
        <item x="335"/>
        <item x="360"/>
        <item x="323"/>
        <item x="325"/>
        <item x="324"/>
        <item x="326"/>
        <item x="340"/>
        <item x="344"/>
        <item x="357"/>
        <item x="336"/>
        <item x="352"/>
        <item x="338"/>
        <item x="347"/>
        <item x="332"/>
        <item x="768"/>
        <item x="736"/>
        <item x="748"/>
        <item x="849"/>
        <item x="848"/>
        <item x="334"/>
        <item x="353"/>
        <item x="743"/>
        <item x="744"/>
        <item x="765"/>
        <item x="766"/>
        <item x="763"/>
        <item x="806"/>
        <item x="772"/>
        <item x="783"/>
        <item x="762"/>
        <item x="540"/>
        <item x="539"/>
        <item x="240"/>
        <item x="241"/>
        <item x="359"/>
        <item x="341"/>
        <item x="354"/>
        <item x="333"/>
        <item x="988"/>
        <item x="329"/>
        <item x="343"/>
        <item x="355"/>
        <item x="1016"/>
        <item x="1017"/>
        <item x="1018"/>
        <item x="1019"/>
        <item x="78"/>
        <item x="79"/>
        <item x="44"/>
        <item x="53"/>
        <item x="58"/>
        <item x="214"/>
        <item x="217"/>
        <item x="219"/>
        <item x="220"/>
        <item x="578"/>
        <item x="216"/>
        <item x="233"/>
        <item x="45"/>
        <item x="73"/>
        <item x="57"/>
        <item x="49"/>
        <item x="47"/>
        <item x="48"/>
        <item x="50"/>
        <item x="52"/>
        <item x="54"/>
        <item x="60"/>
        <item x="62"/>
        <item x="63"/>
        <item x="65"/>
        <item x="66"/>
        <item x="55"/>
        <item x="184"/>
        <item x="185"/>
        <item x="186"/>
        <item x="187"/>
        <item x="189"/>
        <item x="192"/>
        <item x="198"/>
        <item x="194"/>
        <item x="195"/>
        <item x="202"/>
        <item x="203"/>
        <item x="205"/>
        <item x="206"/>
        <item x="69"/>
        <item x="82"/>
        <item x="46"/>
        <item x="807"/>
        <item x="761"/>
        <item x="808"/>
        <item x="751"/>
        <item x="740"/>
        <item x="273"/>
        <item x="254"/>
        <item x="576"/>
        <item x="577"/>
        <item x="847"/>
        <item x="575"/>
        <item x="71"/>
        <item x="72"/>
        <item x="81"/>
        <item x="51"/>
        <item x="229"/>
        <item x="230"/>
        <item x="201"/>
        <item x="74"/>
        <item x="75"/>
        <item x="76"/>
        <item x="68"/>
        <item x="77"/>
        <item x="56"/>
        <item x="70"/>
        <item x="546"/>
        <item x="84"/>
        <item x="191"/>
        <item x="83"/>
        <item x="188"/>
        <item x="569"/>
        <item x="61"/>
        <item x="64"/>
        <item x="67"/>
        <item x="215"/>
        <item x="59"/>
        <item x="1050"/>
        <item x="1051"/>
        <item x="1052"/>
        <item x="1054"/>
        <item x="1053"/>
        <item x="397"/>
        <item x="393"/>
        <item x="394"/>
        <item x="380"/>
        <item x="386"/>
        <item x="407"/>
        <item x="403"/>
        <item x="383"/>
        <item x="404"/>
        <item x="399"/>
        <item x="392"/>
        <item x="391"/>
        <item x="402"/>
        <item x="366"/>
        <item x="410"/>
        <item x="409"/>
        <item x="367"/>
        <item x="406"/>
        <item x="401"/>
        <item x="387"/>
        <item x="379"/>
        <item x="408"/>
        <item x="388"/>
        <item x="384"/>
        <item x="390"/>
        <item x="378"/>
        <item x="398"/>
        <item x="381"/>
        <item x="372"/>
        <item x="371"/>
        <item x="375"/>
        <item x="382"/>
        <item x="190"/>
        <item x="385"/>
        <item x="989"/>
        <item x="373"/>
        <item x="370"/>
        <item x="395"/>
        <item x="396"/>
        <item x="369"/>
        <item x="400"/>
        <item x="389"/>
        <item x="377"/>
        <item x="368"/>
        <item x="376"/>
        <item x="405"/>
        <item x="374"/>
        <item x="804"/>
        <item x="747"/>
        <item x="729"/>
        <item x="580"/>
        <item x="737"/>
        <item x="527"/>
        <item x="1061"/>
        <item x="1062"/>
        <item x="1063"/>
        <item x="1064"/>
        <item x="1065"/>
        <item x="1066"/>
        <item x="1067"/>
        <item x="1068"/>
        <item x="1069"/>
        <item x="1014"/>
        <item x="1015"/>
        <item x="196"/>
        <item x="225"/>
        <item x="227"/>
        <item x="228"/>
        <item x="234"/>
        <item x="235"/>
        <item x="635"/>
        <item x="529"/>
        <item x="641"/>
        <item x="636"/>
        <item x="637"/>
        <item x="197"/>
        <item x="668"/>
        <item x="639"/>
        <item x="640"/>
        <item x="645"/>
        <item x="642"/>
        <item x="643"/>
        <item x="644"/>
        <item x="646"/>
        <item x="647"/>
        <item x="648"/>
        <item x="199"/>
        <item x="649"/>
        <item x="650"/>
        <item x="651"/>
        <item x="652"/>
        <item x="653"/>
        <item x="654"/>
        <item x="655"/>
        <item x="656"/>
        <item x="657"/>
        <item x="658"/>
        <item x="200"/>
        <item x="659"/>
        <item x="660"/>
        <item x="661"/>
        <item x="662"/>
        <item x="663"/>
        <item x="664"/>
        <item x="665"/>
        <item x="666"/>
        <item x="667"/>
        <item x="638"/>
        <item x="204"/>
        <item x="669"/>
        <item x="670"/>
        <item x="671"/>
        <item x="814"/>
        <item x="985"/>
        <item x="995"/>
        <item x="996"/>
        <item x="997"/>
        <item x="207"/>
        <item x="673"/>
        <item x="811"/>
        <item x="815"/>
        <item x="974"/>
        <item x="999"/>
        <item x="998"/>
        <item x="1058"/>
        <item x="222"/>
        <item x="1059"/>
        <item x="1060"/>
        <item x="990"/>
        <item x="991"/>
        <item x="223"/>
        <item x="224"/>
        <item x="909"/>
        <item x="940"/>
        <item x="946"/>
        <item x="953"/>
        <item x="954"/>
        <item x="905"/>
        <item x="914"/>
        <item x="915"/>
        <item x="918"/>
        <item x="950"/>
        <item x="951"/>
        <item x="956"/>
        <item x="960"/>
        <item x="959"/>
        <item x="958"/>
        <item x="957"/>
        <item x="85"/>
        <item x="512"/>
        <item x="513"/>
        <item x="156"/>
        <item x="157"/>
        <item x="510"/>
        <item x="511"/>
        <item x="515"/>
        <item x="154"/>
        <item x="155"/>
        <item x="514"/>
        <item x="1078"/>
        <item x="925"/>
        <item x="922"/>
        <item x="911"/>
        <item x="966"/>
        <item x="962"/>
        <item x="970"/>
        <item x="930"/>
        <item x="949"/>
        <item x="928"/>
        <item x="931"/>
        <item x="969"/>
        <item x="967"/>
        <item x="923"/>
        <item x="972"/>
        <item x="932"/>
        <item x="924"/>
        <item x="935"/>
        <item x="934"/>
        <item x="907"/>
        <item x="908"/>
        <item x="910"/>
        <item x="968"/>
        <item x="929"/>
        <item x="913"/>
        <item x="921"/>
        <item x="963"/>
        <item x="947"/>
        <item x="1079"/>
        <item x="936"/>
        <item x="945"/>
        <item x="938"/>
        <item x="961"/>
        <item x="964"/>
        <item x="944"/>
        <item x="943"/>
        <item x="978"/>
        <item x="917"/>
        <item x="971"/>
        <item x="948"/>
        <item x="942"/>
        <item x="941"/>
        <item x="955"/>
        <item x="933"/>
        <item x="965"/>
        <item x="906"/>
        <item x="952"/>
        <item x="926"/>
        <item x="927"/>
        <item x="939"/>
        <item x="912"/>
        <item x="919"/>
        <item x="920"/>
        <item x="937"/>
        <item x="916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0"/>
        <item x="167"/>
        <item x="518"/>
        <item x="519"/>
        <item x="520"/>
        <item x="521"/>
        <item x="522"/>
        <item x="523"/>
        <item x="525"/>
        <item x="526"/>
        <item x="528"/>
        <item x="530"/>
        <item x="168"/>
        <item x="531"/>
        <item x="532"/>
        <item x="533"/>
        <item x="534"/>
        <item x="535"/>
        <item x="536"/>
        <item x="537"/>
        <item x="538"/>
        <item x="541"/>
        <item x="542"/>
        <item x="169"/>
        <item x="543"/>
        <item x="544"/>
        <item x="545"/>
        <item x="547"/>
        <item x="548"/>
        <item x="549"/>
        <item x="550"/>
        <item x="551"/>
        <item x="552"/>
        <item x="553"/>
        <item x="1013"/>
        <item x="554"/>
        <item x="555"/>
        <item x="556"/>
        <item x="557"/>
        <item x="558"/>
        <item x="559"/>
        <item x="561"/>
        <item x="562"/>
        <item x="563"/>
        <item x="564"/>
        <item x="170"/>
        <item x="565"/>
        <item x="567"/>
        <item x="568"/>
        <item x="570"/>
        <item x="571"/>
        <item x="572"/>
        <item x="573"/>
        <item x="581"/>
        <item x="582"/>
        <item x="171"/>
        <item x="583"/>
        <item x="584"/>
        <item x="585"/>
        <item x="586"/>
        <item x="587"/>
        <item x="588"/>
        <item x="589"/>
        <item x="590"/>
        <item x="591"/>
        <item x="592"/>
        <item x="172"/>
        <item x="593"/>
        <item x="594"/>
        <item x="595"/>
        <item x="596"/>
        <item x="597"/>
        <item x="598"/>
        <item x="599"/>
        <item x="600"/>
        <item x="601"/>
        <item x="602"/>
        <item x="173"/>
        <item x="603"/>
        <item x="604"/>
        <item x="605"/>
        <item x="892"/>
        <item x="893"/>
        <item x="894"/>
        <item x="895"/>
        <item x="896"/>
        <item x="897"/>
        <item x="898"/>
        <item x="174"/>
        <item x="899"/>
        <item x="900"/>
        <item x="901"/>
        <item x="902"/>
        <item x="903"/>
        <item x="904"/>
        <item x="1020"/>
        <item x="1021"/>
        <item x="1022"/>
        <item x="1023"/>
        <item x="176"/>
        <item x="1024"/>
        <item x="1025"/>
        <item x="1026"/>
        <item x="1027"/>
        <item x="312"/>
        <item x="1028"/>
        <item x="1029"/>
        <item x="1030"/>
        <item x="1031"/>
        <item x="1032"/>
        <item x="158"/>
        <item x="177"/>
        <item x="1033"/>
        <item x="1034"/>
        <item x="1035"/>
        <item x="1036"/>
        <item x="1037"/>
        <item x="1038"/>
        <item x="1039"/>
        <item x="1040"/>
        <item x="1041"/>
        <item x="1042"/>
        <item x="178"/>
        <item x="1043"/>
        <item x="987"/>
        <item x="1044"/>
        <item x="1045"/>
        <item x="1046"/>
        <item x="1047"/>
        <item x="1048"/>
        <item x="268"/>
        <item x="1049"/>
        <item x="1"/>
        <item x="179"/>
        <item x="232"/>
        <item x="516"/>
        <item x="574"/>
        <item x="180"/>
        <item x="181"/>
        <item x="182"/>
        <item x="212"/>
        <item x="218"/>
        <item x="247"/>
        <item x="249"/>
        <item x="160"/>
        <item x="250"/>
        <item x="251"/>
        <item x="252"/>
        <item x="253"/>
        <item x="255"/>
        <item x="256"/>
        <item x="257"/>
        <item x="258"/>
        <item x="259"/>
        <item x="260"/>
        <item x="161"/>
        <item x="261"/>
        <item x="262"/>
        <item x="263"/>
        <item x="264"/>
        <item x="265"/>
        <item x="266"/>
        <item x="267"/>
        <item x="290"/>
        <item x="269"/>
        <item x="270"/>
        <item x="162"/>
        <item x="271"/>
        <item x="272"/>
        <item x="274"/>
        <item x="275"/>
        <item x="314"/>
        <item x="276"/>
        <item x="277"/>
        <item x="278"/>
        <item x="279"/>
        <item x="280"/>
        <item x="163"/>
        <item x="281"/>
        <item x="282"/>
        <item x="283"/>
        <item x="284"/>
        <item x="285"/>
        <item x="286"/>
        <item x="287"/>
        <item x="288"/>
        <item x="289"/>
        <item x="292"/>
        <item x="164"/>
        <item x="293"/>
        <item x="294"/>
        <item x="295"/>
        <item x="296"/>
        <item x="297"/>
        <item x="298"/>
        <item x="299"/>
        <item x="300"/>
        <item x="301"/>
        <item x="302"/>
        <item x="165"/>
        <item x="303"/>
        <item x="304"/>
        <item x="305"/>
        <item x="306"/>
        <item x="307"/>
        <item x="321"/>
        <item x="308"/>
        <item x="309"/>
        <item x="310"/>
        <item x="311"/>
        <item x="166"/>
        <item x="313"/>
        <item x="315"/>
        <item x="316"/>
        <item x="317"/>
        <item x="318"/>
        <item x="319"/>
        <item x="320"/>
        <item x="322"/>
        <item x="566"/>
        <item x="517"/>
        <item x="992"/>
        <item x="242"/>
        <item x="413"/>
        <item x="470"/>
        <item x="579"/>
        <item x="146"/>
        <item x="838"/>
        <item x="149"/>
        <item x="151"/>
        <item x="842"/>
        <item x="148"/>
        <item x="843"/>
        <item x="446"/>
        <item x="846"/>
        <item x="152"/>
        <item x="150"/>
        <item x="147"/>
        <item x="976"/>
        <item x="153"/>
        <item x="159"/>
        <item x="175"/>
        <item x="117"/>
        <item x="118"/>
        <item x="509"/>
        <item x="111"/>
        <item x="96"/>
        <item x="94"/>
        <item x="123"/>
        <item x="124"/>
        <item x="141"/>
        <item x="120"/>
        <item x="122"/>
        <item x="103"/>
        <item x="108"/>
        <item x="443"/>
        <item x="109"/>
        <item x="102"/>
        <item x="121"/>
        <item x="113"/>
        <item x="105"/>
        <item x="112"/>
        <item x="107"/>
        <item x="119"/>
        <item x="130"/>
        <item x="131"/>
        <item x="440"/>
        <item x="129"/>
        <item x="87"/>
        <item x="132"/>
        <item x="104"/>
        <item x="128"/>
        <item x="114"/>
        <item x="106"/>
        <item x="86"/>
        <item x="110"/>
        <item x="98"/>
        <item x="421"/>
        <item x="101"/>
        <item x="97"/>
        <item x="88"/>
        <item x="100"/>
        <item x="127"/>
        <item x="95"/>
        <item x="126"/>
        <item x="125"/>
        <item x="89"/>
        <item x="99"/>
        <item x="445"/>
        <item x="115"/>
        <item x="90"/>
        <item x="133"/>
        <item x="91"/>
        <item x="143"/>
        <item x="142"/>
        <item x="145"/>
        <item x="144"/>
        <item x="140"/>
        <item x="138"/>
        <item x="478"/>
        <item x="139"/>
        <item x="239"/>
        <item x="237"/>
        <item x="236"/>
        <item x="238"/>
        <item x="134"/>
        <item x="459"/>
        <item x="135"/>
        <item x="1099"/>
        <item x="788"/>
        <item x="775"/>
        <item x="752"/>
        <item x="830"/>
        <item x="836"/>
        <item x="837"/>
        <item x="500"/>
        <item x="731"/>
        <item x="754"/>
        <item x="778"/>
        <item x="828"/>
        <item x="734"/>
        <item x="1093"/>
        <item x="1098"/>
        <item x="831"/>
        <item x="738"/>
        <item x="820"/>
        <item x="474"/>
        <item x="473"/>
        <item x="741"/>
        <item x="784"/>
        <item x="833"/>
        <item x="1096"/>
        <item x="760"/>
        <item x="774"/>
        <item x="827"/>
        <item x="781"/>
        <item x="793"/>
        <item x="813"/>
        <item x="442"/>
        <item x="773"/>
        <item x="1094"/>
        <item x="780"/>
        <item x="792"/>
        <item x="826"/>
        <item x="818"/>
        <item x="1095"/>
        <item x="796"/>
        <item x="776"/>
        <item x="786"/>
        <item x="484"/>
        <item x="758"/>
        <item x="756"/>
        <item x="749"/>
        <item x="834"/>
        <item x="798"/>
        <item x="742"/>
        <item x="809"/>
        <item x="787"/>
        <item x="794"/>
        <item x="824"/>
        <item x="468"/>
        <item x="823"/>
        <item x="1092"/>
        <item x="791"/>
        <item x="770"/>
        <item x="757"/>
        <item x="732"/>
        <item x="797"/>
        <item x="822"/>
        <item x="730"/>
        <item x="821"/>
        <item x="502"/>
        <item x="733"/>
        <item x="1097"/>
        <item x="753"/>
        <item x="759"/>
        <item x="764"/>
        <item x="799"/>
        <item x="785"/>
        <item x="767"/>
        <item x="817"/>
        <item x="810"/>
        <item x="487"/>
        <item x="755"/>
        <item x="829"/>
        <item x="790"/>
        <item x="801"/>
        <item x="789"/>
        <item x="816"/>
        <item x="832"/>
        <item x="803"/>
        <item x="835"/>
        <item x="805"/>
        <item x="476"/>
        <item x="735"/>
        <item x="136"/>
        <item x="93"/>
        <item x="137"/>
        <item x="92"/>
        <item x="116"/>
        <item x="419"/>
        <item x="454"/>
        <item x="424"/>
        <item x="493"/>
        <item x="504"/>
        <item x="423"/>
        <item x="420"/>
        <item x="417"/>
        <item x="508"/>
        <item x="480"/>
        <item x="448"/>
        <item x="439"/>
        <item x="491"/>
        <item x="477"/>
        <item x="422"/>
        <item x="414"/>
        <item x="453"/>
        <item x="464"/>
        <item x="499"/>
        <item x="503"/>
        <item x="458"/>
        <item x="472"/>
        <item x="415"/>
        <item x="429"/>
        <item x="488"/>
        <item x="428"/>
        <item x="430"/>
        <item x="466"/>
        <item x="437"/>
        <item x="469"/>
        <item x="492"/>
        <item x="475"/>
        <item x="498"/>
        <item x="506"/>
        <item x="467"/>
        <item x="463"/>
        <item x="497"/>
        <item x="452"/>
        <item x="481"/>
        <item x="496"/>
        <item x="455"/>
        <item x="471"/>
        <item x="425"/>
        <item x="494"/>
        <item x="486"/>
        <item x="501"/>
        <item x="456"/>
        <item x="434"/>
        <item x="432"/>
        <item x="416"/>
        <item x="465"/>
        <item x="433"/>
        <item x="489"/>
        <item x="495"/>
        <item x="426"/>
        <item x="412"/>
        <item x="444"/>
        <item x="431"/>
        <item x="462"/>
        <item x="447"/>
        <item x="483"/>
        <item x="479"/>
        <item x="457"/>
        <item x="441"/>
        <item x="482"/>
        <item x="438"/>
        <item x="862"/>
        <item x="877"/>
        <item x="411"/>
        <item x="211"/>
        <item x="863"/>
        <item x="875"/>
        <item x="881"/>
        <item x="882"/>
        <item x="856"/>
        <item x="231"/>
        <item x="1073"/>
        <item x="867"/>
        <item x="887"/>
        <item x="890"/>
        <item x="869"/>
        <item x="866"/>
        <item x="886"/>
        <item x="860"/>
        <item x="888"/>
        <item x="221"/>
        <item x="874"/>
        <item x="879"/>
        <item x="980"/>
        <item x="873"/>
        <item x="868"/>
        <item x="853"/>
        <item x="854"/>
        <item x="865"/>
        <item x="852"/>
        <item x="210"/>
        <item x="861"/>
        <item x="209"/>
        <item x="858"/>
        <item x="859"/>
        <item x="883"/>
        <item x="884"/>
        <item x="885"/>
        <item x="857"/>
        <item x="891"/>
        <item x="871"/>
        <item x="855"/>
        <item x="872"/>
        <item x="982"/>
        <item x="193"/>
        <item x="208"/>
        <item x="878"/>
        <item x="183"/>
        <item x="870"/>
        <item x="889"/>
        <item x="851"/>
        <item x="876"/>
        <item x="880"/>
        <item x="981"/>
        <item x="291"/>
        <item x="560"/>
        <item x="750"/>
        <item x="800"/>
        <item x="746"/>
        <item x="745"/>
        <item x="782"/>
        <item x="812"/>
        <item x="819"/>
        <item x="864"/>
        <item x="769"/>
        <item x="739"/>
        <item x="777"/>
        <item x="1000"/>
        <item x="1001"/>
        <item x="1055"/>
        <item x="1056"/>
        <item x="1057"/>
        <item x="1071"/>
        <item x="1072"/>
        <item x="612"/>
        <item x="633"/>
        <item x="618"/>
        <item x="619"/>
        <item x="626"/>
        <item x="607"/>
        <item x="630"/>
        <item x="624"/>
        <item x="623"/>
        <item x="226"/>
        <item x="627"/>
        <item x="609"/>
        <item x="608"/>
        <item x="628"/>
        <item x="632"/>
        <item x="631"/>
        <item x="606"/>
        <item x="977"/>
        <item x="610"/>
        <item x="611"/>
        <item x="993"/>
        <item x="613"/>
        <item x="994"/>
        <item x="614"/>
        <item x="615"/>
        <item x="979"/>
        <item x="621"/>
        <item x="629"/>
        <item x="634"/>
        <item x="616"/>
        <item x="617"/>
        <item x="625"/>
        <item x="779"/>
        <item x="825"/>
        <item x="436"/>
        <item x="841"/>
        <item x="840"/>
        <item x="622"/>
        <item x="620"/>
        <item x="718"/>
        <item x="719"/>
        <item x="724"/>
        <item x="725"/>
        <item x="720"/>
        <item x="721"/>
        <item x="722"/>
        <item x="723"/>
        <item x="726"/>
        <item x="727"/>
        <item x="679"/>
        <item x="692"/>
        <item x="699"/>
        <item x="700"/>
        <item x="701"/>
        <item x="693"/>
        <item x="711"/>
        <item x="695"/>
        <item x="674"/>
        <item x="675"/>
        <item x="676"/>
        <item x="690"/>
        <item x="707"/>
        <item x="708"/>
        <item x="709"/>
        <item x="710"/>
        <item x="713"/>
        <item x="975"/>
        <item x="677"/>
        <item x="678"/>
        <item x="681"/>
        <item x="689"/>
        <item x="696"/>
        <item x="698"/>
        <item x="702"/>
        <item x="714"/>
        <item x="703"/>
        <item x="706"/>
        <item x="717"/>
        <item x="680"/>
        <item x="682"/>
        <item x="683"/>
        <item x="684"/>
        <item x="685"/>
        <item x="686"/>
        <item x="687"/>
        <item x="688"/>
        <item x="691"/>
        <item x="694"/>
        <item x="704"/>
        <item x="705"/>
        <item x="712"/>
        <item x="715"/>
        <item x="716"/>
        <item x="728"/>
        <item x="697"/>
        <item x="844"/>
        <item x="839"/>
        <item x="845"/>
        <item x="1070"/>
        <item x="986"/>
        <item t="default"/>
      </items>
    </pivotField>
    <pivotField axis="axisPage" compact="0" outline="0" multipleItemSelectionAllowed="1" showAll="0">
      <items count="3">
        <item x="0"/>
        <item h="1" x="1"/>
        <item t="default"/>
      </items>
    </pivotField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3">
    <pageField fld="10" hier="-1"/>
    <pageField fld="23" hier="-1"/>
    <pageField fld="24" hier="-1"/>
  </pageFields>
  <dataFields count="1">
    <dataField name="Count of STOREID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L19:P26" firstHeaderRow="1" firstDataRow="2" firstDataCol="1" rowPageCount="3" colPageCount="1"/>
  <pivotFields count="25">
    <pivotField compact="0" outline="0" showAll="0"/>
    <pivotField axis="axisCol"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15">
        <item h="1" x="1"/>
        <item x="4"/>
        <item h="1" x="5"/>
        <item h="1" x="6"/>
        <item x="3"/>
        <item x="2"/>
        <item x="7"/>
        <item x="0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>
      <items count="44">
        <item x="41"/>
        <item x="3"/>
        <item x="2"/>
        <item x="1"/>
        <item x="0"/>
        <item x="10"/>
        <item x="9"/>
        <item x="8"/>
        <item x="37"/>
        <item x="4"/>
        <item x="6"/>
        <item x="23"/>
        <item x="5"/>
        <item x="13"/>
        <item x="12"/>
        <item x="14"/>
        <item x="28"/>
        <item x="27"/>
        <item x="29"/>
        <item x="7"/>
        <item x="22"/>
        <item x="19"/>
        <item x="20"/>
        <item x="42"/>
        <item x="21"/>
        <item x="16"/>
        <item x="15"/>
        <item x="17"/>
        <item x="11"/>
        <item x="24"/>
        <item x="26"/>
        <item x="25"/>
        <item x="31"/>
        <item x="30"/>
        <item x="18"/>
        <item x="32"/>
        <item x="34"/>
        <item x="35"/>
        <item x="36"/>
        <item x="38"/>
        <item x="39"/>
        <item x="33"/>
        <item x="40"/>
        <item t="default"/>
      </items>
    </pivotField>
    <pivotField compact="0" outline="0" showAll="0"/>
    <pivotField axis="axisRow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1101">
        <item x="80"/>
        <item x="672"/>
        <item x="7"/>
        <item x="1002"/>
        <item x="1010"/>
        <item x="1011"/>
        <item x="1012"/>
        <item x="1074"/>
        <item x="1075"/>
        <item x="1076"/>
        <item x="1077"/>
        <item x="28"/>
        <item x="18"/>
        <item x="29"/>
        <item x="1003"/>
        <item x="2"/>
        <item x="27"/>
        <item x="31"/>
        <item x="36"/>
        <item x="8"/>
        <item x="40"/>
        <item x="13"/>
        <item x="12"/>
        <item x="11"/>
        <item x="246"/>
        <item x="1004"/>
        <item x="30"/>
        <item x="973"/>
        <item x="19"/>
        <item x="43"/>
        <item x="24"/>
        <item x="35"/>
        <item x="26"/>
        <item x="23"/>
        <item x="25"/>
        <item x="39"/>
        <item x="1005"/>
        <item x="213"/>
        <item x="22"/>
        <item x="10"/>
        <item x="5"/>
        <item x="20"/>
        <item x="21"/>
        <item x="9"/>
        <item x="34"/>
        <item x="37"/>
        <item x="16"/>
        <item x="1006"/>
        <item x="15"/>
        <item x="38"/>
        <item x="14"/>
        <item x="33"/>
        <item x="6"/>
        <item x="42"/>
        <item x="17"/>
        <item x="32"/>
        <item x="245"/>
        <item x="248"/>
        <item x="1007"/>
        <item x="244"/>
        <item x="4"/>
        <item x="3"/>
        <item x="41"/>
        <item x="243"/>
        <item x="1008"/>
        <item x="984"/>
        <item x="1009"/>
        <item x="342"/>
        <item x="449"/>
        <item x="524"/>
        <item x="485"/>
        <item x="507"/>
        <item x="505"/>
        <item x="435"/>
        <item x="451"/>
        <item x="490"/>
        <item x="427"/>
        <item x="460"/>
        <item x="461"/>
        <item x="450"/>
        <item x="418"/>
        <item x="802"/>
        <item x="795"/>
        <item x="771"/>
        <item x="850"/>
        <item x="328"/>
        <item x="358"/>
        <item x="345"/>
        <item x="349"/>
        <item x="361"/>
        <item x="365"/>
        <item x="331"/>
        <item x="339"/>
        <item x="330"/>
        <item x="983"/>
        <item x="327"/>
        <item x="362"/>
        <item x="337"/>
        <item x="346"/>
        <item x="348"/>
        <item x="363"/>
        <item x="364"/>
        <item x="356"/>
        <item x="350"/>
        <item x="351"/>
        <item x="335"/>
        <item x="360"/>
        <item x="323"/>
        <item x="325"/>
        <item x="324"/>
        <item x="326"/>
        <item x="340"/>
        <item x="344"/>
        <item x="357"/>
        <item x="336"/>
        <item x="352"/>
        <item x="338"/>
        <item x="347"/>
        <item x="332"/>
        <item x="768"/>
        <item x="736"/>
        <item x="748"/>
        <item x="849"/>
        <item x="848"/>
        <item x="334"/>
        <item x="353"/>
        <item x="743"/>
        <item x="744"/>
        <item x="765"/>
        <item x="766"/>
        <item x="763"/>
        <item x="806"/>
        <item x="772"/>
        <item x="783"/>
        <item x="762"/>
        <item x="540"/>
        <item x="539"/>
        <item x="240"/>
        <item x="241"/>
        <item x="359"/>
        <item x="341"/>
        <item x="354"/>
        <item x="333"/>
        <item x="988"/>
        <item x="329"/>
        <item x="343"/>
        <item x="355"/>
        <item x="1016"/>
        <item x="1017"/>
        <item x="1018"/>
        <item x="1019"/>
        <item x="78"/>
        <item x="79"/>
        <item x="44"/>
        <item x="53"/>
        <item x="58"/>
        <item x="214"/>
        <item x="217"/>
        <item x="219"/>
        <item x="220"/>
        <item x="578"/>
        <item x="216"/>
        <item x="233"/>
        <item x="45"/>
        <item x="73"/>
        <item x="57"/>
        <item x="49"/>
        <item x="47"/>
        <item x="48"/>
        <item x="50"/>
        <item x="52"/>
        <item x="54"/>
        <item x="60"/>
        <item x="62"/>
        <item x="63"/>
        <item x="65"/>
        <item x="66"/>
        <item x="55"/>
        <item x="184"/>
        <item x="185"/>
        <item x="186"/>
        <item x="187"/>
        <item x="189"/>
        <item x="192"/>
        <item x="198"/>
        <item x="194"/>
        <item x="195"/>
        <item x="202"/>
        <item x="203"/>
        <item x="205"/>
        <item x="206"/>
        <item x="69"/>
        <item x="82"/>
        <item x="46"/>
        <item x="807"/>
        <item x="761"/>
        <item x="808"/>
        <item x="751"/>
        <item x="740"/>
        <item x="273"/>
        <item x="254"/>
        <item x="576"/>
        <item x="577"/>
        <item x="847"/>
        <item x="575"/>
        <item x="71"/>
        <item x="72"/>
        <item x="81"/>
        <item x="51"/>
        <item x="229"/>
        <item x="230"/>
        <item x="201"/>
        <item x="74"/>
        <item x="75"/>
        <item x="76"/>
        <item x="68"/>
        <item x="77"/>
        <item x="56"/>
        <item x="70"/>
        <item x="546"/>
        <item x="84"/>
        <item x="191"/>
        <item x="83"/>
        <item x="188"/>
        <item x="569"/>
        <item x="61"/>
        <item x="64"/>
        <item x="67"/>
        <item x="215"/>
        <item x="59"/>
        <item x="1050"/>
        <item x="1051"/>
        <item x="1052"/>
        <item x="1054"/>
        <item x="1053"/>
        <item x="397"/>
        <item x="393"/>
        <item x="394"/>
        <item x="380"/>
        <item x="386"/>
        <item x="407"/>
        <item x="403"/>
        <item x="383"/>
        <item x="404"/>
        <item x="399"/>
        <item x="392"/>
        <item x="391"/>
        <item x="402"/>
        <item x="366"/>
        <item x="410"/>
        <item x="409"/>
        <item x="367"/>
        <item x="406"/>
        <item x="401"/>
        <item x="387"/>
        <item x="379"/>
        <item x="408"/>
        <item x="388"/>
        <item x="384"/>
        <item x="390"/>
        <item x="378"/>
        <item x="398"/>
        <item x="381"/>
        <item x="372"/>
        <item x="371"/>
        <item x="375"/>
        <item x="382"/>
        <item x="190"/>
        <item x="385"/>
        <item x="989"/>
        <item x="373"/>
        <item x="370"/>
        <item x="395"/>
        <item x="396"/>
        <item x="369"/>
        <item x="400"/>
        <item x="389"/>
        <item x="377"/>
        <item x="368"/>
        <item x="376"/>
        <item x="405"/>
        <item x="374"/>
        <item x="804"/>
        <item x="747"/>
        <item x="729"/>
        <item x="580"/>
        <item x="737"/>
        <item x="527"/>
        <item x="1061"/>
        <item x="1062"/>
        <item x="1063"/>
        <item x="1064"/>
        <item x="1065"/>
        <item x="1066"/>
        <item x="1067"/>
        <item x="1068"/>
        <item x="1069"/>
        <item x="1014"/>
        <item x="1015"/>
        <item x="196"/>
        <item x="225"/>
        <item x="227"/>
        <item x="228"/>
        <item x="234"/>
        <item x="235"/>
        <item x="635"/>
        <item x="529"/>
        <item x="641"/>
        <item x="636"/>
        <item x="637"/>
        <item x="197"/>
        <item x="668"/>
        <item x="639"/>
        <item x="640"/>
        <item x="645"/>
        <item x="642"/>
        <item x="643"/>
        <item x="644"/>
        <item x="646"/>
        <item x="647"/>
        <item x="648"/>
        <item x="199"/>
        <item x="649"/>
        <item x="650"/>
        <item x="651"/>
        <item x="652"/>
        <item x="653"/>
        <item x="654"/>
        <item x="655"/>
        <item x="656"/>
        <item x="657"/>
        <item x="658"/>
        <item x="200"/>
        <item x="659"/>
        <item x="660"/>
        <item x="661"/>
        <item x="662"/>
        <item x="663"/>
        <item x="664"/>
        <item x="665"/>
        <item x="666"/>
        <item x="667"/>
        <item x="638"/>
        <item x="204"/>
        <item x="669"/>
        <item x="670"/>
        <item x="671"/>
        <item x="814"/>
        <item x="985"/>
        <item x="995"/>
        <item x="996"/>
        <item x="997"/>
        <item x="207"/>
        <item x="673"/>
        <item x="811"/>
        <item x="815"/>
        <item x="974"/>
        <item x="999"/>
        <item x="998"/>
        <item x="1058"/>
        <item x="222"/>
        <item x="1059"/>
        <item x="1060"/>
        <item x="990"/>
        <item x="991"/>
        <item x="223"/>
        <item x="224"/>
        <item x="909"/>
        <item x="940"/>
        <item x="946"/>
        <item x="953"/>
        <item x="954"/>
        <item x="905"/>
        <item x="914"/>
        <item x="915"/>
        <item x="918"/>
        <item x="950"/>
        <item x="951"/>
        <item x="956"/>
        <item x="960"/>
        <item x="959"/>
        <item x="958"/>
        <item x="957"/>
        <item x="85"/>
        <item x="512"/>
        <item x="513"/>
        <item x="156"/>
        <item x="157"/>
        <item x="510"/>
        <item x="511"/>
        <item x="515"/>
        <item x="154"/>
        <item x="155"/>
        <item x="514"/>
        <item x="1078"/>
        <item x="925"/>
        <item x="922"/>
        <item x="911"/>
        <item x="966"/>
        <item x="962"/>
        <item x="970"/>
        <item x="930"/>
        <item x="949"/>
        <item x="928"/>
        <item x="931"/>
        <item x="969"/>
        <item x="967"/>
        <item x="923"/>
        <item x="972"/>
        <item x="932"/>
        <item x="924"/>
        <item x="935"/>
        <item x="934"/>
        <item x="907"/>
        <item x="908"/>
        <item x="910"/>
        <item x="968"/>
        <item x="929"/>
        <item x="913"/>
        <item x="921"/>
        <item x="963"/>
        <item x="947"/>
        <item x="1079"/>
        <item x="936"/>
        <item x="945"/>
        <item x="938"/>
        <item x="961"/>
        <item x="964"/>
        <item x="944"/>
        <item x="943"/>
        <item x="978"/>
        <item x="917"/>
        <item x="971"/>
        <item x="948"/>
        <item x="942"/>
        <item x="941"/>
        <item x="955"/>
        <item x="933"/>
        <item x="965"/>
        <item x="906"/>
        <item x="952"/>
        <item x="926"/>
        <item x="927"/>
        <item x="939"/>
        <item x="912"/>
        <item x="919"/>
        <item x="920"/>
        <item x="937"/>
        <item x="916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0"/>
        <item x="167"/>
        <item x="518"/>
        <item x="519"/>
        <item x="520"/>
        <item x="521"/>
        <item x="522"/>
        <item x="523"/>
        <item x="525"/>
        <item x="526"/>
        <item x="528"/>
        <item x="530"/>
        <item x="168"/>
        <item x="531"/>
        <item x="532"/>
        <item x="533"/>
        <item x="534"/>
        <item x="535"/>
        <item x="536"/>
        <item x="537"/>
        <item x="538"/>
        <item x="541"/>
        <item x="542"/>
        <item x="169"/>
        <item x="543"/>
        <item x="544"/>
        <item x="545"/>
        <item x="547"/>
        <item x="548"/>
        <item x="549"/>
        <item x="550"/>
        <item x="551"/>
        <item x="552"/>
        <item x="553"/>
        <item x="1013"/>
        <item x="554"/>
        <item x="555"/>
        <item x="556"/>
        <item x="557"/>
        <item x="558"/>
        <item x="559"/>
        <item x="561"/>
        <item x="562"/>
        <item x="563"/>
        <item x="564"/>
        <item x="170"/>
        <item x="565"/>
        <item x="567"/>
        <item x="568"/>
        <item x="570"/>
        <item x="571"/>
        <item x="572"/>
        <item x="573"/>
        <item x="581"/>
        <item x="582"/>
        <item x="171"/>
        <item x="583"/>
        <item x="584"/>
        <item x="585"/>
        <item x="586"/>
        <item x="587"/>
        <item x="588"/>
        <item x="589"/>
        <item x="590"/>
        <item x="591"/>
        <item x="592"/>
        <item x="172"/>
        <item x="593"/>
        <item x="594"/>
        <item x="595"/>
        <item x="596"/>
        <item x="597"/>
        <item x="598"/>
        <item x="599"/>
        <item x="600"/>
        <item x="601"/>
        <item x="602"/>
        <item x="173"/>
        <item x="603"/>
        <item x="604"/>
        <item x="605"/>
        <item x="892"/>
        <item x="893"/>
        <item x="894"/>
        <item x="895"/>
        <item x="896"/>
        <item x="897"/>
        <item x="898"/>
        <item x="174"/>
        <item x="899"/>
        <item x="900"/>
        <item x="901"/>
        <item x="902"/>
        <item x="903"/>
        <item x="904"/>
        <item x="1020"/>
        <item x="1021"/>
        <item x="1022"/>
        <item x="1023"/>
        <item x="176"/>
        <item x="1024"/>
        <item x="1025"/>
        <item x="1026"/>
        <item x="1027"/>
        <item x="312"/>
        <item x="1028"/>
        <item x="1029"/>
        <item x="1030"/>
        <item x="1031"/>
        <item x="1032"/>
        <item x="158"/>
        <item x="177"/>
        <item x="1033"/>
        <item x="1034"/>
        <item x="1035"/>
        <item x="1036"/>
        <item x="1037"/>
        <item x="1038"/>
        <item x="1039"/>
        <item x="1040"/>
        <item x="1041"/>
        <item x="1042"/>
        <item x="178"/>
        <item x="1043"/>
        <item x="987"/>
        <item x="1044"/>
        <item x="1045"/>
        <item x="1046"/>
        <item x="1047"/>
        <item x="1048"/>
        <item x="268"/>
        <item x="1049"/>
        <item x="1"/>
        <item x="179"/>
        <item x="232"/>
        <item x="516"/>
        <item x="574"/>
        <item x="180"/>
        <item x="181"/>
        <item x="182"/>
        <item x="212"/>
        <item x="218"/>
        <item x="247"/>
        <item x="249"/>
        <item x="160"/>
        <item x="250"/>
        <item x="251"/>
        <item x="252"/>
        <item x="253"/>
        <item x="255"/>
        <item x="256"/>
        <item x="257"/>
        <item x="258"/>
        <item x="259"/>
        <item x="260"/>
        <item x="161"/>
        <item x="261"/>
        <item x="262"/>
        <item x="263"/>
        <item x="264"/>
        <item x="265"/>
        <item x="266"/>
        <item x="267"/>
        <item x="290"/>
        <item x="269"/>
        <item x="270"/>
        <item x="162"/>
        <item x="271"/>
        <item x="272"/>
        <item x="274"/>
        <item x="275"/>
        <item x="314"/>
        <item x="276"/>
        <item x="277"/>
        <item x="278"/>
        <item x="279"/>
        <item x="280"/>
        <item x="163"/>
        <item x="281"/>
        <item x="282"/>
        <item x="283"/>
        <item x="284"/>
        <item x="285"/>
        <item x="286"/>
        <item x="287"/>
        <item x="288"/>
        <item x="289"/>
        <item x="292"/>
        <item x="164"/>
        <item x="293"/>
        <item x="294"/>
        <item x="295"/>
        <item x="296"/>
        <item x="297"/>
        <item x="298"/>
        <item x="299"/>
        <item x="300"/>
        <item x="301"/>
        <item x="302"/>
        <item x="165"/>
        <item x="303"/>
        <item x="304"/>
        <item x="305"/>
        <item x="306"/>
        <item x="307"/>
        <item x="321"/>
        <item x="308"/>
        <item x="309"/>
        <item x="310"/>
        <item x="311"/>
        <item x="166"/>
        <item x="313"/>
        <item x="315"/>
        <item x="316"/>
        <item x="317"/>
        <item x="318"/>
        <item x="319"/>
        <item x="320"/>
        <item x="322"/>
        <item x="566"/>
        <item x="517"/>
        <item x="992"/>
        <item x="242"/>
        <item x="413"/>
        <item x="470"/>
        <item x="579"/>
        <item x="146"/>
        <item x="838"/>
        <item x="149"/>
        <item x="151"/>
        <item x="842"/>
        <item x="148"/>
        <item x="843"/>
        <item x="446"/>
        <item x="846"/>
        <item x="152"/>
        <item x="150"/>
        <item x="147"/>
        <item x="976"/>
        <item x="153"/>
        <item x="159"/>
        <item x="175"/>
        <item x="117"/>
        <item x="118"/>
        <item x="509"/>
        <item x="111"/>
        <item x="96"/>
        <item x="94"/>
        <item x="123"/>
        <item x="124"/>
        <item x="141"/>
        <item x="120"/>
        <item x="122"/>
        <item x="103"/>
        <item x="108"/>
        <item x="443"/>
        <item x="109"/>
        <item x="102"/>
        <item x="121"/>
        <item x="113"/>
        <item x="105"/>
        <item x="112"/>
        <item x="107"/>
        <item x="119"/>
        <item x="130"/>
        <item x="131"/>
        <item x="440"/>
        <item x="129"/>
        <item x="87"/>
        <item x="132"/>
        <item x="104"/>
        <item x="128"/>
        <item x="114"/>
        <item x="106"/>
        <item x="86"/>
        <item x="110"/>
        <item x="98"/>
        <item x="421"/>
        <item x="101"/>
        <item x="97"/>
        <item x="88"/>
        <item x="100"/>
        <item x="127"/>
        <item x="95"/>
        <item x="126"/>
        <item x="125"/>
        <item x="89"/>
        <item x="99"/>
        <item x="445"/>
        <item x="115"/>
        <item x="90"/>
        <item x="133"/>
        <item x="91"/>
        <item x="143"/>
        <item x="142"/>
        <item x="145"/>
        <item x="144"/>
        <item x="140"/>
        <item x="138"/>
        <item x="478"/>
        <item x="139"/>
        <item x="239"/>
        <item x="237"/>
        <item x="236"/>
        <item x="238"/>
        <item x="134"/>
        <item x="459"/>
        <item x="135"/>
        <item x="1099"/>
        <item x="788"/>
        <item x="775"/>
        <item x="752"/>
        <item x="830"/>
        <item x="836"/>
        <item x="837"/>
        <item x="500"/>
        <item x="731"/>
        <item x="754"/>
        <item x="778"/>
        <item x="828"/>
        <item x="734"/>
        <item x="1093"/>
        <item x="1098"/>
        <item x="831"/>
        <item x="738"/>
        <item x="820"/>
        <item x="474"/>
        <item x="473"/>
        <item x="741"/>
        <item x="784"/>
        <item x="833"/>
        <item x="1096"/>
        <item x="760"/>
        <item x="774"/>
        <item x="827"/>
        <item x="781"/>
        <item x="793"/>
        <item x="813"/>
        <item x="442"/>
        <item x="773"/>
        <item x="1094"/>
        <item x="780"/>
        <item x="792"/>
        <item x="826"/>
        <item x="818"/>
        <item x="1095"/>
        <item x="796"/>
        <item x="776"/>
        <item x="786"/>
        <item x="484"/>
        <item x="758"/>
        <item x="756"/>
        <item x="749"/>
        <item x="834"/>
        <item x="798"/>
        <item x="742"/>
        <item x="809"/>
        <item x="787"/>
        <item x="794"/>
        <item x="824"/>
        <item x="468"/>
        <item x="823"/>
        <item x="1092"/>
        <item x="791"/>
        <item x="770"/>
        <item x="757"/>
        <item x="732"/>
        <item x="797"/>
        <item x="822"/>
        <item x="730"/>
        <item x="821"/>
        <item x="502"/>
        <item x="733"/>
        <item x="1097"/>
        <item x="753"/>
        <item x="759"/>
        <item x="764"/>
        <item x="799"/>
        <item x="785"/>
        <item x="767"/>
        <item x="817"/>
        <item x="810"/>
        <item x="487"/>
        <item x="755"/>
        <item x="829"/>
        <item x="790"/>
        <item x="801"/>
        <item x="789"/>
        <item x="816"/>
        <item x="832"/>
        <item x="803"/>
        <item x="835"/>
        <item x="805"/>
        <item x="476"/>
        <item x="735"/>
        <item x="136"/>
        <item x="93"/>
        <item x="137"/>
        <item x="92"/>
        <item x="116"/>
        <item x="419"/>
        <item x="454"/>
        <item x="424"/>
        <item x="493"/>
        <item x="504"/>
        <item x="423"/>
        <item x="420"/>
        <item x="417"/>
        <item x="508"/>
        <item x="480"/>
        <item x="448"/>
        <item x="439"/>
        <item x="491"/>
        <item x="477"/>
        <item x="422"/>
        <item x="414"/>
        <item x="453"/>
        <item x="464"/>
        <item x="499"/>
        <item x="503"/>
        <item x="458"/>
        <item x="472"/>
        <item x="415"/>
        <item x="429"/>
        <item x="488"/>
        <item x="428"/>
        <item x="430"/>
        <item x="466"/>
        <item x="437"/>
        <item x="469"/>
        <item x="492"/>
        <item x="475"/>
        <item x="498"/>
        <item x="506"/>
        <item x="467"/>
        <item x="463"/>
        <item x="497"/>
        <item x="452"/>
        <item x="481"/>
        <item x="496"/>
        <item x="455"/>
        <item x="471"/>
        <item x="425"/>
        <item x="494"/>
        <item x="486"/>
        <item x="501"/>
        <item x="456"/>
        <item x="434"/>
        <item x="432"/>
        <item x="416"/>
        <item x="465"/>
        <item x="433"/>
        <item x="489"/>
        <item x="495"/>
        <item x="426"/>
        <item x="412"/>
        <item x="444"/>
        <item x="431"/>
        <item x="462"/>
        <item x="447"/>
        <item x="483"/>
        <item x="479"/>
        <item x="457"/>
        <item x="441"/>
        <item x="482"/>
        <item x="438"/>
        <item x="862"/>
        <item x="877"/>
        <item x="411"/>
        <item x="211"/>
        <item x="863"/>
        <item x="875"/>
        <item x="881"/>
        <item x="882"/>
        <item x="856"/>
        <item x="231"/>
        <item x="1073"/>
        <item x="867"/>
        <item x="887"/>
        <item x="890"/>
        <item x="869"/>
        <item x="866"/>
        <item x="886"/>
        <item x="860"/>
        <item x="888"/>
        <item x="221"/>
        <item x="874"/>
        <item x="879"/>
        <item x="980"/>
        <item x="873"/>
        <item x="868"/>
        <item x="853"/>
        <item x="854"/>
        <item x="865"/>
        <item x="852"/>
        <item x="210"/>
        <item x="861"/>
        <item x="209"/>
        <item x="858"/>
        <item x="859"/>
        <item x="883"/>
        <item x="884"/>
        <item x="885"/>
        <item x="857"/>
        <item x="891"/>
        <item x="871"/>
        <item x="855"/>
        <item x="872"/>
        <item x="982"/>
        <item x="193"/>
        <item x="208"/>
        <item x="878"/>
        <item x="183"/>
        <item x="870"/>
        <item x="889"/>
        <item x="851"/>
        <item x="876"/>
        <item x="880"/>
        <item x="981"/>
        <item x="291"/>
        <item x="560"/>
        <item x="750"/>
        <item x="800"/>
        <item x="746"/>
        <item x="745"/>
        <item x="782"/>
        <item x="812"/>
        <item x="819"/>
        <item x="864"/>
        <item x="769"/>
        <item x="739"/>
        <item x="777"/>
        <item x="1000"/>
        <item x="1001"/>
        <item x="1055"/>
        <item x="1056"/>
        <item x="1057"/>
        <item x="1071"/>
        <item x="1072"/>
        <item x="612"/>
        <item x="633"/>
        <item x="618"/>
        <item x="619"/>
        <item x="626"/>
        <item x="607"/>
        <item x="630"/>
        <item x="624"/>
        <item x="623"/>
        <item x="226"/>
        <item x="627"/>
        <item x="609"/>
        <item x="608"/>
        <item x="628"/>
        <item x="632"/>
        <item x="631"/>
        <item x="606"/>
        <item x="977"/>
        <item x="610"/>
        <item x="611"/>
        <item x="993"/>
        <item x="613"/>
        <item x="994"/>
        <item x="614"/>
        <item x="615"/>
        <item x="979"/>
        <item x="621"/>
        <item x="629"/>
        <item x="634"/>
        <item x="616"/>
        <item x="617"/>
        <item x="625"/>
        <item x="779"/>
        <item x="825"/>
        <item x="436"/>
        <item x="841"/>
        <item x="840"/>
        <item x="622"/>
        <item x="620"/>
        <item x="718"/>
        <item x="719"/>
        <item x="724"/>
        <item x="725"/>
        <item x="720"/>
        <item x="721"/>
        <item x="722"/>
        <item x="723"/>
        <item x="726"/>
        <item x="727"/>
        <item x="679"/>
        <item x="692"/>
        <item x="699"/>
        <item x="700"/>
        <item x="701"/>
        <item x="693"/>
        <item x="711"/>
        <item x="695"/>
        <item x="674"/>
        <item x="675"/>
        <item x="676"/>
        <item x="690"/>
        <item x="707"/>
        <item x="708"/>
        <item x="709"/>
        <item x="710"/>
        <item x="713"/>
        <item x="975"/>
        <item x="677"/>
        <item x="678"/>
        <item x="681"/>
        <item x="689"/>
        <item x="696"/>
        <item x="698"/>
        <item x="702"/>
        <item x="714"/>
        <item x="703"/>
        <item x="706"/>
        <item x="717"/>
        <item x="680"/>
        <item x="682"/>
        <item x="683"/>
        <item x="684"/>
        <item x="685"/>
        <item x="686"/>
        <item x="687"/>
        <item x="688"/>
        <item x="691"/>
        <item x="694"/>
        <item x="704"/>
        <item x="705"/>
        <item x="712"/>
        <item x="715"/>
        <item x="716"/>
        <item x="728"/>
        <item x="697"/>
        <item x="844"/>
        <item x="839"/>
        <item x="845"/>
        <item x="1070"/>
        <item x="986"/>
        <item t="default"/>
      </items>
    </pivotField>
    <pivotField axis="axisPage" compact="0" outline="0" multipleItemSelectionAllowed="1" showAll="0">
      <items count="3">
        <item x="0"/>
        <item h="1" x="1"/>
        <item t="default"/>
      </items>
    </pivotField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3">
    <pageField fld="10" hier="-1"/>
    <pageField fld="23" hier="-1"/>
    <pageField fld="24" hier="-1"/>
  </pageFields>
  <dataFields count="1">
    <dataField name="Count of STOREID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L33:P36" firstHeaderRow="1" firstDataRow="2" firstDataCol="1" rowPageCount="3" colPageCount="1"/>
  <pivotFields count="25">
    <pivotField compact="0" outline="0" showAll="0"/>
    <pivotField axis="axisCol"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15">
        <item x="1"/>
        <item h="1" x="4"/>
        <item x="5"/>
        <item x="6"/>
        <item h="1" x="3"/>
        <item h="1" x="2"/>
        <item h="1" x="7"/>
        <item h="1" x="0"/>
        <item h="1" x="8"/>
        <item h="1" x="9"/>
        <item h="1" x="10"/>
        <item h="1" x="11"/>
        <item h="1" x="12"/>
        <item h="1" x="13"/>
        <item t="default"/>
      </items>
    </pivotField>
    <pivotField compact="0" outline="0" showAll="0"/>
    <pivotField compact="0" outline="0" showAll="0">
      <items count="44">
        <item x="41"/>
        <item x="3"/>
        <item x="2"/>
        <item x="1"/>
        <item x="0"/>
        <item x="10"/>
        <item x="9"/>
        <item x="8"/>
        <item x="37"/>
        <item x="4"/>
        <item x="6"/>
        <item x="23"/>
        <item x="5"/>
        <item x="13"/>
        <item x="12"/>
        <item x="14"/>
        <item x="28"/>
        <item x="27"/>
        <item x="29"/>
        <item x="7"/>
        <item x="22"/>
        <item x="19"/>
        <item x="20"/>
        <item x="42"/>
        <item x="21"/>
        <item x="16"/>
        <item x="15"/>
        <item x="17"/>
        <item x="11"/>
        <item x="24"/>
        <item x="26"/>
        <item x="25"/>
        <item x="31"/>
        <item x="30"/>
        <item x="18"/>
        <item x="32"/>
        <item x="34"/>
        <item x="35"/>
        <item x="36"/>
        <item x="38"/>
        <item x="39"/>
        <item x="33"/>
        <item x="40"/>
        <item t="default"/>
      </items>
    </pivotField>
    <pivotField compact="0" outline="0" showAll="0"/>
    <pivotField axis="axisRow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1101">
        <item x="80"/>
        <item x="672"/>
        <item x="7"/>
        <item x="1002"/>
        <item x="1010"/>
        <item x="1011"/>
        <item x="1012"/>
        <item x="1074"/>
        <item x="1075"/>
        <item x="1076"/>
        <item x="1077"/>
        <item x="28"/>
        <item x="18"/>
        <item x="29"/>
        <item x="1003"/>
        <item x="2"/>
        <item x="27"/>
        <item x="31"/>
        <item x="36"/>
        <item x="8"/>
        <item x="40"/>
        <item x="13"/>
        <item x="12"/>
        <item x="11"/>
        <item x="246"/>
        <item x="1004"/>
        <item x="30"/>
        <item x="973"/>
        <item x="19"/>
        <item x="43"/>
        <item x="24"/>
        <item x="35"/>
        <item x="26"/>
        <item x="23"/>
        <item x="25"/>
        <item x="39"/>
        <item x="1005"/>
        <item x="213"/>
        <item x="22"/>
        <item x="10"/>
        <item x="5"/>
        <item x="20"/>
        <item x="21"/>
        <item x="9"/>
        <item x="34"/>
        <item x="37"/>
        <item x="16"/>
        <item x="1006"/>
        <item x="15"/>
        <item x="38"/>
        <item x="14"/>
        <item x="33"/>
        <item x="6"/>
        <item x="42"/>
        <item x="17"/>
        <item x="32"/>
        <item x="245"/>
        <item x="248"/>
        <item x="1007"/>
        <item x="244"/>
        <item x="4"/>
        <item x="3"/>
        <item x="41"/>
        <item x="243"/>
        <item x="1008"/>
        <item x="984"/>
        <item x="1009"/>
        <item x="342"/>
        <item x="449"/>
        <item x="524"/>
        <item x="485"/>
        <item x="507"/>
        <item x="505"/>
        <item x="435"/>
        <item x="451"/>
        <item x="490"/>
        <item x="427"/>
        <item x="460"/>
        <item x="461"/>
        <item x="450"/>
        <item x="418"/>
        <item x="802"/>
        <item x="795"/>
        <item x="771"/>
        <item x="850"/>
        <item x="328"/>
        <item x="358"/>
        <item x="345"/>
        <item x="349"/>
        <item x="361"/>
        <item x="365"/>
        <item x="331"/>
        <item x="339"/>
        <item x="330"/>
        <item x="983"/>
        <item x="327"/>
        <item x="362"/>
        <item x="337"/>
        <item x="346"/>
        <item x="348"/>
        <item x="363"/>
        <item x="364"/>
        <item x="356"/>
        <item x="350"/>
        <item x="351"/>
        <item x="335"/>
        <item x="360"/>
        <item x="323"/>
        <item x="325"/>
        <item x="324"/>
        <item x="326"/>
        <item x="340"/>
        <item x="344"/>
        <item x="357"/>
        <item x="336"/>
        <item x="352"/>
        <item x="338"/>
        <item x="347"/>
        <item x="332"/>
        <item x="768"/>
        <item x="736"/>
        <item x="748"/>
        <item x="849"/>
        <item x="848"/>
        <item x="334"/>
        <item x="353"/>
        <item x="743"/>
        <item x="744"/>
        <item x="765"/>
        <item x="766"/>
        <item x="763"/>
        <item x="806"/>
        <item x="772"/>
        <item x="783"/>
        <item x="762"/>
        <item x="540"/>
        <item x="539"/>
        <item x="240"/>
        <item x="241"/>
        <item x="359"/>
        <item x="341"/>
        <item x="354"/>
        <item x="333"/>
        <item x="988"/>
        <item x="329"/>
        <item x="343"/>
        <item x="355"/>
        <item x="1016"/>
        <item x="1017"/>
        <item x="1018"/>
        <item x="1019"/>
        <item x="78"/>
        <item x="79"/>
        <item x="44"/>
        <item x="53"/>
        <item x="58"/>
        <item x="214"/>
        <item x="217"/>
        <item x="219"/>
        <item x="220"/>
        <item x="578"/>
        <item x="216"/>
        <item x="233"/>
        <item x="45"/>
        <item x="73"/>
        <item x="57"/>
        <item x="49"/>
        <item x="47"/>
        <item x="48"/>
        <item x="50"/>
        <item x="52"/>
        <item x="54"/>
        <item x="60"/>
        <item x="62"/>
        <item x="63"/>
        <item x="65"/>
        <item x="66"/>
        <item x="55"/>
        <item x="184"/>
        <item x="185"/>
        <item x="186"/>
        <item x="187"/>
        <item x="189"/>
        <item x="192"/>
        <item x="198"/>
        <item x="194"/>
        <item x="195"/>
        <item x="202"/>
        <item x="203"/>
        <item x="205"/>
        <item x="206"/>
        <item x="69"/>
        <item x="82"/>
        <item x="46"/>
        <item x="807"/>
        <item x="761"/>
        <item x="808"/>
        <item x="751"/>
        <item x="740"/>
        <item x="273"/>
        <item x="254"/>
        <item x="576"/>
        <item x="577"/>
        <item x="847"/>
        <item x="575"/>
        <item x="71"/>
        <item x="72"/>
        <item x="81"/>
        <item x="51"/>
        <item x="229"/>
        <item x="230"/>
        <item x="201"/>
        <item x="74"/>
        <item x="75"/>
        <item x="76"/>
        <item x="68"/>
        <item x="77"/>
        <item x="56"/>
        <item x="70"/>
        <item x="546"/>
        <item x="84"/>
        <item x="191"/>
        <item x="83"/>
        <item x="188"/>
        <item x="569"/>
        <item x="61"/>
        <item x="64"/>
        <item x="67"/>
        <item x="215"/>
        <item x="59"/>
        <item x="1050"/>
        <item x="1051"/>
        <item x="1052"/>
        <item x="1054"/>
        <item x="1053"/>
        <item x="397"/>
        <item x="393"/>
        <item x="394"/>
        <item x="380"/>
        <item x="386"/>
        <item x="407"/>
        <item x="403"/>
        <item x="383"/>
        <item x="404"/>
        <item x="399"/>
        <item x="392"/>
        <item x="391"/>
        <item x="402"/>
        <item x="366"/>
        <item x="410"/>
        <item x="409"/>
        <item x="367"/>
        <item x="406"/>
        <item x="401"/>
        <item x="387"/>
        <item x="379"/>
        <item x="408"/>
        <item x="388"/>
        <item x="384"/>
        <item x="390"/>
        <item x="378"/>
        <item x="398"/>
        <item x="381"/>
        <item x="372"/>
        <item x="371"/>
        <item x="375"/>
        <item x="382"/>
        <item x="190"/>
        <item x="385"/>
        <item x="989"/>
        <item x="373"/>
        <item x="370"/>
        <item x="395"/>
        <item x="396"/>
        <item x="369"/>
        <item x="400"/>
        <item x="389"/>
        <item x="377"/>
        <item x="368"/>
        <item x="376"/>
        <item x="405"/>
        <item x="374"/>
        <item x="804"/>
        <item x="747"/>
        <item x="729"/>
        <item x="580"/>
        <item x="737"/>
        <item x="527"/>
        <item x="1061"/>
        <item x="1062"/>
        <item x="1063"/>
        <item x="1064"/>
        <item x="1065"/>
        <item x="1066"/>
        <item x="1067"/>
        <item x="1068"/>
        <item x="1069"/>
        <item x="1014"/>
        <item x="1015"/>
        <item x="196"/>
        <item x="225"/>
        <item x="227"/>
        <item x="228"/>
        <item x="234"/>
        <item x="235"/>
        <item x="635"/>
        <item x="529"/>
        <item x="641"/>
        <item x="636"/>
        <item x="637"/>
        <item x="197"/>
        <item x="668"/>
        <item x="639"/>
        <item x="640"/>
        <item x="645"/>
        <item x="642"/>
        <item x="643"/>
        <item x="644"/>
        <item x="646"/>
        <item x="647"/>
        <item x="648"/>
        <item x="199"/>
        <item x="649"/>
        <item x="650"/>
        <item x="651"/>
        <item x="652"/>
        <item x="653"/>
        <item x="654"/>
        <item x="655"/>
        <item x="656"/>
        <item x="657"/>
        <item x="658"/>
        <item x="200"/>
        <item x="659"/>
        <item x="660"/>
        <item x="661"/>
        <item x="662"/>
        <item x="663"/>
        <item x="664"/>
        <item x="665"/>
        <item x="666"/>
        <item x="667"/>
        <item x="638"/>
        <item x="204"/>
        <item x="669"/>
        <item x="670"/>
        <item x="671"/>
        <item x="814"/>
        <item x="985"/>
        <item x="995"/>
        <item x="996"/>
        <item x="997"/>
        <item x="207"/>
        <item x="673"/>
        <item x="811"/>
        <item x="815"/>
        <item x="974"/>
        <item x="999"/>
        <item x="998"/>
        <item x="1058"/>
        <item x="222"/>
        <item x="1059"/>
        <item x="1060"/>
        <item x="990"/>
        <item x="991"/>
        <item x="223"/>
        <item x="224"/>
        <item x="909"/>
        <item x="940"/>
        <item x="946"/>
        <item x="953"/>
        <item x="954"/>
        <item x="905"/>
        <item x="914"/>
        <item x="915"/>
        <item x="918"/>
        <item x="950"/>
        <item x="951"/>
        <item x="956"/>
        <item x="960"/>
        <item x="959"/>
        <item x="958"/>
        <item x="957"/>
        <item x="85"/>
        <item x="512"/>
        <item x="513"/>
        <item x="156"/>
        <item x="157"/>
        <item x="510"/>
        <item x="511"/>
        <item x="515"/>
        <item x="154"/>
        <item x="155"/>
        <item x="514"/>
        <item x="1078"/>
        <item x="925"/>
        <item x="922"/>
        <item x="911"/>
        <item x="966"/>
        <item x="962"/>
        <item x="970"/>
        <item x="930"/>
        <item x="949"/>
        <item x="928"/>
        <item x="931"/>
        <item x="969"/>
        <item x="967"/>
        <item x="923"/>
        <item x="972"/>
        <item x="932"/>
        <item x="924"/>
        <item x="935"/>
        <item x="934"/>
        <item x="907"/>
        <item x="908"/>
        <item x="910"/>
        <item x="968"/>
        <item x="929"/>
        <item x="913"/>
        <item x="921"/>
        <item x="963"/>
        <item x="947"/>
        <item x="1079"/>
        <item x="936"/>
        <item x="945"/>
        <item x="938"/>
        <item x="961"/>
        <item x="964"/>
        <item x="944"/>
        <item x="943"/>
        <item x="978"/>
        <item x="917"/>
        <item x="971"/>
        <item x="948"/>
        <item x="942"/>
        <item x="941"/>
        <item x="955"/>
        <item x="933"/>
        <item x="965"/>
        <item x="906"/>
        <item x="952"/>
        <item x="926"/>
        <item x="927"/>
        <item x="939"/>
        <item x="912"/>
        <item x="919"/>
        <item x="920"/>
        <item x="937"/>
        <item x="916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0"/>
        <item x="167"/>
        <item x="518"/>
        <item x="519"/>
        <item x="520"/>
        <item x="521"/>
        <item x="522"/>
        <item x="523"/>
        <item x="525"/>
        <item x="526"/>
        <item x="528"/>
        <item x="530"/>
        <item x="168"/>
        <item x="531"/>
        <item x="532"/>
        <item x="533"/>
        <item x="534"/>
        <item x="535"/>
        <item x="536"/>
        <item x="537"/>
        <item x="538"/>
        <item x="541"/>
        <item x="542"/>
        <item x="169"/>
        <item x="543"/>
        <item x="544"/>
        <item x="545"/>
        <item x="547"/>
        <item x="548"/>
        <item x="549"/>
        <item x="550"/>
        <item x="551"/>
        <item x="552"/>
        <item x="553"/>
        <item x="1013"/>
        <item x="554"/>
        <item x="555"/>
        <item x="556"/>
        <item x="557"/>
        <item x="558"/>
        <item x="559"/>
        <item x="561"/>
        <item x="562"/>
        <item x="563"/>
        <item x="564"/>
        <item x="170"/>
        <item x="565"/>
        <item x="567"/>
        <item x="568"/>
        <item x="570"/>
        <item x="571"/>
        <item x="572"/>
        <item x="573"/>
        <item x="581"/>
        <item x="582"/>
        <item x="171"/>
        <item x="583"/>
        <item x="584"/>
        <item x="585"/>
        <item x="586"/>
        <item x="587"/>
        <item x="588"/>
        <item x="589"/>
        <item x="590"/>
        <item x="591"/>
        <item x="592"/>
        <item x="172"/>
        <item x="593"/>
        <item x="594"/>
        <item x="595"/>
        <item x="596"/>
        <item x="597"/>
        <item x="598"/>
        <item x="599"/>
        <item x="600"/>
        <item x="601"/>
        <item x="602"/>
        <item x="173"/>
        <item x="603"/>
        <item x="604"/>
        <item x="605"/>
        <item x="892"/>
        <item x="893"/>
        <item x="894"/>
        <item x="895"/>
        <item x="896"/>
        <item x="897"/>
        <item x="898"/>
        <item x="174"/>
        <item x="899"/>
        <item x="900"/>
        <item x="901"/>
        <item x="902"/>
        <item x="903"/>
        <item x="904"/>
        <item x="1020"/>
        <item x="1021"/>
        <item x="1022"/>
        <item x="1023"/>
        <item x="176"/>
        <item x="1024"/>
        <item x="1025"/>
        <item x="1026"/>
        <item x="1027"/>
        <item x="312"/>
        <item x="1028"/>
        <item x="1029"/>
        <item x="1030"/>
        <item x="1031"/>
        <item x="1032"/>
        <item x="158"/>
        <item x="177"/>
        <item x="1033"/>
        <item x="1034"/>
        <item x="1035"/>
        <item x="1036"/>
        <item x="1037"/>
        <item x="1038"/>
        <item x="1039"/>
        <item x="1040"/>
        <item x="1041"/>
        <item x="1042"/>
        <item x="178"/>
        <item x="1043"/>
        <item x="987"/>
        <item x="1044"/>
        <item x="1045"/>
        <item x="1046"/>
        <item x="1047"/>
        <item x="1048"/>
        <item x="268"/>
        <item x="1049"/>
        <item x="1"/>
        <item x="179"/>
        <item x="232"/>
        <item x="516"/>
        <item x="574"/>
        <item x="180"/>
        <item x="181"/>
        <item x="182"/>
        <item x="212"/>
        <item x="218"/>
        <item x="247"/>
        <item x="249"/>
        <item x="160"/>
        <item x="250"/>
        <item x="251"/>
        <item x="252"/>
        <item x="253"/>
        <item x="255"/>
        <item x="256"/>
        <item x="257"/>
        <item x="258"/>
        <item x="259"/>
        <item x="260"/>
        <item x="161"/>
        <item x="261"/>
        <item x="262"/>
        <item x="263"/>
        <item x="264"/>
        <item x="265"/>
        <item x="266"/>
        <item x="267"/>
        <item x="290"/>
        <item x="269"/>
        <item x="270"/>
        <item x="162"/>
        <item x="271"/>
        <item x="272"/>
        <item x="274"/>
        <item x="275"/>
        <item x="314"/>
        <item x="276"/>
        <item x="277"/>
        <item x="278"/>
        <item x="279"/>
        <item x="280"/>
        <item x="163"/>
        <item x="281"/>
        <item x="282"/>
        <item x="283"/>
        <item x="284"/>
        <item x="285"/>
        <item x="286"/>
        <item x="287"/>
        <item x="288"/>
        <item x="289"/>
        <item x="292"/>
        <item x="164"/>
        <item x="293"/>
        <item x="294"/>
        <item x="295"/>
        <item x="296"/>
        <item x="297"/>
        <item x="298"/>
        <item x="299"/>
        <item x="300"/>
        <item x="301"/>
        <item x="302"/>
        <item x="165"/>
        <item x="303"/>
        <item x="304"/>
        <item x="305"/>
        <item x="306"/>
        <item x="307"/>
        <item x="321"/>
        <item x="308"/>
        <item x="309"/>
        <item x="310"/>
        <item x="311"/>
        <item x="166"/>
        <item x="313"/>
        <item x="315"/>
        <item x="316"/>
        <item x="317"/>
        <item x="318"/>
        <item x="319"/>
        <item x="320"/>
        <item x="322"/>
        <item x="566"/>
        <item x="517"/>
        <item x="992"/>
        <item x="242"/>
        <item x="413"/>
        <item x="470"/>
        <item x="579"/>
        <item x="146"/>
        <item x="838"/>
        <item x="149"/>
        <item x="151"/>
        <item x="842"/>
        <item x="148"/>
        <item x="843"/>
        <item x="446"/>
        <item x="846"/>
        <item x="152"/>
        <item x="150"/>
        <item x="147"/>
        <item x="976"/>
        <item x="153"/>
        <item x="159"/>
        <item x="175"/>
        <item x="117"/>
        <item x="118"/>
        <item x="509"/>
        <item x="111"/>
        <item x="96"/>
        <item x="94"/>
        <item x="123"/>
        <item x="124"/>
        <item x="141"/>
        <item x="120"/>
        <item x="122"/>
        <item x="103"/>
        <item x="108"/>
        <item x="443"/>
        <item x="109"/>
        <item x="102"/>
        <item x="121"/>
        <item x="113"/>
        <item x="105"/>
        <item x="112"/>
        <item x="107"/>
        <item x="119"/>
        <item x="130"/>
        <item x="131"/>
        <item x="440"/>
        <item x="129"/>
        <item x="87"/>
        <item x="132"/>
        <item x="104"/>
        <item x="128"/>
        <item x="114"/>
        <item x="106"/>
        <item x="86"/>
        <item x="110"/>
        <item x="98"/>
        <item x="421"/>
        <item x="101"/>
        <item x="97"/>
        <item x="88"/>
        <item x="100"/>
        <item x="127"/>
        <item x="95"/>
        <item x="126"/>
        <item x="125"/>
        <item x="89"/>
        <item x="99"/>
        <item x="445"/>
        <item x="115"/>
        <item x="90"/>
        <item x="133"/>
        <item x="91"/>
        <item x="143"/>
        <item x="142"/>
        <item x="145"/>
        <item x="144"/>
        <item x="140"/>
        <item x="138"/>
        <item x="478"/>
        <item x="139"/>
        <item x="239"/>
        <item x="237"/>
        <item x="236"/>
        <item x="238"/>
        <item x="134"/>
        <item x="459"/>
        <item x="135"/>
        <item x="1099"/>
        <item x="788"/>
        <item x="775"/>
        <item x="752"/>
        <item x="830"/>
        <item x="836"/>
        <item x="837"/>
        <item x="500"/>
        <item x="731"/>
        <item x="754"/>
        <item x="778"/>
        <item x="828"/>
        <item x="734"/>
        <item x="1093"/>
        <item x="1098"/>
        <item x="831"/>
        <item x="738"/>
        <item x="820"/>
        <item x="474"/>
        <item x="473"/>
        <item x="741"/>
        <item x="784"/>
        <item x="833"/>
        <item x="1096"/>
        <item x="760"/>
        <item x="774"/>
        <item x="827"/>
        <item x="781"/>
        <item x="793"/>
        <item x="813"/>
        <item x="442"/>
        <item x="773"/>
        <item x="1094"/>
        <item x="780"/>
        <item x="792"/>
        <item x="826"/>
        <item x="818"/>
        <item x="1095"/>
        <item x="796"/>
        <item x="776"/>
        <item x="786"/>
        <item x="484"/>
        <item x="758"/>
        <item x="756"/>
        <item x="749"/>
        <item x="834"/>
        <item x="798"/>
        <item x="742"/>
        <item x="809"/>
        <item x="787"/>
        <item x="794"/>
        <item x="824"/>
        <item x="468"/>
        <item x="823"/>
        <item x="1092"/>
        <item x="791"/>
        <item x="770"/>
        <item x="757"/>
        <item x="732"/>
        <item x="797"/>
        <item x="822"/>
        <item x="730"/>
        <item x="821"/>
        <item x="502"/>
        <item x="733"/>
        <item x="1097"/>
        <item x="753"/>
        <item x="759"/>
        <item x="764"/>
        <item x="799"/>
        <item x="785"/>
        <item x="767"/>
        <item x="817"/>
        <item x="810"/>
        <item x="487"/>
        <item x="755"/>
        <item x="829"/>
        <item x="790"/>
        <item x="801"/>
        <item x="789"/>
        <item x="816"/>
        <item x="832"/>
        <item x="803"/>
        <item x="835"/>
        <item x="805"/>
        <item x="476"/>
        <item x="735"/>
        <item x="136"/>
        <item x="93"/>
        <item x="137"/>
        <item x="92"/>
        <item x="116"/>
        <item x="419"/>
        <item x="454"/>
        <item x="424"/>
        <item x="493"/>
        <item x="504"/>
        <item x="423"/>
        <item x="420"/>
        <item x="417"/>
        <item x="508"/>
        <item x="480"/>
        <item x="448"/>
        <item x="439"/>
        <item x="491"/>
        <item x="477"/>
        <item x="422"/>
        <item x="414"/>
        <item x="453"/>
        <item x="464"/>
        <item x="499"/>
        <item x="503"/>
        <item x="458"/>
        <item x="472"/>
        <item x="415"/>
        <item x="429"/>
        <item x="488"/>
        <item x="428"/>
        <item x="430"/>
        <item x="466"/>
        <item x="437"/>
        <item x="469"/>
        <item x="492"/>
        <item x="475"/>
        <item x="498"/>
        <item x="506"/>
        <item x="467"/>
        <item x="463"/>
        <item x="497"/>
        <item x="452"/>
        <item x="481"/>
        <item x="496"/>
        <item x="455"/>
        <item x="471"/>
        <item x="425"/>
        <item x="494"/>
        <item x="486"/>
        <item x="501"/>
        <item x="456"/>
        <item x="434"/>
        <item x="432"/>
        <item x="416"/>
        <item x="465"/>
        <item x="433"/>
        <item x="489"/>
        <item x="495"/>
        <item x="426"/>
        <item x="412"/>
        <item x="444"/>
        <item x="431"/>
        <item x="462"/>
        <item x="447"/>
        <item x="483"/>
        <item x="479"/>
        <item x="457"/>
        <item x="441"/>
        <item x="482"/>
        <item x="438"/>
        <item x="862"/>
        <item x="877"/>
        <item x="411"/>
        <item x="211"/>
        <item x="863"/>
        <item x="875"/>
        <item x="881"/>
        <item x="882"/>
        <item x="856"/>
        <item x="231"/>
        <item x="1073"/>
        <item x="867"/>
        <item x="887"/>
        <item x="890"/>
        <item x="869"/>
        <item x="866"/>
        <item x="886"/>
        <item x="860"/>
        <item x="888"/>
        <item x="221"/>
        <item x="874"/>
        <item x="879"/>
        <item x="980"/>
        <item x="873"/>
        <item x="868"/>
        <item x="853"/>
        <item x="854"/>
        <item x="865"/>
        <item x="852"/>
        <item x="210"/>
        <item x="861"/>
        <item x="209"/>
        <item x="858"/>
        <item x="859"/>
        <item x="883"/>
        <item x="884"/>
        <item x="885"/>
        <item x="857"/>
        <item x="891"/>
        <item x="871"/>
        <item x="855"/>
        <item x="872"/>
        <item x="982"/>
        <item x="193"/>
        <item x="208"/>
        <item x="878"/>
        <item x="183"/>
        <item x="870"/>
        <item x="889"/>
        <item x="851"/>
        <item x="876"/>
        <item x="880"/>
        <item x="981"/>
        <item x="291"/>
        <item x="560"/>
        <item x="750"/>
        <item x="800"/>
        <item x="746"/>
        <item x="745"/>
        <item x="782"/>
        <item x="812"/>
        <item x="819"/>
        <item x="864"/>
        <item x="769"/>
        <item x="739"/>
        <item x="777"/>
        <item x="1000"/>
        <item x="1001"/>
        <item x="1055"/>
        <item x="1056"/>
        <item x="1057"/>
        <item x="1071"/>
        <item x="1072"/>
        <item x="612"/>
        <item x="633"/>
        <item x="618"/>
        <item x="619"/>
        <item x="626"/>
        <item x="607"/>
        <item x="630"/>
        <item x="624"/>
        <item x="623"/>
        <item x="226"/>
        <item x="627"/>
        <item x="609"/>
        <item x="608"/>
        <item x="628"/>
        <item x="632"/>
        <item x="631"/>
        <item x="606"/>
        <item x="977"/>
        <item x="610"/>
        <item x="611"/>
        <item x="993"/>
        <item x="613"/>
        <item x="994"/>
        <item x="614"/>
        <item x="615"/>
        <item x="979"/>
        <item x="621"/>
        <item x="629"/>
        <item x="634"/>
        <item x="616"/>
        <item x="617"/>
        <item x="625"/>
        <item x="779"/>
        <item x="825"/>
        <item x="436"/>
        <item x="841"/>
        <item x="840"/>
        <item x="622"/>
        <item x="620"/>
        <item x="718"/>
        <item x="719"/>
        <item x="724"/>
        <item x="725"/>
        <item x="720"/>
        <item x="721"/>
        <item x="722"/>
        <item x="723"/>
        <item x="726"/>
        <item x="727"/>
        <item x="679"/>
        <item x="692"/>
        <item x="699"/>
        <item x="700"/>
        <item x="701"/>
        <item x="693"/>
        <item x="711"/>
        <item x="695"/>
        <item x="674"/>
        <item x="675"/>
        <item x="676"/>
        <item x="690"/>
        <item x="707"/>
        <item x="708"/>
        <item x="709"/>
        <item x="710"/>
        <item x="713"/>
        <item x="975"/>
        <item x="677"/>
        <item x="678"/>
        <item x="681"/>
        <item x="689"/>
        <item x="696"/>
        <item x="698"/>
        <item x="702"/>
        <item x="714"/>
        <item x="703"/>
        <item x="706"/>
        <item x="717"/>
        <item x="680"/>
        <item x="682"/>
        <item x="683"/>
        <item x="684"/>
        <item x="685"/>
        <item x="686"/>
        <item x="687"/>
        <item x="688"/>
        <item x="691"/>
        <item x="694"/>
        <item x="704"/>
        <item x="705"/>
        <item x="712"/>
        <item x="715"/>
        <item x="716"/>
        <item x="728"/>
        <item x="697"/>
        <item x="844"/>
        <item x="839"/>
        <item x="845"/>
        <item x="1070"/>
        <item x="986"/>
        <item t="default"/>
      </items>
    </pivotField>
    <pivotField axis="axisPage" compact="0" outline="0" multipleItemSelectionAllowed="1" showAll="0">
      <items count="3">
        <item x="0"/>
        <item h="1" x="1"/>
        <item t="default"/>
      </items>
    </pivotField>
  </pivotFields>
  <rowFields count="1">
    <field x="14"/>
  </rowFields>
  <rowItems count="2"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3">
    <pageField fld="10" hier="-1"/>
    <pageField fld="23" hier="-1"/>
    <pageField fld="24" hier="-1"/>
  </pageFields>
  <dataFields count="1">
    <dataField name="Count of STOREID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A4:G494" firstHeaderRow="2" firstDataRow="2" firstDataCol="1" rowPageCount="2" colPageCount="1"/>
  <pivotFields count="2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15">
        <item x="1"/>
        <item h="1" x="4"/>
        <item x="5"/>
        <item x="6"/>
        <item h="1" x="3"/>
        <item h="1" x="2"/>
        <item h="1" x="7"/>
        <item h="1" x="0"/>
        <item h="1" x="8"/>
        <item h="1" x="9"/>
        <item h="1" x="10"/>
        <item h="1" x="11"/>
        <item h="1" x="12"/>
        <item h="1" x="1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101">
        <item x="80"/>
        <item x="672"/>
        <item x="7"/>
        <item x="1002"/>
        <item x="1010"/>
        <item x="1011"/>
        <item x="1012"/>
        <item x="1074"/>
        <item x="1075"/>
        <item x="1076"/>
        <item x="1077"/>
        <item x="28"/>
        <item x="18"/>
        <item x="29"/>
        <item x="1003"/>
        <item x="2"/>
        <item x="27"/>
        <item x="31"/>
        <item x="36"/>
        <item x="8"/>
        <item x="40"/>
        <item x="13"/>
        <item x="12"/>
        <item x="11"/>
        <item x="246"/>
        <item x="1004"/>
        <item x="30"/>
        <item x="973"/>
        <item x="19"/>
        <item x="43"/>
        <item x="24"/>
        <item x="35"/>
        <item x="26"/>
        <item x="23"/>
        <item x="25"/>
        <item x="39"/>
        <item x="1005"/>
        <item x="213"/>
        <item x="22"/>
        <item x="10"/>
        <item x="5"/>
        <item x="20"/>
        <item x="21"/>
        <item x="9"/>
        <item x="34"/>
        <item x="37"/>
        <item x="16"/>
        <item x="1006"/>
        <item x="15"/>
        <item x="38"/>
        <item x="14"/>
        <item x="33"/>
        <item x="6"/>
        <item x="42"/>
        <item x="17"/>
        <item x="32"/>
        <item x="245"/>
        <item x="248"/>
        <item x="1007"/>
        <item x="244"/>
        <item x="4"/>
        <item x="3"/>
        <item x="41"/>
        <item x="243"/>
        <item x="1008"/>
        <item x="984"/>
        <item x="1009"/>
        <item x="342"/>
        <item x="449"/>
        <item x="524"/>
        <item x="485"/>
        <item x="507"/>
        <item x="505"/>
        <item x="435"/>
        <item x="451"/>
        <item x="490"/>
        <item x="427"/>
        <item x="460"/>
        <item x="461"/>
        <item x="450"/>
        <item x="418"/>
        <item x="802"/>
        <item x="795"/>
        <item x="771"/>
        <item x="850"/>
        <item x="328"/>
        <item x="358"/>
        <item x="345"/>
        <item x="349"/>
        <item x="361"/>
        <item x="365"/>
        <item x="331"/>
        <item x="339"/>
        <item x="330"/>
        <item x="983"/>
        <item x="327"/>
        <item x="362"/>
        <item x="337"/>
        <item x="346"/>
        <item x="348"/>
        <item x="363"/>
        <item x="364"/>
        <item x="356"/>
        <item x="350"/>
        <item x="351"/>
        <item x="335"/>
        <item x="360"/>
        <item x="323"/>
        <item x="325"/>
        <item x="324"/>
        <item x="326"/>
        <item x="340"/>
        <item x="344"/>
        <item x="357"/>
        <item x="336"/>
        <item x="352"/>
        <item x="338"/>
        <item x="347"/>
        <item x="332"/>
        <item x="768"/>
        <item x="736"/>
        <item x="748"/>
        <item x="849"/>
        <item x="848"/>
        <item x="334"/>
        <item x="353"/>
        <item x="743"/>
        <item x="744"/>
        <item x="765"/>
        <item x="766"/>
        <item x="763"/>
        <item x="806"/>
        <item x="772"/>
        <item x="783"/>
        <item x="762"/>
        <item x="540"/>
        <item x="539"/>
        <item x="240"/>
        <item x="241"/>
        <item x="359"/>
        <item x="341"/>
        <item x="354"/>
        <item x="333"/>
        <item x="988"/>
        <item x="329"/>
        <item x="343"/>
        <item x="355"/>
        <item x="1016"/>
        <item x="1017"/>
        <item x="1018"/>
        <item x="1019"/>
        <item x="78"/>
        <item x="79"/>
        <item x="44"/>
        <item x="53"/>
        <item x="58"/>
        <item x="214"/>
        <item x="217"/>
        <item x="219"/>
        <item x="220"/>
        <item x="578"/>
        <item x="216"/>
        <item x="233"/>
        <item x="45"/>
        <item x="73"/>
        <item x="57"/>
        <item x="49"/>
        <item x="47"/>
        <item x="48"/>
        <item x="50"/>
        <item x="52"/>
        <item x="54"/>
        <item x="60"/>
        <item x="62"/>
        <item x="63"/>
        <item x="65"/>
        <item x="66"/>
        <item x="55"/>
        <item x="184"/>
        <item x="185"/>
        <item x="186"/>
        <item x="187"/>
        <item x="189"/>
        <item x="192"/>
        <item x="198"/>
        <item x="194"/>
        <item x="195"/>
        <item x="202"/>
        <item x="203"/>
        <item x="205"/>
        <item x="206"/>
        <item x="69"/>
        <item x="82"/>
        <item x="46"/>
        <item x="807"/>
        <item x="761"/>
        <item x="808"/>
        <item x="751"/>
        <item x="740"/>
        <item x="273"/>
        <item x="254"/>
        <item x="576"/>
        <item x="577"/>
        <item x="847"/>
        <item x="575"/>
        <item x="71"/>
        <item x="72"/>
        <item x="81"/>
        <item x="51"/>
        <item x="229"/>
        <item x="230"/>
        <item x="201"/>
        <item x="74"/>
        <item x="75"/>
        <item x="76"/>
        <item x="68"/>
        <item x="77"/>
        <item x="56"/>
        <item x="70"/>
        <item x="546"/>
        <item x="84"/>
        <item x="191"/>
        <item x="83"/>
        <item x="188"/>
        <item x="569"/>
        <item x="61"/>
        <item x="64"/>
        <item x="67"/>
        <item x="215"/>
        <item x="59"/>
        <item x="1050"/>
        <item x="1051"/>
        <item x="1052"/>
        <item x="1054"/>
        <item x="1053"/>
        <item x="397"/>
        <item x="393"/>
        <item x="394"/>
        <item x="380"/>
        <item x="386"/>
        <item x="407"/>
        <item x="403"/>
        <item x="383"/>
        <item x="404"/>
        <item x="399"/>
        <item x="392"/>
        <item x="391"/>
        <item x="402"/>
        <item x="366"/>
        <item x="410"/>
        <item x="409"/>
        <item x="367"/>
        <item x="406"/>
        <item x="401"/>
        <item x="387"/>
        <item x="379"/>
        <item x="408"/>
        <item x="388"/>
        <item x="384"/>
        <item x="390"/>
        <item x="378"/>
        <item x="398"/>
        <item x="381"/>
        <item x="372"/>
        <item x="371"/>
        <item x="375"/>
        <item x="382"/>
        <item x="190"/>
        <item x="385"/>
        <item x="989"/>
        <item x="373"/>
        <item x="370"/>
        <item x="395"/>
        <item x="396"/>
        <item x="369"/>
        <item x="400"/>
        <item x="389"/>
        <item x="377"/>
        <item x="368"/>
        <item x="376"/>
        <item x="405"/>
        <item x="374"/>
        <item x="804"/>
        <item x="747"/>
        <item x="729"/>
        <item x="580"/>
        <item x="737"/>
        <item x="527"/>
        <item x="1061"/>
        <item x="1062"/>
        <item x="1063"/>
        <item x="1064"/>
        <item x="1065"/>
        <item x="1066"/>
        <item x="1067"/>
        <item x="1068"/>
        <item x="1069"/>
        <item x="1014"/>
        <item x="1015"/>
        <item x="196"/>
        <item x="225"/>
        <item x="227"/>
        <item x="228"/>
        <item x="234"/>
        <item x="235"/>
        <item x="635"/>
        <item x="529"/>
        <item x="641"/>
        <item x="636"/>
        <item x="637"/>
        <item x="197"/>
        <item x="668"/>
        <item x="639"/>
        <item x="640"/>
        <item x="645"/>
        <item x="642"/>
        <item x="643"/>
        <item x="644"/>
        <item x="646"/>
        <item x="647"/>
        <item x="648"/>
        <item x="199"/>
        <item x="649"/>
        <item x="650"/>
        <item x="651"/>
        <item x="652"/>
        <item x="653"/>
        <item x="654"/>
        <item x="655"/>
        <item x="656"/>
        <item x="657"/>
        <item x="658"/>
        <item x="200"/>
        <item x="659"/>
        <item x="660"/>
        <item x="661"/>
        <item x="662"/>
        <item x="663"/>
        <item x="664"/>
        <item x="665"/>
        <item x="666"/>
        <item x="667"/>
        <item x="638"/>
        <item x="204"/>
        <item x="669"/>
        <item x="670"/>
        <item x="671"/>
        <item x="814"/>
        <item x="985"/>
        <item x="995"/>
        <item x="996"/>
        <item x="997"/>
        <item x="207"/>
        <item x="673"/>
        <item x="811"/>
        <item x="815"/>
        <item x="974"/>
        <item x="999"/>
        <item x="998"/>
        <item x="1058"/>
        <item x="222"/>
        <item x="1059"/>
        <item x="1060"/>
        <item x="990"/>
        <item x="991"/>
        <item x="223"/>
        <item x="224"/>
        <item x="909"/>
        <item x="940"/>
        <item x="946"/>
        <item x="953"/>
        <item x="954"/>
        <item x="905"/>
        <item x="914"/>
        <item x="915"/>
        <item x="918"/>
        <item x="950"/>
        <item x="951"/>
        <item x="956"/>
        <item x="960"/>
        <item x="959"/>
        <item x="958"/>
        <item x="957"/>
        <item x="85"/>
        <item x="512"/>
        <item x="513"/>
        <item x="156"/>
        <item x="157"/>
        <item x="510"/>
        <item x="511"/>
        <item x="515"/>
        <item x="154"/>
        <item x="155"/>
        <item x="514"/>
        <item x="1078"/>
        <item x="925"/>
        <item x="922"/>
        <item x="911"/>
        <item x="966"/>
        <item x="962"/>
        <item x="970"/>
        <item x="930"/>
        <item x="949"/>
        <item x="928"/>
        <item x="931"/>
        <item x="969"/>
        <item x="967"/>
        <item x="923"/>
        <item x="972"/>
        <item x="932"/>
        <item x="924"/>
        <item x="935"/>
        <item x="934"/>
        <item x="907"/>
        <item x="908"/>
        <item x="910"/>
        <item x="968"/>
        <item x="929"/>
        <item x="913"/>
        <item x="921"/>
        <item x="963"/>
        <item x="947"/>
        <item x="1079"/>
        <item x="936"/>
        <item x="945"/>
        <item x="938"/>
        <item x="961"/>
        <item x="964"/>
        <item x="944"/>
        <item x="943"/>
        <item x="978"/>
        <item x="917"/>
        <item x="971"/>
        <item x="948"/>
        <item x="942"/>
        <item x="941"/>
        <item x="955"/>
        <item x="933"/>
        <item x="965"/>
        <item x="906"/>
        <item x="952"/>
        <item x="926"/>
        <item x="927"/>
        <item x="939"/>
        <item x="912"/>
        <item x="919"/>
        <item x="920"/>
        <item x="937"/>
        <item x="916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0"/>
        <item x="167"/>
        <item x="518"/>
        <item x="519"/>
        <item x="520"/>
        <item x="521"/>
        <item x="522"/>
        <item x="523"/>
        <item x="525"/>
        <item x="526"/>
        <item x="528"/>
        <item x="530"/>
        <item x="168"/>
        <item x="531"/>
        <item x="532"/>
        <item x="533"/>
        <item x="534"/>
        <item x="535"/>
        <item x="536"/>
        <item x="537"/>
        <item x="538"/>
        <item x="541"/>
        <item x="542"/>
        <item x="169"/>
        <item x="543"/>
        <item x="544"/>
        <item x="545"/>
        <item x="547"/>
        <item x="548"/>
        <item x="549"/>
        <item x="550"/>
        <item x="551"/>
        <item x="552"/>
        <item x="553"/>
        <item x="1013"/>
        <item x="554"/>
        <item x="555"/>
        <item x="556"/>
        <item x="557"/>
        <item x="558"/>
        <item x="559"/>
        <item x="561"/>
        <item x="562"/>
        <item x="563"/>
        <item x="564"/>
        <item x="170"/>
        <item x="565"/>
        <item x="567"/>
        <item x="568"/>
        <item x="570"/>
        <item x="571"/>
        <item x="572"/>
        <item x="573"/>
        <item x="581"/>
        <item x="582"/>
        <item x="171"/>
        <item x="583"/>
        <item x="584"/>
        <item x="585"/>
        <item x="586"/>
        <item x="587"/>
        <item x="588"/>
        <item x="589"/>
        <item x="590"/>
        <item x="591"/>
        <item x="592"/>
        <item x="172"/>
        <item x="593"/>
        <item x="594"/>
        <item x="595"/>
        <item x="596"/>
        <item x="597"/>
        <item x="598"/>
        <item x="599"/>
        <item x="600"/>
        <item x="601"/>
        <item x="602"/>
        <item x="173"/>
        <item x="603"/>
        <item x="604"/>
        <item x="605"/>
        <item x="892"/>
        <item x="893"/>
        <item x="894"/>
        <item x="895"/>
        <item x="896"/>
        <item x="897"/>
        <item x="898"/>
        <item x="174"/>
        <item x="899"/>
        <item x="900"/>
        <item x="901"/>
        <item x="902"/>
        <item x="903"/>
        <item x="904"/>
        <item x="1020"/>
        <item x="1021"/>
        <item x="1022"/>
        <item x="1023"/>
        <item x="176"/>
        <item x="1024"/>
        <item x="1025"/>
        <item x="1026"/>
        <item x="1027"/>
        <item x="312"/>
        <item x="1028"/>
        <item x="1029"/>
        <item x="1030"/>
        <item x="1031"/>
        <item x="1032"/>
        <item x="158"/>
        <item x="177"/>
        <item x="1033"/>
        <item x="1034"/>
        <item x="1035"/>
        <item x="1036"/>
        <item x="1037"/>
        <item x="1038"/>
        <item x="1039"/>
        <item x="1040"/>
        <item x="1041"/>
        <item x="1042"/>
        <item x="178"/>
        <item x="1043"/>
        <item x="987"/>
        <item x="1044"/>
        <item x="1045"/>
        <item x="1046"/>
        <item x="1047"/>
        <item x="1048"/>
        <item x="268"/>
        <item x="1049"/>
        <item x="1"/>
        <item x="179"/>
        <item x="232"/>
        <item x="516"/>
        <item x="574"/>
        <item x="180"/>
        <item x="181"/>
        <item x="182"/>
        <item x="212"/>
        <item x="218"/>
        <item x="247"/>
        <item x="249"/>
        <item x="160"/>
        <item x="250"/>
        <item x="251"/>
        <item x="252"/>
        <item x="253"/>
        <item x="255"/>
        <item x="256"/>
        <item x="257"/>
        <item x="258"/>
        <item x="259"/>
        <item x="260"/>
        <item x="161"/>
        <item x="261"/>
        <item x="262"/>
        <item x="263"/>
        <item x="264"/>
        <item x="265"/>
        <item x="266"/>
        <item x="267"/>
        <item x="290"/>
        <item x="269"/>
        <item x="270"/>
        <item x="162"/>
        <item x="271"/>
        <item x="272"/>
        <item x="274"/>
        <item x="275"/>
        <item x="314"/>
        <item x="276"/>
        <item x="277"/>
        <item x="278"/>
        <item x="279"/>
        <item x="280"/>
        <item x="163"/>
        <item x="281"/>
        <item x="282"/>
        <item x="283"/>
        <item x="284"/>
        <item x="285"/>
        <item x="286"/>
        <item x="287"/>
        <item x="288"/>
        <item x="289"/>
        <item x="292"/>
        <item x="164"/>
        <item x="293"/>
        <item x="294"/>
        <item x="295"/>
        <item x="296"/>
        <item x="297"/>
        <item x="298"/>
        <item x="299"/>
        <item x="300"/>
        <item x="301"/>
        <item x="302"/>
        <item x="165"/>
        <item x="303"/>
        <item x="304"/>
        <item x="305"/>
        <item x="306"/>
        <item x="307"/>
        <item x="321"/>
        <item x="308"/>
        <item x="309"/>
        <item x="310"/>
        <item x="311"/>
        <item x="166"/>
        <item x="313"/>
        <item x="315"/>
        <item x="316"/>
        <item x="317"/>
        <item x="318"/>
        <item x="319"/>
        <item x="320"/>
        <item x="322"/>
        <item x="566"/>
        <item x="517"/>
        <item x="992"/>
        <item x="242"/>
        <item x="413"/>
        <item x="470"/>
        <item x="579"/>
        <item x="146"/>
        <item x="838"/>
        <item x="149"/>
        <item x="151"/>
        <item x="842"/>
        <item x="148"/>
        <item x="843"/>
        <item x="446"/>
        <item x="846"/>
        <item x="152"/>
        <item x="150"/>
        <item x="147"/>
        <item x="976"/>
        <item x="153"/>
        <item x="159"/>
        <item x="175"/>
        <item x="117"/>
        <item x="118"/>
        <item x="509"/>
        <item x="111"/>
        <item x="96"/>
        <item x="94"/>
        <item x="123"/>
        <item x="124"/>
        <item x="141"/>
        <item x="120"/>
        <item x="122"/>
        <item x="103"/>
        <item x="108"/>
        <item x="443"/>
        <item x="109"/>
        <item x="102"/>
        <item x="121"/>
        <item x="113"/>
        <item x="105"/>
        <item x="112"/>
        <item x="107"/>
        <item x="119"/>
        <item x="130"/>
        <item x="131"/>
        <item x="440"/>
        <item x="129"/>
        <item x="87"/>
        <item x="132"/>
        <item x="104"/>
        <item x="128"/>
        <item x="114"/>
        <item x="106"/>
        <item x="86"/>
        <item x="110"/>
        <item x="98"/>
        <item x="421"/>
        <item x="101"/>
        <item x="97"/>
        <item x="88"/>
        <item x="100"/>
        <item x="127"/>
        <item x="95"/>
        <item x="126"/>
        <item x="125"/>
        <item x="89"/>
        <item x="99"/>
        <item x="445"/>
        <item x="115"/>
        <item x="90"/>
        <item x="133"/>
        <item x="91"/>
        <item x="143"/>
        <item x="142"/>
        <item x="145"/>
        <item x="144"/>
        <item x="140"/>
        <item x="138"/>
        <item x="478"/>
        <item x="139"/>
        <item x="239"/>
        <item x="237"/>
        <item x="236"/>
        <item x="238"/>
        <item x="134"/>
        <item x="459"/>
        <item x="135"/>
        <item x="1099"/>
        <item x="788"/>
        <item x="775"/>
        <item x="752"/>
        <item x="830"/>
        <item x="836"/>
        <item x="837"/>
        <item x="500"/>
        <item x="731"/>
        <item x="754"/>
        <item x="778"/>
        <item x="828"/>
        <item x="734"/>
        <item x="1093"/>
        <item x="1098"/>
        <item x="831"/>
        <item x="738"/>
        <item x="820"/>
        <item x="474"/>
        <item x="473"/>
        <item x="741"/>
        <item x="784"/>
        <item x="833"/>
        <item x="1096"/>
        <item x="760"/>
        <item x="774"/>
        <item x="827"/>
        <item x="781"/>
        <item x="793"/>
        <item x="813"/>
        <item x="442"/>
        <item x="773"/>
        <item x="1094"/>
        <item x="780"/>
        <item x="792"/>
        <item x="826"/>
        <item x="818"/>
        <item x="1095"/>
        <item x="796"/>
        <item x="776"/>
        <item x="786"/>
        <item x="484"/>
        <item x="758"/>
        <item x="756"/>
        <item x="749"/>
        <item x="834"/>
        <item x="798"/>
        <item x="742"/>
        <item x="809"/>
        <item x="787"/>
        <item x="794"/>
        <item x="824"/>
        <item x="468"/>
        <item x="823"/>
        <item x="1092"/>
        <item x="791"/>
        <item x="770"/>
        <item x="757"/>
        <item x="732"/>
        <item x="797"/>
        <item x="822"/>
        <item x="730"/>
        <item x="821"/>
        <item x="502"/>
        <item x="733"/>
        <item x="1097"/>
        <item x="753"/>
        <item x="759"/>
        <item x="764"/>
        <item x="799"/>
        <item x="785"/>
        <item x="767"/>
        <item x="817"/>
        <item x="810"/>
        <item x="487"/>
        <item x="755"/>
        <item x="829"/>
        <item x="790"/>
        <item x="801"/>
        <item x="789"/>
        <item x="816"/>
        <item x="832"/>
        <item x="803"/>
        <item x="835"/>
        <item x="805"/>
        <item x="476"/>
        <item x="735"/>
        <item x="136"/>
        <item x="93"/>
        <item x="137"/>
        <item x="92"/>
        <item x="116"/>
        <item x="419"/>
        <item x="454"/>
        <item x="424"/>
        <item x="493"/>
        <item x="504"/>
        <item x="423"/>
        <item x="420"/>
        <item x="417"/>
        <item x="508"/>
        <item x="480"/>
        <item x="448"/>
        <item x="439"/>
        <item x="491"/>
        <item x="477"/>
        <item x="422"/>
        <item x="414"/>
        <item x="453"/>
        <item x="464"/>
        <item x="499"/>
        <item x="503"/>
        <item x="458"/>
        <item x="472"/>
        <item x="415"/>
        <item x="429"/>
        <item x="488"/>
        <item x="428"/>
        <item x="430"/>
        <item x="466"/>
        <item x="437"/>
        <item x="469"/>
        <item x="492"/>
        <item x="475"/>
        <item x="498"/>
        <item x="506"/>
        <item x="467"/>
        <item x="463"/>
        <item x="497"/>
        <item x="452"/>
        <item x="481"/>
        <item x="496"/>
        <item x="455"/>
        <item x="471"/>
        <item x="425"/>
        <item x="494"/>
        <item x="486"/>
        <item x="501"/>
        <item x="456"/>
        <item x="434"/>
        <item x="432"/>
        <item x="416"/>
        <item x="465"/>
        <item x="433"/>
        <item x="489"/>
        <item x="495"/>
        <item x="426"/>
        <item x="412"/>
        <item x="444"/>
        <item x="431"/>
        <item x="462"/>
        <item x="447"/>
        <item x="483"/>
        <item x="479"/>
        <item x="457"/>
        <item x="441"/>
        <item x="482"/>
        <item x="438"/>
        <item x="862"/>
        <item x="877"/>
        <item x="411"/>
        <item x="211"/>
        <item x="863"/>
        <item x="875"/>
        <item x="881"/>
        <item x="882"/>
        <item x="856"/>
        <item x="231"/>
        <item x="1073"/>
        <item x="867"/>
        <item x="887"/>
        <item x="890"/>
        <item x="869"/>
        <item x="866"/>
        <item x="886"/>
        <item x="860"/>
        <item x="888"/>
        <item x="221"/>
        <item x="874"/>
        <item x="879"/>
        <item x="980"/>
        <item x="873"/>
        <item x="868"/>
        <item x="853"/>
        <item x="854"/>
        <item x="865"/>
        <item x="852"/>
        <item x="210"/>
        <item x="861"/>
        <item x="209"/>
        <item x="858"/>
        <item x="859"/>
        <item x="883"/>
        <item x="884"/>
        <item x="885"/>
        <item x="857"/>
        <item x="891"/>
        <item x="871"/>
        <item x="855"/>
        <item x="872"/>
        <item x="982"/>
        <item x="193"/>
        <item x="208"/>
        <item x="878"/>
        <item x="183"/>
        <item x="870"/>
        <item x="889"/>
        <item x="851"/>
        <item x="876"/>
        <item x="880"/>
        <item x="981"/>
        <item x="291"/>
        <item x="560"/>
        <item x="750"/>
        <item x="800"/>
        <item x="746"/>
        <item x="745"/>
        <item x="782"/>
        <item x="812"/>
        <item x="819"/>
        <item x="864"/>
        <item x="769"/>
        <item x="739"/>
        <item x="777"/>
        <item x="1000"/>
        <item x="1001"/>
        <item x="1055"/>
        <item x="1056"/>
        <item x="1057"/>
        <item x="1071"/>
        <item x="1072"/>
        <item x="612"/>
        <item x="633"/>
        <item x="618"/>
        <item x="619"/>
        <item x="626"/>
        <item x="607"/>
        <item x="630"/>
        <item x="624"/>
        <item x="623"/>
        <item x="226"/>
        <item x="627"/>
        <item x="609"/>
        <item x="608"/>
        <item x="628"/>
        <item x="632"/>
        <item x="631"/>
        <item x="606"/>
        <item x="977"/>
        <item x="610"/>
        <item x="611"/>
        <item x="993"/>
        <item x="613"/>
        <item x="994"/>
        <item x="614"/>
        <item x="615"/>
        <item x="979"/>
        <item x="621"/>
        <item x="629"/>
        <item x="634"/>
        <item x="616"/>
        <item x="617"/>
        <item x="625"/>
        <item x="779"/>
        <item x="825"/>
        <item x="436"/>
        <item x="841"/>
        <item x="840"/>
        <item x="622"/>
        <item x="620"/>
        <item x="718"/>
        <item x="719"/>
        <item x="724"/>
        <item x="725"/>
        <item x="720"/>
        <item x="721"/>
        <item x="722"/>
        <item x="723"/>
        <item x="726"/>
        <item x="727"/>
        <item x="679"/>
        <item x="692"/>
        <item x="699"/>
        <item x="700"/>
        <item x="701"/>
        <item x="693"/>
        <item x="711"/>
        <item x="695"/>
        <item x="674"/>
        <item x="675"/>
        <item x="676"/>
        <item x="690"/>
        <item x="707"/>
        <item x="708"/>
        <item x="709"/>
        <item x="710"/>
        <item x="713"/>
        <item x="975"/>
        <item x="677"/>
        <item x="678"/>
        <item x="681"/>
        <item x="689"/>
        <item x="696"/>
        <item x="698"/>
        <item x="702"/>
        <item x="714"/>
        <item x="703"/>
        <item x="706"/>
        <item x="717"/>
        <item x="680"/>
        <item x="682"/>
        <item x="683"/>
        <item x="684"/>
        <item x="685"/>
        <item x="686"/>
        <item x="687"/>
        <item x="688"/>
        <item x="691"/>
        <item x="694"/>
        <item x="704"/>
        <item x="705"/>
        <item x="712"/>
        <item x="715"/>
        <item x="716"/>
        <item x="728"/>
        <item x="697"/>
        <item x="844"/>
        <item x="839"/>
        <item x="845"/>
        <item x="1070"/>
        <item x="986"/>
        <item t="default"/>
      </items>
    </pivotField>
    <pivotField axis="axisPage" compact="0" outline="0" multipleItemSelectionAllowed="1" showAll="0">
      <items count="3">
        <item x="0"/>
        <item h="1" x="1"/>
        <item t="default"/>
      </items>
    </pivotField>
  </pivotFields>
  <rowFields count="1">
    <field x="23"/>
  </rowFields>
  <rowItems count="489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8"/>
    </i>
    <i>
      <x v="60"/>
    </i>
    <i>
      <x v="61"/>
    </i>
    <i>
      <x v="62"/>
    </i>
    <i>
      <x v="64"/>
    </i>
    <i>
      <x v="65"/>
    </i>
    <i>
      <x v="66"/>
    </i>
    <i>
      <x v="67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24"/>
    </i>
    <i>
      <x v="125"/>
    </i>
    <i>
      <x v="137"/>
    </i>
    <i>
      <x v="138"/>
    </i>
    <i>
      <x v="139"/>
    </i>
    <i>
      <x v="140"/>
    </i>
    <i>
      <x v="141"/>
    </i>
    <i>
      <x v="142"/>
    </i>
    <i>
      <x v="144"/>
    </i>
    <i>
      <x v="145"/>
    </i>
    <i>
      <x v="146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20"/>
    </i>
    <i>
      <x v="221"/>
    </i>
    <i>
      <x v="222"/>
    </i>
    <i>
      <x v="223"/>
    </i>
    <i>
      <x v="225"/>
    </i>
    <i>
      <x v="226"/>
    </i>
    <i>
      <x v="227"/>
    </i>
    <i>
      <x v="228"/>
    </i>
    <i>
      <x v="229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1"/>
    </i>
    <i>
      <x v="352"/>
    </i>
    <i>
      <x v="353"/>
    </i>
    <i>
      <x v="356"/>
    </i>
    <i>
      <x v="357"/>
    </i>
    <i>
      <x v="358"/>
    </i>
    <i>
      <x v="360"/>
    </i>
    <i>
      <x v="365"/>
    </i>
    <i>
      <x v="366"/>
    </i>
    <i>
      <x v="595"/>
    </i>
    <i>
      <x v="601"/>
    </i>
    <i>
      <x v="602"/>
    </i>
    <i>
      <x v="683"/>
    </i>
    <i>
      <x v="703"/>
    </i>
    <i>
      <x v="704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1"/>
    </i>
    <i>
      <x v="762"/>
    </i>
    <i>
      <x v="763"/>
    </i>
    <i>
      <x v="764"/>
    </i>
    <i>
      <x v="765"/>
    </i>
    <i>
      <x v="766"/>
    </i>
    <i>
      <x v="768"/>
    </i>
    <i>
      <x v="856"/>
    </i>
    <i>
      <x v="857"/>
    </i>
    <i>
      <x v="858"/>
    </i>
    <i>
      <x v="859"/>
    </i>
    <i>
      <x v="860"/>
    </i>
    <i>
      <x v="927"/>
    </i>
    <i>
      <x v="928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 t="grand">
      <x/>
    </i>
  </rowItems>
  <colItems count="1">
    <i/>
  </colItems>
  <pageFields count="2">
    <pageField fld="10" hier="-1"/>
    <pageField fld="2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4"/>
  <sheetViews>
    <sheetView showGridLines="0" topLeftCell="H20" workbookViewId="0">
      <selection activeCell="P26" sqref="P26"/>
    </sheetView>
  </sheetViews>
  <sheetFormatPr baseColWidth="10" defaultColWidth="8.83203125" defaultRowHeight="14" x14ac:dyDescent="0"/>
  <cols>
    <col min="1" max="1" width="17.6640625" bestFit="1" customWidth="1"/>
    <col min="2" max="2" width="17.83203125" customWidth="1"/>
    <col min="3" max="7" width="9.1640625" hidden="1" customWidth="1"/>
    <col min="12" max="12" width="20.6640625" customWidth="1"/>
    <col min="13" max="15" width="20.33203125" customWidth="1"/>
    <col min="16" max="16" width="11.33203125" customWidth="1"/>
    <col min="17" max="18" width="9.1640625" customWidth="1"/>
  </cols>
  <sheetData>
    <row r="1" spans="1:16">
      <c r="A1" s="60" t="s">
        <v>8</v>
      </c>
      <c r="B1" t="s">
        <v>9328</v>
      </c>
      <c r="L1" s="60" t="s">
        <v>8</v>
      </c>
      <c r="M1" t="s">
        <v>9326</v>
      </c>
    </row>
    <row r="2" spans="1:16">
      <c r="A2" s="60" t="s">
        <v>7402</v>
      </c>
      <c r="B2" t="s">
        <v>7404</v>
      </c>
      <c r="L2" s="60" t="s">
        <v>3244</v>
      </c>
      <c r="M2" t="s">
        <v>9326</v>
      </c>
    </row>
    <row r="3" spans="1:16">
      <c r="L3" s="60" t="s">
        <v>7402</v>
      </c>
      <c r="M3" t="s">
        <v>7404</v>
      </c>
    </row>
    <row r="5" spans="1:16">
      <c r="A5" s="60" t="s">
        <v>3244</v>
      </c>
      <c r="L5" s="60" t="s">
        <v>9327</v>
      </c>
      <c r="M5" s="60" t="s">
        <v>1</v>
      </c>
    </row>
    <row r="6" spans="1:16">
      <c r="A6" t="s">
        <v>9204</v>
      </c>
      <c r="L6" s="60" t="s">
        <v>12</v>
      </c>
      <c r="M6" t="s">
        <v>40</v>
      </c>
      <c r="N6" t="s">
        <v>21</v>
      </c>
      <c r="O6" t="s">
        <v>2076</v>
      </c>
      <c r="P6" t="s">
        <v>9325</v>
      </c>
    </row>
    <row r="7" spans="1:16">
      <c r="A7" t="s">
        <v>6480</v>
      </c>
      <c r="L7" t="s">
        <v>4376</v>
      </c>
      <c r="M7" s="61">
        <v>203</v>
      </c>
      <c r="N7" s="61">
        <v>13</v>
      </c>
      <c r="O7" s="61">
        <v>523</v>
      </c>
      <c r="P7" s="61">
        <v>739</v>
      </c>
    </row>
    <row r="8" spans="1:16">
      <c r="A8" t="s">
        <v>6489</v>
      </c>
      <c r="L8" t="s">
        <v>27</v>
      </c>
      <c r="M8" s="61">
        <v>411</v>
      </c>
      <c r="N8" s="61">
        <v>97</v>
      </c>
      <c r="O8" s="61">
        <v>75</v>
      </c>
      <c r="P8" s="61">
        <v>583</v>
      </c>
    </row>
    <row r="9" spans="1:16">
      <c r="A9" t="s">
        <v>6490</v>
      </c>
      <c r="L9" t="s">
        <v>5272</v>
      </c>
      <c r="M9" s="61">
        <v>59</v>
      </c>
      <c r="N9" s="61">
        <v>31</v>
      </c>
      <c r="O9" s="61">
        <v>7</v>
      </c>
      <c r="P9" s="61">
        <v>97</v>
      </c>
    </row>
    <row r="10" spans="1:16">
      <c r="A10" t="s">
        <v>6491</v>
      </c>
      <c r="L10" t="s">
        <v>1350</v>
      </c>
      <c r="M10" s="61">
        <v>46</v>
      </c>
      <c r="N10" s="61">
        <v>39</v>
      </c>
      <c r="O10" s="61">
        <v>35</v>
      </c>
      <c r="P10" s="61">
        <v>120</v>
      </c>
    </row>
    <row r="11" spans="1:16">
      <c r="A11" t="s">
        <v>7715</v>
      </c>
      <c r="L11" t="s">
        <v>804</v>
      </c>
      <c r="M11" s="61">
        <v>65</v>
      </c>
      <c r="N11" s="61">
        <v>35</v>
      </c>
      <c r="O11" s="61">
        <v>17</v>
      </c>
      <c r="P11" s="61">
        <v>117</v>
      </c>
    </row>
    <row r="12" spans="1:16">
      <c r="A12" t="s">
        <v>7716</v>
      </c>
      <c r="L12" t="s">
        <v>9325</v>
      </c>
      <c r="M12" s="61">
        <v>784</v>
      </c>
      <c r="N12" s="61">
        <v>215</v>
      </c>
      <c r="O12" s="61">
        <v>657</v>
      </c>
      <c r="P12" s="61">
        <v>1656</v>
      </c>
    </row>
    <row r="13" spans="1:16">
      <c r="A13" t="s">
        <v>7717</v>
      </c>
    </row>
    <row r="14" spans="1:16">
      <c r="A14" t="s">
        <v>7718</v>
      </c>
    </row>
    <row r="15" spans="1:16">
      <c r="A15" t="s">
        <v>8332</v>
      </c>
      <c r="L15" s="60" t="s">
        <v>8</v>
      </c>
      <c r="M15" t="s">
        <v>9328</v>
      </c>
    </row>
    <row r="16" spans="1:16">
      <c r="A16" t="s">
        <v>8326</v>
      </c>
      <c r="L16" s="60" t="s">
        <v>3244</v>
      </c>
      <c r="M16" t="s">
        <v>9326</v>
      </c>
    </row>
    <row r="17" spans="1:16">
      <c r="A17" t="s">
        <v>8333</v>
      </c>
      <c r="L17" s="60" t="s">
        <v>7402</v>
      </c>
      <c r="M17" t="s">
        <v>7404</v>
      </c>
    </row>
    <row r="18" spans="1:16">
      <c r="A18" t="s">
        <v>6481</v>
      </c>
    </row>
    <row r="19" spans="1:16">
      <c r="A19" t="s">
        <v>8321</v>
      </c>
      <c r="L19" s="60" t="s">
        <v>9327</v>
      </c>
      <c r="M19" s="60" t="s">
        <v>1</v>
      </c>
    </row>
    <row r="20" spans="1:16">
      <c r="A20" t="s">
        <v>8331</v>
      </c>
      <c r="L20" s="60" t="s">
        <v>12</v>
      </c>
      <c r="M20" t="s">
        <v>40</v>
      </c>
      <c r="N20" t="s">
        <v>21</v>
      </c>
      <c r="O20" t="s">
        <v>2076</v>
      </c>
      <c r="P20" t="s">
        <v>9325</v>
      </c>
    </row>
    <row r="21" spans="1:16">
      <c r="A21" t="s">
        <v>8335</v>
      </c>
      <c r="L21" t="s">
        <v>4376</v>
      </c>
      <c r="M21" s="61">
        <v>203</v>
      </c>
      <c r="N21" s="61">
        <v>13</v>
      </c>
      <c r="O21" s="61">
        <v>523</v>
      </c>
      <c r="P21" s="61">
        <v>739</v>
      </c>
    </row>
    <row r="22" spans="1:16">
      <c r="A22" t="s">
        <v>8337</v>
      </c>
      <c r="L22" t="s">
        <v>27</v>
      </c>
      <c r="M22" s="61">
        <v>18</v>
      </c>
      <c r="N22" s="61">
        <v>8</v>
      </c>
      <c r="O22" s="61"/>
      <c r="P22" s="61">
        <v>26</v>
      </c>
    </row>
    <row r="23" spans="1:16">
      <c r="A23" t="s">
        <v>8322</v>
      </c>
      <c r="L23" t="s">
        <v>5272</v>
      </c>
      <c r="M23" s="61">
        <v>59</v>
      </c>
      <c r="N23" s="61">
        <v>31</v>
      </c>
      <c r="O23" s="61">
        <v>7</v>
      </c>
      <c r="P23" s="61">
        <v>97</v>
      </c>
    </row>
    <row r="24" spans="1:16">
      <c r="A24" t="s">
        <v>8338</v>
      </c>
      <c r="L24" t="s">
        <v>1350</v>
      </c>
      <c r="M24" s="61">
        <v>46</v>
      </c>
      <c r="N24" s="61">
        <v>39</v>
      </c>
      <c r="O24" s="61">
        <v>35</v>
      </c>
      <c r="P24" s="61">
        <v>120</v>
      </c>
    </row>
    <row r="25" spans="1:16">
      <c r="A25" t="s">
        <v>8325</v>
      </c>
      <c r="L25" t="s">
        <v>804</v>
      </c>
      <c r="M25" s="61">
        <v>65</v>
      </c>
      <c r="N25" s="61">
        <v>35</v>
      </c>
      <c r="O25" s="61">
        <v>17</v>
      </c>
      <c r="P25" s="61">
        <v>117</v>
      </c>
    </row>
    <row r="26" spans="1:16">
      <c r="A26" t="s">
        <v>8324</v>
      </c>
      <c r="L26" t="s">
        <v>9325</v>
      </c>
      <c r="M26" s="61">
        <v>391</v>
      </c>
      <c r="N26" s="61">
        <v>126</v>
      </c>
      <c r="O26" s="61">
        <v>582</v>
      </c>
      <c r="P26" s="61">
        <v>1099</v>
      </c>
    </row>
    <row r="27" spans="1:16">
      <c r="A27" t="s">
        <v>8323</v>
      </c>
    </row>
    <row r="28" spans="1:16">
      <c r="A28" t="s">
        <v>6482</v>
      </c>
    </row>
    <row r="29" spans="1:16">
      <c r="A29" t="s">
        <v>8334</v>
      </c>
      <c r="L29" s="60" t="s">
        <v>8</v>
      </c>
      <c r="M29" t="s">
        <v>9328</v>
      </c>
    </row>
    <row r="30" spans="1:16">
      <c r="A30" t="s">
        <v>8342</v>
      </c>
      <c r="L30" s="60" t="s">
        <v>3244</v>
      </c>
      <c r="M30" t="s">
        <v>9326</v>
      </c>
    </row>
    <row r="31" spans="1:16">
      <c r="A31" t="s">
        <v>8327</v>
      </c>
      <c r="L31" s="60" t="s">
        <v>7402</v>
      </c>
      <c r="M31" t="s">
        <v>7404</v>
      </c>
    </row>
    <row r="32" spans="1:16">
      <c r="A32" t="s">
        <v>8339</v>
      </c>
    </row>
    <row r="33" spans="1:16">
      <c r="A33" t="s">
        <v>8329</v>
      </c>
      <c r="L33" s="60" t="s">
        <v>9327</v>
      </c>
      <c r="M33" s="60" t="s">
        <v>1</v>
      </c>
    </row>
    <row r="34" spans="1:16">
      <c r="A34" t="s">
        <v>8336</v>
      </c>
      <c r="L34" s="60" t="s">
        <v>12</v>
      </c>
      <c r="M34" t="s">
        <v>40</v>
      </c>
      <c r="N34" t="s">
        <v>21</v>
      </c>
      <c r="O34" t="s">
        <v>2076</v>
      </c>
      <c r="P34" t="s">
        <v>9325</v>
      </c>
    </row>
    <row r="35" spans="1:16">
      <c r="A35" t="s">
        <v>8330</v>
      </c>
      <c r="L35" t="s">
        <v>27</v>
      </c>
      <c r="M35" s="61">
        <v>393</v>
      </c>
      <c r="N35" s="61">
        <v>89</v>
      </c>
      <c r="O35" s="61">
        <v>75</v>
      </c>
      <c r="P35" s="61">
        <v>557</v>
      </c>
    </row>
    <row r="36" spans="1:16">
      <c r="A36" t="s">
        <v>8328</v>
      </c>
      <c r="L36" t="s">
        <v>9325</v>
      </c>
      <c r="M36" s="61">
        <v>393</v>
      </c>
      <c r="N36" s="61">
        <v>89</v>
      </c>
      <c r="O36" s="61">
        <v>75</v>
      </c>
      <c r="P36" s="61">
        <v>557</v>
      </c>
    </row>
    <row r="37" spans="1:16">
      <c r="A37" t="s">
        <v>9314</v>
      </c>
    </row>
    <row r="38" spans="1:16">
      <c r="A38" t="s">
        <v>9320</v>
      </c>
    </row>
    <row r="39" spans="1:16">
      <c r="A39" t="s">
        <v>6483</v>
      </c>
    </row>
    <row r="40" spans="1:16">
      <c r="A40" t="s">
        <v>9321</v>
      </c>
    </row>
    <row r="41" spans="1:16">
      <c r="A41" t="s">
        <v>9313</v>
      </c>
    </row>
    <row r="42" spans="1:16">
      <c r="A42" t="s">
        <v>9188</v>
      </c>
    </row>
    <row r="43" spans="1:16">
      <c r="A43" t="s">
        <v>9185</v>
      </c>
    </row>
    <row r="44" spans="1:16">
      <c r="A44" t="s">
        <v>9193</v>
      </c>
    </row>
    <row r="45" spans="1:16">
      <c r="A45" t="s">
        <v>9312</v>
      </c>
    </row>
    <row r="46" spans="1:16">
      <c r="A46" t="s">
        <v>9187</v>
      </c>
    </row>
    <row r="47" spans="1:16">
      <c r="A47" t="s">
        <v>9317</v>
      </c>
    </row>
    <row r="48" spans="1:16">
      <c r="A48" t="s">
        <v>9318</v>
      </c>
    </row>
    <row r="49" spans="1:1">
      <c r="A49" t="s">
        <v>9191</v>
      </c>
    </row>
    <row r="50" spans="1:1">
      <c r="A50" t="s">
        <v>6484</v>
      </c>
    </row>
    <row r="51" spans="1:1">
      <c r="A51" t="s">
        <v>9190</v>
      </c>
    </row>
    <row r="52" spans="1:1">
      <c r="A52" t="s">
        <v>9319</v>
      </c>
    </row>
    <row r="53" spans="1:1">
      <c r="A53" t="s">
        <v>9189</v>
      </c>
    </row>
    <row r="54" spans="1:1">
      <c r="A54" t="s">
        <v>9316</v>
      </c>
    </row>
    <row r="55" spans="1:1">
      <c r="A55" t="s">
        <v>9186</v>
      </c>
    </row>
    <row r="56" spans="1:1">
      <c r="A56" t="s">
        <v>9322</v>
      </c>
    </row>
    <row r="57" spans="1:1">
      <c r="A57" t="s">
        <v>9192</v>
      </c>
    </row>
    <row r="58" spans="1:1">
      <c r="A58" t="s">
        <v>9315</v>
      </c>
    </row>
    <row r="59" spans="1:1">
      <c r="A59" t="s">
        <v>6485</v>
      </c>
    </row>
    <row r="60" spans="1:1">
      <c r="A60" t="s">
        <v>9200</v>
      </c>
    </row>
    <row r="61" spans="1:1">
      <c r="A61" t="s">
        <v>9201</v>
      </c>
    </row>
    <row r="62" spans="1:1">
      <c r="A62" t="s">
        <v>9202</v>
      </c>
    </row>
    <row r="63" spans="1:1">
      <c r="A63" t="s">
        <v>6486</v>
      </c>
    </row>
    <row r="64" spans="1:1">
      <c r="A64" t="s">
        <v>6487</v>
      </c>
    </row>
    <row r="65" spans="1:1">
      <c r="A65" t="s">
        <v>6488</v>
      </c>
    </row>
    <row r="66" spans="1:1">
      <c r="A66" t="s">
        <v>6690</v>
      </c>
    </row>
    <row r="67" spans="1:1">
      <c r="A67" t="s">
        <v>7406</v>
      </c>
    </row>
    <row r="68" spans="1:1">
      <c r="A68" t="s">
        <v>3254</v>
      </c>
    </row>
    <row r="69" spans="1:1">
      <c r="A69" t="s">
        <v>1894</v>
      </c>
    </row>
    <row r="70" spans="1:1">
      <c r="A70" t="s">
        <v>1896</v>
      </c>
    </row>
    <row r="71" spans="1:1">
      <c r="A71" t="s">
        <v>1890</v>
      </c>
    </row>
    <row r="72" spans="1:1">
      <c r="A72" t="s">
        <v>1897</v>
      </c>
    </row>
    <row r="73" spans="1:1">
      <c r="A73" t="s">
        <v>1889</v>
      </c>
    </row>
    <row r="74" spans="1:1">
      <c r="A74" t="s">
        <v>1893</v>
      </c>
    </row>
    <row r="75" spans="1:1">
      <c r="A75" t="s">
        <v>1888</v>
      </c>
    </row>
    <row r="76" spans="1:1">
      <c r="A76" t="s">
        <v>9195</v>
      </c>
    </row>
    <row r="77" spans="1:1">
      <c r="A77" t="s">
        <v>1886</v>
      </c>
    </row>
    <row r="78" spans="1:1">
      <c r="A78" t="s">
        <v>1891</v>
      </c>
    </row>
    <row r="79" spans="1:1">
      <c r="A79" t="s">
        <v>1900</v>
      </c>
    </row>
    <row r="80" spans="1:1">
      <c r="A80" t="s">
        <v>1901</v>
      </c>
    </row>
    <row r="81" spans="1:1">
      <c r="A81" t="s">
        <v>1904</v>
      </c>
    </row>
    <row r="82" spans="1:1">
      <c r="A82" t="s">
        <v>1902</v>
      </c>
    </row>
    <row r="83" spans="1:1">
      <c r="A83" t="s">
        <v>1903</v>
      </c>
    </row>
    <row r="84" spans="1:1">
      <c r="A84" t="s">
        <v>7407</v>
      </c>
    </row>
    <row r="85" spans="1:1">
      <c r="A85" t="s">
        <v>1905</v>
      </c>
    </row>
    <row r="86" spans="1:1">
      <c r="A86" t="s">
        <v>1906</v>
      </c>
    </row>
    <row r="87" spans="1:1">
      <c r="A87" t="s">
        <v>7408</v>
      </c>
    </row>
    <row r="88" spans="1:1">
      <c r="A88" t="s">
        <v>1912</v>
      </c>
    </row>
    <row r="89" spans="1:1">
      <c r="A89" t="s">
        <v>1909</v>
      </c>
    </row>
    <row r="90" spans="1:1">
      <c r="A90" t="s">
        <v>1911</v>
      </c>
    </row>
    <row r="91" spans="1:1">
      <c r="A91" t="s">
        <v>1910</v>
      </c>
    </row>
    <row r="92" spans="1:1">
      <c r="A92" t="s">
        <v>7409</v>
      </c>
    </row>
    <row r="93" spans="1:1">
      <c r="A93" t="s">
        <v>7410</v>
      </c>
    </row>
    <row r="94" spans="1:1">
      <c r="A94" t="s">
        <v>7411</v>
      </c>
    </row>
    <row r="95" spans="1:1">
      <c r="A95" t="s">
        <v>7412</v>
      </c>
    </row>
    <row r="96" spans="1:1">
      <c r="A96" t="s">
        <v>3255</v>
      </c>
    </row>
    <row r="97" spans="1:1">
      <c r="A97" t="s">
        <v>1898</v>
      </c>
    </row>
    <row r="98" spans="1:1">
      <c r="A98" t="s">
        <v>1892</v>
      </c>
    </row>
    <row r="99" spans="1:1">
      <c r="A99" t="s">
        <v>1895</v>
      </c>
    </row>
    <row r="100" spans="1:1">
      <c r="A100" t="s">
        <v>1899</v>
      </c>
    </row>
    <row r="101" spans="1:1">
      <c r="A101" t="s">
        <v>1887</v>
      </c>
    </row>
    <row r="102" spans="1:1">
      <c r="A102" t="s">
        <v>7413</v>
      </c>
    </row>
    <row r="103" spans="1:1">
      <c r="A103" t="s">
        <v>3233</v>
      </c>
    </row>
    <row r="104" spans="1:1">
      <c r="A104" t="s">
        <v>3234</v>
      </c>
    </row>
    <row r="105" spans="1:1">
      <c r="A105" t="s">
        <v>4106</v>
      </c>
    </row>
    <row r="106" spans="1:1">
      <c r="A106" t="s">
        <v>4110</v>
      </c>
    </row>
    <row r="107" spans="1:1">
      <c r="A107" t="s">
        <v>4113</v>
      </c>
    </row>
    <row r="108" spans="1:1">
      <c r="A108" t="s">
        <v>4109</v>
      </c>
    </row>
    <row r="109" spans="1:1">
      <c r="A109" t="s">
        <v>4112</v>
      </c>
    </row>
    <row r="110" spans="1:1">
      <c r="A110" t="s">
        <v>4108</v>
      </c>
    </row>
    <row r="111" spans="1:1">
      <c r="A111" t="s">
        <v>4107</v>
      </c>
    </row>
    <row r="112" spans="1:1">
      <c r="A112" t="s">
        <v>3320</v>
      </c>
    </row>
    <row r="113" spans="1:1">
      <c r="A113" t="s">
        <v>3325</v>
      </c>
    </row>
    <row r="114" spans="1:1">
      <c r="A114" t="s">
        <v>3482</v>
      </c>
    </row>
    <row r="115" spans="1:1">
      <c r="A115" t="s">
        <v>1834</v>
      </c>
    </row>
    <row r="116" spans="1:1">
      <c r="A116" t="s">
        <v>1835</v>
      </c>
    </row>
    <row r="117" spans="1:1">
      <c r="A117" t="s">
        <v>4780</v>
      </c>
    </row>
    <row r="118" spans="1:1">
      <c r="A118" t="s">
        <v>4785</v>
      </c>
    </row>
    <row r="119" spans="1:1">
      <c r="A119" t="s">
        <v>4788</v>
      </c>
    </row>
    <row r="120" spans="1:1">
      <c r="A120" t="s">
        <v>4790</v>
      </c>
    </row>
    <row r="121" spans="1:1">
      <c r="A121" t="s">
        <v>3509</v>
      </c>
    </row>
    <row r="122" spans="1:1">
      <c r="A122" t="s">
        <v>1869</v>
      </c>
    </row>
    <row r="123" spans="1:1">
      <c r="A123" t="s">
        <v>3485</v>
      </c>
    </row>
    <row r="124" spans="1:1">
      <c r="A124" t="s">
        <v>1857</v>
      </c>
    </row>
    <row r="125" spans="1:1">
      <c r="A125" t="s">
        <v>1860</v>
      </c>
    </row>
    <row r="126" spans="1:1">
      <c r="A126" t="s">
        <v>1838</v>
      </c>
    </row>
    <row r="127" spans="1:1">
      <c r="A127" t="s">
        <v>1840</v>
      </c>
    </row>
    <row r="128" spans="1:1">
      <c r="A128" t="s">
        <v>1842</v>
      </c>
    </row>
    <row r="129" spans="1:1">
      <c r="A129" t="s">
        <v>1843</v>
      </c>
    </row>
    <row r="130" spans="1:1">
      <c r="A130" t="s">
        <v>1845</v>
      </c>
    </row>
    <row r="131" spans="1:1">
      <c r="A131" t="s">
        <v>1837</v>
      </c>
    </row>
    <row r="132" spans="1:1">
      <c r="A132" t="s">
        <v>1861</v>
      </c>
    </row>
    <row r="133" spans="1:1">
      <c r="A133" t="s">
        <v>1862</v>
      </c>
    </row>
    <row r="134" spans="1:1">
      <c r="A134" t="s">
        <v>1863</v>
      </c>
    </row>
    <row r="135" spans="1:1">
      <c r="A135" t="s">
        <v>1865</v>
      </c>
    </row>
    <row r="136" spans="1:1">
      <c r="A136" t="s">
        <v>1866</v>
      </c>
    </row>
    <row r="137" spans="1:1">
      <c r="A137" t="s">
        <v>3326</v>
      </c>
    </row>
    <row r="138" spans="1:1">
      <c r="A138" t="s">
        <v>1846</v>
      </c>
    </row>
    <row r="139" spans="1:1">
      <c r="A139" t="s">
        <v>1847</v>
      </c>
    </row>
    <row r="140" spans="1:1">
      <c r="A140" t="s">
        <v>1848</v>
      </c>
    </row>
    <row r="141" spans="1:1">
      <c r="A141" t="s">
        <v>1849</v>
      </c>
    </row>
    <row r="142" spans="1:1">
      <c r="A142" t="s">
        <v>4756</v>
      </c>
    </row>
    <row r="143" spans="1:1">
      <c r="A143" t="s">
        <v>1850</v>
      </c>
    </row>
    <row r="144" spans="1:1">
      <c r="A144" t="s">
        <v>3487</v>
      </c>
    </row>
    <row r="145" spans="1:1">
      <c r="A145" t="s">
        <v>1852</v>
      </c>
    </row>
    <row r="146" spans="1:1">
      <c r="A146" t="s">
        <v>3489</v>
      </c>
    </row>
    <row r="147" spans="1:1">
      <c r="A147" t="s">
        <v>1853</v>
      </c>
    </row>
    <row r="148" spans="1:1">
      <c r="A148" t="s">
        <v>1854</v>
      </c>
    </row>
    <row r="149" spans="1:1">
      <c r="A149" t="s">
        <v>1855</v>
      </c>
    </row>
    <row r="150" spans="1:1">
      <c r="A150" t="s">
        <v>1856</v>
      </c>
    </row>
    <row r="151" spans="1:1">
      <c r="A151" t="s">
        <v>1870</v>
      </c>
    </row>
    <row r="152" spans="1:1">
      <c r="A152" t="s">
        <v>3397</v>
      </c>
    </row>
    <row r="153" spans="1:1">
      <c r="A153" t="s">
        <v>3328</v>
      </c>
    </row>
    <row r="154" spans="1:1">
      <c r="A154" t="s">
        <v>1839</v>
      </c>
    </row>
    <row r="155" spans="1:1">
      <c r="A155" t="s">
        <v>1841</v>
      </c>
    </row>
    <row r="156" spans="1:1">
      <c r="A156" t="s">
        <v>3385</v>
      </c>
    </row>
    <row r="157" spans="1:1">
      <c r="A157" t="s">
        <v>1844</v>
      </c>
    </row>
    <row r="158" spans="1:1">
      <c r="A158" t="s">
        <v>596</v>
      </c>
    </row>
    <row r="159" spans="1:1">
      <c r="A159" t="s">
        <v>598</v>
      </c>
    </row>
    <row r="160" spans="1:1">
      <c r="A160" t="s">
        <v>1851</v>
      </c>
    </row>
    <row r="161" spans="1:1">
      <c r="A161" t="s">
        <v>1858</v>
      </c>
    </row>
    <row r="162" spans="1:1">
      <c r="A162" t="s">
        <v>1859</v>
      </c>
    </row>
    <row r="163" spans="1:1">
      <c r="A163" t="s">
        <v>1864</v>
      </c>
    </row>
    <row r="164" spans="1:1">
      <c r="A164" t="s">
        <v>1867</v>
      </c>
    </row>
    <row r="165" spans="1:1">
      <c r="A165" t="s">
        <v>1868</v>
      </c>
    </row>
    <row r="166" spans="1:1">
      <c r="A166" t="s">
        <v>3327</v>
      </c>
    </row>
    <row r="167" spans="1:1">
      <c r="A167" t="s">
        <v>1836</v>
      </c>
    </row>
    <row r="168" spans="1:1">
      <c r="A168" t="s">
        <v>3408</v>
      </c>
    </row>
    <row r="169" spans="1:1">
      <c r="A169" t="s">
        <v>3398</v>
      </c>
    </row>
    <row r="170" spans="1:1">
      <c r="A170" t="s">
        <v>3405</v>
      </c>
    </row>
    <row r="171" spans="1:1">
      <c r="A171" t="s">
        <v>4753</v>
      </c>
    </row>
    <row r="172" spans="1:1">
      <c r="A172" t="s">
        <v>6422</v>
      </c>
    </row>
    <row r="173" spans="1:1">
      <c r="A173" t="s">
        <v>6423</v>
      </c>
    </row>
    <row r="174" spans="1:1">
      <c r="A174" t="s">
        <v>6424</v>
      </c>
    </row>
    <row r="175" spans="1:1">
      <c r="A175" t="s">
        <v>6425</v>
      </c>
    </row>
    <row r="176" spans="1:1">
      <c r="A176" t="s">
        <v>6421</v>
      </c>
    </row>
    <row r="177" spans="1:1">
      <c r="A177" t="s">
        <v>1946</v>
      </c>
    </row>
    <row r="178" spans="1:1">
      <c r="A178" t="s">
        <v>1952</v>
      </c>
    </row>
    <row r="179" spans="1:1">
      <c r="A179" t="s">
        <v>1953</v>
      </c>
    </row>
    <row r="180" spans="1:1">
      <c r="A180" t="s">
        <v>1949</v>
      </c>
    </row>
    <row r="181" spans="1:1">
      <c r="A181" t="s">
        <v>3344</v>
      </c>
    </row>
    <row r="182" spans="1:1">
      <c r="A182" t="s">
        <v>3389</v>
      </c>
    </row>
    <row r="183" spans="1:1">
      <c r="A183" t="s">
        <v>1941</v>
      </c>
    </row>
    <row r="184" spans="1:1">
      <c r="A184" t="s">
        <v>1950</v>
      </c>
    </row>
    <row r="185" spans="1:1">
      <c r="A185" t="s">
        <v>1954</v>
      </c>
    </row>
    <row r="186" spans="1:1">
      <c r="A186" t="s">
        <v>1948</v>
      </c>
    </row>
    <row r="187" spans="1:1">
      <c r="A187" t="s">
        <v>1951</v>
      </c>
    </row>
    <row r="188" spans="1:1">
      <c r="A188" t="s">
        <v>1918</v>
      </c>
    </row>
    <row r="189" spans="1:1">
      <c r="A189" t="s">
        <v>1935</v>
      </c>
    </row>
    <row r="190" spans="1:1">
      <c r="A190" t="s">
        <v>1922</v>
      </c>
    </row>
    <row r="191" spans="1:1">
      <c r="A191" t="s">
        <v>3339</v>
      </c>
    </row>
    <row r="192" spans="1:1">
      <c r="A192" t="s">
        <v>3335</v>
      </c>
    </row>
    <row r="193" spans="1:1">
      <c r="A193" t="s">
        <v>1923</v>
      </c>
    </row>
    <row r="194" spans="1:1">
      <c r="A194" t="s">
        <v>3343</v>
      </c>
    </row>
    <row r="195" spans="1:1">
      <c r="A195" t="s">
        <v>1934</v>
      </c>
    </row>
    <row r="196" spans="1:1">
      <c r="A196" t="s">
        <v>6685</v>
      </c>
    </row>
    <row r="197" spans="1:1">
      <c r="A197" t="s">
        <v>1939</v>
      </c>
    </row>
    <row r="198" spans="1:1">
      <c r="A198" t="s">
        <v>3392</v>
      </c>
    </row>
    <row r="199" spans="1:1">
      <c r="A199" t="s">
        <v>1942</v>
      </c>
    </row>
    <row r="200" spans="1:1">
      <c r="A200" t="s">
        <v>1940</v>
      </c>
    </row>
    <row r="201" spans="1:1">
      <c r="A201" t="s">
        <v>1936</v>
      </c>
    </row>
    <row r="202" spans="1:1">
      <c r="A202" t="s">
        <v>1932</v>
      </c>
    </row>
    <row r="203" spans="1:1">
      <c r="A203" t="s">
        <v>1929</v>
      </c>
    </row>
    <row r="204" spans="1:1">
      <c r="A204" t="s">
        <v>1933</v>
      </c>
    </row>
    <row r="205" spans="1:1">
      <c r="A205" t="s">
        <v>1925</v>
      </c>
    </row>
    <row r="206" spans="1:1">
      <c r="A206" t="s">
        <v>1924</v>
      </c>
    </row>
    <row r="207" spans="1:1">
      <c r="A207" t="s">
        <v>1927</v>
      </c>
    </row>
    <row r="208" spans="1:1">
      <c r="A208" t="s">
        <v>1920</v>
      </c>
    </row>
    <row r="209" spans="1:1">
      <c r="A209" t="s">
        <v>1919</v>
      </c>
    </row>
    <row r="210" spans="1:1">
      <c r="A210" t="s">
        <v>1921</v>
      </c>
    </row>
    <row r="211" spans="1:1">
      <c r="A211" t="s">
        <v>1930</v>
      </c>
    </row>
    <row r="212" spans="1:1">
      <c r="A212" t="s">
        <v>1926</v>
      </c>
    </row>
    <row r="213" spans="1:1">
      <c r="A213" t="s">
        <v>1938</v>
      </c>
    </row>
    <row r="214" spans="1:1">
      <c r="A214" t="s">
        <v>1943</v>
      </c>
    </row>
    <row r="215" spans="1:1">
      <c r="A215" t="s">
        <v>1944</v>
      </c>
    </row>
    <row r="216" spans="1:1">
      <c r="A216" t="s">
        <v>1937</v>
      </c>
    </row>
    <row r="217" spans="1:1">
      <c r="A217" t="s">
        <v>1916</v>
      </c>
    </row>
    <row r="218" spans="1:1">
      <c r="A218" t="s">
        <v>1917</v>
      </c>
    </row>
    <row r="219" spans="1:1">
      <c r="A219" t="s">
        <v>1931</v>
      </c>
    </row>
    <row r="220" spans="1:1">
      <c r="A220" t="s">
        <v>3013</v>
      </c>
    </row>
    <row r="221" spans="1:1">
      <c r="A221" t="s">
        <v>1928</v>
      </c>
    </row>
    <row r="222" spans="1:1">
      <c r="A222" t="s">
        <v>1947</v>
      </c>
    </row>
    <row r="223" spans="1:1">
      <c r="A223" t="s">
        <v>1945</v>
      </c>
    </row>
    <row r="224" spans="1:1">
      <c r="A224" t="s">
        <v>7312</v>
      </c>
    </row>
    <row r="225" spans="1:1">
      <c r="A225" t="s">
        <v>7108</v>
      </c>
    </row>
    <row r="226" spans="1:1">
      <c r="A226" t="s">
        <v>7109</v>
      </c>
    </row>
    <row r="227" spans="1:1">
      <c r="A227" t="s">
        <v>7331</v>
      </c>
    </row>
    <row r="228" spans="1:1">
      <c r="A228" t="s">
        <v>7308</v>
      </c>
    </row>
    <row r="229" spans="1:1">
      <c r="A229" t="s">
        <v>7309</v>
      </c>
    </row>
    <row r="230" spans="1:1">
      <c r="A230" t="s">
        <v>7334</v>
      </c>
    </row>
    <row r="231" spans="1:1">
      <c r="A231" t="s">
        <v>7342</v>
      </c>
    </row>
    <row r="232" spans="1:1">
      <c r="A232" t="s">
        <v>7337</v>
      </c>
    </row>
    <row r="233" spans="1:1">
      <c r="A233" t="s">
        <v>7338</v>
      </c>
    </row>
    <row r="234" spans="1:1">
      <c r="A234" t="s">
        <v>7327</v>
      </c>
    </row>
    <row r="235" spans="1:1">
      <c r="A235" t="s">
        <v>7356</v>
      </c>
    </row>
    <row r="236" spans="1:1">
      <c r="A236" t="s">
        <v>7111</v>
      </c>
    </row>
    <row r="237" spans="1:1">
      <c r="A237" t="s">
        <v>7341</v>
      </c>
    </row>
    <row r="238" spans="1:1">
      <c r="A238" t="s">
        <v>7345</v>
      </c>
    </row>
    <row r="239" spans="1:1">
      <c r="A239" t="s">
        <v>7343</v>
      </c>
    </row>
    <row r="240" spans="1:1">
      <c r="A240" t="s">
        <v>7344</v>
      </c>
    </row>
    <row r="241" spans="1:1">
      <c r="A241" t="s">
        <v>7105</v>
      </c>
    </row>
    <row r="242" spans="1:1">
      <c r="A242" t="s">
        <v>7307</v>
      </c>
    </row>
    <row r="243" spans="1:1">
      <c r="A243" t="s">
        <v>7346</v>
      </c>
    </row>
    <row r="244" spans="1:1">
      <c r="A244" t="s">
        <v>7104</v>
      </c>
    </row>
    <row r="245" spans="1:1">
      <c r="A245" t="s">
        <v>7328</v>
      </c>
    </row>
    <row r="246" spans="1:1">
      <c r="A246" t="s">
        <v>7347</v>
      </c>
    </row>
    <row r="247" spans="1:1">
      <c r="A247" t="s">
        <v>7348</v>
      </c>
    </row>
    <row r="248" spans="1:1">
      <c r="A248" t="s">
        <v>7349</v>
      </c>
    </row>
    <row r="249" spans="1:1">
      <c r="A249" t="s">
        <v>7350</v>
      </c>
    </row>
    <row r="250" spans="1:1">
      <c r="A250" t="s">
        <v>6686</v>
      </c>
    </row>
    <row r="251" spans="1:1">
      <c r="A251" t="s">
        <v>7351</v>
      </c>
    </row>
    <row r="252" spans="1:1">
      <c r="A252" t="s">
        <v>7352</v>
      </c>
    </row>
    <row r="253" spans="1:1">
      <c r="A253" t="s">
        <v>7103</v>
      </c>
    </row>
    <row r="254" spans="1:1">
      <c r="A254" t="s">
        <v>7306</v>
      </c>
    </row>
    <row r="255" spans="1:1">
      <c r="A255" t="s">
        <v>7353</v>
      </c>
    </row>
    <row r="256" spans="1:1">
      <c r="A256" t="s">
        <v>7329</v>
      </c>
    </row>
    <row r="257" spans="1:1">
      <c r="A257" t="s">
        <v>7355</v>
      </c>
    </row>
    <row r="258" spans="1:1">
      <c r="A258" t="s">
        <v>7354</v>
      </c>
    </row>
    <row r="259" spans="1:1">
      <c r="A259" t="s">
        <v>7333</v>
      </c>
    </row>
    <row r="260" spans="1:1">
      <c r="A260" t="s">
        <v>7102</v>
      </c>
    </row>
    <row r="261" spans="1:1">
      <c r="A261" t="s">
        <v>7305</v>
      </c>
    </row>
    <row r="262" spans="1:1">
      <c r="A262" t="s">
        <v>6687</v>
      </c>
    </row>
    <row r="263" spans="1:1">
      <c r="A263" t="s">
        <v>7335</v>
      </c>
    </row>
    <row r="264" spans="1:1">
      <c r="A264" t="s">
        <v>7101</v>
      </c>
    </row>
    <row r="265" spans="1:1">
      <c r="A265" t="s">
        <v>7339</v>
      </c>
    </row>
    <row r="266" spans="1:1">
      <c r="A266" t="s">
        <v>7340</v>
      </c>
    </row>
    <row r="267" spans="1:1">
      <c r="A267" t="s">
        <v>7330</v>
      </c>
    </row>
    <row r="268" spans="1:1">
      <c r="A268" t="s">
        <v>7362</v>
      </c>
    </row>
    <row r="269" spans="1:1">
      <c r="A269" t="s">
        <v>7361</v>
      </c>
    </row>
    <row r="270" spans="1:1">
      <c r="A270" t="s">
        <v>7360</v>
      </c>
    </row>
    <row r="271" spans="1:1">
      <c r="A271" t="s">
        <v>7326</v>
      </c>
    </row>
    <row r="272" spans="1:1">
      <c r="A272" t="s">
        <v>7336</v>
      </c>
    </row>
    <row r="273" spans="1:1">
      <c r="A273" t="s">
        <v>7357</v>
      </c>
    </row>
    <row r="274" spans="1:1">
      <c r="A274" t="s">
        <v>7358</v>
      </c>
    </row>
    <row r="275" spans="1:1">
      <c r="A275" t="s">
        <v>7106</v>
      </c>
    </row>
    <row r="276" spans="1:1">
      <c r="A276" t="s">
        <v>7304</v>
      </c>
    </row>
    <row r="277" spans="1:1">
      <c r="A277" t="s">
        <v>7359</v>
      </c>
    </row>
    <row r="278" spans="1:1">
      <c r="A278" t="s">
        <v>7100</v>
      </c>
    </row>
    <row r="279" spans="1:1">
      <c r="A279" t="s">
        <v>7099</v>
      </c>
    </row>
    <row r="280" spans="1:1">
      <c r="A280" t="s">
        <v>7107</v>
      </c>
    </row>
    <row r="281" spans="1:1">
      <c r="A281" t="s">
        <v>7311</v>
      </c>
    </row>
    <row r="282" spans="1:1">
      <c r="A282" t="s">
        <v>7310</v>
      </c>
    </row>
    <row r="283" spans="1:1">
      <c r="A283" t="s">
        <v>9183</v>
      </c>
    </row>
    <row r="284" spans="1:1">
      <c r="A284" t="s">
        <v>6634</v>
      </c>
    </row>
    <row r="285" spans="1:1">
      <c r="A285" t="s">
        <v>6635</v>
      </c>
    </row>
    <row r="286" spans="1:1">
      <c r="A286" t="s">
        <v>4285</v>
      </c>
    </row>
    <row r="287" spans="1:1">
      <c r="A287" t="s">
        <v>4631</v>
      </c>
    </row>
    <row r="288" spans="1:1">
      <c r="A288" t="s">
        <v>4633</v>
      </c>
    </row>
    <row r="289" spans="1:1">
      <c r="A289" t="s">
        <v>4694</v>
      </c>
    </row>
    <row r="290" spans="1:1">
      <c r="A290" t="s">
        <v>4601</v>
      </c>
    </row>
    <row r="291" spans="1:1">
      <c r="A291" t="s">
        <v>4687</v>
      </c>
    </row>
    <row r="292" spans="1:1">
      <c r="A292" t="s">
        <v>4642</v>
      </c>
    </row>
    <row r="293" spans="1:1">
      <c r="A293" t="s">
        <v>4645</v>
      </c>
    </row>
    <row r="294" spans="1:1">
      <c r="A294" t="s">
        <v>4677</v>
      </c>
    </row>
    <row r="295" spans="1:1">
      <c r="A295" t="s">
        <v>4636</v>
      </c>
    </row>
    <row r="296" spans="1:1">
      <c r="A296" t="s">
        <v>4640</v>
      </c>
    </row>
    <row r="297" spans="1:1">
      <c r="A297" t="s">
        <v>4690</v>
      </c>
    </row>
    <row r="298" spans="1:1">
      <c r="A298" t="s">
        <v>4691</v>
      </c>
    </row>
    <row r="299" spans="1:1">
      <c r="A299" t="s">
        <v>4692</v>
      </c>
    </row>
    <row r="300" spans="1:1">
      <c r="A300" t="s">
        <v>4613</v>
      </c>
    </row>
    <row r="301" spans="1:1">
      <c r="A301" t="s">
        <v>4638</v>
      </c>
    </row>
    <row r="302" spans="1:1">
      <c r="A302" t="s">
        <v>4624</v>
      </c>
    </row>
    <row r="303" spans="1:1">
      <c r="A303" t="s">
        <v>4616</v>
      </c>
    </row>
    <row r="304" spans="1:1">
      <c r="A304" t="s">
        <v>4695</v>
      </c>
    </row>
    <row r="305" spans="1:1">
      <c r="A305" t="s">
        <v>4618</v>
      </c>
    </row>
    <row r="306" spans="1:1">
      <c r="A306" t="s">
        <v>4634</v>
      </c>
    </row>
    <row r="307" spans="1:1">
      <c r="A307" t="s">
        <v>4654</v>
      </c>
    </row>
    <row r="308" spans="1:1">
      <c r="A308" t="s">
        <v>4655</v>
      </c>
    </row>
    <row r="309" spans="1:1">
      <c r="A309" t="s">
        <v>4652</v>
      </c>
    </row>
    <row r="310" spans="1:1">
      <c r="A310" t="s">
        <v>4686</v>
      </c>
    </row>
    <row r="311" spans="1:1">
      <c r="A311" t="s">
        <v>4656</v>
      </c>
    </row>
    <row r="312" spans="1:1">
      <c r="A312" t="s">
        <v>4615</v>
      </c>
    </row>
    <row r="313" spans="1:1">
      <c r="A313" t="s">
        <v>4650</v>
      </c>
    </row>
    <row r="314" spans="1:1">
      <c r="A314" t="s">
        <v>4626</v>
      </c>
    </row>
    <row r="315" spans="1:1">
      <c r="A315" t="s">
        <v>4617</v>
      </c>
    </row>
    <row r="316" spans="1:1">
      <c r="A316" t="s">
        <v>4582</v>
      </c>
    </row>
    <row r="317" spans="1:1">
      <c r="A317" t="s">
        <v>4693</v>
      </c>
    </row>
    <row r="318" spans="1:1">
      <c r="A318" t="s">
        <v>4605</v>
      </c>
    </row>
    <row r="319" spans="1:1">
      <c r="A319" t="s">
        <v>4689</v>
      </c>
    </row>
    <row r="320" spans="1:1">
      <c r="A320" t="s">
        <v>4603</v>
      </c>
    </row>
    <row r="321" spans="1:1">
      <c r="A321" t="s">
        <v>4609</v>
      </c>
    </row>
    <row r="322" spans="1:1">
      <c r="A322" t="s">
        <v>4688</v>
      </c>
    </row>
    <row r="323" spans="1:1">
      <c r="A323" t="s">
        <v>4698</v>
      </c>
    </row>
    <row r="324" spans="1:1">
      <c r="A324" t="s">
        <v>4600</v>
      </c>
    </row>
    <row r="325" spans="1:1">
      <c r="A325" t="s">
        <v>4697</v>
      </c>
    </row>
    <row r="326" spans="1:1">
      <c r="A326" t="s">
        <v>4647</v>
      </c>
    </row>
    <row r="327" spans="1:1">
      <c r="A327" t="s">
        <v>4587</v>
      </c>
    </row>
    <row r="328" spans="1:1">
      <c r="A328" t="s">
        <v>4607</v>
      </c>
    </row>
    <row r="329" spans="1:1">
      <c r="A329" t="s">
        <v>4627</v>
      </c>
    </row>
    <row r="330" spans="1:1">
      <c r="A330" t="s">
        <v>4588</v>
      </c>
    </row>
    <row r="331" spans="1:1">
      <c r="A331" t="s">
        <v>4660</v>
      </c>
    </row>
    <row r="332" spans="1:1">
      <c r="A332" t="s">
        <v>4590</v>
      </c>
    </row>
    <row r="333" spans="1:1">
      <c r="A333" t="s">
        <v>4682</v>
      </c>
    </row>
    <row r="334" spans="1:1">
      <c r="A334" t="s">
        <v>4680</v>
      </c>
    </row>
    <row r="335" spans="1:1">
      <c r="A335" t="s">
        <v>4685</v>
      </c>
    </row>
    <row r="336" spans="1:1">
      <c r="A336" t="s">
        <v>4684</v>
      </c>
    </row>
    <row r="337" spans="1:1">
      <c r="A337" t="s">
        <v>4675</v>
      </c>
    </row>
    <row r="338" spans="1:1">
      <c r="A338" t="s">
        <v>4672</v>
      </c>
    </row>
    <row r="339" spans="1:1">
      <c r="A339" t="s">
        <v>4674</v>
      </c>
    </row>
    <row r="340" spans="1:1">
      <c r="A340" t="s">
        <v>4814</v>
      </c>
    </row>
    <row r="341" spans="1:1">
      <c r="A341" t="s">
        <v>4812</v>
      </c>
    </row>
    <row r="342" spans="1:1">
      <c r="A342" t="s">
        <v>4808</v>
      </c>
    </row>
    <row r="343" spans="1:1">
      <c r="A343" t="s">
        <v>4813</v>
      </c>
    </row>
    <row r="344" spans="1:1">
      <c r="A344" t="s">
        <v>4284</v>
      </c>
    </row>
    <row r="345" spans="1:1">
      <c r="A345" t="s">
        <v>4665</v>
      </c>
    </row>
    <row r="346" spans="1:1">
      <c r="A346" t="s">
        <v>4668</v>
      </c>
    </row>
    <row r="347" spans="1:1">
      <c r="A347" t="s">
        <v>4597</v>
      </c>
    </row>
    <row r="348" spans="1:1">
      <c r="A348" t="s">
        <v>4671</v>
      </c>
    </row>
    <row r="349" spans="1:1">
      <c r="A349" t="s">
        <v>4594</v>
      </c>
    </row>
    <row r="350" spans="1:1">
      <c r="A350" t="s">
        <v>4629</v>
      </c>
    </row>
    <row r="351" spans="1:1">
      <c r="A351" t="s">
        <v>3021</v>
      </c>
    </row>
    <row r="352" spans="1:1">
      <c r="A352" t="s">
        <v>4092</v>
      </c>
    </row>
    <row r="353" spans="1:1">
      <c r="A353" t="s">
        <v>2044</v>
      </c>
    </row>
    <row r="354" spans="1:1">
      <c r="A354" t="s">
        <v>3023</v>
      </c>
    </row>
    <row r="355" spans="1:1">
      <c r="A355" t="s">
        <v>6426</v>
      </c>
    </row>
    <row r="356" spans="1:1">
      <c r="A356" t="s">
        <v>2037</v>
      </c>
    </row>
    <row r="357" spans="1:1">
      <c r="A357" t="s">
        <v>2030</v>
      </c>
    </row>
    <row r="358" spans="1:1">
      <c r="A358" t="s">
        <v>2029</v>
      </c>
    </row>
    <row r="359" spans="1:1">
      <c r="A359" t="s">
        <v>4089</v>
      </c>
    </row>
    <row r="360" spans="1:1">
      <c r="A360" t="s">
        <v>2049</v>
      </c>
    </row>
    <row r="361" spans="1:1">
      <c r="A361" t="s">
        <v>2045</v>
      </c>
    </row>
    <row r="362" spans="1:1">
      <c r="A362" t="s">
        <v>2048</v>
      </c>
    </row>
    <row r="363" spans="1:1">
      <c r="A363" t="s">
        <v>2054</v>
      </c>
    </row>
    <row r="364" spans="1:1">
      <c r="A364" t="s">
        <v>2047</v>
      </c>
    </row>
    <row r="365" spans="1:1">
      <c r="A365" t="s">
        <v>3024</v>
      </c>
    </row>
    <row r="366" spans="1:1">
      <c r="A366" t="s">
        <v>2041</v>
      </c>
    </row>
    <row r="367" spans="1:1">
      <c r="A367" t="s">
        <v>2042</v>
      </c>
    </row>
    <row r="368" spans="1:1">
      <c r="A368" t="s">
        <v>2050</v>
      </c>
    </row>
    <row r="369" spans="1:1">
      <c r="A369" t="s">
        <v>2064</v>
      </c>
    </row>
    <row r="370" spans="1:1">
      <c r="A370" t="s">
        <v>2061</v>
      </c>
    </row>
    <row r="371" spans="1:1">
      <c r="A371" t="s">
        <v>2063</v>
      </c>
    </row>
    <row r="372" spans="1:1">
      <c r="A372" t="s">
        <v>2039</v>
      </c>
    </row>
    <row r="373" spans="1:1">
      <c r="A373" t="s">
        <v>2055</v>
      </c>
    </row>
    <row r="374" spans="1:1">
      <c r="A374" t="s">
        <v>2046</v>
      </c>
    </row>
    <row r="375" spans="1:1">
      <c r="A375" t="s">
        <v>3016</v>
      </c>
    </row>
    <row r="376" spans="1:1">
      <c r="A376" t="s">
        <v>2028</v>
      </c>
    </row>
    <row r="377" spans="1:1">
      <c r="A377" t="s">
        <v>2036</v>
      </c>
    </row>
    <row r="378" spans="1:1">
      <c r="A378" t="s">
        <v>3015</v>
      </c>
    </row>
    <row r="379" spans="1:1">
      <c r="A379" t="s">
        <v>3187</v>
      </c>
    </row>
    <row r="380" spans="1:1">
      <c r="A380" t="s">
        <v>3020</v>
      </c>
    </row>
    <row r="381" spans="1:1">
      <c r="A381" t="s">
        <v>2035</v>
      </c>
    </row>
    <row r="382" spans="1:1">
      <c r="A382" t="s">
        <v>3018</v>
      </c>
    </row>
    <row r="383" spans="1:1">
      <c r="A383" t="s">
        <v>3019</v>
      </c>
    </row>
    <row r="384" spans="1:1">
      <c r="A384" t="s">
        <v>2031</v>
      </c>
    </row>
    <row r="385" spans="1:1">
      <c r="A385" t="s">
        <v>2032</v>
      </c>
    </row>
    <row r="386" spans="1:1">
      <c r="A386" t="s">
        <v>2033</v>
      </c>
    </row>
    <row r="387" spans="1:1">
      <c r="A387" t="s">
        <v>3017</v>
      </c>
    </row>
    <row r="388" spans="1:1">
      <c r="A388" t="s">
        <v>3402</v>
      </c>
    </row>
    <row r="389" spans="1:1">
      <c r="A389" t="s">
        <v>3025</v>
      </c>
    </row>
    <row r="390" spans="1:1">
      <c r="A390" t="s">
        <v>2040</v>
      </c>
    </row>
    <row r="391" spans="1:1">
      <c r="A391" t="s">
        <v>2053</v>
      </c>
    </row>
    <row r="392" spans="1:1">
      <c r="A392" t="s">
        <v>3022</v>
      </c>
    </row>
    <row r="393" spans="1:1">
      <c r="A393" t="s">
        <v>3188</v>
      </c>
    </row>
    <row r="394" spans="1:1">
      <c r="A394" t="s">
        <v>2034</v>
      </c>
    </row>
    <row r="395" spans="1:1">
      <c r="A395" t="s">
        <v>2062</v>
      </c>
    </row>
    <row r="396" spans="1:1">
      <c r="A396" t="s">
        <v>2043</v>
      </c>
    </row>
    <row r="397" spans="1:1">
      <c r="A397" t="s">
        <v>2051</v>
      </c>
    </row>
    <row r="398" spans="1:1">
      <c r="A398" t="s">
        <v>2052</v>
      </c>
    </row>
    <row r="399" spans="1:1">
      <c r="A399" t="s">
        <v>3014</v>
      </c>
    </row>
    <row r="400" spans="1:1">
      <c r="A400" t="s">
        <v>3026</v>
      </c>
    </row>
    <row r="401" spans="1:1">
      <c r="A401" t="s">
        <v>2038</v>
      </c>
    </row>
    <row r="402" spans="1:1">
      <c r="A402" t="s">
        <v>4090</v>
      </c>
    </row>
    <row r="403" spans="1:1">
      <c r="A403" t="s">
        <v>4093</v>
      </c>
    </row>
    <row r="404" spans="1:1">
      <c r="A404" t="s">
        <v>3246</v>
      </c>
    </row>
    <row r="405" spans="1:1">
      <c r="A405" t="s">
        <v>3249</v>
      </c>
    </row>
    <row r="406" spans="1:1">
      <c r="A406" t="s">
        <v>1968</v>
      </c>
    </row>
    <row r="407" spans="1:1">
      <c r="A407" t="s">
        <v>1969</v>
      </c>
    </row>
    <row r="408" spans="1:1">
      <c r="A408" t="s">
        <v>3250</v>
      </c>
    </row>
    <row r="409" spans="1:1">
      <c r="A409" t="s">
        <v>3990</v>
      </c>
    </row>
    <row r="410" spans="1:1">
      <c r="A410" t="s">
        <v>1967</v>
      </c>
    </row>
    <row r="411" spans="1:1">
      <c r="A411" t="s">
        <v>1970</v>
      </c>
    </row>
    <row r="412" spans="1:1">
      <c r="A412" t="s">
        <v>6339</v>
      </c>
    </row>
    <row r="413" spans="1:1">
      <c r="A413" t="s">
        <v>3248</v>
      </c>
    </row>
    <row r="414" spans="1:1">
      <c r="A414" t="s">
        <v>6689</v>
      </c>
    </row>
    <row r="415" spans="1:1">
      <c r="A415" t="s">
        <v>3245</v>
      </c>
    </row>
    <row r="416" spans="1:1">
      <c r="A416" t="s">
        <v>6440</v>
      </c>
    </row>
    <row r="417" spans="1:1">
      <c r="A417" t="s">
        <v>1966</v>
      </c>
    </row>
    <row r="418" spans="1:1">
      <c r="A418" t="s">
        <v>1974</v>
      </c>
    </row>
    <row r="419" spans="1:1">
      <c r="A419" t="s">
        <v>3978</v>
      </c>
    </row>
    <row r="420" spans="1:1">
      <c r="A420" t="s">
        <v>1965</v>
      </c>
    </row>
    <row r="421" spans="1:1">
      <c r="A421" t="s">
        <v>1958</v>
      </c>
    </row>
    <row r="422" spans="1:1">
      <c r="A422" t="s">
        <v>1971</v>
      </c>
    </row>
    <row r="423" spans="1:1">
      <c r="A423" t="s">
        <v>1959</v>
      </c>
    </row>
    <row r="424" spans="1:1">
      <c r="A424" t="s">
        <v>7097</v>
      </c>
    </row>
    <row r="425" spans="1:1">
      <c r="A425" t="s">
        <v>3995</v>
      </c>
    </row>
    <row r="426" spans="1:1">
      <c r="A426" t="s">
        <v>7098</v>
      </c>
    </row>
    <row r="427" spans="1:1">
      <c r="A427" t="s">
        <v>1960</v>
      </c>
    </row>
    <row r="428" spans="1:1">
      <c r="A428" t="s">
        <v>1961</v>
      </c>
    </row>
    <row r="429" spans="1:1">
      <c r="A429" t="s">
        <v>3247</v>
      </c>
    </row>
    <row r="430" spans="1:1">
      <c r="A430" t="s">
        <v>1962</v>
      </c>
    </row>
    <row r="431" spans="1:1">
      <c r="A431" t="s">
        <v>1964</v>
      </c>
    </row>
    <row r="432" spans="1:1">
      <c r="A432" t="s">
        <v>3305</v>
      </c>
    </row>
    <row r="433" spans="1:1">
      <c r="A433" t="s">
        <v>1972</v>
      </c>
    </row>
    <row r="434" spans="1:1">
      <c r="A434" t="s">
        <v>1973</v>
      </c>
    </row>
    <row r="435" spans="1:1">
      <c r="A435" t="s">
        <v>3310</v>
      </c>
    </row>
    <row r="436" spans="1:1">
      <c r="A436" t="s">
        <v>1963</v>
      </c>
    </row>
    <row r="437" spans="1:1">
      <c r="A437" t="s">
        <v>1975</v>
      </c>
    </row>
    <row r="438" spans="1:1">
      <c r="A438" t="s">
        <v>1996</v>
      </c>
    </row>
    <row r="439" spans="1:1">
      <c r="A439" t="s">
        <v>1999</v>
      </c>
    </row>
    <row r="440" spans="1:1">
      <c r="A440" t="s">
        <v>2003</v>
      </c>
    </row>
    <row r="441" spans="1:1">
      <c r="A441" t="s">
        <v>2004</v>
      </c>
    </row>
    <row r="442" spans="1:1">
      <c r="A442" t="s">
        <v>2011</v>
      </c>
    </row>
    <row r="443" spans="1:1">
      <c r="A443" t="s">
        <v>2013</v>
      </c>
    </row>
    <row r="444" spans="1:1">
      <c r="A444" t="s">
        <v>2014</v>
      </c>
    </row>
    <row r="445" spans="1:1">
      <c r="A445" t="s">
        <v>3027</v>
      </c>
    </row>
    <row r="446" spans="1:1">
      <c r="A446" t="s">
        <v>1987</v>
      </c>
    </row>
    <row r="447" spans="1:1">
      <c r="A447" t="s">
        <v>2010</v>
      </c>
    </row>
    <row r="448" spans="1:1">
      <c r="A448" t="s">
        <v>1988</v>
      </c>
    </row>
    <row r="449" spans="1:1">
      <c r="A449" t="s">
        <v>1989</v>
      </c>
    </row>
    <row r="450" spans="1:1">
      <c r="A450" t="s">
        <v>6688</v>
      </c>
    </row>
    <row r="451" spans="1:1">
      <c r="A451" t="s">
        <v>1991</v>
      </c>
    </row>
    <row r="452" spans="1:1">
      <c r="A452" t="s">
        <v>1992</v>
      </c>
    </row>
    <row r="453" spans="1:1">
      <c r="A453" t="s">
        <v>1993</v>
      </c>
    </row>
    <row r="454" spans="1:1">
      <c r="A454" t="s">
        <v>1994</v>
      </c>
    </row>
    <row r="455" spans="1:1">
      <c r="A455" t="s">
        <v>1990</v>
      </c>
    </row>
    <row r="456" spans="1:1">
      <c r="A456" t="s">
        <v>1995</v>
      </c>
    </row>
    <row r="457" spans="1:1">
      <c r="A457" t="s">
        <v>1997</v>
      </c>
    </row>
    <row r="458" spans="1:1">
      <c r="A458" t="s">
        <v>1998</v>
      </c>
    </row>
    <row r="459" spans="1:1">
      <c r="A459" t="s">
        <v>2000</v>
      </c>
    </row>
    <row r="460" spans="1:1">
      <c r="A460" t="s">
        <v>2019</v>
      </c>
    </row>
    <row r="461" spans="1:1">
      <c r="A461" t="s">
        <v>2020</v>
      </c>
    </row>
    <row r="462" spans="1:1">
      <c r="A462" t="s">
        <v>2001</v>
      </c>
    </row>
    <row r="463" spans="1:1">
      <c r="A463" t="s">
        <v>2002</v>
      </c>
    </row>
    <row r="464" spans="1:1">
      <c r="A464" t="s">
        <v>2005</v>
      </c>
    </row>
    <row r="465" spans="1:1">
      <c r="A465" t="s">
        <v>2021</v>
      </c>
    </row>
    <row r="466" spans="1:1">
      <c r="A466" t="s">
        <v>2007</v>
      </c>
    </row>
    <row r="467" spans="1:1">
      <c r="A467" t="s">
        <v>2008</v>
      </c>
    </row>
    <row r="468" spans="1:1">
      <c r="A468" t="s">
        <v>2009</v>
      </c>
    </row>
    <row r="469" spans="1:1">
      <c r="A469" t="s">
        <v>2012</v>
      </c>
    </row>
    <row r="470" spans="1:1">
      <c r="A470" t="s">
        <v>2015</v>
      </c>
    </row>
    <row r="471" spans="1:1">
      <c r="A471" t="s">
        <v>3314</v>
      </c>
    </row>
    <row r="472" spans="1:1">
      <c r="A472" t="s">
        <v>2016</v>
      </c>
    </row>
    <row r="473" spans="1:1">
      <c r="A473" t="s">
        <v>2006</v>
      </c>
    </row>
    <row r="474" spans="1:1">
      <c r="A474" t="s">
        <v>2017</v>
      </c>
    </row>
    <row r="475" spans="1:1">
      <c r="A475" t="s">
        <v>2018</v>
      </c>
    </row>
    <row r="476" spans="1:1">
      <c r="A476" t="s">
        <v>2022</v>
      </c>
    </row>
    <row r="477" spans="1:1">
      <c r="A477" t="s">
        <v>2023</v>
      </c>
    </row>
    <row r="478" spans="1:1">
      <c r="A478" t="s">
        <v>1977</v>
      </c>
    </row>
    <row r="479" spans="1:1">
      <c r="A479" t="s">
        <v>1978</v>
      </c>
    </row>
    <row r="480" spans="1:1">
      <c r="A480" t="s">
        <v>1979</v>
      </c>
    </row>
    <row r="481" spans="1:1">
      <c r="A481" t="s">
        <v>2026</v>
      </c>
    </row>
    <row r="482" spans="1:1">
      <c r="A482" t="s">
        <v>1980</v>
      </c>
    </row>
    <row r="483" spans="1:1">
      <c r="A483" t="s">
        <v>1981</v>
      </c>
    </row>
    <row r="484" spans="1:1">
      <c r="A484" t="s">
        <v>1982</v>
      </c>
    </row>
    <row r="485" spans="1:1">
      <c r="A485" t="s">
        <v>1983</v>
      </c>
    </row>
    <row r="486" spans="1:1">
      <c r="A486" t="s">
        <v>2027</v>
      </c>
    </row>
    <row r="487" spans="1:1">
      <c r="A487" t="s">
        <v>2024</v>
      </c>
    </row>
    <row r="488" spans="1:1">
      <c r="A488" t="s">
        <v>2025</v>
      </c>
    </row>
    <row r="489" spans="1:1">
      <c r="A489" t="s">
        <v>1984</v>
      </c>
    </row>
    <row r="490" spans="1:1">
      <c r="A490" t="s">
        <v>1985</v>
      </c>
    </row>
    <row r="491" spans="1:1">
      <c r="A491" t="s">
        <v>1986</v>
      </c>
    </row>
    <row r="492" spans="1:1">
      <c r="A492" t="s">
        <v>4073</v>
      </c>
    </row>
    <row r="493" spans="1:1">
      <c r="A493" t="s">
        <v>3243</v>
      </c>
    </row>
    <row r="494" spans="1:1">
      <c r="A494" t="s">
        <v>9325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99"/>
  <sheetViews>
    <sheetView tabSelected="1" topLeftCell="C79" zoomScale="125" zoomScaleNormal="125" zoomScalePageLayoutView="125" workbookViewId="0">
      <selection activeCell="E107" sqref="A107:XFD107"/>
    </sheetView>
  </sheetViews>
  <sheetFormatPr baseColWidth="10" defaultColWidth="8.83203125" defaultRowHeight="14" x14ac:dyDescent="0"/>
  <cols>
    <col min="1" max="1" width="18.5" style="4" customWidth="1"/>
    <col min="2" max="2" width="18" style="4" customWidth="1"/>
    <col min="3" max="3" width="13.5" style="4" customWidth="1"/>
    <col min="4" max="4" width="48" style="4" customWidth="1"/>
    <col min="5" max="5" width="15.1640625" style="4" customWidth="1"/>
    <col min="6" max="6" width="23.83203125" style="4" bestFit="1" customWidth="1"/>
    <col min="7" max="7" width="30.5" style="4" customWidth="1"/>
    <col min="8" max="8" width="45.5" style="4" bestFit="1" customWidth="1"/>
    <col min="9" max="9" width="20.83203125" style="4" hidden="1" customWidth="1"/>
    <col min="10" max="10" width="13.5" style="4" customWidth="1"/>
    <col min="11" max="11" width="15.1640625" style="4" customWidth="1"/>
    <col min="12" max="12" width="14.83203125" style="4" customWidth="1"/>
    <col min="13" max="13" width="22.83203125" style="4" customWidth="1"/>
    <col min="14" max="14" width="16.83203125" style="4" customWidth="1"/>
    <col min="15" max="15" width="28.5" style="4" customWidth="1"/>
    <col min="16" max="16" width="24.6640625" style="4" customWidth="1"/>
    <col min="17" max="17" width="22" style="4" customWidth="1"/>
    <col min="18" max="18" width="17.1640625" style="4" customWidth="1"/>
    <col min="19" max="19" width="31.5" style="4" customWidth="1"/>
    <col min="20" max="20" width="17.1640625" style="4" bestFit="1" customWidth="1"/>
    <col min="21" max="21" width="16.1640625" style="4" bestFit="1" customWidth="1"/>
    <col min="22" max="22" width="27.83203125" style="4" customWidth="1"/>
    <col min="23" max="23" width="38.5" style="27" customWidth="1"/>
    <col min="24" max="24" width="26.83203125" style="4" customWidth="1"/>
    <col min="25" max="25" width="11.33203125" customWidth="1"/>
    <col min="26" max="27" width="9.1640625" style="4" customWidth="1"/>
    <col min="28" max="28" width="24.5" style="4" customWidth="1"/>
    <col min="29" max="29" width="9.1640625" style="4" customWidth="1"/>
    <col min="30" max="30" width="51.6640625" style="4" customWidth="1"/>
    <col min="31" max="31" width="9.1640625" style="4" customWidth="1"/>
    <col min="32" max="32" width="23.33203125" style="4" customWidth="1"/>
    <col min="33" max="33" width="9.1640625" style="4" customWidth="1"/>
    <col min="34" max="34" width="10.6640625" style="4" customWidth="1"/>
    <col min="35" max="35" width="22.83203125" style="4" bestFit="1" customWidth="1"/>
    <col min="36" max="16384" width="8.83203125" style="4"/>
  </cols>
  <sheetData>
    <row r="1" spans="1:32">
      <c r="A1" s="15" t="s">
        <v>0</v>
      </c>
      <c r="B1" s="15" t="s">
        <v>1</v>
      </c>
      <c r="C1" s="15" t="s">
        <v>2</v>
      </c>
      <c r="D1" s="15" t="s">
        <v>3</v>
      </c>
      <c r="E1" s="16" t="s">
        <v>1748</v>
      </c>
      <c r="F1" s="15" t="s">
        <v>4</v>
      </c>
      <c r="G1" s="15" t="s">
        <v>5</v>
      </c>
      <c r="H1" s="15" t="s">
        <v>6</v>
      </c>
      <c r="I1" s="15" t="s">
        <v>9182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11</v>
      </c>
      <c r="O1" s="15" t="s">
        <v>12</v>
      </c>
      <c r="P1" s="15" t="s">
        <v>13</v>
      </c>
      <c r="Q1" s="15" t="s">
        <v>14</v>
      </c>
      <c r="R1" s="15" t="s">
        <v>15</v>
      </c>
      <c r="S1" s="15" t="s">
        <v>17</v>
      </c>
      <c r="T1" s="15" t="s">
        <v>16</v>
      </c>
      <c r="U1" s="15" t="s">
        <v>18</v>
      </c>
      <c r="V1" s="15" t="s">
        <v>19</v>
      </c>
      <c r="W1" s="26" t="s">
        <v>20</v>
      </c>
      <c r="X1" s="59" t="s">
        <v>3244</v>
      </c>
      <c r="Y1" s="15" t="s">
        <v>7402</v>
      </c>
      <c r="Z1" s="52"/>
      <c r="AB1" s="11"/>
    </row>
    <row r="2" spans="1:32" s="11" customFormat="1">
      <c r="A2" s="13" t="s">
        <v>4183</v>
      </c>
      <c r="B2" s="13" t="s">
        <v>2076</v>
      </c>
      <c r="C2" s="10" t="s">
        <v>546</v>
      </c>
      <c r="D2" s="13" t="s">
        <v>5748</v>
      </c>
      <c r="E2" s="18" t="s">
        <v>4184</v>
      </c>
      <c r="F2" s="31" t="s">
        <v>4242</v>
      </c>
      <c r="G2" s="17" t="s">
        <v>4372</v>
      </c>
      <c r="H2" s="14" t="s">
        <v>4185</v>
      </c>
      <c r="I2" s="14" t="s">
        <v>4185</v>
      </c>
      <c r="J2" s="13" t="s">
        <v>4373</v>
      </c>
      <c r="K2" s="13" t="s">
        <v>4374</v>
      </c>
      <c r="L2" s="13" t="s">
        <v>4293</v>
      </c>
      <c r="M2" s="13" t="s">
        <v>4289</v>
      </c>
      <c r="N2" s="13" t="s">
        <v>4375</v>
      </c>
      <c r="O2" s="13" t="s">
        <v>4376</v>
      </c>
      <c r="P2" s="13" t="s">
        <v>107</v>
      </c>
      <c r="Q2" s="13" t="s">
        <v>108</v>
      </c>
      <c r="R2" s="13" t="s">
        <v>109</v>
      </c>
      <c r="S2" s="13" t="s">
        <v>4379</v>
      </c>
      <c r="T2" s="13" t="s">
        <v>4378</v>
      </c>
      <c r="U2" s="13" t="s">
        <v>408</v>
      </c>
      <c r="V2" s="13" t="s">
        <v>409</v>
      </c>
      <c r="W2" s="18" t="s">
        <v>4377</v>
      </c>
      <c r="X2" s="59" t="s">
        <v>6633</v>
      </c>
      <c r="Y2" s="55" t="s">
        <v>7404</v>
      </c>
      <c r="Z2" s="36"/>
      <c r="AF2" s="21"/>
    </row>
    <row r="3" spans="1:32" s="11" customFormat="1">
      <c r="A3" s="13" t="s">
        <v>4183</v>
      </c>
      <c r="B3" s="13" t="s">
        <v>2076</v>
      </c>
      <c r="C3" s="13" t="s">
        <v>546</v>
      </c>
      <c r="D3" s="13" t="s">
        <v>5748</v>
      </c>
      <c r="E3" s="13" t="s">
        <v>4186</v>
      </c>
      <c r="F3" s="24" t="s">
        <v>4243</v>
      </c>
      <c r="G3" s="13" t="s">
        <v>4380</v>
      </c>
      <c r="H3" s="13" t="s">
        <v>4187</v>
      </c>
      <c r="I3" s="13" t="s">
        <v>4187</v>
      </c>
      <c r="J3" s="13" t="s">
        <v>4373</v>
      </c>
      <c r="K3" s="13" t="s">
        <v>4374</v>
      </c>
      <c r="L3" s="13" t="s">
        <v>4293</v>
      </c>
      <c r="M3" s="13" t="s">
        <v>4289</v>
      </c>
      <c r="N3" s="13" t="s">
        <v>4375</v>
      </c>
      <c r="O3" s="13" t="s">
        <v>4376</v>
      </c>
      <c r="P3" s="13" t="s">
        <v>107</v>
      </c>
      <c r="Q3" s="13" t="s">
        <v>108</v>
      </c>
      <c r="R3" s="13" t="s">
        <v>109</v>
      </c>
      <c r="S3" s="13" t="s">
        <v>4379</v>
      </c>
      <c r="T3" s="13" t="s">
        <v>4378</v>
      </c>
      <c r="U3" s="13" t="s">
        <v>408</v>
      </c>
      <c r="V3" s="13" t="s">
        <v>409</v>
      </c>
      <c r="W3" s="13" t="s">
        <v>4377</v>
      </c>
      <c r="X3" s="59" t="s">
        <v>6633</v>
      </c>
      <c r="Y3" s="13" t="s">
        <v>7404</v>
      </c>
      <c r="Z3" s="36"/>
      <c r="AF3" s="22"/>
    </row>
    <row r="4" spans="1:32" s="11" customFormat="1">
      <c r="A4" s="13" t="s">
        <v>4183</v>
      </c>
      <c r="B4" s="13" t="s">
        <v>2076</v>
      </c>
      <c r="C4" s="13" t="s">
        <v>546</v>
      </c>
      <c r="D4" s="13" t="s">
        <v>5748</v>
      </c>
      <c r="E4" s="13" t="s">
        <v>4188</v>
      </c>
      <c r="F4" s="24" t="s">
        <v>4244</v>
      </c>
      <c r="G4" s="13" t="s">
        <v>4381</v>
      </c>
      <c r="H4" s="13" t="s">
        <v>4189</v>
      </c>
      <c r="I4" s="13" t="s">
        <v>4189</v>
      </c>
      <c r="J4" s="13" t="s">
        <v>4373</v>
      </c>
      <c r="K4" s="13" t="s">
        <v>4374</v>
      </c>
      <c r="L4" s="13" t="s">
        <v>4293</v>
      </c>
      <c r="M4" s="13" t="s">
        <v>4289</v>
      </c>
      <c r="N4" s="13" t="s">
        <v>4375</v>
      </c>
      <c r="O4" s="13" t="s">
        <v>4376</v>
      </c>
      <c r="P4" s="13" t="s">
        <v>107</v>
      </c>
      <c r="Q4" s="13" t="s">
        <v>108</v>
      </c>
      <c r="R4" s="13" t="s">
        <v>109</v>
      </c>
      <c r="S4" s="13" t="s">
        <v>4379</v>
      </c>
      <c r="T4" s="13" t="s">
        <v>4378</v>
      </c>
      <c r="U4" s="13" t="s">
        <v>408</v>
      </c>
      <c r="V4" s="13" t="s">
        <v>409</v>
      </c>
      <c r="W4" s="13" t="s">
        <v>4377</v>
      </c>
      <c r="X4" s="59" t="s">
        <v>6633</v>
      </c>
      <c r="Y4" s="13" t="s">
        <v>7404</v>
      </c>
      <c r="Z4" s="36"/>
      <c r="AF4" s="22"/>
    </row>
    <row r="5" spans="1:32" s="11" customFormat="1">
      <c r="A5" s="13" t="s">
        <v>4183</v>
      </c>
      <c r="B5" s="13" t="s">
        <v>2076</v>
      </c>
      <c r="C5" s="13" t="s">
        <v>546</v>
      </c>
      <c r="D5" s="13" t="s">
        <v>5748</v>
      </c>
      <c r="E5" s="13" t="s">
        <v>4190</v>
      </c>
      <c r="F5" s="24" t="s">
        <v>4245</v>
      </c>
      <c r="G5" s="13" t="s">
        <v>4382</v>
      </c>
      <c r="H5" s="13" t="s">
        <v>4191</v>
      </c>
      <c r="I5" s="13" t="s">
        <v>4191</v>
      </c>
      <c r="J5" s="13" t="s">
        <v>4373</v>
      </c>
      <c r="K5" s="13" t="s">
        <v>4374</v>
      </c>
      <c r="L5" s="13" t="s">
        <v>4293</v>
      </c>
      <c r="M5" s="13" t="s">
        <v>4289</v>
      </c>
      <c r="N5" s="13" t="s">
        <v>4375</v>
      </c>
      <c r="O5" s="13" t="s">
        <v>4376</v>
      </c>
      <c r="P5" s="13" t="s">
        <v>107</v>
      </c>
      <c r="Q5" s="13" t="s">
        <v>108</v>
      </c>
      <c r="R5" s="13" t="s">
        <v>109</v>
      </c>
      <c r="S5" s="13" t="s">
        <v>4379</v>
      </c>
      <c r="T5" s="13" t="s">
        <v>4378</v>
      </c>
      <c r="U5" s="13" t="s">
        <v>408</v>
      </c>
      <c r="V5" s="13" t="s">
        <v>409</v>
      </c>
      <c r="W5" s="13" t="s">
        <v>4377</v>
      </c>
      <c r="X5" s="59" t="s">
        <v>8320</v>
      </c>
      <c r="Y5" s="13" t="s">
        <v>7404</v>
      </c>
      <c r="Z5" s="36"/>
      <c r="AF5" s="22"/>
    </row>
    <row r="6" spans="1:32" s="11" customFormat="1">
      <c r="A6" s="13" t="s">
        <v>4183</v>
      </c>
      <c r="B6" s="13" t="s">
        <v>2076</v>
      </c>
      <c r="C6" s="13" t="s">
        <v>546</v>
      </c>
      <c r="D6" s="13" t="s">
        <v>5748</v>
      </c>
      <c r="E6" s="13" t="s">
        <v>4192</v>
      </c>
      <c r="F6" s="24" t="s">
        <v>4246</v>
      </c>
      <c r="G6" s="13" t="s">
        <v>4383</v>
      </c>
      <c r="H6" s="13" t="s">
        <v>4193</v>
      </c>
      <c r="I6" s="13" t="s">
        <v>4193</v>
      </c>
      <c r="J6" s="13" t="s">
        <v>4373</v>
      </c>
      <c r="K6" s="13" t="s">
        <v>4374</v>
      </c>
      <c r="L6" s="13" t="s">
        <v>4292</v>
      </c>
      <c r="M6" s="13" t="s">
        <v>4288</v>
      </c>
      <c r="N6" s="13" t="s">
        <v>4375</v>
      </c>
      <c r="O6" s="13" t="s">
        <v>4376</v>
      </c>
      <c r="P6" s="13" t="s">
        <v>107</v>
      </c>
      <c r="Q6" s="13" t="s">
        <v>108</v>
      </c>
      <c r="R6" s="13" t="s">
        <v>109</v>
      </c>
      <c r="S6" s="13" t="s">
        <v>4379</v>
      </c>
      <c r="T6" s="13" t="s">
        <v>4378</v>
      </c>
      <c r="U6" s="13" t="s">
        <v>408</v>
      </c>
      <c r="V6" s="13" t="s">
        <v>409</v>
      </c>
      <c r="W6" s="13" t="s">
        <v>4377</v>
      </c>
      <c r="X6" s="59" t="s">
        <v>6633</v>
      </c>
      <c r="Y6" s="13" t="s">
        <v>7404</v>
      </c>
      <c r="Z6" s="36"/>
      <c r="AF6" s="22"/>
    </row>
    <row r="7" spans="1:32" s="11" customFormat="1">
      <c r="A7" s="13" t="s">
        <v>4183</v>
      </c>
      <c r="B7" s="13" t="s">
        <v>2076</v>
      </c>
      <c r="C7" s="13" t="s">
        <v>546</v>
      </c>
      <c r="D7" s="13" t="s">
        <v>5748</v>
      </c>
      <c r="E7" s="13" t="s">
        <v>4194</v>
      </c>
      <c r="F7" s="24" t="s">
        <v>4247</v>
      </c>
      <c r="G7" s="13" t="s">
        <v>4384</v>
      </c>
      <c r="H7" s="13" t="s">
        <v>4195</v>
      </c>
      <c r="I7" s="13" t="s">
        <v>4195</v>
      </c>
      <c r="J7" s="13" t="s">
        <v>4373</v>
      </c>
      <c r="K7" s="13" t="s">
        <v>4374</v>
      </c>
      <c r="L7" s="13" t="s">
        <v>4292</v>
      </c>
      <c r="M7" s="13" t="s">
        <v>4288</v>
      </c>
      <c r="N7" s="13" t="s">
        <v>4375</v>
      </c>
      <c r="O7" s="13" t="s">
        <v>4376</v>
      </c>
      <c r="P7" s="13" t="s">
        <v>107</v>
      </c>
      <c r="Q7" s="13" t="s">
        <v>108</v>
      </c>
      <c r="R7" s="13" t="s">
        <v>109</v>
      </c>
      <c r="S7" s="13" t="s">
        <v>4379</v>
      </c>
      <c r="T7" s="13" t="s">
        <v>4378</v>
      </c>
      <c r="U7" s="13" t="s">
        <v>408</v>
      </c>
      <c r="V7" s="13" t="s">
        <v>409</v>
      </c>
      <c r="W7" s="13" t="s">
        <v>4377</v>
      </c>
      <c r="X7" s="59" t="s">
        <v>6633</v>
      </c>
      <c r="Y7" s="13" t="s">
        <v>7404</v>
      </c>
      <c r="Z7" s="36"/>
      <c r="AF7" s="22"/>
    </row>
    <row r="8" spans="1:32" s="11" customFormat="1">
      <c r="A8" s="13" t="s">
        <v>4183</v>
      </c>
      <c r="B8" s="13" t="s">
        <v>2076</v>
      </c>
      <c r="C8" s="13" t="s">
        <v>546</v>
      </c>
      <c r="D8" s="13" t="s">
        <v>5748</v>
      </c>
      <c r="E8" s="13" t="s">
        <v>4196</v>
      </c>
      <c r="F8" s="24" t="s">
        <v>4248</v>
      </c>
      <c r="G8" s="13" t="s">
        <v>4385</v>
      </c>
      <c r="H8" s="13" t="s">
        <v>4197</v>
      </c>
      <c r="I8" s="13" t="s">
        <v>4197</v>
      </c>
      <c r="J8" s="13" t="s">
        <v>4373</v>
      </c>
      <c r="K8" s="13" t="s">
        <v>4374</v>
      </c>
      <c r="L8" s="13" t="s">
        <v>4293</v>
      </c>
      <c r="M8" s="13" t="s">
        <v>4289</v>
      </c>
      <c r="N8" s="13" t="s">
        <v>4375</v>
      </c>
      <c r="O8" s="13" t="s">
        <v>4376</v>
      </c>
      <c r="P8" s="13" t="s">
        <v>107</v>
      </c>
      <c r="Q8" s="13" t="s">
        <v>108</v>
      </c>
      <c r="R8" s="13" t="s">
        <v>109</v>
      </c>
      <c r="S8" s="13" t="s">
        <v>4379</v>
      </c>
      <c r="T8" s="13" t="s">
        <v>4378</v>
      </c>
      <c r="U8" s="13" t="s">
        <v>408</v>
      </c>
      <c r="V8" s="13" t="s">
        <v>409</v>
      </c>
      <c r="W8" s="13" t="s">
        <v>4377</v>
      </c>
      <c r="X8" s="59" t="s">
        <v>6633</v>
      </c>
      <c r="Y8" s="13" t="s">
        <v>7404</v>
      </c>
      <c r="Z8" s="36"/>
      <c r="AF8" s="22"/>
    </row>
    <row r="9" spans="1:32" s="11" customFormat="1">
      <c r="A9" s="13" t="s">
        <v>4183</v>
      </c>
      <c r="B9" s="13" t="s">
        <v>2076</v>
      </c>
      <c r="C9" s="13" t="s">
        <v>546</v>
      </c>
      <c r="D9" s="13" t="s">
        <v>5748</v>
      </c>
      <c r="E9" s="13" t="s">
        <v>4198</v>
      </c>
      <c r="F9" s="24" t="s">
        <v>4249</v>
      </c>
      <c r="G9" s="13" t="s">
        <v>4386</v>
      </c>
      <c r="H9" s="13" t="s">
        <v>4199</v>
      </c>
      <c r="I9" s="13" t="s">
        <v>4199</v>
      </c>
      <c r="J9" s="13" t="s">
        <v>4373</v>
      </c>
      <c r="K9" s="13" t="s">
        <v>4374</v>
      </c>
      <c r="L9" s="13" t="s">
        <v>4293</v>
      </c>
      <c r="M9" s="13" t="s">
        <v>4289</v>
      </c>
      <c r="N9" s="13" t="s">
        <v>4375</v>
      </c>
      <c r="O9" s="13" t="s">
        <v>4376</v>
      </c>
      <c r="P9" s="13" t="s">
        <v>107</v>
      </c>
      <c r="Q9" s="13" t="s">
        <v>108</v>
      </c>
      <c r="R9" s="13" t="s">
        <v>109</v>
      </c>
      <c r="S9" s="13" t="s">
        <v>4379</v>
      </c>
      <c r="T9" s="13" t="s">
        <v>4378</v>
      </c>
      <c r="U9" s="13" t="s">
        <v>408</v>
      </c>
      <c r="V9" s="13" t="s">
        <v>409</v>
      </c>
      <c r="W9" s="13" t="s">
        <v>4377</v>
      </c>
      <c r="X9" s="59" t="s">
        <v>8320</v>
      </c>
      <c r="Y9" s="13" t="s">
        <v>7404</v>
      </c>
      <c r="Z9" s="36"/>
      <c r="AF9" s="22"/>
    </row>
    <row r="10" spans="1:32" s="11" customFormat="1">
      <c r="A10" s="13" t="s">
        <v>4183</v>
      </c>
      <c r="B10" s="13" t="s">
        <v>2076</v>
      </c>
      <c r="C10" s="13" t="s">
        <v>546</v>
      </c>
      <c r="D10" s="13" t="s">
        <v>5748</v>
      </c>
      <c r="E10" s="13" t="s">
        <v>4200</v>
      </c>
      <c r="F10" s="24" t="s">
        <v>4250</v>
      </c>
      <c r="G10" s="13" t="s">
        <v>4387</v>
      </c>
      <c r="H10" s="13" t="s">
        <v>4201</v>
      </c>
      <c r="I10" s="13" t="s">
        <v>4201</v>
      </c>
      <c r="J10" s="13" t="s">
        <v>4373</v>
      </c>
      <c r="K10" s="13" t="s">
        <v>4374</v>
      </c>
      <c r="L10" s="13" t="s">
        <v>4293</v>
      </c>
      <c r="M10" s="13" t="s">
        <v>4289</v>
      </c>
      <c r="N10" s="13" t="s">
        <v>4375</v>
      </c>
      <c r="O10" s="13" t="s">
        <v>4376</v>
      </c>
      <c r="P10" s="13" t="s">
        <v>107</v>
      </c>
      <c r="Q10" s="13" t="s">
        <v>108</v>
      </c>
      <c r="R10" s="13" t="s">
        <v>109</v>
      </c>
      <c r="S10" s="13" t="s">
        <v>4379</v>
      </c>
      <c r="T10" s="13" t="s">
        <v>4378</v>
      </c>
      <c r="U10" s="13" t="s">
        <v>408</v>
      </c>
      <c r="V10" s="13" t="s">
        <v>409</v>
      </c>
      <c r="W10" s="13" t="s">
        <v>4377</v>
      </c>
      <c r="X10" s="59" t="s">
        <v>8320</v>
      </c>
      <c r="Y10" s="13" t="s">
        <v>7404</v>
      </c>
      <c r="Z10" s="36"/>
      <c r="AF10" s="22"/>
    </row>
    <row r="11" spans="1:32" s="11" customFormat="1">
      <c r="A11" s="13" t="s">
        <v>4183</v>
      </c>
      <c r="B11" s="13" t="s">
        <v>2076</v>
      </c>
      <c r="C11" s="13" t="s">
        <v>546</v>
      </c>
      <c r="D11" s="13" t="s">
        <v>5748</v>
      </c>
      <c r="E11" s="13" t="s">
        <v>4202</v>
      </c>
      <c r="F11" s="24" t="s">
        <v>4251</v>
      </c>
      <c r="G11" s="13" t="s">
        <v>4388</v>
      </c>
      <c r="H11" s="13" t="s">
        <v>4203</v>
      </c>
      <c r="I11" s="13" t="s">
        <v>4203</v>
      </c>
      <c r="J11" s="13" t="s">
        <v>4373</v>
      </c>
      <c r="K11" s="13" t="s">
        <v>4374</v>
      </c>
      <c r="L11" s="13" t="s">
        <v>4293</v>
      </c>
      <c r="M11" s="13" t="s">
        <v>4289</v>
      </c>
      <c r="N11" s="13" t="s">
        <v>4375</v>
      </c>
      <c r="O11" s="13" t="s">
        <v>4376</v>
      </c>
      <c r="P11" s="13" t="s">
        <v>107</v>
      </c>
      <c r="Q11" s="13" t="s">
        <v>108</v>
      </c>
      <c r="R11" s="13" t="s">
        <v>109</v>
      </c>
      <c r="S11" s="13" t="s">
        <v>4379</v>
      </c>
      <c r="T11" s="13" t="s">
        <v>4378</v>
      </c>
      <c r="U11" s="13" t="s">
        <v>408</v>
      </c>
      <c r="V11" s="13" t="s">
        <v>409</v>
      </c>
      <c r="W11" s="13" t="s">
        <v>4377</v>
      </c>
      <c r="X11" s="59" t="s">
        <v>8320</v>
      </c>
      <c r="Y11" s="13" t="s">
        <v>7404</v>
      </c>
      <c r="Z11" s="36"/>
      <c r="AF11" s="22"/>
    </row>
    <row r="12" spans="1:32" s="11" customFormat="1">
      <c r="A12" s="13" t="s">
        <v>4183</v>
      </c>
      <c r="B12" s="13" t="s">
        <v>2076</v>
      </c>
      <c r="C12" s="13" t="s">
        <v>546</v>
      </c>
      <c r="D12" s="13" t="s">
        <v>5748</v>
      </c>
      <c r="E12" s="13" t="s">
        <v>4204</v>
      </c>
      <c r="F12" s="24" t="s">
        <v>4252</v>
      </c>
      <c r="G12" s="13" t="s">
        <v>4389</v>
      </c>
      <c r="H12" s="13" t="s">
        <v>4205</v>
      </c>
      <c r="I12" s="13" t="s">
        <v>4205</v>
      </c>
      <c r="J12" s="13" t="s">
        <v>4373</v>
      </c>
      <c r="K12" s="13" t="s">
        <v>4374</v>
      </c>
      <c r="L12" s="13" t="s">
        <v>4292</v>
      </c>
      <c r="M12" s="13" t="s">
        <v>4288</v>
      </c>
      <c r="N12" s="13" t="s">
        <v>4375</v>
      </c>
      <c r="O12" s="13" t="s">
        <v>4376</v>
      </c>
      <c r="P12" s="13" t="s">
        <v>107</v>
      </c>
      <c r="Q12" s="13" t="s">
        <v>108</v>
      </c>
      <c r="R12" s="13" t="s">
        <v>109</v>
      </c>
      <c r="S12" s="13" t="s">
        <v>4379</v>
      </c>
      <c r="T12" s="13" t="s">
        <v>4378</v>
      </c>
      <c r="U12" s="13" t="s">
        <v>408</v>
      </c>
      <c r="V12" s="13" t="s">
        <v>409</v>
      </c>
      <c r="W12" s="13" t="s">
        <v>4377</v>
      </c>
      <c r="X12" s="59" t="s">
        <v>6633</v>
      </c>
      <c r="Y12" s="13" t="s">
        <v>7404</v>
      </c>
      <c r="Z12" s="36"/>
      <c r="AF12" s="22"/>
    </row>
    <row r="13" spans="1:32" s="11" customFormat="1">
      <c r="A13" s="13" t="s">
        <v>4183</v>
      </c>
      <c r="B13" s="13" t="s">
        <v>2076</v>
      </c>
      <c r="C13" s="13" t="s">
        <v>546</v>
      </c>
      <c r="D13" s="13" t="s">
        <v>5748</v>
      </c>
      <c r="E13" s="13" t="s">
        <v>4206</v>
      </c>
      <c r="F13" s="24" t="s">
        <v>4253</v>
      </c>
      <c r="G13" s="13" t="s">
        <v>4390</v>
      </c>
      <c r="H13" s="13" t="s">
        <v>4207</v>
      </c>
      <c r="I13" s="13" t="s">
        <v>4207</v>
      </c>
      <c r="J13" s="13" t="s">
        <v>4373</v>
      </c>
      <c r="K13" s="13" t="s">
        <v>4374</v>
      </c>
      <c r="L13" s="13" t="s">
        <v>4292</v>
      </c>
      <c r="M13" s="13" t="s">
        <v>4288</v>
      </c>
      <c r="N13" s="13" t="s">
        <v>4375</v>
      </c>
      <c r="O13" s="13" t="s">
        <v>4376</v>
      </c>
      <c r="P13" s="13" t="s">
        <v>107</v>
      </c>
      <c r="Q13" s="13" t="s">
        <v>108</v>
      </c>
      <c r="R13" s="13" t="s">
        <v>109</v>
      </c>
      <c r="S13" s="13" t="s">
        <v>4379</v>
      </c>
      <c r="T13" s="13" t="s">
        <v>4378</v>
      </c>
      <c r="U13" s="13" t="s">
        <v>408</v>
      </c>
      <c r="V13" s="13" t="s">
        <v>409</v>
      </c>
      <c r="W13" s="13" t="s">
        <v>4377</v>
      </c>
      <c r="X13" s="59" t="s">
        <v>8320</v>
      </c>
      <c r="Y13" s="13" t="s">
        <v>7404</v>
      </c>
      <c r="Z13" s="36"/>
      <c r="AF13" s="22"/>
    </row>
    <row r="14" spans="1:32" s="11" customFormat="1">
      <c r="A14" s="13" t="s">
        <v>4183</v>
      </c>
      <c r="B14" s="13" t="s">
        <v>2076</v>
      </c>
      <c r="C14" s="13" t="s">
        <v>546</v>
      </c>
      <c r="D14" s="13" t="s">
        <v>5748</v>
      </c>
      <c r="E14" s="13" t="s">
        <v>4391</v>
      </c>
      <c r="F14" s="24" t="s">
        <v>4392</v>
      </c>
      <c r="G14" s="13" t="s">
        <v>4393</v>
      </c>
      <c r="H14" s="13" t="s">
        <v>4394</v>
      </c>
      <c r="I14" s="13" t="s">
        <v>4394</v>
      </c>
      <c r="J14" s="13" t="s">
        <v>4373</v>
      </c>
      <c r="K14" s="13" t="s">
        <v>4374</v>
      </c>
      <c r="L14" s="13" t="s">
        <v>4293</v>
      </c>
      <c r="M14" s="13" t="s">
        <v>4289</v>
      </c>
      <c r="N14" s="13" t="s">
        <v>4375</v>
      </c>
      <c r="O14" s="13" t="s">
        <v>4376</v>
      </c>
      <c r="P14" s="13" t="s">
        <v>107</v>
      </c>
      <c r="Q14" s="13" t="s">
        <v>108</v>
      </c>
      <c r="R14" s="13" t="s">
        <v>109</v>
      </c>
      <c r="S14" s="13" t="s">
        <v>4379</v>
      </c>
      <c r="T14" s="13" t="s">
        <v>4378</v>
      </c>
      <c r="U14" s="13" t="s">
        <v>408</v>
      </c>
      <c r="V14" s="13" t="s">
        <v>409</v>
      </c>
      <c r="W14" s="13" t="s">
        <v>4377</v>
      </c>
      <c r="X14" s="59" t="s">
        <v>8320</v>
      </c>
      <c r="Y14" s="13" t="s">
        <v>7404</v>
      </c>
      <c r="Z14" s="36"/>
      <c r="AF14" s="22"/>
    </row>
    <row r="15" spans="1:32" s="11" customFormat="1">
      <c r="A15" s="13" t="s">
        <v>4183</v>
      </c>
      <c r="B15" s="13" t="s">
        <v>2076</v>
      </c>
      <c r="C15" s="13" t="s">
        <v>546</v>
      </c>
      <c r="D15" s="13" t="s">
        <v>5748</v>
      </c>
      <c r="E15" s="13" t="s">
        <v>4395</v>
      </c>
      <c r="F15" s="24" t="s">
        <v>4396</v>
      </c>
      <c r="G15" s="13" t="s">
        <v>4397</v>
      </c>
      <c r="H15" s="13" t="s">
        <v>4398</v>
      </c>
      <c r="I15" s="13" t="s">
        <v>4398</v>
      </c>
      <c r="J15" s="13" t="s">
        <v>4373</v>
      </c>
      <c r="K15" s="13" t="s">
        <v>4374</v>
      </c>
      <c r="L15" s="13" t="s">
        <v>4293</v>
      </c>
      <c r="M15" s="13" t="s">
        <v>4289</v>
      </c>
      <c r="N15" s="13" t="s">
        <v>4375</v>
      </c>
      <c r="O15" s="13" t="s">
        <v>4376</v>
      </c>
      <c r="P15" s="13" t="s">
        <v>107</v>
      </c>
      <c r="Q15" s="13" t="s">
        <v>108</v>
      </c>
      <c r="R15" s="13" t="s">
        <v>109</v>
      </c>
      <c r="S15" s="13" t="s">
        <v>4379</v>
      </c>
      <c r="T15" s="13" t="s">
        <v>4378</v>
      </c>
      <c r="U15" s="13" t="s">
        <v>408</v>
      </c>
      <c r="V15" s="13" t="s">
        <v>409</v>
      </c>
      <c r="W15" s="13" t="s">
        <v>4377</v>
      </c>
      <c r="X15" s="59" t="s">
        <v>8320</v>
      </c>
      <c r="Y15" s="13" t="s">
        <v>7404</v>
      </c>
      <c r="Z15" s="36"/>
      <c r="AF15" s="22"/>
    </row>
    <row r="16" spans="1:32" s="11" customFormat="1">
      <c r="A16" s="13" t="s">
        <v>4183</v>
      </c>
      <c r="B16" s="13" t="s">
        <v>2076</v>
      </c>
      <c r="C16" s="13" t="s">
        <v>546</v>
      </c>
      <c r="D16" s="13" t="s">
        <v>5748</v>
      </c>
      <c r="E16" s="13" t="s">
        <v>4208</v>
      </c>
      <c r="F16" s="24" t="s">
        <v>4254</v>
      </c>
      <c r="G16" s="13" t="s">
        <v>4399</v>
      </c>
      <c r="H16" s="13" t="s">
        <v>4209</v>
      </c>
      <c r="I16" s="13" t="s">
        <v>4209</v>
      </c>
      <c r="J16" s="13" t="s">
        <v>4373</v>
      </c>
      <c r="K16" s="13" t="s">
        <v>4374</v>
      </c>
      <c r="L16" s="13" t="s">
        <v>4292</v>
      </c>
      <c r="M16" s="13" t="s">
        <v>4288</v>
      </c>
      <c r="N16" s="13" t="s">
        <v>4375</v>
      </c>
      <c r="O16" s="13" t="s">
        <v>4376</v>
      </c>
      <c r="P16" s="13" t="s">
        <v>107</v>
      </c>
      <c r="Q16" s="13" t="s">
        <v>108</v>
      </c>
      <c r="R16" s="13" t="s">
        <v>109</v>
      </c>
      <c r="S16" s="13" t="s">
        <v>4379</v>
      </c>
      <c r="T16" s="13" t="s">
        <v>4378</v>
      </c>
      <c r="U16" s="13" t="s">
        <v>408</v>
      </c>
      <c r="V16" s="13" t="s">
        <v>409</v>
      </c>
      <c r="W16" s="13" t="s">
        <v>4377</v>
      </c>
      <c r="X16" s="59" t="s">
        <v>8320</v>
      </c>
      <c r="Y16" s="13" t="s">
        <v>7404</v>
      </c>
      <c r="Z16" s="36"/>
      <c r="AF16" s="22"/>
    </row>
    <row r="17" spans="1:32" s="11" customFormat="1">
      <c r="A17" s="13" t="s">
        <v>4183</v>
      </c>
      <c r="B17" s="13" t="s">
        <v>2076</v>
      </c>
      <c r="C17" s="13" t="s">
        <v>546</v>
      </c>
      <c r="D17" s="13" t="s">
        <v>5748</v>
      </c>
      <c r="E17" s="13" t="s">
        <v>4210</v>
      </c>
      <c r="F17" s="24" t="s">
        <v>4255</v>
      </c>
      <c r="G17" s="13" t="s">
        <v>4400</v>
      </c>
      <c r="H17" s="13" t="s">
        <v>4211</v>
      </c>
      <c r="I17" s="13" t="s">
        <v>4211</v>
      </c>
      <c r="J17" s="13" t="s">
        <v>4373</v>
      </c>
      <c r="K17" s="13" t="s">
        <v>4374</v>
      </c>
      <c r="L17" s="13" t="s">
        <v>4293</v>
      </c>
      <c r="M17" s="13" t="s">
        <v>4289</v>
      </c>
      <c r="N17" s="13" t="s">
        <v>4375</v>
      </c>
      <c r="O17" s="13" t="s">
        <v>4376</v>
      </c>
      <c r="P17" s="13" t="s">
        <v>107</v>
      </c>
      <c r="Q17" s="13" t="s">
        <v>108</v>
      </c>
      <c r="R17" s="13" t="s">
        <v>109</v>
      </c>
      <c r="S17" s="13" t="s">
        <v>4379</v>
      </c>
      <c r="T17" s="13" t="s">
        <v>4378</v>
      </c>
      <c r="U17" s="13" t="s">
        <v>408</v>
      </c>
      <c r="V17" s="13" t="s">
        <v>409</v>
      </c>
      <c r="W17" s="13" t="s">
        <v>4377</v>
      </c>
      <c r="X17" s="59" t="s">
        <v>8320</v>
      </c>
      <c r="Y17" s="13" t="s">
        <v>7404</v>
      </c>
      <c r="Z17" s="36"/>
      <c r="AF17" s="22"/>
    </row>
    <row r="18" spans="1:32" s="11" customFormat="1">
      <c r="A18" s="13" t="s">
        <v>4183</v>
      </c>
      <c r="B18" s="13" t="s">
        <v>2076</v>
      </c>
      <c r="C18" s="13" t="s">
        <v>546</v>
      </c>
      <c r="D18" s="13" t="s">
        <v>5748</v>
      </c>
      <c r="E18" s="13" t="s">
        <v>4212</v>
      </c>
      <c r="F18" s="24" t="s">
        <v>4256</v>
      </c>
      <c r="G18" s="13" t="s">
        <v>4401</v>
      </c>
      <c r="H18" s="13" t="s">
        <v>4213</v>
      </c>
      <c r="I18" s="13" t="s">
        <v>4213</v>
      </c>
      <c r="J18" s="13" t="s">
        <v>4373</v>
      </c>
      <c r="K18" s="13" t="s">
        <v>4374</v>
      </c>
      <c r="L18" s="13" t="s">
        <v>4291</v>
      </c>
      <c r="M18" s="13" t="s">
        <v>4287</v>
      </c>
      <c r="N18" s="13" t="s">
        <v>4375</v>
      </c>
      <c r="O18" s="13" t="s">
        <v>4376</v>
      </c>
      <c r="P18" s="13" t="s">
        <v>107</v>
      </c>
      <c r="Q18" s="13" t="s">
        <v>108</v>
      </c>
      <c r="R18" s="13" t="s">
        <v>109</v>
      </c>
      <c r="S18" s="13" t="s">
        <v>4379</v>
      </c>
      <c r="T18" s="13" t="s">
        <v>4378</v>
      </c>
      <c r="U18" s="13" t="s">
        <v>408</v>
      </c>
      <c r="V18" s="13" t="s">
        <v>409</v>
      </c>
      <c r="W18" s="13" t="s">
        <v>4377</v>
      </c>
      <c r="X18" s="59" t="s">
        <v>8320</v>
      </c>
      <c r="Y18" s="13" t="s">
        <v>7404</v>
      </c>
      <c r="Z18" s="36"/>
      <c r="AF18" s="22"/>
    </row>
    <row r="19" spans="1:32" s="11" customFormat="1">
      <c r="A19" s="13" t="s">
        <v>4183</v>
      </c>
      <c r="B19" s="13" t="s">
        <v>2076</v>
      </c>
      <c r="C19" s="13" t="s">
        <v>546</v>
      </c>
      <c r="D19" s="13" t="s">
        <v>5748</v>
      </c>
      <c r="E19" s="13" t="s">
        <v>4214</v>
      </c>
      <c r="F19" s="24" t="s">
        <v>4257</v>
      </c>
      <c r="G19" s="13" t="s">
        <v>4402</v>
      </c>
      <c r="H19" s="13" t="s">
        <v>4215</v>
      </c>
      <c r="I19" s="13" t="s">
        <v>4215</v>
      </c>
      <c r="J19" s="13" t="s">
        <v>4373</v>
      </c>
      <c r="K19" s="13" t="s">
        <v>4374</v>
      </c>
      <c r="L19" s="13" t="s">
        <v>4293</v>
      </c>
      <c r="M19" s="13" t="s">
        <v>4289</v>
      </c>
      <c r="N19" s="13" t="s">
        <v>4375</v>
      </c>
      <c r="O19" s="13" t="s">
        <v>4376</v>
      </c>
      <c r="P19" s="13" t="s">
        <v>107</v>
      </c>
      <c r="Q19" s="13" t="s">
        <v>108</v>
      </c>
      <c r="R19" s="13" t="s">
        <v>109</v>
      </c>
      <c r="S19" s="13" t="s">
        <v>4379</v>
      </c>
      <c r="T19" s="13" t="s">
        <v>4378</v>
      </c>
      <c r="U19" s="13" t="s">
        <v>408</v>
      </c>
      <c r="V19" s="13" t="s">
        <v>409</v>
      </c>
      <c r="W19" s="13" t="s">
        <v>4377</v>
      </c>
      <c r="X19" s="59" t="s">
        <v>6633</v>
      </c>
      <c r="Y19" s="13" t="s">
        <v>7404</v>
      </c>
      <c r="Z19" s="36"/>
      <c r="AF19" s="22"/>
    </row>
    <row r="20" spans="1:32" s="11" customFormat="1">
      <c r="A20" s="13" t="s">
        <v>4183</v>
      </c>
      <c r="B20" s="13" t="s">
        <v>2076</v>
      </c>
      <c r="C20" s="13" t="s">
        <v>546</v>
      </c>
      <c r="D20" s="13" t="s">
        <v>5748</v>
      </c>
      <c r="E20" s="13" t="s">
        <v>4216</v>
      </c>
      <c r="F20" s="24" t="s">
        <v>4258</v>
      </c>
      <c r="G20" s="13" t="s">
        <v>4403</v>
      </c>
      <c r="H20" s="13" t="s">
        <v>4217</v>
      </c>
      <c r="I20" s="13" t="s">
        <v>4217</v>
      </c>
      <c r="J20" s="13" t="s">
        <v>4373</v>
      </c>
      <c r="K20" s="13" t="s">
        <v>4374</v>
      </c>
      <c r="L20" s="13" t="s">
        <v>4293</v>
      </c>
      <c r="M20" s="13" t="s">
        <v>4289</v>
      </c>
      <c r="N20" s="13" t="s">
        <v>4375</v>
      </c>
      <c r="O20" s="13" t="s">
        <v>4376</v>
      </c>
      <c r="P20" s="13" t="s">
        <v>107</v>
      </c>
      <c r="Q20" s="13" t="s">
        <v>108</v>
      </c>
      <c r="R20" s="13" t="s">
        <v>109</v>
      </c>
      <c r="S20" s="13" t="s">
        <v>4379</v>
      </c>
      <c r="T20" s="13" t="s">
        <v>4378</v>
      </c>
      <c r="U20" s="13" t="s">
        <v>408</v>
      </c>
      <c r="V20" s="13" t="s">
        <v>409</v>
      </c>
      <c r="W20" s="13" t="s">
        <v>4377</v>
      </c>
      <c r="X20" s="59" t="s">
        <v>6633</v>
      </c>
      <c r="Y20" s="13" t="s">
        <v>7404</v>
      </c>
      <c r="Z20" s="36"/>
      <c r="AF20" s="22"/>
    </row>
    <row r="21" spans="1:32" s="11" customFormat="1">
      <c r="A21" s="13" t="s">
        <v>4183</v>
      </c>
      <c r="B21" s="13" t="s">
        <v>2076</v>
      </c>
      <c r="C21" s="13" t="s">
        <v>546</v>
      </c>
      <c r="D21" s="13" t="s">
        <v>5748</v>
      </c>
      <c r="E21" s="13" t="s">
        <v>4218</v>
      </c>
      <c r="F21" s="24" t="s">
        <v>4259</v>
      </c>
      <c r="G21" s="13" t="s">
        <v>4404</v>
      </c>
      <c r="H21" s="13" t="s">
        <v>4219</v>
      </c>
      <c r="I21" s="13" t="s">
        <v>4219</v>
      </c>
      <c r="J21" s="13" t="s">
        <v>4373</v>
      </c>
      <c r="K21" s="13" t="s">
        <v>4374</v>
      </c>
      <c r="L21" s="13" t="s">
        <v>4290</v>
      </c>
      <c r="M21" s="13" t="s">
        <v>4286</v>
      </c>
      <c r="N21" s="13" t="s">
        <v>4375</v>
      </c>
      <c r="O21" s="13" t="s">
        <v>4376</v>
      </c>
      <c r="P21" s="13" t="s">
        <v>107</v>
      </c>
      <c r="Q21" s="13" t="s">
        <v>108</v>
      </c>
      <c r="R21" s="13" t="s">
        <v>109</v>
      </c>
      <c r="S21" s="13" t="s">
        <v>4379</v>
      </c>
      <c r="T21" s="13" t="s">
        <v>4378</v>
      </c>
      <c r="U21" s="13" t="s">
        <v>408</v>
      </c>
      <c r="V21" s="13" t="s">
        <v>409</v>
      </c>
      <c r="W21" s="13" t="s">
        <v>4377</v>
      </c>
      <c r="X21" s="59" t="s">
        <v>8320</v>
      </c>
      <c r="Y21" s="13" t="s">
        <v>7404</v>
      </c>
      <c r="Z21" s="36"/>
      <c r="AF21" s="22"/>
    </row>
    <row r="22" spans="1:32" s="11" customFormat="1">
      <c r="A22" s="13" t="s">
        <v>4183</v>
      </c>
      <c r="B22" s="13" t="s">
        <v>2076</v>
      </c>
      <c r="C22" s="13" t="s">
        <v>546</v>
      </c>
      <c r="D22" s="13" t="s">
        <v>5748</v>
      </c>
      <c r="E22" s="13" t="s">
        <v>4220</v>
      </c>
      <c r="F22" s="24" t="s">
        <v>4260</v>
      </c>
      <c r="G22" s="13" t="s">
        <v>4406</v>
      </c>
      <c r="H22" s="13" t="s">
        <v>4221</v>
      </c>
      <c r="I22" s="13" t="s">
        <v>4221</v>
      </c>
      <c r="J22" s="13" t="s">
        <v>4373</v>
      </c>
      <c r="K22" s="13" t="s">
        <v>4374</v>
      </c>
      <c r="L22" s="13" t="s">
        <v>4293</v>
      </c>
      <c r="M22" s="13" t="s">
        <v>4289</v>
      </c>
      <c r="N22" s="13" t="s">
        <v>4375</v>
      </c>
      <c r="O22" s="13" t="s">
        <v>4376</v>
      </c>
      <c r="P22" s="13" t="s">
        <v>107</v>
      </c>
      <c r="Q22" s="13" t="s">
        <v>108</v>
      </c>
      <c r="R22" s="13" t="s">
        <v>109</v>
      </c>
      <c r="S22" s="13" t="s">
        <v>4379</v>
      </c>
      <c r="T22" s="13" t="s">
        <v>4378</v>
      </c>
      <c r="U22" s="13" t="s">
        <v>408</v>
      </c>
      <c r="V22" s="13" t="s">
        <v>409</v>
      </c>
      <c r="W22" s="13" t="s">
        <v>4377</v>
      </c>
      <c r="X22" s="59" t="s">
        <v>8320</v>
      </c>
      <c r="Y22" s="13" t="s">
        <v>7404</v>
      </c>
      <c r="Z22" s="36"/>
      <c r="AF22" s="22"/>
    </row>
    <row r="23" spans="1:32" s="11" customFormat="1">
      <c r="A23" s="13" t="s">
        <v>4183</v>
      </c>
      <c r="B23" s="13" t="s">
        <v>2076</v>
      </c>
      <c r="C23" s="13" t="s">
        <v>546</v>
      </c>
      <c r="D23" s="13" t="s">
        <v>5748</v>
      </c>
      <c r="E23" s="13" t="s">
        <v>4222</v>
      </c>
      <c r="F23" s="24" t="s">
        <v>4261</v>
      </c>
      <c r="G23" s="13" t="s">
        <v>4407</v>
      </c>
      <c r="H23" s="13" t="s">
        <v>4223</v>
      </c>
      <c r="I23" s="13" t="s">
        <v>4223</v>
      </c>
      <c r="J23" s="13" t="s">
        <v>4373</v>
      </c>
      <c r="K23" s="13" t="s">
        <v>4374</v>
      </c>
      <c r="L23" s="13" t="s">
        <v>4293</v>
      </c>
      <c r="M23" s="13" t="s">
        <v>4289</v>
      </c>
      <c r="N23" s="13" t="s">
        <v>4375</v>
      </c>
      <c r="O23" s="13" t="s">
        <v>4376</v>
      </c>
      <c r="P23" s="13" t="s">
        <v>107</v>
      </c>
      <c r="Q23" s="13" t="s">
        <v>108</v>
      </c>
      <c r="R23" s="13" t="s">
        <v>109</v>
      </c>
      <c r="S23" s="13" t="s">
        <v>4379</v>
      </c>
      <c r="T23" s="13" t="s">
        <v>4378</v>
      </c>
      <c r="U23" s="13" t="s">
        <v>408</v>
      </c>
      <c r="V23" s="13" t="s">
        <v>409</v>
      </c>
      <c r="W23" s="13" t="s">
        <v>4377</v>
      </c>
      <c r="X23" s="59" t="s">
        <v>8320</v>
      </c>
      <c r="Y23" s="13" t="s">
        <v>7404</v>
      </c>
      <c r="Z23" s="36"/>
      <c r="AF23" s="22"/>
    </row>
    <row r="24" spans="1:32" s="11" customFormat="1">
      <c r="A24" s="13" t="s">
        <v>4183</v>
      </c>
      <c r="B24" s="13" t="s">
        <v>2076</v>
      </c>
      <c r="C24" s="13" t="s">
        <v>546</v>
      </c>
      <c r="D24" s="13" t="s">
        <v>5748</v>
      </c>
      <c r="E24" s="13" t="s">
        <v>4408</v>
      </c>
      <c r="F24" s="24" t="s">
        <v>4409</v>
      </c>
      <c r="G24" s="13" t="s">
        <v>4410</v>
      </c>
      <c r="H24" s="13" t="s">
        <v>4224</v>
      </c>
      <c r="I24" s="13" t="s">
        <v>4224</v>
      </c>
      <c r="J24" s="13" t="s">
        <v>4373</v>
      </c>
      <c r="K24" s="13" t="s">
        <v>4374</v>
      </c>
      <c r="L24" s="13" t="s">
        <v>4293</v>
      </c>
      <c r="M24" s="13" t="s">
        <v>4289</v>
      </c>
      <c r="N24" s="13" t="s">
        <v>4375</v>
      </c>
      <c r="O24" s="13" t="s">
        <v>4376</v>
      </c>
      <c r="P24" s="13" t="s">
        <v>262</v>
      </c>
      <c r="Q24" s="13" t="s">
        <v>264</v>
      </c>
      <c r="R24" s="13" t="s">
        <v>265</v>
      </c>
      <c r="S24" s="13" t="s">
        <v>4379</v>
      </c>
      <c r="T24" s="13" t="s">
        <v>4378</v>
      </c>
      <c r="U24" s="13" t="s">
        <v>408</v>
      </c>
      <c r="V24" s="13" t="s">
        <v>409</v>
      </c>
      <c r="W24" s="13" t="s">
        <v>4377</v>
      </c>
      <c r="X24" s="59" t="s">
        <v>6633</v>
      </c>
      <c r="Y24" s="13" t="s">
        <v>7404</v>
      </c>
      <c r="Z24" s="36"/>
      <c r="AF24" s="22"/>
    </row>
    <row r="25" spans="1:32" s="11" customFormat="1">
      <c r="A25" s="13" t="s">
        <v>4183</v>
      </c>
      <c r="B25" s="13" t="s">
        <v>2076</v>
      </c>
      <c r="C25" s="13" t="s">
        <v>546</v>
      </c>
      <c r="D25" s="13" t="s">
        <v>5748</v>
      </c>
      <c r="E25" s="13" t="s">
        <v>4411</v>
      </c>
      <c r="F25" s="24" t="s">
        <v>4412</v>
      </c>
      <c r="G25" s="13" t="s">
        <v>4413</v>
      </c>
      <c r="H25" s="13" t="s">
        <v>4225</v>
      </c>
      <c r="I25" s="13" t="s">
        <v>4225</v>
      </c>
      <c r="J25" s="13" t="s">
        <v>4373</v>
      </c>
      <c r="K25" s="13" t="s">
        <v>4374</v>
      </c>
      <c r="L25" s="13" t="s">
        <v>4293</v>
      </c>
      <c r="M25" s="13" t="s">
        <v>4289</v>
      </c>
      <c r="N25" s="13" t="s">
        <v>4375</v>
      </c>
      <c r="O25" s="13" t="s">
        <v>4376</v>
      </c>
      <c r="P25" s="13" t="s">
        <v>107</v>
      </c>
      <c r="Q25" s="13" t="s">
        <v>108</v>
      </c>
      <c r="R25" s="13" t="s">
        <v>109</v>
      </c>
      <c r="S25" s="13" t="s">
        <v>4379</v>
      </c>
      <c r="T25" s="13" t="s">
        <v>4378</v>
      </c>
      <c r="U25" s="13" t="s">
        <v>408</v>
      </c>
      <c r="V25" s="13" t="s">
        <v>409</v>
      </c>
      <c r="W25" s="13" t="s">
        <v>4377</v>
      </c>
      <c r="X25" s="59" t="s">
        <v>8320</v>
      </c>
      <c r="Y25" s="13" t="s">
        <v>7404</v>
      </c>
      <c r="Z25" s="36"/>
      <c r="AF25" s="22"/>
    </row>
    <row r="26" spans="1:32" s="11" customFormat="1">
      <c r="A26" s="13" t="s">
        <v>4183</v>
      </c>
      <c r="B26" s="13" t="s">
        <v>2076</v>
      </c>
      <c r="C26" s="13" t="s">
        <v>546</v>
      </c>
      <c r="D26" s="13" t="s">
        <v>5748</v>
      </c>
      <c r="E26" s="13" t="s">
        <v>4226</v>
      </c>
      <c r="F26" s="24" t="s">
        <v>4262</v>
      </c>
      <c r="G26" s="13" t="s">
        <v>4414</v>
      </c>
      <c r="H26" s="13" t="s">
        <v>4227</v>
      </c>
      <c r="I26" s="13" t="s">
        <v>4227</v>
      </c>
      <c r="J26" s="13" t="s">
        <v>4373</v>
      </c>
      <c r="K26" s="13" t="s">
        <v>4374</v>
      </c>
      <c r="L26" s="13" t="s">
        <v>4293</v>
      </c>
      <c r="M26" s="13" t="s">
        <v>4289</v>
      </c>
      <c r="N26" s="13" t="s">
        <v>4375</v>
      </c>
      <c r="O26" s="13" t="s">
        <v>4376</v>
      </c>
      <c r="P26" s="13" t="s">
        <v>107</v>
      </c>
      <c r="Q26" s="13" t="s">
        <v>108</v>
      </c>
      <c r="R26" s="13" t="s">
        <v>109</v>
      </c>
      <c r="S26" s="13" t="s">
        <v>4379</v>
      </c>
      <c r="T26" s="13" t="s">
        <v>4378</v>
      </c>
      <c r="U26" s="13" t="s">
        <v>408</v>
      </c>
      <c r="V26" s="13" t="s">
        <v>409</v>
      </c>
      <c r="W26" s="13" t="s">
        <v>4377</v>
      </c>
      <c r="X26" s="59" t="s">
        <v>8320</v>
      </c>
      <c r="Y26" s="13" t="s">
        <v>7404</v>
      </c>
      <c r="Z26" s="36"/>
      <c r="AF26" s="22"/>
    </row>
    <row r="27" spans="1:32" s="11" customFormat="1">
      <c r="A27" s="13" t="s">
        <v>4183</v>
      </c>
      <c r="B27" s="13" t="s">
        <v>2076</v>
      </c>
      <c r="C27" s="13" t="s">
        <v>546</v>
      </c>
      <c r="D27" s="13" t="s">
        <v>5748</v>
      </c>
      <c r="E27" s="13" t="s">
        <v>4228</v>
      </c>
      <c r="F27" s="24" t="s">
        <v>4263</v>
      </c>
      <c r="G27" s="13" t="s">
        <v>4415</v>
      </c>
      <c r="H27" s="13" t="s">
        <v>4229</v>
      </c>
      <c r="I27" s="13" t="s">
        <v>4229</v>
      </c>
      <c r="J27" s="13" t="s">
        <v>4373</v>
      </c>
      <c r="K27" s="13" t="s">
        <v>4374</v>
      </c>
      <c r="L27" s="13" t="s">
        <v>4292</v>
      </c>
      <c r="M27" s="13" t="s">
        <v>4288</v>
      </c>
      <c r="N27" s="13" t="s">
        <v>4375</v>
      </c>
      <c r="O27" s="13" t="s">
        <v>4376</v>
      </c>
      <c r="P27" s="13" t="s">
        <v>107</v>
      </c>
      <c r="Q27" s="13" t="s">
        <v>108</v>
      </c>
      <c r="R27" s="13" t="s">
        <v>109</v>
      </c>
      <c r="S27" s="13" t="s">
        <v>4379</v>
      </c>
      <c r="T27" s="13" t="s">
        <v>4378</v>
      </c>
      <c r="U27" s="13" t="s">
        <v>408</v>
      </c>
      <c r="V27" s="13" t="s">
        <v>409</v>
      </c>
      <c r="W27" s="13" t="s">
        <v>4377</v>
      </c>
      <c r="X27" s="59" t="s">
        <v>6633</v>
      </c>
      <c r="Y27" s="13" t="s">
        <v>7404</v>
      </c>
      <c r="Z27" s="36"/>
      <c r="AF27" s="22"/>
    </row>
    <row r="28" spans="1:32" s="11" customFormat="1">
      <c r="A28" s="13" t="s">
        <v>4183</v>
      </c>
      <c r="B28" s="13" t="s">
        <v>2076</v>
      </c>
      <c r="C28" s="13" t="s">
        <v>546</v>
      </c>
      <c r="D28" s="13" t="s">
        <v>5748</v>
      </c>
      <c r="E28" s="13" t="s">
        <v>4230</v>
      </c>
      <c r="F28" s="24" t="s">
        <v>4264</v>
      </c>
      <c r="G28" s="13" t="s">
        <v>4417</v>
      </c>
      <c r="H28" s="13" t="s">
        <v>4231</v>
      </c>
      <c r="I28" s="13" t="s">
        <v>4231</v>
      </c>
      <c r="J28" s="13" t="s">
        <v>4373</v>
      </c>
      <c r="K28" s="13" t="s">
        <v>4374</v>
      </c>
      <c r="L28" s="13" t="s">
        <v>4293</v>
      </c>
      <c r="M28" s="13" t="s">
        <v>4289</v>
      </c>
      <c r="N28" s="13" t="s">
        <v>4375</v>
      </c>
      <c r="O28" s="13" t="s">
        <v>4376</v>
      </c>
      <c r="P28" s="13" t="s">
        <v>107</v>
      </c>
      <c r="Q28" s="13" t="s">
        <v>108</v>
      </c>
      <c r="R28" s="13" t="s">
        <v>109</v>
      </c>
      <c r="S28" s="13" t="s">
        <v>4379</v>
      </c>
      <c r="T28" s="13" t="s">
        <v>4378</v>
      </c>
      <c r="U28" s="13" t="s">
        <v>408</v>
      </c>
      <c r="V28" s="13" t="s">
        <v>409</v>
      </c>
      <c r="W28" s="13" t="s">
        <v>4377</v>
      </c>
      <c r="X28" s="59" t="s">
        <v>8320</v>
      </c>
      <c r="Y28" s="13" t="s">
        <v>7404</v>
      </c>
      <c r="Z28" s="36"/>
      <c r="AF28" s="22"/>
    </row>
    <row r="29" spans="1:32" s="11" customFormat="1">
      <c r="A29" s="13" t="s">
        <v>4183</v>
      </c>
      <c r="B29" s="13" t="s">
        <v>2076</v>
      </c>
      <c r="C29" s="13" t="s">
        <v>546</v>
      </c>
      <c r="D29" s="13" t="s">
        <v>5748</v>
      </c>
      <c r="E29" s="13" t="s">
        <v>4232</v>
      </c>
      <c r="F29" s="24" t="s">
        <v>4265</v>
      </c>
      <c r="G29" s="13" t="s">
        <v>4418</v>
      </c>
      <c r="H29" s="13" t="s">
        <v>4233</v>
      </c>
      <c r="I29" s="13" t="s">
        <v>4233</v>
      </c>
      <c r="J29" s="13" t="s">
        <v>4373</v>
      </c>
      <c r="K29" s="13" t="s">
        <v>4374</v>
      </c>
      <c r="L29" s="13" t="s">
        <v>4293</v>
      </c>
      <c r="M29" s="13" t="s">
        <v>4289</v>
      </c>
      <c r="N29" s="13" t="s">
        <v>4375</v>
      </c>
      <c r="O29" s="13" t="s">
        <v>4376</v>
      </c>
      <c r="P29" s="13" t="s">
        <v>107</v>
      </c>
      <c r="Q29" s="13" t="s">
        <v>108</v>
      </c>
      <c r="R29" s="13" t="s">
        <v>109</v>
      </c>
      <c r="S29" s="13" t="s">
        <v>4379</v>
      </c>
      <c r="T29" s="13" t="s">
        <v>4378</v>
      </c>
      <c r="U29" s="13" t="s">
        <v>408</v>
      </c>
      <c r="V29" s="13" t="s">
        <v>409</v>
      </c>
      <c r="W29" s="13" t="s">
        <v>4377</v>
      </c>
      <c r="X29" s="59" t="s">
        <v>8320</v>
      </c>
      <c r="Y29" s="13" t="s">
        <v>7404</v>
      </c>
      <c r="Z29" s="36"/>
      <c r="AF29" s="22"/>
    </row>
    <row r="30" spans="1:32" s="11" customFormat="1">
      <c r="A30" s="13" t="s">
        <v>4183</v>
      </c>
      <c r="B30" s="13" t="s">
        <v>2076</v>
      </c>
      <c r="C30" s="13" t="s">
        <v>546</v>
      </c>
      <c r="D30" s="13" t="s">
        <v>5748</v>
      </c>
      <c r="E30" s="13" t="s">
        <v>4234</v>
      </c>
      <c r="F30" s="24" t="s">
        <v>4266</v>
      </c>
      <c r="G30" s="13" t="s">
        <v>4419</v>
      </c>
      <c r="H30" s="13" t="s">
        <v>4235</v>
      </c>
      <c r="I30" s="13" t="s">
        <v>4235</v>
      </c>
      <c r="J30" s="13" t="s">
        <v>4373</v>
      </c>
      <c r="K30" s="13" t="s">
        <v>4374</v>
      </c>
      <c r="L30" s="13" t="s">
        <v>4293</v>
      </c>
      <c r="M30" s="13" t="s">
        <v>4289</v>
      </c>
      <c r="N30" s="13" t="s">
        <v>4375</v>
      </c>
      <c r="O30" s="13" t="s">
        <v>4376</v>
      </c>
      <c r="P30" s="13" t="s">
        <v>107</v>
      </c>
      <c r="Q30" s="13" t="s">
        <v>108</v>
      </c>
      <c r="R30" s="13" t="s">
        <v>109</v>
      </c>
      <c r="S30" s="13" t="s">
        <v>4379</v>
      </c>
      <c r="T30" s="13" t="s">
        <v>4378</v>
      </c>
      <c r="U30" s="13" t="s">
        <v>408</v>
      </c>
      <c r="V30" s="13" t="s">
        <v>409</v>
      </c>
      <c r="W30" s="13" t="s">
        <v>4377</v>
      </c>
      <c r="X30" s="59" t="s">
        <v>8320</v>
      </c>
      <c r="Y30" s="13" t="s">
        <v>7404</v>
      </c>
      <c r="Z30" s="36"/>
      <c r="AF30" s="22"/>
    </row>
    <row r="31" spans="1:32" s="11" customFormat="1">
      <c r="A31" s="13" t="s">
        <v>4183</v>
      </c>
      <c r="B31" s="13" t="s">
        <v>2076</v>
      </c>
      <c r="C31" s="13" t="s">
        <v>546</v>
      </c>
      <c r="D31" s="13" t="s">
        <v>5748</v>
      </c>
      <c r="E31" s="13" t="s">
        <v>4236</v>
      </c>
      <c r="F31" s="24" t="s">
        <v>4267</v>
      </c>
      <c r="G31" s="13" t="s">
        <v>4420</v>
      </c>
      <c r="H31" s="13" t="s">
        <v>4237</v>
      </c>
      <c r="I31" s="13" t="s">
        <v>4237</v>
      </c>
      <c r="J31" s="13" t="s">
        <v>4373</v>
      </c>
      <c r="K31" s="13" t="s">
        <v>4374</v>
      </c>
      <c r="L31" s="13" t="s">
        <v>4292</v>
      </c>
      <c r="M31" s="13" t="s">
        <v>4288</v>
      </c>
      <c r="N31" s="13" t="s">
        <v>4375</v>
      </c>
      <c r="O31" s="13" t="s">
        <v>4376</v>
      </c>
      <c r="P31" s="13" t="s">
        <v>107</v>
      </c>
      <c r="Q31" s="13" t="s">
        <v>108</v>
      </c>
      <c r="R31" s="13" t="s">
        <v>109</v>
      </c>
      <c r="S31" s="13" t="s">
        <v>4379</v>
      </c>
      <c r="T31" s="13" t="s">
        <v>4378</v>
      </c>
      <c r="U31" s="13" t="s">
        <v>408</v>
      </c>
      <c r="V31" s="13" t="s">
        <v>409</v>
      </c>
      <c r="W31" s="13" t="s">
        <v>4377</v>
      </c>
      <c r="X31" s="59" t="s">
        <v>6633</v>
      </c>
      <c r="Y31" s="13" t="s">
        <v>7404</v>
      </c>
      <c r="Z31" s="36"/>
      <c r="AF31" s="22"/>
    </row>
    <row r="32" spans="1:32" s="11" customFormat="1">
      <c r="A32" s="13" t="s">
        <v>4183</v>
      </c>
      <c r="B32" s="13" t="s">
        <v>2076</v>
      </c>
      <c r="C32" s="13" t="s">
        <v>546</v>
      </c>
      <c r="D32" s="13" t="s">
        <v>5748</v>
      </c>
      <c r="E32" s="13" t="s">
        <v>4238</v>
      </c>
      <c r="F32" s="24" t="s">
        <v>4268</v>
      </c>
      <c r="G32" s="13" t="s">
        <v>4421</v>
      </c>
      <c r="H32" s="13" t="s">
        <v>4239</v>
      </c>
      <c r="I32" s="13" t="s">
        <v>4239</v>
      </c>
      <c r="J32" s="13" t="s">
        <v>4373</v>
      </c>
      <c r="K32" s="13" t="s">
        <v>4374</v>
      </c>
      <c r="L32" s="13" t="s">
        <v>4292</v>
      </c>
      <c r="M32" s="13" t="s">
        <v>4288</v>
      </c>
      <c r="N32" s="13" t="s">
        <v>4375</v>
      </c>
      <c r="O32" s="13" t="s">
        <v>4376</v>
      </c>
      <c r="P32" s="13" t="s">
        <v>107</v>
      </c>
      <c r="Q32" s="13" t="s">
        <v>108</v>
      </c>
      <c r="R32" s="13" t="s">
        <v>109</v>
      </c>
      <c r="S32" s="13" t="s">
        <v>4379</v>
      </c>
      <c r="T32" s="13" t="s">
        <v>4378</v>
      </c>
      <c r="U32" s="13" t="s">
        <v>408</v>
      </c>
      <c r="V32" s="13" t="s">
        <v>409</v>
      </c>
      <c r="W32" s="13" t="s">
        <v>4377</v>
      </c>
      <c r="X32" s="59" t="s">
        <v>8320</v>
      </c>
      <c r="Y32" s="13" t="s">
        <v>7404</v>
      </c>
      <c r="Z32" s="36"/>
      <c r="AF32" s="22"/>
    </row>
    <row r="33" spans="1:32" s="11" customFormat="1">
      <c r="A33" s="13" t="s">
        <v>4183</v>
      </c>
      <c r="B33" s="13" t="s">
        <v>2076</v>
      </c>
      <c r="C33" s="13" t="s">
        <v>546</v>
      </c>
      <c r="D33" s="13" t="s">
        <v>5748</v>
      </c>
      <c r="E33" s="13" t="s">
        <v>4240</v>
      </c>
      <c r="F33" s="24" t="s">
        <v>4269</v>
      </c>
      <c r="G33" s="13" t="s">
        <v>4422</v>
      </c>
      <c r="H33" s="13" t="s">
        <v>4241</v>
      </c>
      <c r="I33" s="13" t="s">
        <v>4241</v>
      </c>
      <c r="J33" s="13" t="s">
        <v>4373</v>
      </c>
      <c r="K33" s="13" t="s">
        <v>4374</v>
      </c>
      <c r="L33" s="13" t="s">
        <v>4292</v>
      </c>
      <c r="M33" s="13" t="s">
        <v>4288</v>
      </c>
      <c r="N33" s="13" t="s">
        <v>4375</v>
      </c>
      <c r="O33" s="13" t="s">
        <v>4376</v>
      </c>
      <c r="P33" s="13" t="s">
        <v>107</v>
      </c>
      <c r="Q33" s="13" t="s">
        <v>108</v>
      </c>
      <c r="R33" s="13" t="s">
        <v>109</v>
      </c>
      <c r="S33" s="13" t="s">
        <v>4379</v>
      </c>
      <c r="T33" s="13" t="s">
        <v>4378</v>
      </c>
      <c r="U33" s="13" t="s">
        <v>408</v>
      </c>
      <c r="V33" s="13" t="s">
        <v>409</v>
      </c>
      <c r="W33" s="13" t="s">
        <v>4377</v>
      </c>
      <c r="X33" s="59" t="s">
        <v>8320</v>
      </c>
      <c r="Y33" s="13" t="s">
        <v>7404</v>
      </c>
      <c r="Z33" s="36"/>
      <c r="AF33" s="22"/>
    </row>
    <row r="34" spans="1:32" s="11" customFormat="1">
      <c r="A34" s="13" t="s">
        <v>8722</v>
      </c>
      <c r="B34" s="13" t="s">
        <v>40</v>
      </c>
      <c r="C34" s="13" t="s">
        <v>4423</v>
      </c>
      <c r="D34" s="13" t="s">
        <v>1754</v>
      </c>
      <c r="E34" s="13" t="s">
        <v>2219</v>
      </c>
      <c r="F34" s="24">
        <v>50269829054267</v>
      </c>
      <c r="G34" s="13" t="s">
        <v>2552</v>
      </c>
      <c r="H34" s="13" t="s">
        <v>213</v>
      </c>
      <c r="I34" s="13" t="s">
        <v>213</v>
      </c>
      <c r="J34" s="13" t="s">
        <v>24</v>
      </c>
      <c r="K34" s="13" t="s">
        <v>25</v>
      </c>
      <c r="L34" s="13" t="s">
        <v>4424</v>
      </c>
      <c r="M34" s="13" t="s">
        <v>4425</v>
      </c>
      <c r="N34" s="13" t="s">
        <v>26</v>
      </c>
      <c r="O34" s="13" t="s">
        <v>27</v>
      </c>
      <c r="P34" s="13" t="s">
        <v>199</v>
      </c>
      <c r="Q34" s="13" t="s">
        <v>200</v>
      </c>
      <c r="R34" s="13" t="s">
        <v>201</v>
      </c>
      <c r="S34" s="13" t="s">
        <v>1698</v>
      </c>
      <c r="T34" s="13" t="s">
        <v>1800</v>
      </c>
      <c r="U34" s="13" t="s">
        <v>202</v>
      </c>
      <c r="V34" s="13" t="s">
        <v>203</v>
      </c>
      <c r="W34" s="13" t="s">
        <v>250</v>
      </c>
      <c r="X34" s="59" t="s">
        <v>8321</v>
      </c>
      <c r="Y34" s="13" t="s">
        <v>7404</v>
      </c>
      <c r="Z34" s="36"/>
      <c r="AF34" s="22"/>
    </row>
    <row r="35" spans="1:32" s="11" customFormat="1">
      <c r="A35" s="13" t="s">
        <v>8722</v>
      </c>
      <c r="B35" s="13" t="s">
        <v>40</v>
      </c>
      <c r="C35" s="13" t="s">
        <v>4426</v>
      </c>
      <c r="D35" s="13" t="s">
        <v>1753</v>
      </c>
      <c r="E35" s="13" t="s">
        <v>2220</v>
      </c>
      <c r="F35" s="24">
        <v>50266117000020</v>
      </c>
      <c r="G35" s="13" t="s">
        <v>2553</v>
      </c>
      <c r="H35" s="13" t="s">
        <v>4427</v>
      </c>
      <c r="I35" s="13" t="s">
        <v>4427</v>
      </c>
      <c r="J35" s="13" t="s">
        <v>24</v>
      </c>
      <c r="K35" s="13" t="s">
        <v>25</v>
      </c>
      <c r="L35" s="13" t="s">
        <v>4424</v>
      </c>
      <c r="M35" s="13" t="s">
        <v>4425</v>
      </c>
      <c r="N35" s="13" t="s">
        <v>26</v>
      </c>
      <c r="O35" s="13" t="s">
        <v>27</v>
      </c>
      <c r="P35" s="13" t="s">
        <v>199</v>
      </c>
      <c r="Q35" s="13" t="s">
        <v>200</v>
      </c>
      <c r="R35" s="13" t="s">
        <v>201</v>
      </c>
      <c r="S35" s="13" t="s">
        <v>1702</v>
      </c>
      <c r="T35" s="13" t="s">
        <v>1722</v>
      </c>
      <c r="U35" s="13" t="s">
        <v>202</v>
      </c>
      <c r="V35" s="13" t="s">
        <v>203</v>
      </c>
      <c r="W35" s="13" t="s">
        <v>255</v>
      </c>
      <c r="X35" s="59" t="s">
        <v>9201</v>
      </c>
      <c r="Y35" s="13" t="s">
        <v>7404</v>
      </c>
      <c r="Z35" s="36"/>
      <c r="AB35" s="32"/>
      <c r="AF35" s="22"/>
    </row>
    <row r="36" spans="1:32" s="11" customFormat="1">
      <c r="A36" s="13" t="s">
        <v>8722</v>
      </c>
      <c r="B36" s="13" t="s">
        <v>40</v>
      </c>
      <c r="C36" s="13" t="s">
        <v>4426</v>
      </c>
      <c r="D36" s="13" t="s">
        <v>1753</v>
      </c>
      <c r="E36" s="13" t="s">
        <v>215</v>
      </c>
      <c r="F36" s="24" t="s">
        <v>216</v>
      </c>
      <c r="G36" s="13" t="s">
        <v>217</v>
      </c>
      <c r="H36" s="13" t="s">
        <v>2944</v>
      </c>
      <c r="I36" s="13" t="s">
        <v>2944</v>
      </c>
      <c r="J36" s="13" t="s">
        <v>24</v>
      </c>
      <c r="K36" s="13" t="s">
        <v>25</v>
      </c>
      <c r="L36" s="13" t="s">
        <v>4424</v>
      </c>
      <c r="M36" s="13" t="s">
        <v>4425</v>
      </c>
      <c r="N36" s="13" t="s">
        <v>26</v>
      </c>
      <c r="O36" s="13" t="s">
        <v>27</v>
      </c>
      <c r="P36" s="13" t="s">
        <v>199</v>
      </c>
      <c r="Q36" s="13" t="s">
        <v>200</v>
      </c>
      <c r="R36" s="13" t="s">
        <v>201</v>
      </c>
      <c r="S36" s="13" t="s">
        <v>1699</v>
      </c>
      <c r="T36" s="13" t="s">
        <v>1801</v>
      </c>
      <c r="U36" s="13" t="s">
        <v>202</v>
      </c>
      <c r="V36" s="13" t="s">
        <v>203</v>
      </c>
      <c r="W36" s="13" t="s">
        <v>4428</v>
      </c>
      <c r="X36" s="59" t="s">
        <v>9200</v>
      </c>
      <c r="Y36" s="13" t="s">
        <v>7404</v>
      </c>
      <c r="Z36" s="36"/>
      <c r="AB36" s="32"/>
      <c r="AF36" s="22"/>
    </row>
    <row r="37" spans="1:32" s="11" customFormat="1">
      <c r="A37" s="13" t="s">
        <v>8722</v>
      </c>
      <c r="B37" s="13" t="s">
        <v>40</v>
      </c>
      <c r="C37" s="13" t="s">
        <v>4429</v>
      </c>
      <c r="D37" s="13" t="s">
        <v>1757</v>
      </c>
      <c r="E37" s="13" t="s">
        <v>4430</v>
      </c>
      <c r="F37" s="24">
        <v>50200460110001</v>
      </c>
      <c r="G37" s="13" t="s">
        <v>219</v>
      </c>
      <c r="H37" s="13" t="s">
        <v>4431</v>
      </c>
      <c r="I37" s="13" t="s">
        <v>4431</v>
      </c>
      <c r="J37" s="13" t="s">
        <v>24</v>
      </c>
      <c r="K37" s="13" t="s">
        <v>25</v>
      </c>
      <c r="L37" s="13" t="s">
        <v>4432</v>
      </c>
      <c r="M37" s="13" t="s">
        <v>4433</v>
      </c>
      <c r="N37" s="13" t="s">
        <v>26</v>
      </c>
      <c r="O37" s="13" t="s">
        <v>27</v>
      </c>
      <c r="P37" s="13" t="s">
        <v>199</v>
      </c>
      <c r="Q37" s="13" t="s">
        <v>200</v>
      </c>
      <c r="R37" s="13" t="s">
        <v>201</v>
      </c>
      <c r="S37" s="13" t="s">
        <v>3443</v>
      </c>
      <c r="T37" s="13" t="s">
        <v>1799</v>
      </c>
      <c r="U37" s="13" t="s">
        <v>202</v>
      </c>
      <c r="V37" s="13" t="s">
        <v>203</v>
      </c>
      <c r="W37" s="13" t="s">
        <v>4434</v>
      </c>
      <c r="X37" s="59" t="s">
        <v>9185</v>
      </c>
      <c r="Y37" s="13" t="s">
        <v>7404</v>
      </c>
      <c r="Z37" s="36"/>
      <c r="AF37" s="22"/>
    </row>
    <row r="38" spans="1:32" s="11" customFormat="1">
      <c r="A38" s="13" t="s">
        <v>8722</v>
      </c>
      <c r="B38" s="13" t="s">
        <v>40</v>
      </c>
      <c r="C38" s="13" t="s">
        <v>4429</v>
      </c>
      <c r="D38" s="13" t="s">
        <v>1757</v>
      </c>
      <c r="E38" s="13" t="s">
        <v>4435</v>
      </c>
      <c r="F38" s="24">
        <v>50200460102006</v>
      </c>
      <c r="G38" s="13" t="s">
        <v>221</v>
      </c>
      <c r="H38" s="13" t="s">
        <v>4436</v>
      </c>
      <c r="I38" s="13" t="s">
        <v>4436</v>
      </c>
      <c r="J38" s="13" t="s">
        <v>24</v>
      </c>
      <c r="K38" s="13" t="s">
        <v>25</v>
      </c>
      <c r="L38" s="13" t="s">
        <v>4432</v>
      </c>
      <c r="M38" s="13" t="s">
        <v>4433</v>
      </c>
      <c r="N38" s="13" t="s">
        <v>26</v>
      </c>
      <c r="O38" s="13" t="s">
        <v>27</v>
      </c>
      <c r="P38" s="13" t="s">
        <v>199</v>
      </c>
      <c r="Q38" s="13" t="s">
        <v>200</v>
      </c>
      <c r="R38" s="13" t="s">
        <v>201</v>
      </c>
      <c r="S38" s="13" t="s">
        <v>3443</v>
      </c>
      <c r="T38" s="13" t="s">
        <v>1799</v>
      </c>
      <c r="U38" s="13" t="s">
        <v>202</v>
      </c>
      <c r="V38" s="13" t="s">
        <v>203</v>
      </c>
      <c r="W38" s="13" t="s">
        <v>235</v>
      </c>
      <c r="X38" s="59" t="s">
        <v>9186</v>
      </c>
      <c r="Y38" s="13" t="s">
        <v>7404</v>
      </c>
      <c r="Z38" s="36"/>
      <c r="AF38" s="22"/>
    </row>
    <row r="39" spans="1:32" s="11" customFormat="1">
      <c r="A39" s="13" t="s">
        <v>8722</v>
      </c>
      <c r="B39" s="13" t="s">
        <v>40</v>
      </c>
      <c r="C39" s="13" t="s">
        <v>4423</v>
      </c>
      <c r="D39" s="13" t="s">
        <v>1754</v>
      </c>
      <c r="E39" s="13" t="s">
        <v>2221</v>
      </c>
      <c r="F39" s="24">
        <v>50269829002099</v>
      </c>
      <c r="G39" s="13" t="s">
        <v>2554</v>
      </c>
      <c r="H39" s="13" t="s">
        <v>4437</v>
      </c>
      <c r="I39" s="13" t="s">
        <v>4437</v>
      </c>
      <c r="J39" s="13" t="s">
        <v>24</v>
      </c>
      <c r="K39" s="13" t="s">
        <v>25</v>
      </c>
      <c r="L39" s="13" t="s">
        <v>4432</v>
      </c>
      <c r="M39" s="13" t="s">
        <v>4433</v>
      </c>
      <c r="N39" s="13" t="s">
        <v>26</v>
      </c>
      <c r="O39" s="13" t="s">
        <v>27</v>
      </c>
      <c r="P39" s="13" t="s">
        <v>199</v>
      </c>
      <c r="Q39" s="13" t="s">
        <v>200</v>
      </c>
      <c r="R39" s="13" t="s">
        <v>201</v>
      </c>
      <c r="S39" s="13" t="s">
        <v>1698</v>
      </c>
      <c r="T39" s="13" t="s">
        <v>1800</v>
      </c>
      <c r="U39" s="13" t="s">
        <v>202</v>
      </c>
      <c r="V39" s="13" t="s">
        <v>203</v>
      </c>
      <c r="W39" s="13" t="s">
        <v>4438</v>
      </c>
      <c r="X39" s="59" t="s">
        <v>9204</v>
      </c>
      <c r="Y39" s="13" t="s">
        <v>7404</v>
      </c>
      <c r="Z39" s="36"/>
      <c r="AB39" s="33"/>
      <c r="AF39" s="22"/>
    </row>
    <row r="40" spans="1:32" s="11" customFormat="1">
      <c r="A40" s="13" t="s">
        <v>8722</v>
      </c>
      <c r="B40" s="13" t="s">
        <v>40</v>
      </c>
      <c r="C40" s="13" t="s">
        <v>4423</v>
      </c>
      <c r="D40" s="13" t="s">
        <v>1754</v>
      </c>
      <c r="E40" s="13" t="s">
        <v>2187</v>
      </c>
      <c r="F40" s="24">
        <v>50269829000005</v>
      </c>
      <c r="G40" s="13" t="s">
        <v>2555</v>
      </c>
      <c r="H40" s="13" t="s">
        <v>2945</v>
      </c>
      <c r="I40" s="13" t="s">
        <v>2945</v>
      </c>
      <c r="J40" s="13" t="s">
        <v>24</v>
      </c>
      <c r="K40" s="13" t="s">
        <v>25</v>
      </c>
      <c r="L40" s="13" t="s">
        <v>4439</v>
      </c>
      <c r="M40" s="13" t="s">
        <v>4440</v>
      </c>
      <c r="N40" s="13" t="s">
        <v>26</v>
      </c>
      <c r="O40" s="13" t="s">
        <v>27</v>
      </c>
      <c r="P40" s="13" t="s">
        <v>199</v>
      </c>
      <c r="Q40" s="13" t="s">
        <v>200</v>
      </c>
      <c r="R40" s="13" t="s">
        <v>201</v>
      </c>
      <c r="S40" s="13" t="s">
        <v>1698</v>
      </c>
      <c r="T40" s="13" t="s">
        <v>1800</v>
      </c>
      <c r="U40" s="13" t="s">
        <v>202</v>
      </c>
      <c r="V40" s="13" t="s">
        <v>203</v>
      </c>
      <c r="W40" s="13" t="s">
        <v>247</v>
      </c>
      <c r="X40" s="59" t="s">
        <v>8322</v>
      </c>
      <c r="Y40" s="13" t="s">
        <v>7404</v>
      </c>
      <c r="Z40" s="36"/>
      <c r="AF40" s="22"/>
    </row>
    <row r="41" spans="1:32" s="11" customFormat="1">
      <c r="A41" s="13" t="s">
        <v>8722</v>
      </c>
      <c r="B41" s="13" t="s">
        <v>40</v>
      </c>
      <c r="C41" s="13" t="s">
        <v>4429</v>
      </c>
      <c r="D41" s="13" t="s">
        <v>1757</v>
      </c>
      <c r="E41" s="13" t="s">
        <v>4441</v>
      </c>
      <c r="F41" s="24">
        <v>50200460103002</v>
      </c>
      <c r="G41" s="13" t="s">
        <v>225</v>
      </c>
      <c r="H41" s="13" t="s">
        <v>4442</v>
      </c>
      <c r="I41" s="13" t="s">
        <v>4442</v>
      </c>
      <c r="J41" s="13" t="s">
        <v>24</v>
      </c>
      <c r="K41" s="13" t="s">
        <v>25</v>
      </c>
      <c r="L41" s="13" t="s">
        <v>4439</v>
      </c>
      <c r="M41" s="13" t="s">
        <v>4440</v>
      </c>
      <c r="N41" s="13" t="s">
        <v>26</v>
      </c>
      <c r="O41" s="13" t="s">
        <v>27</v>
      </c>
      <c r="P41" s="13" t="s">
        <v>199</v>
      </c>
      <c r="Q41" s="13" t="s">
        <v>200</v>
      </c>
      <c r="R41" s="13" t="s">
        <v>201</v>
      </c>
      <c r="S41" s="13" t="s">
        <v>4443</v>
      </c>
      <c r="T41" s="13" t="s">
        <v>1798</v>
      </c>
      <c r="U41" s="13" t="s">
        <v>202</v>
      </c>
      <c r="V41" s="13" t="s">
        <v>203</v>
      </c>
      <c r="W41" s="13" t="s">
        <v>233</v>
      </c>
      <c r="X41" s="59" t="s">
        <v>9187</v>
      </c>
      <c r="Y41" s="13" t="s">
        <v>7404</v>
      </c>
      <c r="Z41" s="36"/>
      <c r="AF41" s="22"/>
    </row>
    <row r="42" spans="1:32" s="11" customFormat="1">
      <c r="A42" s="13" t="s">
        <v>8722</v>
      </c>
      <c r="B42" s="13" t="s">
        <v>40</v>
      </c>
      <c r="C42" s="13" t="s">
        <v>4429</v>
      </c>
      <c r="D42" s="13" t="s">
        <v>1757</v>
      </c>
      <c r="E42" s="13" t="s">
        <v>4444</v>
      </c>
      <c r="F42" s="24">
        <v>50200460106002</v>
      </c>
      <c r="G42" s="13" t="s">
        <v>226</v>
      </c>
      <c r="H42" s="13" t="s">
        <v>4445</v>
      </c>
      <c r="I42" s="13" t="s">
        <v>4445</v>
      </c>
      <c r="J42" s="13" t="s">
        <v>24</v>
      </c>
      <c r="K42" s="13" t="s">
        <v>25</v>
      </c>
      <c r="L42" s="13" t="s">
        <v>4432</v>
      </c>
      <c r="M42" s="13" t="s">
        <v>4433</v>
      </c>
      <c r="N42" s="13" t="s">
        <v>26</v>
      </c>
      <c r="O42" s="13" t="s">
        <v>27</v>
      </c>
      <c r="P42" s="13" t="s">
        <v>199</v>
      </c>
      <c r="Q42" s="13" t="s">
        <v>200</v>
      </c>
      <c r="R42" s="13" t="s">
        <v>201</v>
      </c>
      <c r="S42" s="13" t="s">
        <v>3443</v>
      </c>
      <c r="T42" s="13" t="s">
        <v>1799</v>
      </c>
      <c r="U42" s="13" t="s">
        <v>202</v>
      </c>
      <c r="V42" s="13" t="s">
        <v>203</v>
      </c>
      <c r="W42" s="13" t="s">
        <v>237</v>
      </c>
      <c r="X42" s="59" t="s">
        <v>9188</v>
      </c>
      <c r="Y42" s="13" t="s">
        <v>7404</v>
      </c>
      <c r="Z42" s="36"/>
      <c r="AF42" s="22"/>
    </row>
    <row r="43" spans="1:32" s="11" customFormat="1">
      <c r="A43" s="13" t="s">
        <v>8722</v>
      </c>
      <c r="B43" s="13" t="s">
        <v>40</v>
      </c>
      <c r="C43" s="13" t="s">
        <v>4446</v>
      </c>
      <c r="D43" s="13" t="s">
        <v>1752</v>
      </c>
      <c r="E43" s="13" t="s">
        <v>4447</v>
      </c>
      <c r="F43" s="24">
        <v>50200414123075</v>
      </c>
      <c r="G43" s="13" t="s">
        <v>227</v>
      </c>
      <c r="H43" s="13" t="s">
        <v>4448</v>
      </c>
      <c r="I43" s="13" t="s">
        <v>4448</v>
      </c>
      <c r="J43" s="13" t="s">
        <v>24</v>
      </c>
      <c r="K43" s="13" t="s">
        <v>25</v>
      </c>
      <c r="L43" s="13" t="s">
        <v>4432</v>
      </c>
      <c r="M43" s="13" t="s">
        <v>4433</v>
      </c>
      <c r="N43" s="13" t="s">
        <v>26</v>
      </c>
      <c r="O43" s="13" t="s">
        <v>27</v>
      </c>
      <c r="P43" s="13" t="s">
        <v>199</v>
      </c>
      <c r="Q43" s="13" t="s">
        <v>200</v>
      </c>
      <c r="R43" s="13" t="s">
        <v>201</v>
      </c>
      <c r="S43" s="13" t="s">
        <v>3268</v>
      </c>
      <c r="T43" s="13" t="s">
        <v>1802</v>
      </c>
      <c r="U43" s="13" t="s">
        <v>202</v>
      </c>
      <c r="V43" s="13" t="s">
        <v>203</v>
      </c>
      <c r="W43" s="13" t="s">
        <v>260</v>
      </c>
      <c r="X43" s="59" t="s">
        <v>8323</v>
      </c>
      <c r="Y43" s="13" t="s">
        <v>7404</v>
      </c>
      <c r="Z43" s="36"/>
      <c r="AF43" s="22"/>
    </row>
    <row r="44" spans="1:32" s="11" customFormat="1">
      <c r="A44" s="13" t="s">
        <v>8722</v>
      </c>
      <c r="B44" s="13" t="s">
        <v>40</v>
      </c>
      <c r="C44" s="13" t="s">
        <v>4446</v>
      </c>
      <c r="D44" s="13" t="s">
        <v>1752</v>
      </c>
      <c r="E44" s="13" t="s">
        <v>4449</v>
      </c>
      <c r="F44" s="24">
        <v>50200414123077</v>
      </c>
      <c r="G44" s="13" t="s">
        <v>228</v>
      </c>
      <c r="H44" s="13" t="s">
        <v>4450</v>
      </c>
      <c r="I44" s="13" t="s">
        <v>4450</v>
      </c>
      <c r="J44" s="13" t="s">
        <v>24</v>
      </c>
      <c r="K44" s="13" t="s">
        <v>25</v>
      </c>
      <c r="L44" s="13" t="s">
        <v>4432</v>
      </c>
      <c r="M44" s="13" t="s">
        <v>4433</v>
      </c>
      <c r="N44" s="13" t="s">
        <v>26</v>
      </c>
      <c r="O44" s="13" t="s">
        <v>27</v>
      </c>
      <c r="P44" s="13" t="s">
        <v>199</v>
      </c>
      <c r="Q44" s="13" t="s">
        <v>200</v>
      </c>
      <c r="R44" s="13" t="s">
        <v>201</v>
      </c>
      <c r="S44" s="13" t="s">
        <v>3268</v>
      </c>
      <c r="T44" s="13" t="s">
        <v>1802</v>
      </c>
      <c r="U44" s="13" t="s">
        <v>202</v>
      </c>
      <c r="V44" s="13" t="s">
        <v>203</v>
      </c>
      <c r="W44" s="13" t="s">
        <v>258</v>
      </c>
      <c r="X44" s="59" t="s">
        <v>8324</v>
      </c>
      <c r="Y44" s="13" t="s">
        <v>7404</v>
      </c>
      <c r="Z44" s="36"/>
      <c r="AF44" s="22"/>
    </row>
    <row r="45" spans="1:32" s="11" customFormat="1">
      <c r="A45" s="13" t="s">
        <v>8722</v>
      </c>
      <c r="B45" s="13" t="s">
        <v>40</v>
      </c>
      <c r="C45" s="13" t="s">
        <v>4446</v>
      </c>
      <c r="D45" s="13" t="s">
        <v>1752</v>
      </c>
      <c r="E45" s="13" t="s">
        <v>4451</v>
      </c>
      <c r="F45" s="24">
        <v>50200414123076</v>
      </c>
      <c r="G45" s="13" t="s">
        <v>2107</v>
      </c>
      <c r="H45" s="13" t="s">
        <v>2967</v>
      </c>
      <c r="I45" s="13" t="s">
        <v>2967</v>
      </c>
      <c r="J45" s="13" t="s">
        <v>24</v>
      </c>
      <c r="K45" s="13" t="s">
        <v>25</v>
      </c>
      <c r="L45" s="13" t="s">
        <v>4439</v>
      </c>
      <c r="M45" s="13" t="s">
        <v>4440</v>
      </c>
      <c r="N45" s="13" t="s">
        <v>26</v>
      </c>
      <c r="O45" s="13" t="s">
        <v>27</v>
      </c>
      <c r="P45" s="13" t="s">
        <v>199</v>
      </c>
      <c r="Q45" s="13" t="s">
        <v>200</v>
      </c>
      <c r="R45" s="13" t="s">
        <v>201</v>
      </c>
      <c r="S45" s="13" t="s">
        <v>3268</v>
      </c>
      <c r="T45" s="13" t="s">
        <v>1802</v>
      </c>
      <c r="U45" s="13" t="s">
        <v>202</v>
      </c>
      <c r="V45" s="13" t="s">
        <v>203</v>
      </c>
      <c r="W45" s="13" t="s">
        <v>4452</v>
      </c>
      <c r="X45" s="59" t="s">
        <v>8325</v>
      </c>
      <c r="Y45" s="13" t="s">
        <v>7404</v>
      </c>
      <c r="Z45" s="36"/>
      <c r="AF45" s="22"/>
    </row>
    <row r="46" spans="1:32" s="11" customFormat="1">
      <c r="A46" s="13" t="s">
        <v>8722</v>
      </c>
      <c r="B46" s="13" t="s">
        <v>40</v>
      </c>
      <c r="C46" s="13" t="s">
        <v>4446</v>
      </c>
      <c r="D46" s="13" t="s">
        <v>1752</v>
      </c>
      <c r="E46" s="13" t="s">
        <v>4453</v>
      </c>
      <c r="F46" s="24">
        <v>50200414123078</v>
      </c>
      <c r="G46" s="13" t="s">
        <v>230</v>
      </c>
      <c r="H46" s="13" t="s">
        <v>4454</v>
      </c>
      <c r="I46" s="13" t="s">
        <v>4454</v>
      </c>
      <c r="J46" s="13" t="s">
        <v>24</v>
      </c>
      <c r="K46" s="13" t="s">
        <v>25</v>
      </c>
      <c r="L46" s="13" t="s">
        <v>4439</v>
      </c>
      <c r="M46" s="13" t="s">
        <v>4440</v>
      </c>
      <c r="N46" s="13" t="s">
        <v>26</v>
      </c>
      <c r="O46" s="13" t="s">
        <v>27</v>
      </c>
      <c r="P46" s="13" t="s">
        <v>199</v>
      </c>
      <c r="Q46" s="13" t="s">
        <v>200</v>
      </c>
      <c r="R46" s="13" t="s">
        <v>201</v>
      </c>
      <c r="S46" s="13" t="s">
        <v>3268</v>
      </c>
      <c r="T46" s="13" t="s">
        <v>1802</v>
      </c>
      <c r="U46" s="13" t="s">
        <v>202</v>
      </c>
      <c r="V46" s="13" t="s">
        <v>203</v>
      </c>
      <c r="W46" s="13" t="s">
        <v>4455</v>
      </c>
      <c r="X46" s="59" t="s">
        <v>9204</v>
      </c>
      <c r="Y46" s="13" t="s">
        <v>7404</v>
      </c>
      <c r="Z46" s="36"/>
      <c r="AB46" s="33"/>
      <c r="AF46" s="22"/>
    </row>
    <row r="47" spans="1:32" s="11" customFormat="1">
      <c r="A47" s="13" t="s">
        <v>8722</v>
      </c>
      <c r="B47" s="13" t="s">
        <v>40</v>
      </c>
      <c r="C47" s="13" t="s">
        <v>4429</v>
      </c>
      <c r="D47" s="13" t="s">
        <v>1757</v>
      </c>
      <c r="E47" s="13" t="s">
        <v>4456</v>
      </c>
      <c r="F47" s="24">
        <v>50200460101003</v>
      </c>
      <c r="G47" s="13" t="s">
        <v>231</v>
      </c>
      <c r="H47" s="13" t="s">
        <v>2946</v>
      </c>
      <c r="I47" s="13" t="s">
        <v>2946</v>
      </c>
      <c r="J47" s="13" t="s">
        <v>24</v>
      </c>
      <c r="K47" s="13" t="s">
        <v>25</v>
      </c>
      <c r="L47" s="13" t="s">
        <v>4432</v>
      </c>
      <c r="M47" s="13" t="s">
        <v>4433</v>
      </c>
      <c r="N47" s="13" t="s">
        <v>26</v>
      </c>
      <c r="O47" s="13" t="s">
        <v>27</v>
      </c>
      <c r="P47" s="13" t="s">
        <v>199</v>
      </c>
      <c r="Q47" s="13" t="s">
        <v>200</v>
      </c>
      <c r="R47" s="13" t="s">
        <v>201</v>
      </c>
      <c r="S47" s="13" t="s">
        <v>4443</v>
      </c>
      <c r="T47" s="13" t="s">
        <v>1798</v>
      </c>
      <c r="U47" s="13" t="s">
        <v>202</v>
      </c>
      <c r="V47" s="13" t="s">
        <v>203</v>
      </c>
      <c r="W47" s="13" t="s">
        <v>4457</v>
      </c>
      <c r="X47" s="59" t="s">
        <v>9189</v>
      </c>
      <c r="Y47" s="13" t="s">
        <v>7404</v>
      </c>
      <c r="Z47" s="36"/>
      <c r="AF47" s="22"/>
    </row>
    <row r="48" spans="1:32" s="11" customFormat="1">
      <c r="A48" s="13" t="s">
        <v>8722</v>
      </c>
      <c r="B48" s="13" t="s">
        <v>40</v>
      </c>
      <c r="C48" s="13" t="s">
        <v>4429</v>
      </c>
      <c r="D48" s="13" t="s">
        <v>1757</v>
      </c>
      <c r="E48" s="13" t="s">
        <v>4458</v>
      </c>
      <c r="F48" s="24">
        <v>50200460107006</v>
      </c>
      <c r="G48" s="13" t="s">
        <v>232</v>
      </c>
      <c r="H48" s="13" t="s">
        <v>2947</v>
      </c>
      <c r="I48" s="13" t="s">
        <v>2947</v>
      </c>
      <c r="J48" s="13" t="s">
        <v>24</v>
      </c>
      <c r="K48" s="13" t="s">
        <v>25</v>
      </c>
      <c r="L48" s="13" t="s">
        <v>4439</v>
      </c>
      <c r="M48" s="13" t="s">
        <v>4440</v>
      </c>
      <c r="N48" s="13" t="s">
        <v>26</v>
      </c>
      <c r="O48" s="13" t="s">
        <v>27</v>
      </c>
      <c r="P48" s="13" t="s">
        <v>199</v>
      </c>
      <c r="Q48" s="13" t="s">
        <v>200</v>
      </c>
      <c r="R48" s="13" t="s">
        <v>201</v>
      </c>
      <c r="S48" s="13" t="s">
        <v>4443</v>
      </c>
      <c r="T48" s="13" t="s">
        <v>1798</v>
      </c>
      <c r="U48" s="13" t="s">
        <v>202</v>
      </c>
      <c r="V48" s="13" t="s">
        <v>203</v>
      </c>
      <c r="W48" s="13" t="s">
        <v>229</v>
      </c>
      <c r="X48" s="59" t="s">
        <v>9190</v>
      </c>
      <c r="Y48" s="13" t="s">
        <v>7404</v>
      </c>
      <c r="Z48" s="36"/>
      <c r="AF48" s="22"/>
    </row>
    <row r="49" spans="1:32" s="11" customFormat="1">
      <c r="A49" s="13" t="s">
        <v>8722</v>
      </c>
      <c r="B49" s="13" t="s">
        <v>40</v>
      </c>
      <c r="C49" s="13" t="s">
        <v>4429</v>
      </c>
      <c r="D49" s="13" t="s">
        <v>1757</v>
      </c>
      <c r="E49" s="13" t="s">
        <v>4459</v>
      </c>
      <c r="F49" s="24">
        <v>50200460102029</v>
      </c>
      <c r="G49" s="13" t="s">
        <v>234</v>
      </c>
      <c r="H49" s="13" t="s">
        <v>2948</v>
      </c>
      <c r="I49" s="13" t="s">
        <v>2948</v>
      </c>
      <c r="J49" s="13" t="s">
        <v>24</v>
      </c>
      <c r="K49" s="13" t="s">
        <v>25</v>
      </c>
      <c r="L49" s="13" t="s">
        <v>4424</v>
      </c>
      <c r="M49" s="13" t="s">
        <v>4425</v>
      </c>
      <c r="N49" s="13" t="s">
        <v>26</v>
      </c>
      <c r="O49" s="13" t="s">
        <v>27</v>
      </c>
      <c r="P49" s="13" t="s">
        <v>199</v>
      </c>
      <c r="Q49" s="13" t="s">
        <v>200</v>
      </c>
      <c r="R49" s="13" t="s">
        <v>201</v>
      </c>
      <c r="S49" s="13" t="s">
        <v>3443</v>
      </c>
      <c r="T49" s="13" t="s">
        <v>1799</v>
      </c>
      <c r="U49" s="13" t="s">
        <v>202</v>
      </c>
      <c r="V49" s="13" t="s">
        <v>203</v>
      </c>
      <c r="W49" s="13" t="s">
        <v>4460</v>
      </c>
      <c r="X49" s="59" t="s">
        <v>9204</v>
      </c>
      <c r="Y49" s="13" t="s">
        <v>7404</v>
      </c>
      <c r="Z49" s="36"/>
      <c r="AB49" s="33"/>
      <c r="AF49" s="22"/>
    </row>
    <row r="50" spans="1:32" s="11" customFormat="1">
      <c r="A50" s="13" t="s">
        <v>8722</v>
      </c>
      <c r="B50" s="13" t="s">
        <v>40</v>
      </c>
      <c r="C50" s="13" t="s">
        <v>4429</v>
      </c>
      <c r="D50" s="13" t="s">
        <v>1757</v>
      </c>
      <c r="E50" s="13" t="s">
        <v>4461</v>
      </c>
      <c r="F50" s="24">
        <v>50200460102024</v>
      </c>
      <c r="G50" s="13" t="s">
        <v>236</v>
      </c>
      <c r="H50" s="13" t="s">
        <v>2949</v>
      </c>
      <c r="I50" s="13" t="s">
        <v>2949</v>
      </c>
      <c r="J50" s="13" t="s">
        <v>24</v>
      </c>
      <c r="K50" s="13" t="s">
        <v>25</v>
      </c>
      <c r="L50" s="13" t="s">
        <v>4424</v>
      </c>
      <c r="M50" s="13" t="s">
        <v>4425</v>
      </c>
      <c r="N50" s="13" t="s">
        <v>26</v>
      </c>
      <c r="O50" s="13" t="s">
        <v>27</v>
      </c>
      <c r="P50" s="13" t="s">
        <v>199</v>
      </c>
      <c r="Q50" s="13" t="s">
        <v>200</v>
      </c>
      <c r="R50" s="13" t="s">
        <v>201</v>
      </c>
      <c r="S50" s="13" t="s">
        <v>3443</v>
      </c>
      <c r="T50" s="13" t="s">
        <v>1799</v>
      </c>
      <c r="U50" s="13" t="s">
        <v>202</v>
      </c>
      <c r="V50" s="13" t="s">
        <v>203</v>
      </c>
      <c r="W50" s="13" t="s">
        <v>4462</v>
      </c>
      <c r="X50" s="59" t="s">
        <v>9204</v>
      </c>
      <c r="Y50" s="13" t="s">
        <v>7404</v>
      </c>
      <c r="Z50" s="36"/>
      <c r="AB50" s="33"/>
      <c r="AF50" s="22"/>
    </row>
    <row r="51" spans="1:32" s="11" customFormat="1">
      <c r="A51" s="13" t="s">
        <v>8722</v>
      </c>
      <c r="B51" s="13" t="s">
        <v>40</v>
      </c>
      <c r="C51" s="13" t="s">
        <v>4429</v>
      </c>
      <c r="D51" s="13" t="s">
        <v>1757</v>
      </c>
      <c r="E51" s="13" t="s">
        <v>4463</v>
      </c>
      <c r="F51" s="24">
        <v>50200460702870</v>
      </c>
      <c r="G51" s="13" t="s">
        <v>238</v>
      </c>
      <c r="H51" s="13" t="s">
        <v>2950</v>
      </c>
      <c r="I51" s="13" t="s">
        <v>2950</v>
      </c>
      <c r="J51" s="13" t="s">
        <v>24</v>
      </c>
      <c r="K51" s="13" t="s">
        <v>25</v>
      </c>
      <c r="L51" s="13" t="s">
        <v>4432</v>
      </c>
      <c r="M51" s="13" t="s">
        <v>4433</v>
      </c>
      <c r="N51" s="13" t="s">
        <v>26</v>
      </c>
      <c r="O51" s="13" t="s">
        <v>27</v>
      </c>
      <c r="P51" s="13" t="s">
        <v>199</v>
      </c>
      <c r="Q51" s="13" t="s">
        <v>200</v>
      </c>
      <c r="R51" s="13" t="s">
        <v>201</v>
      </c>
      <c r="S51" s="13" t="s">
        <v>4443</v>
      </c>
      <c r="T51" s="13" t="s">
        <v>1798</v>
      </c>
      <c r="U51" s="13" t="s">
        <v>202</v>
      </c>
      <c r="V51" s="13" t="s">
        <v>203</v>
      </c>
      <c r="W51" s="13" t="s">
        <v>4464</v>
      </c>
      <c r="X51" s="59" t="s">
        <v>9204</v>
      </c>
      <c r="Y51" s="13" t="s">
        <v>7404</v>
      </c>
      <c r="Z51" s="36"/>
      <c r="AB51" s="33"/>
      <c r="AF51" s="22"/>
    </row>
    <row r="52" spans="1:32" s="11" customFormat="1">
      <c r="A52" s="13" t="s">
        <v>8722</v>
      </c>
      <c r="B52" s="13" t="s">
        <v>40</v>
      </c>
      <c r="C52" s="13" t="s">
        <v>4429</v>
      </c>
      <c r="D52" s="13" t="s">
        <v>1757</v>
      </c>
      <c r="E52" s="13" t="s">
        <v>4465</v>
      </c>
      <c r="F52" s="24">
        <v>50200460102023</v>
      </c>
      <c r="G52" s="13" t="s">
        <v>239</v>
      </c>
      <c r="H52" s="13" t="s">
        <v>2951</v>
      </c>
      <c r="I52" s="13" t="s">
        <v>2951</v>
      </c>
      <c r="J52" s="13" t="s">
        <v>24</v>
      </c>
      <c r="K52" s="13" t="s">
        <v>25</v>
      </c>
      <c r="L52" s="13" t="s">
        <v>4424</v>
      </c>
      <c r="M52" s="13" t="s">
        <v>4425</v>
      </c>
      <c r="N52" s="13" t="s">
        <v>26</v>
      </c>
      <c r="O52" s="13" t="s">
        <v>27</v>
      </c>
      <c r="P52" s="13" t="s">
        <v>199</v>
      </c>
      <c r="Q52" s="13" t="s">
        <v>200</v>
      </c>
      <c r="R52" s="13" t="s">
        <v>201</v>
      </c>
      <c r="S52" s="13" t="s">
        <v>3443</v>
      </c>
      <c r="T52" s="13" t="s">
        <v>1799</v>
      </c>
      <c r="U52" s="13" t="s">
        <v>202</v>
      </c>
      <c r="V52" s="13" t="s">
        <v>203</v>
      </c>
      <c r="W52" s="13" t="s">
        <v>4466</v>
      </c>
      <c r="X52" s="59" t="s">
        <v>9191</v>
      </c>
      <c r="Y52" s="13" t="s">
        <v>7404</v>
      </c>
      <c r="Z52" s="36"/>
      <c r="AF52" s="22"/>
    </row>
    <row r="53" spans="1:32" s="11" customFormat="1">
      <c r="A53" s="13" t="s">
        <v>8722</v>
      </c>
      <c r="B53" s="13" t="s">
        <v>40</v>
      </c>
      <c r="C53" s="13" t="s">
        <v>4429</v>
      </c>
      <c r="D53" s="13" t="s">
        <v>1757</v>
      </c>
      <c r="E53" s="13" t="s">
        <v>4467</v>
      </c>
      <c r="F53" s="24">
        <v>50200460108175</v>
      </c>
      <c r="G53" s="13" t="s">
        <v>240</v>
      </c>
      <c r="H53" s="13" t="s">
        <v>2952</v>
      </c>
      <c r="I53" s="13" t="s">
        <v>2952</v>
      </c>
      <c r="J53" s="13" t="s">
        <v>24</v>
      </c>
      <c r="K53" s="13" t="s">
        <v>25</v>
      </c>
      <c r="L53" s="13" t="s">
        <v>4432</v>
      </c>
      <c r="M53" s="13" t="s">
        <v>4433</v>
      </c>
      <c r="N53" s="13" t="s">
        <v>26</v>
      </c>
      <c r="O53" s="13" t="s">
        <v>27</v>
      </c>
      <c r="P53" s="13" t="s">
        <v>199</v>
      </c>
      <c r="Q53" s="13" t="s">
        <v>200</v>
      </c>
      <c r="R53" s="13" t="s">
        <v>201</v>
      </c>
      <c r="S53" s="13" t="s">
        <v>4443</v>
      </c>
      <c r="T53" s="13" t="s">
        <v>1798</v>
      </c>
      <c r="U53" s="13" t="s">
        <v>202</v>
      </c>
      <c r="V53" s="13" t="s">
        <v>203</v>
      </c>
      <c r="W53" s="13" t="s">
        <v>224</v>
      </c>
      <c r="X53" s="59" t="s">
        <v>9192</v>
      </c>
      <c r="Y53" s="13" t="s">
        <v>7404</v>
      </c>
      <c r="Z53" s="36"/>
      <c r="AF53" s="22"/>
    </row>
    <row r="54" spans="1:32" s="11" customFormat="1">
      <c r="A54" s="13" t="s">
        <v>8722</v>
      </c>
      <c r="B54" s="13" t="s">
        <v>40</v>
      </c>
      <c r="C54" s="13" t="s">
        <v>4468</v>
      </c>
      <c r="D54" s="13" t="s">
        <v>1756</v>
      </c>
      <c r="E54" s="13" t="s">
        <v>4469</v>
      </c>
      <c r="F54" s="24">
        <v>50200443504202</v>
      </c>
      <c r="G54" s="13" t="s">
        <v>241</v>
      </c>
      <c r="H54" s="13" t="s">
        <v>2953</v>
      </c>
      <c r="I54" s="13" t="s">
        <v>2953</v>
      </c>
      <c r="J54" s="13" t="s">
        <v>24</v>
      </c>
      <c r="K54" s="13" t="s">
        <v>25</v>
      </c>
      <c r="L54" s="13" t="s">
        <v>4424</v>
      </c>
      <c r="M54" s="13" t="s">
        <v>4425</v>
      </c>
      <c r="N54" s="13" t="s">
        <v>26</v>
      </c>
      <c r="O54" s="13" t="s">
        <v>27</v>
      </c>
      <c r="P54" s="13" t="s">
        <v>199</v>
      </c>
      <c r="Q54" s="13" t="s">
        <v>200</v>
      </c>
      <c r="R54" s="13" t="s">
        <v>201</v>
      </c>
      <c r="S54" s="13" t="s">
        <v>1701</v>
      </c>
      <c r="T54" s="13" t="s">
        <v>1797</v>
      </c>
      <c r="U54" s="13" t="s">
        <v>202</v>
      </c>
      <c r="V54" s="13" t="s">
        <v>203</v>
      </c>
      <c r="W54" s="13" t="s">
        <v>4470</v>
      </c>
      <c r="X54" s="59" t="s">
        <v>8326</v>
      </c>
      <c r="Y54" s="13" t="s">
        <v>7404</v>
      </c>
      <c r="Z54" s="36"/>
      <c r="AF54" s="22"/>
    </row>
    <row r="55" spans="1:32" s="11" customFormat="1">
      <c r="A55" s="13" t="s">
        <v>8722</v>
      </c>
      <c r="B55" s="13" t="s">
        <v>40</v>
      </c>
      <c r="C55" s="13" t="s">
        <v>4471</v>
      </c>
      <c r="D55" s="13" t="s">
        <v>1755</v>
      </c>
      <c r="E55" s="13" t="s">
        <v>2222</v>
      </c>
      <c r="F55" s="24">
        <v>50200290001962</v>
      </c>
      <c r="G55" s="13" t="s">
        <v>2556</v>
      </c>
      <c r="H55" s="13" t="s">
        <v>2954</v>
      </c>
      <c r="I55" s="13" t="s">
        <v>2954</v>
      </c>
      <c r="J55" s="13" t="s">
        <v>24</v>
      </c>
      <c r="K55" s="13" t="s">
        <v>25</v>
      </c>
      <c r="L55" s="13" t="s">
        <v>4439</v>
      </c>
      <c r="M55" s="13" t="s">
        <v>4440</v>
      </c>
      <c r="N55" s="13" t="s">
        <v>26</v>
      </c>
      <c r="O55" s="13" t="s">
        <v>27</v>
      </c>
      <c r="P55" s="13" t="s">
        <v>199</v>
      </c>
      <c r="Q55" s="13" t="s">
        <v>200</v>
      </c>
      <c r="R55" s="13" t="s">
        <v>201</v>
      </c>
      <c r="S55" s="13" t="s">
        <v>1700</v>
      </c>
      <c r="T55" s="13" t="s">
        <v>1721</v>
      </c>
      <c r="U55" s="13" t="s">
        <v>202</v>
      </c>
      <c r="V55" s="13" t="s">
        <v>203</v>
      </c>
      <c r="W55" s="13" t="s">
        <v>253</v>
      </c>
      <c r="X55" s="59" t="s">
        <v>8327</v>
      </c>
      <c r="Y55" s="13" t="s">
        <v>7404</v>
      </c>
      <c r="Z55" s="36"/>
      <c r="AF55" s="22"/>
    </row>
    <row r="56" spans="1:32" s="11" customFormat="1">
      <c r="A56" s="13" t="s">
        <v>8722</v>
      </c>
      <c r="B56" s="13" t="s">
        <v>40</v>
      </c>
      <c r="C56" s="13" t="s">
        <v>4429</v>
      </c>
      <c r="D56" s="13" t="s">
        <v>1757</v>
      </c>
      <c r="E56" s="13" t="s">
        <v>4472</v>
      </c>
      <c r="F56" s="24">
        <v>50200460101016</v>
      </c>
      <c r="G56" s="13" t="s">
        <v>242</v>
      </c>
      <c r="H56" s="13" t="s">
        <v>2955</v>
      </c>
      <c r="I56" s="13" t="s">
        <v>2955</v>
      </c>
      <c r="J56" s="13" t="s">
        <v>24</v>
      </c>
      <c r="K56" s="13" t="s">
        <v>25</v>
      </c>
      <c r="L56" s="13" t="s">
        <v>4432</v>
      </c>
      <c r="M56" s="13" t="s">
        <v>4433</v>
      </c>
      <c r="N56" s="13" t="s">
        <v>26</v>
      </c>
      <c r="O56" s="13" t="s">
        <v>27</v>
      </c>
      <c r="P56" s="13" t="s">
        <v>199</v>
      </c>
      <c r="Q56" s="13" t="s">
        <v>200</v>
      </c>
      <c r="R56" s="13" t="s">
        <v>201</v>
      </c>
      <c r="S56" s="13" t="s">
        <v>4443</v>
      </c>
      <c r="T56" s="13" t="s">
        <v>1798</v>
      </c>
      <c r="U56" s="13" t="s">
        <v>202</v>
      </c>
      <c r="V56" s="13" t="s">
        <v>203</v>
      </c>
      <c r="W56" s="13" t="s">
        <v>223</v>
      </c>
      <c r="X56" s="59" t="s">
        <v>9193</v>
      </c>
      <c r="Y56" s="13" t="s">
        <v>7404</v>
      </c>
      <c r="Z56" s="36"/>
      <c r="AF56" s="22"/>
    </row>
    <row r="57" spans="1:32" s="11" customFormat="1">
      <c r="A57" s="13" t="s">
        <v>8722</v>
      </c>
      <c r="B57" s="13" t="s">
        <v>40</v>
      </c>
      <c r="C57" s="13" t="s">
        <v>4426</v>
      </c>
      <c r="D57" s="13" t="s">
        <v>1753</v>
      </c>
      <c r="E57" s="13" t="s">
        <v>2116</v>
      </c>
      <c r="F57" s="24">
        <v>50266117000010</v>
      </c>
      <c r="G57" s="13" t="s">
        <v>2557</v>
      </c>
      <c r="H57" s="13" t="s">
        <v>2956</v>
      </c>
      <c r="I57" s="13" t="s">
        <v>2956</v>
      </c>
      <c r="J57" s="13" t="s">
        <v>24</v>
      </c>
      <c r="K57" s="13" t="s">
        <v>25</v>
      </c>
      <c r="L57" s="13" t="s">
        <v>4424</v>
      </c>
      <c r="M57" s="13" t="s">
        <v>4425</v>
      </c>
      <c r="N57" s="13" t="s">
        <v>26</v>
      </c>
      <c r="O57" s="13" t="s">
        <v>27</v>
      </c>
      <c r="P57" s="13" t="s">
        <v>199</v>
      </c>
      <c r="Q57" s="13" t="s">
        <v>200</v>
      </c>
      <c r="R57" s="13" t="s">
        <v>201</v>
      </c>
      <c r="S57" s="13" t="s">
        <v>1702</v>
      </c>
      <c r="T57" s="13" t="s">
        <v>1722</v>
      </c>
      <c r="U57" s="13" t="s">
        <v>202</v>
      </c>
      <c r="V57" s="13" t="s">
        <v>203</v>
      </c>
      <c r="W57" s="13" t="s">
        <v>4473</v>
      </c>
      <c r="X57" s="59" t="s">
        <v>9204</v>
      </c>
      <c r="Y57" s="13" t="s">
        <v>7404</v>
      </c>
      <c r="Z57" s="36"/>
      <c r="AB57" s="33"/>
      <c r="AF57" s="22"/>
    </row>
    <row r="58" spans="1:32" s="11" customFormat="1">
      <c r="A58" s="13" t="s">
        <v>8722</v>
      </c>
      <c r="B58" s="13" t="s">
        <v>40</v>
      </c>
      <c r="C58" s="13" t="s">
        <v>4429</v>
      </c>
      <c r="D58" s="13" t="s">
        <v>1757</v>
      </c>
      <c r="E58" s="13" t="s">
        <v>4474</v>
      </c>
      <c r="F58" s="24">
        <v>50200460102249</v>
      </c>
      <c r="G58" s="13" t="s">
        <v>244</v>
      </c>
      <c r="H58" s="13" t="s">
        <v>4475</v>
      </c>
      <c r="I58" s="13" t="s">
        <v>4475</v>
      </c>
      <c r="J58" s="13" t="s">
        <v>24</v>
      </c>
      <c r="K58" s="13" t="s">
        <v>25</v>
      </c>
      <c r="L58" s="13" t="s">
        <v>4439</v>
      </c>
      <c r="M58" s="13" t="s">
        <v>4440</v>
      </c>
      <c r="N58" s="13" t="s">
        <v>26</v>
      </c>
      <c r="O58" s="13" t="s">
        <v>27</v>
      </c>
      <c r="P58" s="13" t="s">
        <v>199</v>
      </c>
      <c r="Q58" s="13" t="s">
        <v>200</v>
      </c>
      <c r="R58" s="13" t="s">
        <v>201</v>
      </c>
      <c r="S58" s="13" t="s">
        <v>3443</v>
      </c>
      <c r="T58" s="13" t="s">
        <v>1799</v>
      </c>
      <c r="U58" s="13" t="s">
        <v>202</v>
      </c>
      <c r="V58" s="13" t="s">
        <v>203</v>
      </c>
      <c r="W58" s="13" t="s">
        <v>222</v>
      </c>
      <c r="X58" s="59" t="s">
        <v>9312</v>
      </c>
      <c r="Y58" s="13" t="s">
        <v>7404</v>
      </c>
      <c r="Z58" s="36"/>
      <c r="AF58" s="22"/>
    </row>
    <row r="59" spans="1:32" s="11" customFormat="1">
      <c r="A59" s="13" t="s">
        <v>8722</v>
      </c>
      <c r="B59" s="13" t="s">
        <v>40</v>
      </c>
      <c r="C59" s="13" t="s">
        <v>4429</v>
      </c>
      <c r="D59" s="13" t="s">
        <v>1757</v>
      </c>
      <c r="E59" s="13" t="s">
        <v>4476</v>
      </c>
      <c r="F59" s="24">
        <v>50200460702869</v>
      </c>
      <c r="G59" s="13" t="s">
        <v>246</v>
      </c>
      <c r="H59" s="13" t="s">
        <v>4477</v>
      </c>
      <c r="I59" s="13" t="s">
        <v>4477</v>
      </c>
      <c r="J59" s="13" t="s">
        <v>24</v>
      </c>
      <c r="K59" s="13" t="s">
        <v>25</v>
      </c>
      <c r="L59" s="13" t="s">
        <v>4424</v>
      </c>
      <c r="M59" s="13" t="s">
        <v>4425</v>
      </c>
      <c r="N59" s="13" t="s">
        <v>26</v>
      </c>
      <c r="O59" s="13" t="s">
        <v>27</v>
      </c>
      <c r="P59" s="13" t="s">
        <v>199</v>
      </c>
      <c r="Q59" s="13" t="s">
        <v>200</v>
      </c>
      <c r="R59" s="13" t="s">
        <v>201</v>
      </c>
      <c r="S59" s="13" t="s">
        <v>3443</v>
      </c>
      <c r="T59" s="13" t="s">
        <v>1799</v>
      </c>
      <c r="U59" s="13" t="s">
        <v>202</v>
      </c>
      <c r="V59" s="13" t="s">
        <v>203</v>
      </c>
      <c r="W59" s="13" t="s">
        <v>220</v>
      </c>
      <c r="X59" s="59" t="s">
        <v>9313</v>
      </c>
      <c r="Y59" s="13" t="s">
        <v>7404</v>
      </c>
      <c r="Z59" s="36"/>
      <c r="AF59" s="22"/>
    </row>
    <row r="60" spans="1:32" s="11" customFormat="1">
      <c r="A60" s="13" t="s">
        <v>8722</v>
      </c>
      <c r="B60" s="13" t="s">
        <v>40</v>
      </c>
      <c r="C60" s="13" t="s">
        <v>4471</v>
      </c>
      <c r="D60" s="13" t="s">
        <v>1755</v>
      </c>
      <c r="E60" s="13" t="s">
        <v>2223</v>
      </c>
      <c r="F60" s="24">
        <v>50200290010287</v>
      </c>
      <c r="G60" s="13" t="s">
        <v>2558</v>
      </c>
      <c r="H60" s="13" t="s">
        <v>4478</v>
      </c>
      <c r="I60" s="13" t="s">
        <v>4478</v>
      </c>
      <c r="J60" s="13" t="s">
        <v>24</v>
      </c>
      <c r="K60" s="13" t="s">
        <v>25</v>
      </c>
      <c r="L60" s="13" t="s">
        <v>4432</v>
      </c>
      <c r="M60" s="13" t="s">
        <v>4433</v>
      </c>
      <c r="N60" s="13" t="s">
        <v>26</v>
      </c>
      <c r="O60" s="13" t="s">
        <v>27</v>
      </c>
      <c r="P60" s="13" t="s">
        <v>199</v>
      </c>
      <c r="Q60" s="13" t="s">
        <v>200</v>
      </c>
      <c r="R60" s="13" t="s">
        <v>201</v>
      </c>
      <c r="S60" s="13" t="s">
        <v>1700</v>
      </c>
      <c r="T60" s="13" t="s">
        <v>1721</v>
      </c>
      <c r="U60" s="13" t="s">
        <v>202</v>
      </c>
      <c r="V60" s="13" t="s">
        <v>203</v>
      </c>
      <c r="W60" s="13" t="s">
        <v>4479</v>
      </c>
      <c r="X60" s="59" t="s">
        <v>8328</v>
      </c>
      <c r="Y60" s="13" t="s">
        <v>7404</v>
      </c>
      <c r="Z60" s="36"/>
      <c r="AF60" s="22"/>
    </row>
    <row r="61" spans="1:32" s="11" customFormat="1">
      <c r="A61" s="13" t="s">
        <v>8722</v>
      </c>
      <c r="B61" s="13" t="s">
        <v>40</v>
      </c>
      <c r="C61" s="13" t="s">
        <v>4468</v>
      </c>
      <c r="D61" s="13" t="s">
        <v>1756</v>
      </c>
      <c r="E61" s="13" t="s">
        <v>4480</v>
      </c>
      <c r="F61" s="24">
        <v>50200443501002</v>
      </c>
      <c r="G61" s="13" t="s">
        <v>248</v>
      </c>
      <c r="H61" s="13" t="s">
        <v>4481</v>
      </c>
      <c r="I61" s="13" t="s">
        <v>4481</v>
      </c>
      <c r="J61" s="13" t="s">
        <v>24</v>
      </c>
      <c r="K61" s="13" t="s">
        <v>25</v>
      </c>
      <c r="L61" s="13" t="s">
        <v>4424</v>
      </c>
      <c r="M61" s="13" t="s">
        <v>4425</v>
      </c>
      <c r="N61" s="13" t="s">
        <v>26</v>
      </c>
      <c r="O61" s="13" t="s">
        <v>27</v>
      </c>
      <c r="P61" s="13" t="s">
        <v>199</v>
      </c>
      <c r="Q61" s="13" t="s">
        <v>200</v>
      </c>
      <c r="R61" s="13" t="s">
        <v>201</v>
      </c>
      <c r="S61" s="13" t="s">
        <v>1701</v>
      </c>
      <c r="T61" s="13" t="s">
        <v>1797</v>
      </c>
      <c r="U61" s="13" t="s">
        <v>202</v>
      </c>
      <c r="V61" s="13" t="s">
        <v>203</v>
      </c>
      <c r="W61" s="13" t="s">
        <v>4482</v>
      </c>
      <c r="X61" s="59" t="s">
        <v>9204</v>
      </c>
      <c r="Y61" s="13" t="s">
        <v>7404</v>
      </c>
      <c r="Z61" s="36"/>
      <c r="AB61" s="33"/>
      <c r="AF61" s="22"/>
    </row>
    <row r="62" spans="1:32" s="11" customFormat="1">
      <c r="A62" s="13" t="s">
        <v>8722</v>
      </c>
      <c r="B62" s="13" t="s">
        <v>40</v>
      </c>
      <c r="C62" s="13" t="s">
        <v>4429</v>
      </c>
      <c r="D62" s="13" t="s">
        <v>1757</v>
      </c>
      <c r="E62" s="13" t="s">
        <v>4483</v>
      </c>
      <c r="F62" s="24">
        <v>50200460708884</v>
      </c>
      <c r="G62" s="13" t="s">
        <v>249</v>
      </c>
      <c r="H62" s="13" t="s">
        <v>4484</v>
      </c>
      <c r="I62" s="13" t="s">
        <v>4484</v>
      </c>
      <c r="J62" s="13" t="s">
        <v>24</v>
      </c>
      <c r="K62" s="13" t="s">
        <v>25</v>
      </c>
      <c r="L62" s="13" t="s">
        <v>4424</v>
      </c>
      <c r="M62" s="13" t="s">
        <v>4425</v>
      </c>
      <c r="N62" s="13" t="s">
        <v>26</v>
      </c>
      <c r="O62" s="13" t="s">
        <v>27</v>
      </c>
      <c r="P62" s="13" t="s">
        <v>199</v>
      </c>
      <c r="Q62" s="13" t="s">
        <v>200</v>
      </c>
      <c r="R62" s="13" t="s">
        <v>201</v>
      </c>
      <c r="S62" s="13" t="s">
        <v>3443</v>
      </c>
      <c r="T62" s="13" t="s">
        <v>1799</v>
      </c>
      <c r="U62" s="13" t="s">
        <v>202</v>
      </c>
      <c r="V62" s="13" t="s">
        <v>203</v>
      </c>
      <c r="W62" s="13" t="s">
        <v>4485</v>
      </c>
      <c r="X62" s="59" t="s">
        <v>9204</v>
      </c>
      <c r="Y62" s="13" t="s">
        <v>7404</v>
      </c>
      <c r="Z62" s="36"/>
      <c r="AB62" s="33"/>
      <c r="AF62" s="22"/>
    </row>
    <row r="63" spans="1:32" s="11" customFormat="1">
      <c r="A63" s="13" t="s">
        <v>8722</v>
      </c>
      <c r="B63" s="13" t="s">
        <v>40</v>
      </c>
      <c r="C63" s="13" t="s">
        <v>4471</v>
      </c>
      <c r="D63" s="13" t="s">
        <v>1755</v>
      </c>
      <c r="E63" s="13" t="s">
        <v>2224</v>
      </c>
      <c r="F63" s="24">
        <v>50200290092055</v>
      </c>
      <c r="G63" s="13" t="s">
        <v>2559</v>
      </c>
      <c r="H63" s="13" t="s">
        <v>4486</v>
      </c>
      <c r="I63" s="13" t="s">
        <v>4486</v>
      </c>
      <c r="J63" s="13" t="s">
        <v>24</v>
      </c>
      <c r="K63" s="13" t="s">
        <v>25</v>
      </c>
      <c r="L63" s="13" t="s">
        <v>4432</v>
      </c>
      <c r="M63" s="13" t="s">
        <v>4433</v>
      </c>
      <c r="N63" s="13" t="s">
        <v>26</v>
      </c>
      <c r="O63" s="13" t="s">
        <v>27</v>
      </c>
      <c r="P63" s="13" t="s">
        <v>199</v>
      </c>
      <c r="Q63" s="13" t="s">
        <v>200</v>
      </c>
      <c r="R63" s="13" t="s">
        <v>201</v>
      </c>
      <c r="S63" s="13" t="s">
        <v>1700</v>
      </c>
      <c r="T63" s="13" t="s">
        <v>1721</v>
      </c>
      <c r="U63" s="13" t="s">
        <v>202</v>
      </c>
      <c r="V63" s="13" t="s">
        <v>203</v>
      </c>
      <c r="W63" s="13" t="s">
        <v>4487</v>
      </c>
      <c r="X63" s="59" t="s">
        <v>8329</v>
      </c>
      <c r="Y63" s="13" t="s">
        <v>7404</v>
      </c>
      <c r="Z63" s="36"/>
      <c r="AF63" s="22"/>
    </row>
    <row r="64" spans="1:32" s="11" customFormat="1">
      <c r="A64" s="13" t="s">
        <v>8722</v>
      </c>
      <c r="B64" s="13" t="s">
        <v>40</v>
      </c>
      <c r="C64" s="13" t="s">
        <v>4429</v>
      </c>
      <c r="D64" s="13" t="s">
        <v>1757</v>
      </c>
      <c r="E64" s="13" t="s">
        <v>4488</v>
      </c>
      <c r="F64" s="24">
        <v>50200460709245</v>
      </c>
      <c r="G64" s="13" t="s">
        <v>252</v>
      </c>
      <c r="H64" s="13" t="s">
        <v>9103</v>
      </c>
      <c r="I64" s="13" t="s">
        <v>2957</v>
      </c>
      <c r="J64" s="13" t="s">
        <v>24</v>
      </c>
      <c r="K64" s="13" t="s">
        <v>25</v>
      </c>
      <c r="L64" s="13" t="s">
        <v>4424</v>
      </c>
      <c r="M64" s="13" t="s">
        <v>4425</v>
      </c>
      <c r="N64" s="13" t="s">
        <v>26</v>
      </c>
      <c r="O64" s="13" t="s">
        <v>27</v>
      </c>
      <c r="P64" s="13" t="s">
        <v>199</v>
      </c>
      <c r="Q64" s="13" t="s">
        <v>200</v>
      </c>
      <c r="R64" s="13" t="s">
        <v>201</v>
      </c>
      <c r="S64" s="13" t="s">
        <v>3443</v>
      </c>
      <c r="T64" s="13" t="s">
        <v>1799</v>
      </c>
      <c r="U64" s="13" t="s">
        <v>202</v>
      </c>
      <c r="V64" s="13" t="s">
        <v>203</v>
      </c>
      <c r="W64" s="13" t="s">
        <v>4489</v>
      </c>
      <c r="X64" s="59" t="s">
        <v>9314</v>
      </c>
      <c r="Y64" s="13" t="s">
        <v>7404</v>
      </c>
      <c r="Z64" s="36"/>
      <c r="AF64" s="22"/>
    </row>
    <row r="65" spans="1:32" s="11" customFormat="1">
      <c r="A65" s="13" t="s">
        <v>8722</v>
      </c>
      <c r="B65" s="13" t="s">
        <v>40</v>
      </c>
      <c r="C65" s="13" t="s">
        <v>4426</v>
      </c>
      <c r="D65" s="13" t="s">
        <v>1753</v>
      </c>
      <c r="E65" s="13" t="s">
        <v>2188</v>
      </c>
      <c r="F65" s="24">
        <v>50266117000006</v>
      </c>
      <c r="G65" s="13" t="s">
        <v>2560</v>
      </c>
      <c r="H65" s="13" t="s">
        <v>4490</v>
      </c>
      <c r="I65" s="13" t="s">
        <v>4490</v>
      </c>
      <c r="J65" s="13" t="s">
        <v>24</v>
      </c>
      <c r="K65" s="13" t="s">
        <v>25</v>
      </c>
      <c r="L65" s="13" t="s">
        <v>4432</v>
      </c>
      <c r="M65" s="13" t="s">
        <v>4433</v>
      </c>
      <c r="N65" s="13" t="s">
        <v>26</v>
      </c>
      <c r="O65" s="13" t="s">
        <v>27</v>
      </c>
      <c r="P65" s="13" t="s">
        <v>199</v>
      </c>
      <c r="Q65" s="13" t="s">
        <v>200</v>
      </c>
      <c r="R65" s="13" t="s">
        <v>201</v>
      </c>
      <c r="S65" s="13" t="s">
        <v>1702</v>
      </c>
      <c r="T65" s="13" t="s">
        <v>1722</v>
      </c>
      <c r="U65" s="13" t="s">
        <v>202</v>
      </c>
      <c r="V65" s="13" t="s">
        <v>203</v>
      </c>
      <c r="W65" s="13" t="s">
        <v>4491</v>
      </c>
      <c r="X65" s="59" t="s">
        <v>9204</v>
      </c>
      <c r="Y65" s="13" t="s">
        <v>7404</v>
      </c>
      <c r="Z65" s="36"/>
      <c r="AB65" s="33"/>
      <c r="AF65" s="22"/>
    </row>
    <row r="66" spans="1:32" s="11" customFormat="1">
      <c r="A66" s="13" t="s">
        <v>8722</v>
      </c>
      <c r="B66" s="13" t="s">
        <v>40</v>
      </c>
      <c r="C66" s="13" t="s">
        <v>4471</v>
      </c>
      <c r="D66" s="13" t="s">
        <v>1755</v>
      </c>
      <c r="E66" s="13" t="s">
        <v>2225</v>
      </c>
      <c r="F66" s="24">
        <v>50200290001227</v>
      </c>
      <c r="G66" s="13" t="s">
        <v>2561</v>
      </c>
      <c r="H66" s="13" t="s">
        <v>4492</v>
      </c>
      <c r="I66" s="13" t="s">
        <v>4492</v>
      </c>
      <c r="J66" s="13" t="s">
        <v>24</v>
      </c>
      <c r="K66" s="13" t="s">
        <v>25</v>
      </c>
      <c r="L66" s="13" t="s">
        <v>4432</v>
      </c>
      <c r="M66" s="13" t="s">
        <v>4433</v>
      </c>
      <c r="N66" s="13" t="s">
        <v>26</v>
      </c>
      <c r="O66" s="13" t="s">
        <v>27</v>
      </c>
      <c r="P66" s="13" t="s">
        <v>199</v>
      </c>
      <c r="Q66" s="13" t="s">
        <v>200</v>
      </c>
      <c r="R66" s="13" t="s">
        <v>201</v>
      </c>
      <c r="S66" s="13" t="s">
        <v>1700</v>
      </c>
      <c r="T66" s="13" t="s">
        <v>1721</v>
      </c>
      <c r="U66" s="13" t="s">
        <v>202</v>
      </c>
      <c r="V66" s="13" t="s">
        <v>203</v>
      </c>
      <c r="W66" s="13" t="s">
        <v>4493</v>
      </c>
      <c r="X66" s="59" t="s">
        <v>8330</v>
      </c>
      <c r="Y66" s="13" t="s">
        <v>7404</v>
      </c>
      <c r="Z66" s="36"/>
      <c r="AF66" s="22"/>
    </row>
    <row r="67" spans="1:32" s="11" customFormat="1">
      <c r="A67" s="13" t="s">
        <v>8722</v>
      </c>
      <c r="B67" s="13" t="s">
        <v>40</v>
      </c>
      <c r="C67" s="13" t="s">
        <v>4423</v>
      </c>
      <c r="D67" s="13" t="s">
        <v>1754</v>
      </c>
      <c r="E67" s="13" t="s">
        <v>2226</v>
      </c>
      <c r="F67" s="24">
        <v>50269829000345</v>
      </c>
      <c r="G67" s="13" t="s">
        <v>2562</v>
      </c>
      <c r="H67" s="13" t="s">
        <v>2958</v>
      </c>
      <c r="I67" s="13" t="s">
        <v>2958</v>
      </c>
      <c r="J67" s="13" t="s">
        <v>24</v>
      </c>
      <c r="K67" s="13" t="s">
        <v>25</v>
      </c>
      <c r="L67" s="13" t="s">
        <v>4424</v>
      </c>
      <c r="M67" s="13" t="s">
        <v>4425</v>
      </c>
      <c r="N67" s="13" t="s">
        <v>26</v>
      </c>
      <c r="O67" s="13" t="s">
        <v>27</v>
      </c>
      <c r="P67" s="13" t="s">
        <v>199</v>
      </c>
      <c r="Q67" s="13" t="s">
        <v>200</v>
      </c>
      <c r="R67" s="13" t="s">
        <v>201</v>
      </c>
      <c r="S67" s="13" t="s">
        <v>1698</v>
      </c>
      <c r="T67" s="13" t="s">
        <v>1800</v>
      </c>
      <c r="U67" s="13" t="s">
        <v>202</v>
      </c>
      <c r="V67" s="13" t="s">
        <v>203</v>
      </c>
      <c r="W67" s="13" t="s">
        <v>4494</v>
      </c>
      <c r="X67" s="59" t="s">
        <v>8331</v>
      </c>
      <c r="Y67" s="13" t="s">
        <v>7404</v>
      </c>
      <c r="Z67" s="36"/>
      <c r="AF67" s="22"/>
    </row>
    <row r="68" spans="1:32" s="11" customFormat="1">
      <c r="A68" s="13" t="s">
        <v>8722</v>
      </c>
      <c r="B68" s="13" t="s">
        <v>40</v>
      </c>
      <c r="C68" s="13" t="s">
        <v>4468</v>
      </c>
      <c r="D68" s="13" t="s">
        <v>1756</v>
      </c>
      <c r="E68" s="13" t="s">
        <v>4495</v>
      </c>
      <c r="F68" s="24">
        <v>50200443505002</v>
      </c>
      <c r="G68" s="13" t="s">
        <v>254</v>
      </c>
      <c r="H68" s="13" t="s">
        <v>4496</v>
      </c>
      <c r="I68" s="13" t="s">
        <v>4496</v>
      </c>
      <c r="J68" s="13" t="s">
        <v>24</v>
      </c>
      <c r="K68" s="13" t="s">
        <v>25</v>
      </c>
      <c r="L68" s="13" t="s">
        <v>4424</v>
      </c>
      <c r="M68" s="13" t="s">
        <v>4425</v>
      </c>
      <c r="N68" s="13" t="s">
        <v>26</v>
      </c>
      <c r="O68" s="13" t="s">
        <v>27</v>
      </c>
      <c r="P68" s="13" t="s">
        <v>199</v>
      </c>
      <c r="Q68" s="13" t="s">
        <v>200</v>
      </c>
      <c r="R68" s="13" t="s">
        <v>201</v>
      </c>
      <c r="S68" s="13" t="s">
        <v>1701</v>
      </c>
      <c r="T68" s="13" t="s">
        <v>1797</v>
      </c>
      <c r="U68" s="13" t="s">
        <v>202</v>
      </c>
      <c r="V68" s="13" t="s">
        <v>203</v>
      </c>
      <c r="W68" s="13" t="s">
        <v>4497</v>
      </c>
      <c r="X68" s="59" t="s">
        <v>8332</v>
      </c>
      <c r="Y68" s="13" t="s">
        <v>7404</v>
      </c>
      <c r="Z68" s="36"/>
      <c r="AF68" s="22"/>
    </row>
    <row r="69" spans="1:32" s="11" customFormat="1">
      <c r="A69" s="13" t="s">
        <v>8722</v>
      </c>
      <c r="B69" s="13" t="s">
        <v>40</v>
      </c>
      <c r="C69" s="13" t="s">
        <v>4423</v>
      </c>
      <c r="D69" s="13" t="s">
        <v>1754</v>
      </c>
      <c r="E69" s="13" t="s">
        <v>2227</v>
      </c>
      <c r="F69" s="24">
        <v>50269829000589</v>
      </c>
      <c r="G69" s="13" t="s">
        <v>2563</v>
      </c>
      <c r="H69" s="13" t="s">
        <v>2959</v>
      </c>
      <c r="I69" s="13" t="s">
        <v>2959</v>
      </c>
      <c r="J69" s="13" t="s">
        <v>24</v>
      </c>
      <c r="K69" s="13" t="s">
        <v>25</v>
      </c>
      <c r="L69" s="13" t="s">
        <v>4439</v>
      </c>
      <c r="M69" s="13" t="s">
        <v>4440</v>
      </c>
      <c r="N69" s="13" t="s">
        <v>26</v>
      </c>
      <c r="O69" s="13" t="s">
        <v>27</v>
      </c>
      <c r="P69" s="13" t="s">
        <v>199</v>
      </c>
      <c r="Q69" s="13" t="s">
        <v>200</v>
      </c>
      <c r="R69" s="13" t="s">
        <v>201</v>
      </c>
      <c r="S69" s="13" t="s">
        <v>1698</v>
      </c>
      <c r="T69" s="13" t="s">
        <v>1800</v>
      </c>
      <c r="U69" s="13" t="s">
        <v>202</v>
      </c>
      <c r="V69" s="13" t="s">
        <v>203</v>
      </c>
      <c r="W69" s="13" t="s">
        <v>4498</v>
      </c>
      <c r="X69" s="59" t="s">
        <v>8333</v>
      </c>
      <c r="Y69" s="13" t="s">
        <v>7404</v>
      </c>
      <c r="Z69" s="36"/>
      <c r="AF69" s="22"/>
    </row>
    <row r="70" spans="1:32" s="11" customFormat="1">
      <c r="A70" s="13" t="s">
        <v>8722</v>
      </c>
      <c r="B70" s="13" t="s">
        <v>40</v>
      </c>
      <c r="C70" s="13" t="s">
        <v>4471</v>
      </c>
      <c r="D70" s="13" t="s">
        <v>1755</v>
      </c>
      <c r="E70" s="13" t="s">
        <v>2228</v>
      </c>
      <c r="F70" s="24">
        <v>50200290094372</v>
      </c>
      <c r="G70" s="13" t="s">
        <v>2564</v>
      </c>
      <c r="H70" s="13" t="s">
        <v>2960</v>
      </c>
      <c r="I70" s="13" t="s">
        <v>2960</v>
      </c>
      <c r="J70" s="13" t="s">
        <v>24</v>
      </c>
      <c r="K70" s="13" t="s">
        <v>25</v>
      </c>
      <c r="L70" s="13" t="s">
        <v>4432</v>
      </c>
      <c r="M70" s="13" t="s">
        <v>4433</v>
      </c>
      <c r="N70" s="13" t="s">
        <v>26</v>
      </c>
      <c r="O70" s="13" t="s">
        <v>27</v>
      </c>
      <c r="P70" s="13" t="s">
        <v>199</v>
      </c>
      <c r="Q70" s="13" t="s">
        <v>200</v>
      </c>
      <c r="R70" s="13" t="s">
        <v>201</v>
      </c>
      <c r="S70" s="13" t="s">
        <v>1700</v>
      </c>
      <c r="T70" s="13" t="s">
        <v>1721</v>
      </c>
      <c r="U70" s="13" t="s">
        <v>202</v>
      </c>
      <c r="V70" s="13" t="s">
        <v>203</v>
      </c>
      <c r="W70" s="13" t="s">
        <v>3442</v>
      </c>
      <c r="X70" s="59" t="s">
        <v>8334</v>
      </c>
      <c r="Y70" s="13" t="s">
        <v>7404</v>
      </c>
      <c r="Z70" s="36"/>
      <c r="AF70" s="22"/>
    </row>
    <row r="71" spans="1:32" s="11" customFormat="1">
      <c r="A71" s="13" t="s">
        <v>8722</v>
      </c>
      <c r="B71" s="13" t="s">
        <v>40</v>
      </c>
      <c r="C71" s="13" t="s">
        <v>4423</v>
      </c>
      <c r="D71" s="13" t="s">
        <v>1754</v>
      </c>
      <c r="E71" s="13" t="s">
        <v>2229</v>
      </c>
      <c r="F71" s="24">
        <v>50269829004991</v>
      </c>
      <c r="G71" s="13" t="s">
        <v>2565</v>
      </c>
      <c r="H71" s="13" t="s">
        <v>4499</v>
      </c>
      <c r="I71" s="13" t="s">
        <v>4499</v>
      </c>
      <c r="J71" s="13" t="s">
        <v>24</v>
      </c>
      <c r="K71" s="13" t="s">
        <v>25</v>
      </c>
      <c r="L71" s="13" t="s">
        <v>4424</v>
      </c>
      <c r="M71" s="13" t="s">
        <v>4425</v>
      </c>
      <c r="N71" s="13" t="s">
        <v>26</v>
      </c>
      <c r="O71" s="13" t="s">
        <v>27</v>
      </c>
      <c r="P71" s="13" t="s">
        <v>199</v>
      </c>
      <c r="Q71" s="13" t="s">
        <v>200</v>
      </c>
      <c r="R71" s="13" t="s">
        <v>201</v>
      </c>
      <c r="S71" s="13" t="s">
        <v>1698</v>
      </c>
      <c r="T71" s="13" t="s">
        <v>1800</v>
      </c>
      <c r="U71" s="13" t="s">
        <v>202</v>
      </c>
      <c r="V71" s="13" t="s">
        <v>203</v>
      </c>
      <c r="W71" s="13" t="s">
        <v>245</v>
      </c>
      <c r="X71" s="59" t="s">
        <v>8335</v>
      </c>
      <c r="Y71" s="13" t="s">
        <v>7404</v>
      </c>
      <c r="Z71" s="36"/>
      <c r="AF71" s="22"/>
    </row>
    <row r="72" spans="1:32" s="11" customFormat="1">
      <c r="A72" s="13" t="s">
        <v>8722</v>
      </c>
      <c r="B72" s="13" t="s">
        <v>40</v>
      </c>
      <c r="C72" s="13" t="s">
        <v>4429</v>
      </c>
      <c r="D72" s="13" t="s">
        <v>1757</v>
      </c>
      <c r="E72" s="13" t="s">
        <v>4500</v>
      </c>
      <c r="F72" s="24">
        <v>50200460102004</v>
      </c>
      <c r="G72" s="13" t="s">
        <v>256</v>
      </c>
      <c r="H72" s="13" t="s">
        <v>4501</v>
      </c>
      <c r="I72" s="13" t="s">
        <v>4501</v>
      </c>
      <c r="J72" s="13" t="s">
        <v>24</v>
      </c>
      <c r="K72" s="13" t="s">
        <v>25</v>
      </c>
      <c r="L72" s="13" t="s">
        <v>4432</v>
      </c>
      <c r="M72" s="13" t="s">
        <v>4433</v>
      </c>
      <c r="N72" s="13" t="s">
        <v>26</v>
      </c>
      <c r="O72" s="13" t="s">
        <v>27</v>
      </c>
      <c r="P72" s="13" t="s">
        <v>199</v>
      </c>
      <c r="Q72" s="13" t="s">
        <v>200</v>
      </c>
      <c r="R72" s="13" t="s">
        <v>201</v>
      </c>
      <c r="S72" s="13" t="s">
        <v>3443</v>
      </c>
      <c r="T72" s="13" t="s">
        <v>1799</v>
      </c>
      <c r="U72" s="13" t="s">
        <v>202</v>
      </c>
      <c r="V72" s="13" t="s">
        <v>203</v>
      </c>
      <c r="W72" s="13" t="s">
        <v>3444</v>
      </c>
      <c r="X72" s="59" t="s">
        <v>9315</v>
      </c>
      <c r="Y72" s="13" t="s">
        <v>7404</v>
      </c>
      <c r="Z72" s="36"/>
      <c r="AF72" s="22"/>
    </row>
    <row r="73" spans="1:32" s="11" customFormat="1">
      <c r="A73" s="13" t="s">
        <v>8722</v>
      </c>
      <c r="B73" s="13" t="s">
        <v>40</v>
      </c>
      <c r="C73" s="13" t="s">
        <v>4429</v>
      </c>
      <c r="D73" s="13" t="s">
        <v>1757</v>
      </c>
      <c r="E73" s="13" t="s">
        <v>4502</v>
      </c>
      <c r="F73" s="24">
        <v>50200460101004</v>
      </c>
      <c r="G73" s="13" t="s">
        <v>257</v>
      </c>
      <c r="H73" s="13" t="s">
        <v>2961</v>
      </c>
      <c r="I73" s="13" t="s">
        <v>2961</v>
      </c>
      <c r="J73" s="13" t="s">
        <v>24</v>
      </c>
      <c r="K73" s="13" t="s">
        <v>25</v>
      </c>
      <c r="L73" s="13" t="s">
        <v>4432</v>
      </c>
      <c r="M73" s="13" t="s">
        <v>4433</v>
      </c>
      <c r="N73" s="13" t="s">
        <v>26</v>
      </c>
      <c r="O73" s="13" t="s">
        <v>27</v>
      </c>
      <c r="P73" s="13" t="s">
        <v>199</v>
      </c>
      <c r="Q73" s="13" t="s">
        <v>200</v>
      </c>
      <c r="R73" s="13" t="s">
        <v>201</v>
      </c>
      <c r="S73" s="13" t="s">
        <v>4443</v>
      </c>
      <c r="T73" s="13" t="s">
        <v>1798</v>
      </c>
      <c r="U73" s="13" t="s">
        <v>202</v>
      </c>
      <c r="V73" s="13" t="s">
        <v>203</v>
      </c>
      <c r="W73" s="13" t="s">
        <v>214</v>
      </c>
      <c r="X73" s="59" t="s">
        <v>9316</v>
      </c>
      <c r="Y73" s="13" t="s">
        <v>7404</v>
      </c>
      <c r="Z73" s="36"/>
      <c r="AF73" s="22"/>
    </row>
    <row r="74" spans="1:32" s="11" customFormat="1">
      <c r="A74" s="13" t="s">
        <v>8722</v>
      </c>
      <c r="B74" s="13" t="s">
        <v>40</v>
      </c>
      <c r="C74" s="13" t="s">
        <v>4429</v>
      </c>
      <c r="D74" s="13" t="s">
        <v>1757</v>
      </c>
      <c r="E74" s="13" t="s">
        <v>4503</v>
      </c>
      <c r="F74" s="24">
        <v>50200460109138</v>
      </c>
      <c r="G74" s="13" t="s">
        <v>259</v>
      </c>
      <c r="H74" s="13" t="s">
        <v>2962</v>
      </c>
      <c r="I74" s="13" t="s">
        <v>2962</v>
      </c>
      <c r="J74" s="13" t="s">
        <v>24</v>
      </c>
      <c r="K74" s="13" t="s">
        <v>25</v>
      </c>
      <c r="L74" s="13" t="s">
        <v>4439</v>
      </c>
      <c r="M74" s="13" t="s">
        <v>4440</v>
      </c>
      <c r="N74" s="13" t="s">
        <v>26</v>
      </c>
      <c r="O74" s="13" t="s">
        <v>27</v>
      </c>
      <c r="P74" s="13" t="s">
        <v>199</v>
      </c>
      <c r="Q74" s="13" t="s">
        <v>200</v>
      </c>
      <c r="R74" s="13" t="s">
        <v>201</v>
      </c>
      <c r="S74" s="13" t="s">
        <v>4443</v>
      </c>
      <c r="T74" s="13" t="s">
        <v>1798</v>
      </c>
      <c r="U74" s="13" t="s">
        <v>202</v>
      </c>
      <c r="V74" s="13" t="s">
        <v>203</v>
      </c>
      <c r="W74" s="13" t="s">
        <v>4504</v>
      </c>
      <c r="X74" s="59" t="s">
        <v>9317</v>
      </c>
      <c r="Y74" s="13" t="s">
        <v>7404</v>
      </c>
      <c r="Z74" s="36"/>
      <c r="AF74" s="22"/>
    </row>
    <row r="75" spans="1:32" s="11" customFormat="1">
      <c r="A75" s="13" t="s">
        <v>8722</v>
      </c>
      <c r="B75" s="13" t="s">
        <v>40</v>
      </c>
      <c r="C75" s="13" t="s">
        <v>4471</v>
      </c>
      <c r="D75" s="13" t="s">
        <v>1755</v>
      </c>
      <c r="E75" s="13" t="s">
        <v>2230</v>
      </c>
      <c r="F75" s="24">
        <v>50200290000163</v>
      </c>
      <c r="G75" s="13" t="s">
        <v>2566</v>
      </c>
      <c r="H75" s="13" t="s">
        <v>2963</v>
      </c>
      <c r="I75" s="13" t="s">
        <v>2963</v>
      </c>
      <c r="J75" s="13" t="s">
        <v>24</v>
      </c>
      <c r="K75" s="13" t="s">
        <v>25</v>
      </c>
      <c r="L75" s="13" t="s">
        <v>4432</v>
      </c>
      <c r="M75" s="13" t="s">
        <v>4433</v>
      </c>
      <c r="N75" s="13" t="s">
        <v>26</v>
      </c>
      <c r="O75" s="13" t="s">
        <v>27</v>
      </c>
      <c r="P75" s="13" t="s">
        <v>199</v>
      </c>
      <c r="Q75" s="13" t="s">
        <v>200</v>
      </c>
      <c r="R75" s="13" t="s">
        <v>201</v>
      </c>
      <c r="S75" s="13" t="s">
        <v>1700</v>
      </c>
      <c r="T75" s="13" t="s">
        <v>1721</v>
      </c>
      <c r="U75" s="13" t="s">
        <v>202</v>
      </c>
      <c r="V75" s="13" t="s">
        <v>203</v>
      </c>
      <c r="W75" s="13" t="s">
        <v>251</v>
      </c>
      <c r="X75" s="59" t="s">
        <v>8336</v>
      </c>
      <c r="Y75" s="13" t="s">
        <v>7404</v>
      </c>
      <c r="Z75" s="36"/>
      <c r="AF75" s="22"/>
    </row>
    <row r="76" spans="1:32" s="11" customFormat="1">
      <c r="A76" s="13" t="s">
        <v>8722</v>
      </c>
      <c r="B76" s="13" t="s">
        <v>40</v>
      </c>
      <c r="C76" s="13" t="s">
        <v>4423</v>
      </c>
      <c r="D76" s="13" t="s">
        <v>1754</v>
      </c>
      <c r="E76" s="13" t="s">
        <v>2231</v>
      </c>
      <c r="F76" s="24">
        <v>50269829011082</v>
      </c>
      <c r="G76" s="13" t="s">
        <v>2567</v>
      </c>
      <c r="H76" s="13" t="s">
        <v>2964</v>
      </c>
      <c r="I76" s="13" t="s">
        <v>2964</v>
      </c>
      <c r="J76" s="13" t="s">
        <v>24</v>
      </c>
      <c r="K76" s="13" t="s">
        <v>25</v>
      </c>
      <c r="L76" s="13" t="s">
        <v>4432</v>
      </c>
      <c r="M76" s="13" t="s">
        <v>4433</v>
      </c>
      <c r="N76" s="13" t="s">
        <v>26</v>
      </c>
      <c r="O76" s="13" t="s">
        <v>27</v>
      </c>
      <c r="P76" s="13" t="s">
        <v>199</v>
      </c>
      <c r="Q76" s="13" t="s">
        <v>200</v>
      </c>
      <c r="R76" s="13" t="s">
        <v>201</v>
      </c>
      <c r="S76" s="13" t="s">
        <v>1698</v>
      </c>
      <c r="T76" s="13" t="s">
        <v>1800</v>
      </c>
      <c r="U76" s="13" t="s">
        <v>202</v>
      </c>
      <c r="V76" s="13" t="s">
        <v>203</v>
      </c>
      <c r="W76" s="13" t="s">
        <v>4505</v>
      </c>
      <c r="X76" s="59" t="s">
        <v>9204</v>
      </c>
      <c r="Y76" s="13" t="s">
        <v>7404</v>
      </c>
      <c r="Z76" s="36"/>
      <c r="AB76" s="33"/>
      <c r="AF76" s="22"/>
    </row>
    <row r="77" spans="1:32" s="11" customFormat="1">
      <c r="A77" s="13" t="s">
        <v>8722</v>
      </c>
      <c r="B77" s="13" t="s">
        <v>40</v>
      </c>
      <c r="C77" s="13" t="s">
        <v>4468</v>
      </c>
      <c r="D77" s="13" t="s">
        <v>1756</v>
      </c>
      <c r="E77" s="13" t="s">
        <v>4506</v>
      </c>
      <c r="F77" s="24">
        <v>50200443699779</v>
      </c>
      <c r="G77" s="13" t="s">
        <v>261</v>
      </c>
      <c r="H77" s="13" t="s">
        <v>2965</v>
      </c>
      <c r="I77" s="13" t="s">
        <v>2965</v>
      </c>
      <c r="J77" s="13" t="s">
        <v>24</v>
      </c>
      <c r="K77" s="13" t="s">
        <v>25</v>
      </c>
      <c r="L77" s="13" t="s">
        <v>4424</v>
      </c>
      <c r="M77" s="13" t="s">
        <v>4425</v>
      </c>
      <c r="N77" s="13" t="s">
        <v>26</v>
      </c>
      <c r="O77" s="13" t="s">
        <v>27</v>
      </c>
      <c r="P77" s="13" t="s">
        <v>199</v>
      </c>
      <c r="Q77" s="13" t="s">
        <v>200</v>
      </c>
      <c r="R77" s="13" t="s">
        <v>201</v>
      </c>
      <c r="S77" s="13" t="s">
        <v>1701</v>
      </c>
      <c r="T77" s="13" t="s">
        <v>1797</v>
      </c>
      <c r="U77" s="13" t="s">
        <v>202</v>
      </c>
      <c r="V77" s="13" t="s">
        <v>203</v>
      </c>
      <c r="W77" s="13" t="s">
        <v>4507</v>
      </c>
      <c r="X77" s="59" t="s">
        <v>9204</v>
      </c>
      <c r="Y77" s="13" t="s">
        <v>7404</v>
      </c>
      <c r="Z77" s="36"/>
      <c r="AB77" s="33"/>
      <c r="AF77" s="22"/>
    </row>
    <row r="78" spans="1:32" s="11" customFormat="1">
      <c r="A78" s="13" t="s">
        <v>8722</v>
      </c>
      <c r="B78" s="13" t="s">
        <v>40</v>
      </c>
      <c r="C78" s="13" t="s">
        <v>4423</v>
      </c>
      <c r="D78" s="13" t="s">
        <v>1754</v>
      </c>
      <c r="E78" s="13" t="s">
        <v>4508</v>
      </c>
      <c r="F78" s="24">
        <v>50269829104307</v>
      </c>
      <c r="G78" s="13" t="s">
        <v>1786</v>
      </c>
      <c r="H78" s="13" t="s">
        <v>2966</v>
      </c>
      <c r="I78" s="13" t="s">
        <v>2966</v>
      </c>
      <c r="J78" s="13" t="s">
        <v>24</v>
      </c>
      <c r="K78" s="13" t="s">
        <v>25</v>
      </c>
      <c r="L78" s="13" t="s">
        <v>4432</v>
      </c>
      <c r="M78" s="13" t="s">
        <v>4433</v>
      </c>
      <c r="N78" s="13" t="s">
        <v>26</v>
      </c>
      <c r="O78" s="13" t="s">
        <v>27</v>
      </c>
      <c r="P78" s="13" t="s">
        <v>199</v>
      </c>
      <c r="Q78" s="13" t="s">
        <v>200</v>
      </c>
      <c r="R78" s="13" t="s">
        <v>201</v>
      </c>
      <c r="S78" s="13" t="s">
        <v>1698</v>
      </c>
      <c r="T78" s="13" t="s">
        <v>1800</v>
      </c>
      <c r="U78" s="13" t="s">
        <v>202</v>
      </c>
      <c r="V78" s="13" t="s">
        <v>203</v>
      </c>
      <c r="W78" s="13" t="s">
        <v>243</v>
      </c>
      <c r="X78" s="59" t="s">
        <v>8337</v>
      </c>
      <c r="Y78" s="13" t="s">
        <v>7404</v>
      </c>
      <c r="Z78" s="36"/>
      <c r="AF78" s="22"/>
    </row>
    <row r="79" spans="1:32" s="11" customFormat="1">
      <c r="A79" s="13" t="s">
        <v>8722</v>
      </c>
      <c r="B79" s="13" t="s">
        <v>40</v>
      </c>
      <c r="C79" s="13" t="s">
        <v>4423</v>
      </c>
      <c r="D79" s="13" t="s">
        <v>1754</v>
      </c>
      <c r="E79" s="13" t="s">
        <v>2232</v>
      </c>
      <c r="F79" s="24">
        <v>50269829000574</v>
      </c>
      <c r="G79" s="13" t="s">
        <v>2568</v>
      </c>
      <c r="H79" s="13" t="s">
        <v>4509</v>
      </c>
      <c r="I79" s="13" t="s">
        <v>4509</v>
      </c>
      <c r="J79" s="13" t="s">
        <v>24</v>
      </c>
      <c r="K79" s="13" t="s">
        <v>25</v>
      </c>
      <c r="L79" s="13" t="s">
        <v>4432</v>
      </c>
      <c r="M79" s="13" t="s">
        <v>4433</v>
      </c>
      <c r="N79" s="13" t="s">
        <v>26</v>
      </c>
      <c r="O79" s="13" t="s">
        <v>27</v>
      </c>
      <c r="P79" s="13" t="s">
        <v>199</v>
      </c>
      <c r="Q79" s="13" t="s">
        <v>200</v>
      </c>
      <c r="R79" s="13" t="s">
        <v>201</v>
      </c>
      <c r="S79" s="13" t="s">
        <v>1698</v>
      </c>
      <c r="T79" s="13" t="s">
        <v>1800</v>
      </c>
      <c r="U79" s="13" t="s">
        <v>202</v>
      </c>
      <c r="V79" s="13" t="s">
        <v>203</v>
      </c>
      <c r="W79" s="13" t="s">
        <v>4510</v>
      </c>
      <c r="X79" s="59" t="s">
        <v>9204</v>
      </c>
      <c r="Y79" s="13" t="s">
        <v>7404</v>
      </c>
      <c r="Z79" s="36"/>
      <c r="AB79" s="33"/>
      <c r="AF79" s="22"/>
    </row>
    <row r="80" spans="1:32" s="11" customFormat="1">
      <c r="A80" s="13" t="s">
        <v>8722</v>
      </c>
      <c r="B80" s="13" t="s">
        <v>21</v>
      </c>
      <c r="C80" s="13" t="s">
        <v>4429</v>
      </c>
      <c r="D80" s="13" t="s">
        <v>1757</v>
      </c>
      <c r="E80" s="13" t="s">
        <v>4511</v>
      </c>
      <c r="F80" s="24">
        <v>50200460101029</v>
      </c>
      <c r="G80" s="13" t="s">
        <v>212</v>
      </c>
      <c r="H80" s="13" t="s">
        <v>2943</v>
      </c>
      <c r="I80" s="13" t="s">
        <v>2943</v>
      </c>
      <c r="J80" s="13" t="s">
        <v>24</v>
      </c>
      <c r="K80" s="13" t="s">
        <v>25</v>
      </c>
      <c r="L80" s="13" t="s">
        <v>4424</v>
      </c>
      <c r="M80" s="13" t="s">
        <v>4425</v>
      </c>
      <c r="N80" s="13" t="s">
        <v>26</v>
      </c>
      <c r="O80" s="13" t="s">
        <v>27</v>
      </c>
      <c r="P80" s="13" t="s">
        <v>199</v>
      </c>
      <c r="Q80" s="13" t="s">
        <v>200</v>
      </c>
      <c r="R80" s="13" t="s">
        <v>201</v>
      </c>
      <c r="S80" s="13" t="s">
        <v>4443</v>
      </c>
      <c r="T80" s="13" t="s">
        <v>1798</v>
      </c>
      <c r="U80" s="13" t="s">
        <v>202</v>
      </c>
      <c r="V80" s="13" t="s">
        <v>203</v>
      </c>
      <c r="W80" s="13" t="s">
        <v>5749</v>
      </c>
      <c r="X80" s="59" t="s">
        <v>9318</v>
      </c>
      <c r="Y80" s="13" t="s">
        <v>7404</v>
      </c>
      <c r="Z80" s="36"/>
      <c r="AF80" s="22"/>
    </row>
    <row r="81" spans="1:32" s="11" customFormat="1">
      <c r="A81" s="13" t="s">
        <v>8722</v>
      </c>
      <c r="B81" s="13" t="s">
        <v>21</v>
      </c>
      <c r="C81" s="13" t="s">
        <v>4429</v>
      </c>
      <c r="D81" s="13" t="s">
        <v>1757</v>
      </c>
      <c r="E81" s="13" t="s">
        <v>4512</v>
      </c>
      <c r="F81" s="24">
        <v>50200460102022</v>
      </c>
      <c r="G81" s="13" t="s">
        <v>211</v>
      </c>
      <c r="H81" s="13" t="s">
        <v>2942</v>
      </c>
      <c r="I81" s="13" t="s">
        <v>2942</v>
      </c>
      <c r="J81" s="13" t="s">
        <v>24</v>
      </c>
      <c r="K81" s="13" t="s">
        <v>25</v>
      </c>
      <c r="L81" s="13" t="s">
        <v>4432</v>
      </c>
      <c r="M81" s="13" t="s">
        <v>4433</v>
      </c>
      <c r="N81" s="13" t="s">
        <v>26</v>
      </c>
      <c r="O81" s="13" t="s">
        <v>27</v>
      </c>
      <c r="P81" s="13" t="s">
        <v>199</v>
      </c>
      <c r="Q81" s="13" t="s">
        <v>200</v>
      </c>
      <c r="R81" s="13" t="s">
        <v>201</v>
      </c>
      <c r="S81" s="13" t="s">
        <v>3443</v>
      </c>
      <c r="T81" s="13" t="s">
        <v>1799</v>
      </c>
      <c r="U81" s="13" t="s">
        <v>202</v>
      </c>
      <c r="V81" s="13" t="s">
        <v>203</v>
      </c>
      <c r="W81" s="13" t="s">
        <v>4513</v>
      </c>
      <c r="X81" s="59" t="s">
        <v>9319</v>
      </c>
      <c r="Y81" s="13" t="s">
        <v>7404</v>
      </c>
      <c r="Z81" s="36"/>
      <c r="AF81" s="22"/>
    </row>
    <row r="82" spans="1:32" s="11" customFormat="1">
      <c r="A82" s="13" t="s">
        <v>8722</v>
      </c>
      <c r="B82" s="13" t="s">
        <v>21</v>
      </c>
      <c r="C82" s="13" t="s">
        <v>4429</v>
      </c>
      <c r="D82" s="13" t="s">
        <v>1757</v>
      </c>
      <c r="E82" s="13" t="s">
        <v>4514</v>
      </c>
      <c r="F82" s="24">
        <v>50200460711201</v>
      </c>
      <c r="G82" s="13" t="s">
        <v>210</v>
      </c>
      <c r="H82" s="13" t="s">
        <v>2941</v>
      </c>
      <c r="I82" s="13" t="s">
        <v>2941</v>
      </c>
      <c r="J82" s="13" t="s">
        <v>24</v>
      </c>
      <c r="K82" s="13" t="s">
        <v>25</v>
      </c>
      <c r="L82" s="13" t="s">
        <v>4432</v>
      </c>
      <c r="M82" s="13" t="s">
        <v>4425</v>
      </c>
      <c r="N82" s="13" t="s">
        <v>26</v>
      </c>
      <c r="O82" s="13" t="s">
        <v>27</v>
      </c>
      <c r="P82" s="13" t="s">
        <v>199</v>
      </c>
      <c r="Q82" s="13" t="s">
        <v>200</v>
      </c>
      <c r="R82" s="13" t="s">
        <v>201</v>
      </c>
      <c r="S82" s="13" t="s">
        <v>4443</v>
      </c>
      <c r="T82" s="13" t="s">
        <v>1798</v>
      </c>
      <c r="U82" s="13" t="s">
        <v>202</v>
      </c>
      <c r="V82" s="13" t="s">
        <v>203</v>
      </c>
      <c r="W82" s="13" t="s">
        <v>1681</v>
      </c>
      <c r="X82" s="59" t="s">
        <v>9320</v>
      </c>
      <c r="Y82" s="13" t="s">
        <v>7404</v>
      </c>
      <c r="Z82" s="36"/>
      <c r="AF82" s="22"/>
    </row>
    <row r="83" spans="1:32" s="11" customFormat="1">
      <c r="A83" s="13" t="s">
        <v>8722</v>
      </c>
      <c r="B83" s="13" t="s">
        <v>21</v>
      </c>
      <c r="C83" s="13" t="s">
        <v>4515</v>
      </c>
      <c r="D83" s="13" t="s">
        <v>3469</v>
      </c>
      <c r="E83" s="13" t="s">
        <v>2218</v>
      </c>
      <c r="F83" s="24">
        <v>50269897000892</v>
      </c>
      <c r="G83" s="13" t="s">
        <v>3470</v>
      </c>
      <c r="H83" s="13" t="s">
        <v>3471</v>
      </c>
      <c r="I83" s="13" t="s">
        <v>3471</v>
      </c>
      <c r="J83" s="13" t="s">
        <v>24</v>
      </c>
      <c r="K83" s="13" t="s">
        <v>25</v>
      </c>
      <c r="L83" s="13" t="s">
        <v>4432</v>
      </c>
      <c r="M83" s="13" t="s">
        <v>4425</v>
      </c>
      <c r="N83" s="13" t="s">
        <v>26</v>
      </c>
      <c r="O83" s="13" t="s">
        <v>27</v>
      </c>
      <c r="P83" s="13" t="s">
        <v>199</v>
      </c>
      <c r="Q83" s="13" t="s">
        <v>200</v>
      </c>
      <c r="R83" s="13" t="s">
        <v>201</v>
      </c>
      <c r="S83" s="13" t="s">
        <v>1698</v>
      </c>
      <c r="T83" s="13" t="s">
        <v>1800</v>
      </c>
      <c r="U83" s="13" t="s">
        <v>202</v>
      </c>
      <c r="V83" s="13" t="s">
        <v>203</v>
      </c>
      <c r="W83" s="13" t="s">
        <v>1678</v>
      </c>
      <c r="X83" s="59" t="s">
        <v>8338</v>
      </c>
      <c r="Y83" s="13" t="s">
        <v>7404</v>
      </c>
      <c r="Z83" s="53"/>
      <c r="AF83" s="23"/>
    </row>
    <row r="84" spans="1:32" s="11" customFormat="1">
      <c r="A84" s="13" t="s">
        <v>8722</v>
      </c>
      <c r="B84" s="13" t="s">
        <v>21</v>
      </c>
      <c r="C84" s="13" t="s">
        <v>4426</v>
      </c>
      <c r="D84" s="13" t="s">
        <v>1753</v>
      </c>
      <c r="E84" s="13" t="s">
        <v>207</v>
      </c>
      <c r="F84" s="24" t="s">
        <v>208</v>
      </c>
      <c r="G84" s="13" t="s">
        <v>209</v>
      </c>
      <c r="H84" s="13" t="s">
        <v>2940</v>
      </c>
      <c r="I84" s="13" t="s">
        <v>2940</v>
      </c>
      <c r="J84" s="13" t="s">
        <v>24</v>
      </c>
      <c r="K84" s="13" t="s">
        <v>25</v>
      </c>
      <c r="L84" s="13" t="s">
        <v>4432</v>
      </c>
      <c r="M84" s="13" t="s">
        <v>4433</v>
      </c>
      <c r="N84" s="13" t="s">
        <v>26</v>
      </c>
      <c r="O84" s="13" t="s">
        <v>27</v>
      </c>
      <c r="P84" s="13" t="s">
        <v>199</v>
      </c>
      <c r="Q84" s="13" t="s">
        <v>200</v>
      </c>
      <c r="R84" s="13" t="s">
        <v>201</v>
      </c>
      <c r="S84" s="13" t="s">
        <v>1699</v>
      </c>
      <c r="T84" s="13" t="s">
        <v>1801</v>
      </c>
      <c r="U84" s="13" t="s">
        <v>202</v>
      </c>
      <c r="V84" s="13" t="s">
        <v>203</v>
      </c>
      <c r="W84" s="13" t="s">
        <v>1679</v>
      </c>
      <c r="X84" s="59" t="s">
        <v>9202</v>
      </c>
      <c r="Y84" s="13" t="s">
        <v>7404</v>
      </c>
      <c r="Z84" s="36"/>
      <c r="AB84" s="32"/>
      <c r="AF84" s="22"/>
    </row>
    <row r="85" spans="1:32" s="11" customFormat="1">
      <c r="A85" s="13" t="s">
        <v>8722</v>
      </c>
      <c r="B85" s="13" t="s">
        <v>21</v>
      </c>
      <c r="C85" s="13" t="s">
        <v>4429</v>
      </c>
      <c r="D85" s="13" t="s">
        <v>1757</v>
      </c>
      <c r="E85" s="13" t="s">
        <v>4516</v>
      </c>
      <c r="F85" s="24">
        <v>50200460702101</v>
      </c>
      <c r="G85" s="13" t="s">
        <v>206</v>
      </c>
      <c r="H85" s="13" t="s">
        <v>4517</v>
      </c>
      <c r="I85" s="13" t="s">
        <v>4517</v>
      </c>
      <c r="J85" s="13" t="s">
        <v>24</v>
      </c>
      <c r="K85" s="13" t="s">
        <v>25</v>
      </c>
      <c r="L85" s="13" t="s">
        <v>4424</v>
      </c>
      <c r="M85" s="13" t="s">
        <v>4425</v>
      </c>
      <c r="N85" s="13" t="s">
        <v>26</v>
      </c>
      <c r="O85" s="13" t="s">
        <v>27</v>
      </c>
      <c r="P85" s="13" t="s">
        <v>199</v>
      </c>
      <c r="Q85" s="13" t="s">
        <v>200</v>
      </c>
      <c r="R85" s="13" t="s">
        <v>201</v>
      </c>
      <c r="S85" s="13" t="s">
        <v>4443</v>
      </c>
      <c r="T85" s="13" t="s">
        <v>1798</v>
      </c>
      <c r="U85" s="13" t="s">
        <v>202</v>
      </c>
      <c r="V85" s="13" t="s">
        <v>203</v>
      </c>
      <c r="W85" s="13" t="s">
        <v>1682</v>
      </c>
      <c r="X85" s="59" t="s">
        <v>9322</v>
      </c>
      <c r="Y85" s="13" t="s">
        <v>7404</v>
      </c>
      <c r="Z85" s="36"/>
      <c r="AF85" s="22"/>
    </row>
    <row r="86" spans="1:32" s="11" customFormat="1">
      <c r="A86" s="13" t="s">
        <v>8722</v>
      </c>
      <c r="B86" s="13" t="s">
        <v>21</v>
      </c>
      <c r="C86" s="13" t="s">
        <v>4468</v>
      </c>
      <c r="D86" s="13" t="s">
        <v>1756</v>
      </c>
      <c r="E86" s="13" t="s">
        <v>4518</v>
      </c>
      <c r="F86" s="24">
        <v>50200443501687</v>
      </c>
      <c r="G86" s="13" t="s">
        <v>205</v>
      </c>
      <c r="H86" s="13" t="s">
        <v>2939</v>
      </c>
      <c r="I86" s="13" t="s">
        <v>2939</v>
      </c>
      <c r="J86" s="13" t="s">
        <v>24</v>
      </c>
      <c r="K86" s="13" t="s">
        <v>25</v>
      </c>
      <c r="L86" s="13" t="s">
        <v>4439</v>
      </c>
      <c r="M86" s="13" t="s">
        <v>4440</v>
      </c>
      <c r="N86" s="13" t="s">
        <v>26</v>
      </c>
      <c r="O86" s="13" t="s">
        <v>27</v>
      </c>
      <c r="P86" s="13" t="s">
        <v>199</v>
      </c>
      <c r="Q86" s="13" t="s">
        <v>200</v>
      </c>
      <c r="R86" s="13" t="s">
        <v>201</v>
      </c>
      <c r="S86" s="13" t="s">
        <v>1701</v>
      </c>
      <c r="T86" s="13" t="s">
        <v>1797</v>
      </c>
      <c r="U86" s="13" t="s">
        <v>202</v>
      </c>
      <c r="V86" s="13" t="s">
        <v>203</v>
      </c>
      <c r="W86" s="13" t="s">
        <v>4519</v>
      </c>
      <c r="X86" s="59" t="s">
        <v>9204</v>
      </c>
      <c r="Y86" s="13" t="s">
        <v>7404</v>
      </c>
      <c r="Z86" s="36"/>
      <c r="AB86" s="33"/>
      <c r="AF86" s="22"/>
    </row>
    <row r="87" spans="1:32" s="11" customFormat="1">
      <c r="A87" s="13" t="s">
        <v>8722</v>
      </c>
      <c r="B87" s="13" t="s">
        <v>21</v>
      </c>
      <c r="C87" s="13" t="s">
        <v>4468</v>
      </c>
      <c r="D87" s="13" t="s">
        <v>1756</v>
      </c>
      <c r="E87" s="13" t="s">
        <v>4520</v>
      </c>
      <c r="F87" s="24">
        <v>50200443502639</v>
      </c>
      <c r="G87" s="13" t="s">
        <v>204</v>
      </c>
      <c r="H87" s="13" t="s">
        <v>2938</v>
      </c>
      <c r="I87" s="13" t="s">
        <v>2938</v>
      </c>
      <c r="J87" s="13" t="s">
        <v>24</v>
      </c>
      <c r="K87" s="13" t="s">
        <v>25</v>
      </c>
      <c r="L87" s="13" t="s">
        <v>4424</v>
      </c>
      <c r="M87" s="13" t="s">
        <v>4425</v>
      </c>
      <c r="N87" s="13" t="s">
        <v>26</v>
      </c>
      <c r="O87" s="13" t="s">
        <v>27</v>
      </c>
      <c r="P87" s="13" t="s">
        <v>199</v>
      </c>
      <c r="Q87" s="13" t="s">
        <v>200</v>
      </c>
      <c r="R87" s="13" t="s">
        <v>201</v>
      </c>
      <c r="S87" s="13" t="s">
        <v>1701</v>
      </c>
      <c r="T87" s="13" t="s">
        <v>1797</v>
      </c>
      <c r="U87" s="13" t="s">
        <v>202</v>
      </c>
      <c r="V87" s="13" t="s">
        <v>203</v>
      </c>
      <c r="W87" s="13" t="s">
        <v>4521</v>
      </c>
      <c r="X87" s="59" t="s">
        <v>9204</v>
      </c>
      <c r="Y87" s="13" t="s">
        <v>7404</v>
      </c>
      <c r="Z87" s="36"/>
      <c r="AB87" s="33"/>
      <c r="AF87" s="22"/>
    </row>
    <row r="88" spans="1:32" s="11" customFormat="1">
      <c r="A88" s="13" t="s">
        <v>8722</v>
      </c>
      <c r="B88" s="13" t="s">
        <v>21</v>
      </c>
      <c r="C88" s="13" t="s">
        <v>4468</v>
      </c>
      <c r="D88" s="13" t="s">
        <v>1756</v>
      </c>
      <c r="E88" s="13" t="s">
        <v>4522</v>
      </c>
      <c r="F88" s="24">
        <v>50200443501001</v>
      </c>
      <c r="G88" s="13" t="s">
        <v>198</v>
      </c>
      <c r="H88" s="13" t="s">
        <v>2937</v>
      </c>
      <c r="I88" s="13" t="s">
        <v>2937</v>
      </c>
      <c r="J88" s="13" t="s">
        <v>24</v>
      </c>
      <c r="K88" s="13" t="s">
        <v>25</v>
      </c>
      <c r="L88" s="13" t="s">
        <v>4424</v>
      </c>
      <c r="M88" s="13" t="s">
        <v>4425</v>
      </c>
      <c r="N88" s="13" t="s">
        <v>26</v>
      </c>
      <c r="O88" s="13" t="s">
        <v>27</v>
      </c>
      <c r="P88" s="13" t="s">
        <v>199</v>
      </c>
      <c r="Q88" s="13" t="s">
        <v>200</v>
      </c>
      <c r="R88" s="13" t="s">
        <v>201</v>
      </c>
      <c r="S88" s="13" t="s">
        <v>1701</v>
      </c>
      <c r="T88" s="13" t="s">
        <v>1797</v>
      </c>
      <c r="U88" s="13" t="s">
        <v>202</v>
      </c>
      <c r="V88" s="13" t="s">
        <v>203</v>
      </c>
      <c r="W88" s="13" t="s">
        <v>4523</v>
      </c>
      <c r="X88" s="59" t="s">
        <v>9204</v>
      </c>
      <c r="Y88" s="13" t="s">
        <v>7404</v>
      </c>
      <c r="Z88" s="36"/>
      <c r="AB88" s="33"/>
      <c r="AF88" s="22"/>
    </row>
    <row r="89" spans="1:32" s="11" customFormat="1">
      <c r="A89" s="13" t="s">
        <v>8722</v>
      </c>
      <c r="B89" s="13" t="s">
        <v>2076</v>
      </c>
      <c r="C89" s="13" t="s">
        <v>4471</v>
      </c>
      <c r="D89" s="13" t="s">
        <v>1755</v>
      </c>
      <c r="E89" s="13" t="s">
        <v>2217</v>
      </c>
      <c r="F89" s="24">
        <v>50200290000162</v>
      </c>
      <c r="G89" s="13" t="s">
        <v>2551</v>
      </c>
      <c r="H89" s="13" t="s">
        <v>3441</v>
      </c>
      <c r="I89" s="13" t="s">
        <v>3441</v>
      </c>
      <c r="J89" s="13" t="s">
        <v>24</v>
      </c>
      <c r="K89" s="13" t="s">
        <v>25</v>
      </c>
      <c r="L89" s="13" t="s">
        <v>4439</v>
      </c>
      <c r="M89" s="13" t="s">
        <v>4440</v>
      </c>
      <c r="N89" s="13" t="s">
        <v>26</v>
      </c>
      <c r="O89" s="13" t="s">
        <v>27</v>
      </c>
      <c r="P89" s="13" t="s">
        <v>199</v>
      </c>
      <c r="Q89" s="13" t="s">
        <v>200</v>
      </c>
      <c r="R89" s="13" t="s">
        <v>201</v>
      </c>
      <c r="S89" s="13" t="s">
        <v>1700</v>
      </c>
      <c r="T89" s="13" t="s">
        <v>1721</v>
      </c>
      <c r="U89" s="13" t="s">
        <v>202</v>
      </c>
      <c r="V89" s="13" t="s">
        <v>203</v>
      </c>
      <c r="W89" s="13" t="s">
        <v>1680</v>
      </c>
      <c r="X89" s="59" t="s">
        <v>8339</v>
      </c>
      <c r="Y89" s="13" t="s">
        <v>7404</v>
      </c>
      <c r="Z89" s="53"/>
      <c r="AF89" s="23"/>
    </row>
    <row r="90" spans="1:32" s="11" customFormat="1">
      <c r="A90" s="13" t="s">
        <v>8725</v>
      </c>
      <c r="B90" s="13" t="s">
        <v>40</v>
      </c>
      <c r="C90" s="13" t="s">
        <v>4525</v>
      </c>
      <c r="D90" s="13" t="s">
        <v>1771</v>
      </c>
      <c r="E90" s="13" t="s">
        <v>2180</v>
      </c>
      <c r="F90" s="24">
        <v>50200789006909</v>
      </c>
      <c r="G90" s="13" t="s">
        <v>2523</v>
      </c>
      <c r="H90" s="13" t="s">
        <v>99</v>
      </c>
      <c r="I90" s="13" t="s">
        <v>99</v>
      </c>
      <c r="J90" s="13" t="s">
        <v>24</v>
      </c>
      <c r="K90" s="13" t="s">
        <v>25</v>
      </c>
      <c r="L90" s="13" t="s">
        <v>4424</v>
      </c>
      <c r="M90" s="56" t="s">
        <v>4440</v>
      </c>
      <c r="N90" s="13" t="s">
        <v>26</v>
      </c>
      <c r="O90" s="13" t="s">
        <v>27</v>
      </c>
      <c r="P90" s="13" t="s">
        <v>64</v>
      </c>
      <c r="Q90" s="13" t="s">
        <v>65</v>
      </c>
      <c r="R90" s="13" t="s">
        <v>66</v>
      </c>
      <c r="S90" s="13" t="s">
        <v>3318</v>
      </c>
      <c r="T90" s="13" t="s">
        <v>1792</v>
      </c>
      <c r="U90" s="13" t="s">
        <v>67</v>
      </c>
      <c r="V90" s="13" t="s">
        <v>68</v>
      </c>
      <c r="W90" s="13" t="s">
        <v>3481</v>
      </c>
      <c r="X90" s="59" t="s">
        <v>3482</v>
      </c>
      <c r="Y90" s="13" t="s">
        <v>7404</v>
      </c>
      <c r="Z90" s="36"/>
      <c r="AF90" s="22"/>
    </row>
    <row r="91" spans="1:32" s="11" customFormat="1">
      <c r="A91" s="13" t="s">
        <v>8725</v>
      </c>
      <c r="B91" s="13" t="s">
        <v>40</v>
      </c>
      <c r="C91" s="13" t="s">
        <v>4526</v>
      </c>
      <c r="D91" s="13" t="s">
        <v>1772</v>
      </c>
      <c r="E91" s="13" t="s">
        <v>2166</v>
      </c>
      <c r="F91" s="24">
        <v>50200413002529</v>
      </c>
      <c r="G91" s="13" t="s">
        <v>2509</v>
      </c>
      <c r="H91" s="13" t="s">
        <v>3483</v>
      </c>
      <c r="I91" s="13" t="s">
        <v>3483</v>
      </c>
      <c r="J91" s="13" t="s">
        <v>24</v>
      </c>
      <c r="K91" s="13" t="s">
        <v>25</v>
      </c>
      <c r="L91" s="13" t="s">
        <v>4432</v>
      </c>
      <c r="M91" s="13" t="s">
        <v>4425</v>
      </c>
      <c r="N91" s="13" t="s">
        <v>26</v>
      </c>
      <c r="O91" s="13" t="s">
        <v>27</v>
      </c>
      <c r="P91" s="13" t="s">
        <v>64</v>
      </c>
      <c r="Q91" s="13" t="s">
        <v>65</v>
      </c>
      <c r="R91" s="13" t="s">
        <v>66</v>
      </c>
      <c r="S91" s="13" t="s">
        <v>1683</v>
      </c>
      <c r="T91" s="13" t="s">
        <v>1710</v>
      </c>
      <c r="U91" s="13" t="s">
        <v>67</v>
      </c>
      <c r="V91" s="13" t="s">
        <v>68</v>
      </c>
      <c r="W91" s="13" t="s">
        <v>3484</v>
      </c>
      <c r="X91" s="59" t="s">
        <v>3485</v>
      </c>
      <c r="Y91" s="13" t="s">
        <v>7404</v>
      </c>
      <c r="Z91" s="53"/>
      <c r="AF91" s="23"/>
    </row>
    <row r="92" spans="1:32" s="11" customFormat="1">
      <c r="A92" s="13" t="s">
        <v>8725</v>
      </c>
      <c r="B92" s="13" t="s">
        <v>40</v>
      </c>
      <c r="C92" s="13" t="s">
        <v>4526</v>
      </c>
      <c r="D92" s="13" t="s">
        <v>1772</v>
      </c>
      <c r="E92" s="13" t="s">
        <v>2167</v>
      </c>
      <c r="F92" s="24">
        <v>50200413001856</v>
      </c>
      <c r="G92" s="13" t="s">
        <v>2510</v>
      </c>
      <c r="H92" s="13" t="s">
        <v>81</v>
      </c>
      <c r="I92" s="13" t="s">
        <v>81</v>
      </c>
      <c r="J92" s="13" t="s">
        <v>24</v>
      </c>
      <c r="K92" s="13" t="s">
        <v>25</v>
      </c>
      <c r="L92" s="13" t="s">
        <v>4432</v>
      </c>
      <c r="M92" s="13" t="s">
        <v>4425</v>
      </c>
      <c r="N92" s="13" t="s">
        <v>26</v>
      </c>
      <c r="O92" s="13" t="s">
        <v>27</v>
      </c>
      <c r="P92" s="13" t="s">
        <v>64</v>
      </c>
      <c r="Q92" s="13" t="s">
        <v>65</v>
      </c>
      <c r="R92" s="13" t="s">
        <v>66</v>
      </c>
      <c r="S92" s="13" t="s">
        <v>1683</v>
      </c>
      <c r="T92" s="13" t="s">
        <v>1710</v>
      </c>
      <c r="U92" s="13" t="s">
        <v>67</v>
      </c>
      <c r="V92" s="13" t="s">
        <v>68</v>
      </c>
      <c r="W92" s="13" t="s">
        <v>4527</v>
      </c>
      <c r="X92" s="59" t="s">
        <v>3328</v>
      </c>
      <c r="Y92" s="13" t="s">
        <v>7404</v>
      </c>
      <c r="Z92" s="36"/>
      <c r="AF92" s="22"/>
    </row>
    <row r="93" spans="1:32" s="11" customFormat="1">
      <c r="A93" s="13" t="s">
        <v>8725</v>
      </c>
      <c r="B93" s="13" t="s">
        <v>40</v>
      </c>
      <c r="C93" s="13" t="s">
        <v>4525</v>
      </c>
      <c r="D93" s="13" t="s">
        <v>1771</v>
      </c>
      <c r="E93" s="13" t="s">
        <v>2172</v>
      </c>
      <c r="F93" s="24">
        <v>50200789016148</v>
      </c>
      <c r="G93" s="13" t="s">
        <v>2515</v>
      </c>
      <c r="H93" s="13" t="s">
        <v>92</v>
      </c>
      <c r="I93" s="13" t="s">
        <v>92</v>
      </c>
      <c r="J93" s="13" t="s">
        <v>24</v>
      </c>
      <c r="K93" s="13" t="s">
        <v>25</v>
      </c>
      <c r="L93" s="13" t="s">
        <v>4439</v>
      </c>
      <c r="M93" s="13" t="s">
        <v>4440</v>
      </c>
      <c r="N93" s="13" t="s">
        <v>26</v>
      </c>
      <c r="O93" s="13" t="s">
        <v>27</v>
      </c>
      <c r="P93" s="13" t="s">
        <v>64</v>
      </c>
      <c r="Q93" s="13" t="s">
        <v>65</v>
      </c>
      <c r="R93" s="13" t="s">
        <v>66</v>
      </c>
      <c r="S93" s="13" t="s">
        <v>1685</v>
      </c>
      <c r="T93" s="13" t="s">
        <v>1712</v>
      </c>
      <c r="U93" s="13" t="s">
        <v>67</v>
      </c>
      <c r="V93" s="13" t="s">
        <v>68</v>
      </c>
      <c r="W93" s="13" t="s">
        <v>4528</v>
      </c>
      <c r="X93" s="59" t="s">
        <v>1840</v>
      </c>
      <c r="Y93" s="13" t="s">
        <v>7404</v>
      </c>
      <c r="Z93" s="36"/>
      <c r="AF93" s="22"/>
    </row>
    <row r="94" spans="1:32" s="11" customFormat="1">
      <c r="A94" s="13" t="s">
        <v>8725</v>
      </c>
      <c r="B94" s="13" t="s">
        <v>40</v>
      </c>
      <c r="C94" s="13" t="s">
        <v>4525</v>
      </c>
      <c r="D94" s="13" t="s">
        <v>1771</v>
      </c>
      <c r="E94" s="13" t="s">
        <v>2173</v>
      </c>
      <c r="F94" s="24">
        <v>50200789004030</v>
      </c>
      <c r="G94" s="13" t="s">
        <v>2516</v>
      </c>
      <c r="H94" s="13" t="s">
        <v>93</v>
      </c>
      <c r="I94" s="13" t="s">
        <v>93</v>
      </c>
      <c r="J94" s="13" t="s">
        <v>24</v>
      </c>
      <c r="K94" s="13" t="s">
        <v>25</v>
      </c>
      <c r="L94" s="13" t="s">
        <v>4439</v>
      </c>
      <c r="M94" s="13" t="s">
        <v>4440</v>
      </c>
      <c r="N94" s="13" t="s">
        <v>26</v>
      </c>
      <c r="O94" s="13" t="s">
        <v>27</v>
      </c>
      <c r="P94" s="13" t="s">
        <v>64</v>
      </c>
      <c r="Q94" s="13" t="s">
        <v>65</v>
      </c>
      <c r="R94" s="13" t="s">
        <v>66</v>
      </c>
      <c r="S94" s="13" t="s">
        <v>1685</v>
      </c>
      <c r="T94" s="13" t="s">
        <v>1712</v>
      </c>
      <c r="U94" s="13" t="s">
        <v>67</v>
      </c>
      <c r="V94" s="13" t="s">
        <v>68</v>
      </c>
      <c r="W94" s="13" t="s">
        <v>4529</v>
      </c>
      <c r="X94" s="59" t="s">
        <v>1842</v>
      </c>
      <c r="Y94" s="13" t="s">
        <v>7404</v>
      </c>
      <c r="Z94" s="36"/>
      <c r="AF94" s="22"/>
    </row>
    <row r="95" spans="1:32" s="11" customFormat="1">
      <c r="A95" s="13" t="s">
        <v>8725</v>
      </c>
      <c r="B95" s="13" t="s">
        <v>40</v>
      </c>
      <c r="C95" s="13">
        <v>50200789</v>
      </c>
      <c r="D95" s="13" t="s">
        <v>1771</v>
      </c>
      <c r="E95" s="13" t="s">
        <v>4530</v>
      </c>
      <c r="F95" s="24">
        <v>50200789301058</v>
      </c>
      <c r="G95" s="13" t="s">
        <v>4531</v>
      </c>
      <c r="H95" s="13" t="s">
        <v>4532</v>
      </c>
      <c r="I95" s="13" t="s">
        <v>4532</v>
      </c>
      <c r="J95" s="13" t="s">
        <v>24</v>
      </c>
      <c r="K95" s="13" t="s">
        <v>25</v>
      </c>
      <c r="L95" s="13" t="s">
        <v>4424</v>
      </c>
      <c r="M95" s="13" t="s">
        <v>4440</v>
      </c>
      <c r="N95" s="13" t="s">
        <v>26</v>
      </c>
      <c r="O95" s="13" t="s">
        <v>27</v>
      </c>
      <c r="P95" s="13" t="s">
        <v>64</v>
      </c>
      <c r="Q95" s="13" t="s">
        <v>65</v>
      </c>
      <c r="R95" s="13" t="s">
        <v>66</v>
      </c>
      <c r="S95" s="13" t="s">
        <v>1685</v>
      </c>
      <c r="T95" s="13" t="s">
        <v>1712</v>
      </c>
      <c r="U95" s="13" t="s">
        <v>67</v>
      </c>
      <c r="V95" s="13" t="s">
        <v>68</v>
      </c>
      <c r="W95" s="13" t="s">
        <v>4533</v>
      </c>
      <c r="X95" s="59" t="s">
        <v>1838</v>
      </c>
      <c r="Y95" s="13" t="s">
        <v>7404</v>
      </c>
      <c r="Z95" s="36"/>
      <c r="AF95" s="22"/>
    </row>
    <row r="96" spans="1:32" s="11" customFormat="1">
      <c r="A96" s="13" t="s">
        <v>8725</v>
      </c>
      <c r="B96" s="13" t="s">
        <v>40</v>
      </c>
      <c r="C96" s="13" t="s">
        <v>4525</v>
      </c>
      <c r="D96" s="13" t="s">
        <v>1771</v>
      </c>
      <c r="E96" s="13" t="s">
        <v>2177</v>
      </c>
      <c r="F96" s="24">
        <v>50200789010444</v>
      </c>
      <c r="G96" s="13" t="s">
        <v>2520</v>
      </c>
      <c r="H96" s="13" t="s">
        <v>97</v>
      </c>
      <c r="I96" s="13" t="s">
        <v>97</v>
      </c>
      <c r="J96" s="13" t="s">
        <v>24</v>
      </c>
      <c r="K96" s="13" t="s">
        <v>25</v>
      </c>
      <c r="L96" s="13" t="s">
        <v>4424</v>
      </c>
      <c r="M96" s="13" t="s">
        <v>4440</v>
      </c>
      <c r="N96" s="13" t="s">
        <v>26</v>
      </c>
      <c r="O96" s="13" t="s">
        <v>27</v>
      </c>
      <c r="P96" s="13" t="s">
        <v>64</v>
      </c>
      <c r="Q96" s="13" t="s">
        <v>65</v>
      </c>
      <c r="R96" s="13" t="s">
        <v>66</v>
      </c>
      <c r="S96" s="13" t="s">
        <v>1685</v>
      </c>
      <c r="T96" s="13" t="s">
        <v>1712</v>
      </c>
      <c r="U96" s="13" t="s">
        <v>67</v>
      </c>
      <c r="V96" s="13" t="s">
        <v>68</v>
      </c>
      <c r="W96" s="13" t="s">
        <v>4534</v>
      </c>
      <c r="X96" s="59" t="s">
        <v>1843</v>
      </c>
      <c r="Y96" s="13" t="s">
        <v>7404</v>
      </c>
      <c r="Z96" s="36"/>
      <c r="AF96" s="22"/>
    </row>
    <row r="97" spans="1:32" s="11" customFormat="1">
      <c r="A97" s="13" t="s">
        <v>8725</v>
      </c>
      <c r="B97" s="13" t="s">
        <v>40</v>
      </c>
      <c r="C97" s="13" t="s">
        <v>4525</v>
      </c>
      <c r="D97" s="13" t="s">
        <v>1771</v>
      </c>
      <c r="E97" s="13" t="s">
        <v>2175</v>
      </c>
      <c r="F97" s="24">
        <v>50200789006501</v>
      </c>
      <c r="G97" s="13" t="s">
        <v>2518</v>
      </c>
      <c r="H97" s="13" t="s">
        <v>95</v>
      </c>
      <c r="I97" s="13" t="s">
        <v>95</v>
      </c>
      <c r="J97" s="13" t="s">
        <v>24</v>
      </c>
      <c r="K97" s="13" t="s">
        <v>25</v>
      </c>
      <c r="L97" s="13" t="s">
        <v>4439</v>
      </c>
      <c r="M97" s="13" t="s">
        <v>4440</v>
      </c>
      <c r="N97" s="13" t="s">
        <v>26</v>
      </c>
      <c r="O97" s="13" t="s">
        <v>27</v>
      </c>
      <c r="P97" s="13" t="s">
        <v>64</v>
      </c>
      <c r="Q97" s="13" t="s">
        <v>65</v>
      </c>
      <c r="R97" s="13" t="s">
        <v>66</v>
      </c>
      <c r="S97" s="13" t="s">
        <v>1685</v>
      </c>
      <c r="T97" s="13" t="s">
        <v>1712</v>
      </c>
      <c r="U97" s="13" t="s">
        <v>67</v>
      </c>
      <c r="V97" s="13" t="s">
        <v>68</v>
      </c>
      <c r="W97" s="13" t="s">
        <v>4535</v>
      </c>
      <c r="X97" s="59" t="s">
        <v>1844</v>
      </c>
      <c r="Y97" s="13" t="s">
        <v>7404</v>
      </c>
      <c r="Z97" s="36"/>
      <c r="AF97" s="22"/>
    </row>
    <row r="98" spans="1:32" s="11" customFormat="1">
      <c r="A98" s="13" t="s">
        <v>8725</v>
      </c>
      <c r="B98" s="13" t="s">
        <v>40</v>
      </c>
      <c r="C98" s="13" t="s">
        <v>4525</v>
      </c>
      <c r="D98" s="13" t="s">
        <v>1771</v>
      </c>
      <c r="E98" s="13" t="s">
        <v>2176</v>
      </c>
      <c r="F98" s="24">
        <v>50200789006441</v>
      </c>
      <c r="G98" s="13" t="s">
        <v>2519</v>
      </c>
      <c r="H98" s="13" t="s">
        <v>96</v>
      </c>
      <c r="I98" s="13" t="s">
        <v>96</v>
      </c>
      <c r="J98" s="13" t="s">
        <v>24</v>
      </c>
      <c r="K98" s="13" t="s">
        <v>25</v>
      </c>
      <c r="L98" s="13" t="s">
        <v>4439</v>
      </c>
      <c r="M98" s="13" t="s">
        <v>4440</v>
      </c>
      <c r="N98" s="13" t="s">
        <v>26</v>
      </c>
      <c r="O98" s="13" t="s">
        <v>27</v>
      </c>
      <c r="P98" s="13" t="s">
        <v>64</v>
      </c>
      <c r="Q98" s="13" t="s">
        <v>65</v>
      </c>
      <c r="R98" s="13" t="s">
        <v>66</v>
      </c>
      <c r="S98" s="13" t="s">
        <v>1685</v>
      </c>
      <c r="T98" s="13" t="s">
        <v>1712</v>
      </c>
      <c r="U98" s="13" t="s">
        <v>67</v>
      </c>
      <c r="V98" s="13" t="s">
        <v>68</v>
      </c>
      <c r="W98" s="13" t="s">
        <v>4536</v>
      </c>
      <c r="X98" s="59" t="s">
        <v>1845</v>
      </c>
      <c r="Y98" s="13" t="s">
        <v>7404</v>
      </c>
      <c r="Z98" s="36"/>
      <c r="AF98" s="22"/>
    </row>
    <row r="99" spans="1:32" s="11" customFormat="1">
      <c r="A99" s="13" t="s">
        <v>8725</v>
      </c>
      <c r="B99" s="13" t="s">
        <v>40</v>
      </c>
      <c r="C99" s="13" t="s">
        <v>4526</v>
      </c>
      <c r="D99" s="13" t="s">
        <v>1772</v>
      </c>
      <c r="E99" s="13" t="s">
        <v>2164</v>
      </c>
      <c r="F99" s="24">
        <v>50200413000018</v>
      </c>
      <c r="G99" s="13" t="s">
        <v>2507</v>
      </c>
      <c r="H99" s="13" t="s">
        <v>79</v>
      </c>
      <c r="I99" s="13" t="s">
        <v>79</v>
      </c>
      <c r="J99" s="13" t="s">
        <v>24</v>
      </c>
      <c r="K99" s="13" t="s">
        <v>25</v>
      </c>
      <c r="L99" s="13" t="s">
        <v>4439</v>
      </c>
      <c r="M99" s="13" t="s">
        <v>4440</v>
      </c>
      <c r="N99" s="13" t="s">
        <v>26</v>
      </c>
      <c r="O99" s="13" t="s">
        <v>27</v>
      </c>
      <c r="P99" s="13" t="s">
        <v>64</v>
      </c>
      <c r="Q99" s="13" t="s">
        <v>65</v>
      </c>
      <c r="R99" s="13" t="s">
        <v>66</v>
      </c>
      <c r="S99" s="13" t="s">
        <v>3318</v>
      </c>
      <c r="T99" s="13" t="s">
        <v>1792</v>
      </c>
      <c r="U99" s="13" t="s">
        <v>67</v>
      </c>
      <c r="V99" s="13" t="s">
        <v>68</v>
      </c>
      <c r="W99" s="13" t="s">
        <v>4537</v>
      </c>
      <c r="X99" s="59" t="s">
        <v>1834</v>
      </c>
      <c r="Y99" s="13" t="s">
        <v>7404</v>
      </c>
      <c r="Z99" s="36"/>
      <c r="AF99" s="22"/>
    </row>
    <row r="100" spans="1:32" s="11" customFormat="1">
      <c r="A100" s="13" t="s">
        <v>8725</v>
      </c>
      <c r="B100" s="13" t="s">
        <v>40</v>
      </c>
      <c r="C100" s="13" t="s">
        <v>4538</v>
      </c>
      <c r="D100" s="13" t="s">
        <v>1774</v>
      </c>
      <c r="E100" s="13" t="s">
        <v>2181</v>
      </c>
      <c r="F100" s="24">
        <v>15167848000021</v>
      </c>
      <c r="G100" s="13" t="s">
        <v>2524</v>
      </c>
      <c r="H100" s="13" t="s">
        <v>104</v>
      </c>
      <c r="I100" s="13" t="s">
        <v>104</v>
      </c>
      <c r="J100" s="13" t="s">
        <v>24</v>
      </c>
      <c r="K100" s="13" t="s">
        <v>25</v>
      </c>
      <c r="L100" s="13" t="s">
        <v>4424</v>
      </c>
      <c r="M100" s="13" t="s">
        <v>4433</v>
      </c>
      <c r="N100" s="13" t="s">
        <v>26</v>
      </c>
      <c r="O100" s="13" t="s">
        <v>27</v>
      </c>
      <c r="P100" s="13" t="s">
        <v>64</v>
      </c>
      <c r="Q100" s="13" t="s">
        <v>65</v>
      </c>
      <c r="R100" s="13" t="s">
        <v>66</v>
      </c>
      <c r="S100" s="13" t="s">
        <v>1689</v>
      </c>
      <c r="T100" s="13" t="s">
        <v>1794</v>
      </c>
      <c r="U100" s="13" t="s">
        <v>67</v>
      </c>
      <c r="V100" s="13" t="s">
        <v>68</v>
      </c>
      <c r="W100" s="13" t="s">
        <v>4539</v>
      </c>
      <c r="X100" s="59" t="s">
        <v>1837</v>
      </c>
      <c r="Y100" s="13" t="s">
        <v>7404</v>
      </c>
      <c r="Z100" s="36"/>
      <c r="AF100" s="22"/>
    </row>
    <row r="101" spans="1:32" s="11" customFormat="1">
      <c r="A101" s="13" t="s">
        <v>8725</v>
      </c>
      <c r="B101" s="13" t="s">
        <v>40</v>
      </c>
      <c r="C101" s="13" t="s">
        <v>4525</v>
      </c>
      <c r="D101" s="13" t="s">
        <v>1771</v>
      </c>
      <c r="E101" s="13" t="s">
        <v>2179</v>
      </c>
      <c r="F101" s="24">
        <v>50200789000177</v>
      </c>
      <c r="G101" s="13" t="s">
        <v>2522</v>
      </c>
      <c r="H101" s="13" t="s">
        <v>2921</v>
      </c>
      <c r="I101" s="13" t="s">
        <v>2921</v>
      </c>
      <c r="J101" s="13" t="s">
        <v>24</v>
      </c>
      <c r="K101" s="13" t="s">
        <v>25</v>
      </c>
      <c r="L101" s="13" t="s">
        <v>4439</v>
      </c>
      <c r="M101" s="13" t="s">
        <v>4440</v>
      </c>
      <c r="N101" s="13" t="s">
        <v>26</v>
      </c>
      <c r="O101" s="13" t="s">
        <v>27</v>
      </c>
      <c r="P101" s="13" t="s">
        <v>64</v>
      </c>
      <c r="Q101" s="13" t="s">
        <v>65</v>
      </c>
      <c r="R101" s="13" t="s">
        <v>66</v>
      </c>
      <c r="S101" s="13" t="s">
        <v>1685</v>
      </c>
      <c r="T101" s="13" t="s">
        <v>1712</v>
      </c>
      <c r="U101" s="13" t="s">
        <v>67</v>
      </c>
      <c r="V101" s="13" t="s">
        <v>68</v>
      </c>
      <c r="W101" s="13" t="s">
        <v>5751</v>
      </c>
      <c r="X101" s="59" t="s">
        <v>3326</v>
      </c>
      <c r="Y101" s="13" t="s">
        <v>7404</v>
      </c>
      <c r="Z101" s="36"/>
      <c r="AF101" s="22"/>
    </row>
    <row r="102" spans="1:32" s="11" customFormat="1">
      <c r="A102" s="13" t="s">
        <v>8725</v>
      </c>
      <c r="B102" s="13" t="s">
        <v>40</v>
      </c>
      <c r="C102" s="13" t="s">
        <v>4540</v>
      </c>
      <c r="D102" s="13" t="s">
        <v>1773</v>
      </c>
      <c r="E102" s="13" t="s">
        <v>4541</v>
      </c>
      <c r="F102" s="24">
        <v>50200784820034</v>
      </c>
      <c r="G102" s="13" t="s">
        <v>102</v>
      </c>
      <c r="H102" s="13" t="s">
        <v>103</v>
      </c>
      <c r="I102" s="13" t="s">
        <v>103</v>
      </c>
      <c r="J102" s="13" t="s">
        <v>24</v>
      </c>
      <c r="K102" s="13" t="s">
        <v>25</v>
      </c>
      <c r="L102" s="13" t="s">
        <v>4424</v>
      </c>
      <c r="M102" s="13" t="s">
        <v>4433</v>
      </c>
      <c r="N102" s="13" t="s">
        <v>26</v>
      </c>
      <c r="O102" s="13" t="s">
        <v>27</v>
      </c>
      <c r="P102" s="13" t="s">
        <v>64</v>
      </c>
      <c r="Q102" s="13" t="s">
        <v>65</v>
      </c>
      <c r="R102" s="13" t="s">
        <v>66</v>
      </c>
      <c r="S102" s="13" t="s">
        <v>1687</v>
      </c>
      <c r="T102" s="13" t="s">
        <v>4543</v>
      </c>
      <c r="U102" s="13" t="s">
        <v>67</v>
      </c>
      <c r="V102" s="13" t="s">
        <v>68</v>
      </c>
      <c r="W102" s="13" t="s">
        <v>4542</v>
      </c>
      <c r="X102" s="59" t="s">
        <v>3327</v>
      </c>
      <c r="Y102" s="13" t="s">
        <v>7404</v>
      </c>
      <c r="Z102" s="36"/>
      <c r="AF102" s="22"/>
    </row>
    <row r="103" spans="1:32" s="11" customFormat="1">
      <c r="A103" s="13" t="s">
        <v>8725</v>
      </c>
      <c r="B103" s="13" t="s">
        <v>40</v>
      </c>
      <c r="C103" s="13" t="s">
        <v>4525</v>
      </c>
      <c r="D103" s="13" t="s">
        <v>1771</v>
      </c>
      <c r="E103" s="13" t="s">
        <v>2160</v>
      </c>
      <c r="F103" s="24">
        <v>50200789007333</v>
      </c>
      <c r="G103" s="13" t="s">
        <v>2503</v>
      </c>
      <c r="H103" s="13" t="s">
        <v>75</v>
      </c>
      <c r="I103" s="13" t="s">
        <v>75</v>
      </c>
      <c r="J103" s="13" t="s">
        <v>24</v>
      </c>
      <c r="K103" s="13" t="s">
        <v>25</v>
      </c>
      <c r="L103" s="13" t="s">
        <v>4432</v>
      </c>
      <c r="M103" s="13" t="s">
        <v>4425</v>
      </c>
      <c r="N103" s="13" t="s">
        <v>26</v>
      </c>
      <c r="O103" s="13" t="s">
        <v>27</v>
      </c>
      <c r="P103" s="13" t="s">
        <v>64</v>
      </c>
      <c r="Q103" s="13" t="s">
        <v>65</v>
      </c>
      <c r="R103" s="13" t="s">
        <v>66</v>
      </c>
      <c r="S103" s="13" t="s">
        <v>1683</v>
      </c>
      <c r="T103" s="13" t="s">
        <v>1710</v>
      </c>
      <c r="U103" s="13" t="s">
        <v>67</v>
      </c>
      <c r="V103" s="13" t="s">
        <v>68</v>
      </c>
      <c r="W103" s="13" t="s">
        <v>4544</v>
      </c>
      <c r="X103" s="59" t="s">
        <v>1860</v>
      </c>
      <c r="Y103" s="13" t="s">
        <v>7404</v>
      </c>
      <c r="Z103" s="36"/>
      <c r="AF103" s="22"/>
    </row>
    <row r="104" spans="1:32" s="11" customFormat="1">
      <c r="A104" s="13" t="s">
        <v>8725</v>
      </c>
      <c r="B104" s="13" t="s">
        <v>40</v>
      </c>
      <c r="C104" s="13" t="s">
        <v>4526</v>
      </c>
      <c r="D104" s="13" t="s">
        <v>1772</v>
      </c>
      <c r="E104" s="13" t="s">
        <v>2165</v>
      </c>
      <c r="F104" s="24">
        <v>50200413000097</v>
      </c>
      <c r="G104" s="13" t="s">
        <v>2508</v>
      </c>
      <c r="H104" s="13" t="s">
        <v>80</v>
      </c>
      <c r="I104" s="13" t="s">
        <v>80</v>
      </c>
      <c r="J104" s="13" t="s">
        <v>24</v>
      </c>
      <c r="K104" s="13" t="s">
        <v>25</v>
      </c>
      <c r="L104" s="13" t="s">
        <v>4424</v>
      </c>
      <c r="M104" s="13" t="s">
        <v>4425</v>
      </c>
      <c r="N104" s="13" t="s">
        <v>26</v>
      </c>
      <c r="O104" s="13" t="s">
        <v>27</v>
      </c>
      <c r="P104" s="13" t="s">
        <v>64</v>
      </c>
      <c r="Q104" s="13" t="s">
        <v>65</v>
      </c>
      <c r="R104" s="13" t="s">
        <v>66</v>
      </c>
      <c r="S104" s="13" t="s">
        <v>3318</v>
      </c>
      <c r="T104" s="13" t="s">
        <v>1792</v>
      </c>
      <c r="U104" s="13" t="s">
        <v>67</v>
      </c>
      <c r="V104" s="13" t="s">
        <v>68</v>
      </c>
      <c r="W104" s="13" t="s">
        <v>4545</v>
      </c>
      <c r="X104" s="59" t="s">
        <v>1835</v>
      </c>
      <c r="Y104" s="13" t="s">
        <v>7404</v>
      </c>
      <c r="Z104" s="36"/>
      <c r="AF104" s="22"/>
    </row>
    <row r="105" spans="1:32" s="11" customFormat="1">
      <c r="A105" s="13" t="s">
        <v>8725</v>
      </c>
      <c r="B105" s="13" t="s">
        <v>40</v>
      </c>
      <c r="C105" s="13" t="s">
        <v>4540</v>
      </c>
      <c r="D105" s="13" t="s">
        <v>1773</v>
      </c>
      <c r="E105" s="13" t="s">
        <v>4546</v>
      </c>
      <c r="F105" s="24">
        <v>50200784555594</v>
      </c>
      <c r="G105" s="13" t="s">
        <v>84</v>
      </c>
      <c r="H105" s="13" t="s">
        <v>85</v>
      </c>
      <c r="I105" s="13" t="s">
        <v>85</v>
      </c>
      <c r="J105" s="13" t="s">
        <v>24</v>
      </c>
      <c r="K105" s="13" t="s">
        <v>25</v>
      </c>
      <c r="L105" s="13" t="s">
        <v>4424</v>
      </c>
      <c r="M105" s="13" t="s">
        <v>4425</v>
      </c>
      <c r="N105" s="13" t="s">
        <v>26</v>
      </c>
      <c r="O105" s="13" t="s">
        <v>27</v>
      </c>
      <c r="P105" s="13" t="s">
        <v>64</v>
      </c>
      <c r="Q105" s="13" t="s">
        <v>65</v>
      </c>
      <c r="R105" s="13" t="s">
        <v>66</v>
      </c>
      <c r="S105" s="13" t="s">
        <v>4549</v>
      </c>
      <c r="T105" s="13" t="s">
        <v>4548</v>
      </c>
      <c r="U105" s="13" t="s">
        <v>67</v>
      </c>
      <c r="V105" s="13" t="s">
        <v>68</v>
      </c>
      <c r="W105" s="13" t="s">
        <v>4547</v>
      </c>
      <c r="X105" s="59" t="s">
        <v>6421</v>
      </c>
      <c r="Y105" s="13" t="s">
        <v>7404</v>
      </c>
      <c r="Z105" s="36"/>
      <c r="AF105" s="22"/>
    </row>
    <row r="106" spans="1:32" s="11" customFormat="1">
      <c r="A106" s="13" t="s">
        <v>8725</v>
      </c>
      <c r="B106" s="13" t="s">
        <v>40</v>
      </c>
      <c r="C106" s="13" t="s">
        <v>4525</v>
      </c>
      <c r="D106" s="13" t="s">
        <v>1771</v>
      </c>
      <c r="E106" s="13" t="s">
        <v>4550</v>
      </c>
      <c r="F106" s="24">
        <v>50200789300005</v>
      </c>
      <c r="G106" s="13" t="s">
        <v>89</v>
      </c>
      <c r="H106" s="13" t="s">
        <v>90</v>
      </c>
      <c r="I106" s="13" t="s">
        <v>90</v>
      </c>
      <c r="J106" s="13" t="s">
        <v>24</v>
      </c>
      <c r="K106" s="13" t="s">
        <v>25</v>
      </c>
      <c r="L106" s="13" t="s">
        <v>4424</v>
      </c>
      <c r="M106" s="13" t="s">
        <v>4425</v>
      </c>
      <c r="N106" s="13" t="s">
        <v>26</v>
      </c>
      <c r="O106" s="13" t="s">
        <v>27</v>
      </c>
      <c r="P106" s="13" t="s">
        <v>64</v>
      </c>
      <c r="Q106" s="13" t="s">
        <v>65</v>
      </c>
      <c r="R106" s="13" t="s">
        <v>66</v>
      </c>
      <c r="S106" s="13" t="s">
        <v>1684</v>
      </c>
      <c r="T106" s="13" t="s">
        <v>1711</v>
      </c>
      <c r="U106" s="13" t="s">
        <v>67</v>
      </c>
      <c r="V106" s="13" t="s">
        <v>68</v>
      </c>
      <c r="W106" s="13" t="s">
        <v>4551</v>
      </c>
      <c r="X106" s="59" t="s">
        <v>1861</v>
      </c>
      <c r="Y106" s="13" t="s">
        <v>7404</v>
      </c>
      <c r="Z106" s="36"/>
      <c r="AF106" s="22"/>
    </row>
    <row r="107" spans="1:32" s="66" customFormat="1">
      <c r="A107" s="30" t="s">
        <v>8725</v>
      </c>
      <c r="B107" s="30" t="s">
        <v>40</v>
      </c>
      <c r="C107" s="30" t="s">
        <v>4525</v>
      </c>
      <c r="D107" s="30" t="s">
        <v>1771</v>
      </c>
      <c r="E107" s="30" t="s">
        <v>2169</v>
      </c>
      <c r="F107" s="63">
        <v>50200789039213</v>
      </c>
      <c r="G107" s="30" t="s">
        <v>2512</v>
      </c>
      <c r="H107" s="30" t="s">
        <v>83</v>
      </c>
      <c r="I107" s="30" t="s">
        <v>83</v>
      </c>
      <c r="J107" s="30" t="s">
        <v>24</v>
      </c>
      <c r="K107" s="30" t="s">
        <v>25</v>
      </c>
      <c r="L107" s="30" t="s">
        <v>4424</v>
      </c>
      <c r="M107" s="30" t="s">
        <v>4425</v>
      </c>
      <c r="N107" s="30" t="s">
        <v>26</v>
      </c>
      <c r="O107" s="30" t="s">
        <v>27</v>
      </c>
      <c r="P107" s="30" t="s">
        <v>64</v>
      </c>
      <c r="Q107" s="30" t="s">
        <v>65</v>
      </c>
      <c r="R107" s="30" t="s">
        <v>66</v>
      </c>
      <c r="S107" s="30" t="s">
        <v>1686</v>
      </c>
      <c r="T107" s="30" t="s">
        <v>4553</v>
      </c>
      <c r="U107" s="30" t="s">
        <v>67</v>
      </c>
      <c r="V107" s="30" t="s">
        <v>68</v>
      </c>
      <c r="W107" s="30" t="s">
        <v>4552</v>
      </c>
      <c r="X107" s="64" t="s">
        <v>6422</v>
      </c>
      <c r="Y107" s="30" t="s">
        <v>7404</v>
      </c>
      <c r="Z107" s="65"/>
      <c r="AF107" s="67"/>
    </row>
    <row r="108" spans="1:32" s="11" customFormat="1">
      <c r="A108" s="13" t="s">
        <v>8725</v>
      </c>
      <c r="B108" s="13" t="s">
        <v>40</v>
      </c>
      <c r="C108" s="13" t="s">
        <v>4525</v>
      </c>
      <c r="D108" s="13" t="s">
        <v>1771</v>
      </c>
      <c r="E108" s="13" t="s">
        <v>2162</v>
      </c>
      <c r="F108" s="24">
        <v>50200789001637</v>
      </c>
      <c r="G108" s="13" t="s">
        <v>2505</v>
      </c>
      <c r="H108" s="13" t="s">
        <v>77</v>
      </c>
      <c r="I108" s="13" t="s">
        <v>77</v>
      </c>
      <c r="J108" s="13" t="s">
        <v>24</v>
      </c>
      <c r="K108" s="13" t="s">
        <v>25</v>
      </c>
      <c r="L108" s="13" t="s">
        <v>4424</v>
      </c>
      <c r="M108" s="13" t="s">
        <v>4425</v>
      </c>
      <c r="N108" s="13" t="s">
        <v>26</v>
      </c>
      <c r="O108" s="13" t="s">
        <v>27</v>
      </c>
      <c r="P108" s="13" t="s">
        <v>64</v>
      </c>
      <c r="Q108" s="13" t="s">
        <v>65</v>
      </c>
      <c r="R108" s="13" t="s">
        <v>66</v>
      </c>
      <c r="S108" s="13" t="s">
        <v>1684</v>
      </c>
      <c r="T108" s="13" t="s">
        <v>1711</v>
      </c>
      <c r="U108" s="13" t="s">
        <v>67</v>
      </c>
      <c r="V108" s="13" t="s">
        <v>68</v>
      </c>
      <c r="W108" s="13" t="s">
        <v>4554</v>
      </c>
      <c r="X108" s="59" t="s">
        <v>1862</v>
      </c>
      <c r="Y108" s="13" t="s">
        <v>7404</v>
      </c>
      <c r="Z108" s="36"/>
      <c r="AF108" s="22"/>
    </row>
    <row r="109" spans="1:32" s="11" customFormat="1">
      <c r="A109" s="13" t="s">
        <v>8725</v>
      </c>
      <c r="B109" s="13" t="s">
        <v>40</v>
      </c>
      <c r="C109" s="13" t="s">
        <v>4525</v>
      </c>
      <c r="D109" s="13" t="s">
        <v>1771</v>
      </c>
      <c r="E109" s="13" t="s">
        <v>2171</v>
      </c>
      <c r="F109" s="24">
        <v>50200789019094</v>
      </c>
      <c r="G109" s="13" t="s">
        <v>2514</v>
      </c>
      <c r="H109" s="13" t="s">
        <v>91</v>
      </c>
      <c r="I109" s="13" t="s">
        <v>91</v>
      </c>
      <c r="J109" s="13" t="s">
        <v>24</v>
      </c>
      <c r="K109" s="13" t="s">
        <v>25</v>
      </c>
      <c r="L109" s="13" t="s">
        <v>4424</v>
      </c>
      <c r="M109" s="13" t="s">
        <v>4425</v>
      </c>
      <c r="N109" s="13" t="s">
        <v>26</v>
      </c>
      <c r="O109" s="13" t="s">
        <v>27</v>
      </c>
      <c r="P109" s="13" t="s">
        <v>64</v>
      </c>
      <c r="Q109" s="13" t="s">
        <v>65</v>
      </c>
      <c r="R109" s="13" t="s">
        <v>66</v>
      </c>
      <c r="S109" s="13" t="s">
        <v>1684</v>
      </c>
      <c r="T109" s="13" t="s">
        <v>1711</v>
      </c>
      <c r="U109" s="13" t="s">
        <v>67</v>
      </c>
      <c r="V109" s="13" t="s">
        <v>68</v>
      </c>
      <c r="W109" s="13" t="s">
        <v>4555</v>
      </c>
      <c r="X109" s="59" t="s">
        <v>1863</v>
      </c>
      <c r="Y109" s="13" t="s">
        <v>7404</v>
      </c>
      <c r="Z109" s="36"/>
      <c r="AF109" s="22"/>
    </row>
    <row r="110" spans="1:32" s="11" customFormat="1">
      <c r="A110" s="13" t="s">
        <v>8725</v>
      </c>
      <c r="B110" s="13" t="s">
        <v>40</v>
      </c>
      <c r="C110" s="13" t="s">
        <v>4540</v>
      </c>
      <c r="D110" s="13" t="s">
        <v>1773</v>
      </c>
      <c r="E110" s="13" t="s">
        <v>4556</v>
      </c>
      <c r="F110" s="24">
        <v>50200784203071</v>
      </c>
      <c r="G110" s="13" t="s">
        <v>86</v>
      </c>
      <c r="H110" s="13" t="s">
        <v>87</v>
      </c>
      <c r="I110" s="13" t="s">
        <v>87</v>
      </c>
      <c r="J110" s="13" t="s">
        <v>24</v>
      </c>
      <c r="K110" s="13" t="s">
        <v>25</v>
      </c>
      <c r="L110" s="13" t="s">
        <v>4424</v>
      </c>
      <c r="M110" s="13" t="s">
        <v>4425</v>
      </c>
      <c r="N110" s="13" t="s">
        <v>26</v>
      </c>
      <c r="O110" s="13" t="s">
        <v>27</v>
      </c>
      <c r="P110" s="13" t="s">
        <v>64</v>
      </c>
      <c r="Q110" s="13" t="s">
        <v>65</v>
      </c>
      <c r="R110" s="13" t="s">
        <v>66</v>
      </c>
      <c r="S110" s="13" t="s">
        <v>1687</v>
      </c>
      <c r="T110" s="13" t="s">
        <v>4543</v>
      </c>
      <c r="U110" s="13" t="s">
        <v>67</v>
      </c>
      <c r="V110" s="13" t="s">
        <v>68</v>
      </c>
      <c r="W110" s="13" t="s">
        <v>4557</v>
      </c>
      <c r="X110" s="59" t="s">
        <v>6423</v>
      </c>
      <c r="Y110" s="13" t="s">
        <v>7404</v>
      </c>
      <c r="Z110" s="36"/>
      <c r="AF110" s="22"/>
    </row>
    <row r="111" spans="1:32" s="11" customFormat="1">
      <c r="A111" s="13" t="s">
        <v>8725</v>
      </c>
      <c r="B111" s="13" t="s">
        <v>40</v>
      </c>
      <c r="C111" s="13" t="s">
        <v>4525</v>
      </c>
      <c r="D111" s="13" t="s">
        <v>1771</v>
      </c>
      <c r="E111" s="13" t="s">
        <v>2161</v>
      </c>
      <c r="F111" s="24">
        <v>50200789000596</v>
      </c>
      <c r="G111" s="13" t="s">
        <v>2504</v>
      </c>
      <c r="H111" s="13" t="s">
        <v>76</v>
      </c>
      <c r="I111" s="13" t="s">
        <v>76</v>
      </c>
      <c r="J111" s="13" t="s">
        <v>24</v>
      </c>
      <c r="K111" s="13" t="s">
        <v>25</v>
      </c>
      <c r="L111" s="13" t="s">
        <v>4424</v>
      </c>
      <c r="M111" s="13" t="s">
        <v>4425</v>
      </c>
      <c r="N111" s="13" t="s">
        <v>26</v>
      </c>
      <c r="O111" s="13" t="s">
        <v>27</v>
      </c>
      <c r="P111" s="13" t="s">
        <v>64</v>
      </c>
      <c r="Q111" s="13" t="s">
        <v>65</v>
      </c>
      <c r="R111" s="13" t="s">
        <v>66</v>
      </c>
      <c r="S111" s="13" t="s">
        <v>1684</v>
      </c>
      <c r="T111" s="13" t="s">
        <v>1711</v>
      </c>
      <c r="U111" s="13" t="s">
        <v>67</v>
      </c>
      <c r="V111" s="13" t="s">
        <v>68</v>
      </c>
      <c r="W111" s="13" t="s">
        <v>4558</v>
      </c>
      <c r="X111" s="59" t="s">
        <v>1865</v>
      </c>
      <c r="Y111" s="13" t="s">
        <v>7404</v>
      </c>
      <c r="Z111" s="36"/>
      <c r="AF111" s="22"/>
    </row>
    <row r="112" spans="1:32" s="11" customFormat="1">
      <c r="A112" s="13" t="s">
        <v>8725</v>
      </c>
      <c r="B112" s="13" t="s">
        <v>40</v>
      </c>
      <c r="C112" s="13" t="s">
        <v>4525</v>
      </c>
      <c r="D112" s="13" t="s">
        <v>1771</v>
      </c>
      <c r="E112" s="13" t="s">
        <v>2170</v>
      </c>
      <c r="F112" s="24">
        <v>50200789010199</v>
      </c>
      <c r="G112" s="13" t="s">
        <v>2513</v>
      </c>
      <c r="H112" s="13" t="s">
        <v>88</v>
      </c>
      <c r="I112" s="13" t="s">
        <v>88</v>
      </c>
      <c r="J112" s="13" t="s">
        <v>24</v>
      </c>
      <c r="K112" s="13" t="s">
        <v>25</v>
      </c>
      <c r="L112" s="13" t="s">
        <v>4424</v>
      </c>
      <c r="M112" s="13" t="s">
        <v>4425</v>
      </c>
      <c r="N112" s="13" t="s">
        <v>26</v>
      </c>
      <c r="O112" s="13" t="s">
        <v>27</v>
      </c>
      <c r="P112" s="13" t="s">
        <v>64</v>
      </c>
      <c r="Q112" s="13" t="s">
        <v>65</v>
      </c>
      <c r="R112" s="13" t="s">
        <v>66</v>
      </c>
      <c r="S112" s="13" t="s">
        <v>1684</v>
      </c>
      <c r="T112" s="13" t="s">
        <v>1711</v>
      </c>
      <c r="U112" s="13" t="s">
        <v>67</v>
      </c>
      <c r="V112" s="13" t="s">
        <v>68</v>
      </c>
      <c r="W112" s="13" t="s">
        <v>4559</v>
      </c>
      <c r="X112" s="59" t="s">
        <v>1866</v>
      </c>
      <c r="Y112" s="13" t="s">
        <v>7404</v>
      </c>
      <c r="Z112" s="36"/>
      <c r="AF112" s="22"/>
    </row>
    <row r="113" spans="1:32" s="11" customFormat="1">
      <c r="A113" s="13" t="s">
        <v>8725</v>
      </c>
      <c r="B113" s="13" t="s">
        <v>40</v>
      </c>
      <c r="C113" s="13" t="s">
        <v>4525</v>
      </c>
      <c r="D113" s="13" t="s">
        <v>1771</v>
      </c>
      <c r="E113" s="13" t="s">
        <v>2168</v>
      </c>
      <c r="F113" s="24">
        <v>50200789039212</v>
      </c>
      <c r="G113" s="13" t="s">
        <v>2511</v>
      </c>
      <c r="H113" s="13" t="s">
        <v>82</v>
      </c>
      <c r="I113" s="13" t="s">
        <v>82</v>
      </c>
      <c r="J113" s="13" t="s">
        <v>24</v>
      </c>
      <c r="K113" s="13" t="s">
        <v>25</v>
      </c>
      <c r="L113" s="13" t="s">
        <v>4424</v>
      </c>
      <c r="M113" s="13" t="s">
        <v>4425</v>
      </c>
      <c r="N113" s="13" t="s">
        <v>26</v>
      </c>
      <c r="O113" s="13" t="s">
        <v>27</v>
      </c>
      <c r="P113" s="13" t="s">
        <v>64</v>
      </c>
      <c r="Q113" s="13" t="s">
        <v>65</v>
      </c>
      <c r="R113" s="13" t="s">
        <v>66</v>
      </c>
      <c r="S113" s="13" t="s">
        <v>1686</v>
      </c>
      <c r="T113" s="13" t="s">
        <v>4553</v>
      </c>
      <c r="U113" s="13" t="s">
        <v>67</v>
      </c>
      <c r="V113" s="13" t="s">
        <v>68</v>
      </c>
      <c r="W113" s="13" t="s">
        <v>4560</v>
      </c>
      <c r="X113" s="59" t="s">
        <v>6424</v>
      </c>
      <c r="Y113" s="13" t="s">
        <v>7404</v>
      </c>
      <c r="Z113" s="36"/>
      <c r="AF113" s="22"/>
    </row>
    <row r="114" spans="1:32" s="11" customFormat="1">
      <c r="A114" s="13" t="s">
        <v>8725</v>
      </c>
      <c r="B114" s="13" t="s">
        <v>40</v>
      </c>
      <c r="C114" s="13" t="s">
        <v>4525</v>
      </c>
      <c r="D114" s="13" t="s">
        <v>1771</v>
      </c>
      <c r="E114" s="13" t="s">
        <v>2163</v>
      </c>
      <c r="F114" s="24">
        <v>50200789010196</v>
      </c>
      <c r="G114" s="13" t="s">
        <v>2506</v>
      </c>
      <c r="H114" s="13" t="s">
        <v>78</v>
      </c>
      <c r="I114" s="13" t="s">
        <v>78</v>
      </c>
      <c r="J114" s="13" t="s">
        <v>24</v>
      </c>
      <c r="K114" s="13" t="s">
        <v>25</v>
      </c>
      <c r="L114" s="13" t="s">
        <v>4424</v>
      </c>
      <c r="M114" s="13" t="s">
        <v>4425</v>
      </c>
      <c r="N114" s="13" t="s">
        <v>26</v>
      </c>
      <c r="O114" s="13" t="s">
        <v>27</v>
      </c>
      <c r="P114" s="13" t="s">
        <v>64</v>
      </c>
      <c r="Q114" s="13" t="s">
        <v>65</v>
      </c>
      <c r="R114" s="13" t="s">
        <v>66</v>
      </c>
      <c r="S114" s="13" t="s">
        <v>1684</v>
      </c>
      <c r="T114" s="13" t="s">
        <v>1711</v>
      </c>
      <c r="U114" s="13" t="s">
        <v>67</v>
      </c>
      <c r="V114" s="13" t="s">
        <v>68</v>
      </c>
      <c r="W114" s="13" t="s">
        <v>4561</v>
      </c>
      <c r="X114" s="59" t="s">
        <v>1867</v>
      </c>
      <c r="Y114" s="13" t="s">
        <v>7404</v>
      </c>
      <c r="Z114" s="36"/>
      <c r="AF114" s="22"/>
    </row>
    <row r="115" spans="1:32" s="11" customFormat="1">
      <c r="A115" s="13" t="s">
        <v>8725</v>
      </c>
      <c r="B115" s="13" t="s">
        <v>40</v>
      </c>
      <c r="C115" s="13" t="s">
        <v>4525</v>
      </c>
      <c r="D115" s="13" t="s">
        <v>1771</v>
      </c>
      <c r="E115" s="13" t="s">
        <v>2178</v>
      </c>
      <c r="F115" s="24">
        <v>50200789004029</v>
      </c>
      <c r="G115" s="13" t="s">
        <v>2521</v>
      </c>
      <c r="H115" s="13" t="s">
        <v>98</v>
      </c>
      <c r="I115" s="13" t="s">
        <v>98</v>
      </c>
      <c r="J115" s="13" t="s">
        <v>24</v>
      </c>
      <c r="K115" s="13" t="s">
        <v>25</v>
      </c>
      <c r="L115" s="13" t="s">
        <v>4424</v>
      </c>
      <c r="M115" s="13" t="s">
        <v>4440</v>
      </c>
      <c r="N115" s="13" t="s">
        <v>26</v>
      </c>
      <c r="O115" s="13" t="s">
        <v>27</v>
      </c>
      <c r="P115" s="13" t="s">
        <v>64</v>
      </c>
      <c r="Q115" s="13" t="s">
        <v>65</v>
      </c>
      <c r="R115" s="13" t="s">
        <v>66</v>
      </c>
      <c r="S115" s="13" t="s">
        <v>4563</v>
      </c>
      <c r="T115" s="13" t="s">
        <v>1793</v>
      </c>
      <c r="U115" s="13" t="s">
        <v>67</v>
      </c>
      <c r="V115" s="13" t="s">
        <v>68</v>
      </c>
      <c r="W115" s="13" t="s">
        <v>4562</v>
      </c>
      <c r="X115" s="59" t="s">
        <v>1870</v>
      </c>
      <c r="Y115" s="13" t="s">
        <v>7404</v>
      </c>
      <c r="Z115" s="36"/>
      <c r="AF115" s="22"/>
    </row>
    <row r="116" spans="1:32" s="11" customFormat="1">
      <c r="A116" s="13" t="s">
        <v>8725</v>
      </c>
      <c r="B116" s="13" t="s">
        <v>40</v>
      </c>
      <c r="C116" s="13" t="s">
        <v>4564</v>
      </c>
      <c r="D116" s="13" t="s">
        <v>1775</v>
      </c>
      <c r="E116" s="13" t="s">
        <v>4565</v>
      </c>
      <c r="F116" s="24">
        <v>50200426200021</v>
      </c>
      <c r="G116" s="13" t="s">
        <v>100</v>
      </c>
      <c r="H116" s="13" t="s">
        <v>101</v>
      </c>
      <c r="I116" s="13" t="s">
        <v>101</v>
      </c>
      <c r="J116" s="13" t="s">
        <v>24</v>
      </c>
      <c r="K116" s="13" t="s">
        <v>25</v>
      </c>
      <c r="L116" s="13" t="s">
        <v>4439</v>
      </c>
      <c r="M116" s="13" t="s">
        <v>4433</v>
      </c>
      <c r="N116" s="13" t="s">
        <v>26</v>
      </c>
      <c r="O116" s="13" t="s">
        <v>27</v>
      </c>
      <c r="P116" s="13" t="s">
        <v>64</v>
      </c>
      <c r="Q116" s="13" t="s">
        <v>65</v>
      </c>
      <c r="R116" s="13" t="s">
        <v>66</v>
      </c>
      <c r="S116" s="13" t="s">
        <v>1688</v>
      </c>
      <c r="T116" s="13" t="s">
        <v>4567</v>
      </c>
      <c r="U116" s="13" t="s">
        <v>67</v>
      </c>
      <c r="V116" s="13" t="s">
        <v>68</v>
      </c>
      <c r="W116" s="13" t="s">
        <v>4566</v>
      </c>
      <c r="X116" s="59" t="s">
        <v>1836</v>
      </c>
      <c r="Y116" s="13" t="s">
        <v>7404</v>
      </c>
      <c r="Z116" s="36"/>
      <c r="AF116" s="22"/>
    </row>
    <row r="117" spans="1:32" s="11" customFormat="1">
      <c r="A117" s="13" t="s">
        <v>8725</v>
      </c>
      <c r="B117" s="13" t="s">
        <v>21</v>
      </c>
      <c r="C117" s="13" t="s">
        <v>4525</v>
      </c>
      <c r="D117" s="13" t="s">
        <v>1771</v>
      </c>
      <c r="E117" s="13" t="s">
        <v>2158</v>
      </c>
      <c r="F117" s="24">
        <v>50200789021385</v>
      </c>
      <c r="G117" s="13" t="s">
        <v>2501</v>
      </c>
      <c r="H117" s="13" t="s">
        <v>73</v>
      </c>
      <c r="I117" s="13" t="s">
        <v>73</v>
      </c>
      <c r="J117" s="13" t="s">
        <v>24</v>
      </c>
      <c r="K117" s="13" t="s">
        <v>25</v>
      </c>
      <c r="L117" s="13" t="s">
        <v>4424</v>
      </c>
      <c r="M117" s="13" t="s">
        <v>4440</v>
      </c>
      <c r="N117" s="13" t="s">
        <v>26</v>
      </c>
      <c r="O117" s="13" t="s">
        <v>27</v>
      </c>
      <c r="P117" s="13" t="s">
        <v>64</v>
      </c>
      <c r="Q117" s="13" t="s">
        <v>65</v>
      </c>
      <c r="R117" s="13" t="s">
        <v>66</v>
      </c>
      <c r="S117" s="13" t="s">
        <v>1685</v>
      </c>
      <c r="T117" s="13" t="s">
        <v>1712</v>
      </c>
      <c r="U117" s="13" t="s">
        <v>67</v>
      </c>
      <c r="V117" s="13" t="s">
        <v>68</v>
      </c>
      <c r="W117" s="13" t="s">
        <v>4568</v>
      </c>
      <c r="X117" s="59" t="s">
        <v>1839</v>
      </c>
      <c r="Y117" s="13" t="s">
        <v>7404</v>
      </c>
      <c r="Z117" s="36"/>
      <c r="AF117" s="22"/>
    </row>
    <row r="118" spans="1:32" s="11" customFormat="1">
      <c r="A118" s="13" t="s">
        <v>8725</v>
      </c>
      <c r="B118" s="13" t="s">
        <v>21</v>
      </c>
      <c r="C118" s="13" t="s">
        <v>4525</v>
      </c>
      <c r="D118" s="13" t="s">
        <v>1771</v>
      </c>
      <c r="E118" s="13" t="s">
        <v>2159</v>
      </c>
      <c r="F118" s="24">
        <v>50200789037399</v>
      </c>
      <c r="G118" s="13" t="s">
        <v>2502</v>
      </c>
      <c r="H118" s="13" t="s">
        <v>74</v>
      </c>
      <c r="I118" s="13" t="s">
        <v>74</v>
      </c>
      <c r="J118" s="13" t="s">
        <v>24</v>
      </c>
      <c r="K118" s="13" t="s">
        <v>25</v>
      </c>
      <c r="L118" s="13" t="s">
        <v>4439</v>
      </c>
      <c r="M118" s="13" t="s">
        <v>4440</v>
      </c>
      <c r="N118" s="13" t="s">
        <v>26</v>
      </c>
      <c r="O118" s="13" t="s">
        <v>27</v>
      </c>
      <c r="P118" s="13" t="s">
        <v>64</v>
      </c>
      <c r="Q118" s="13" t="s">
        <v>65</v>
      </c>
      <c r="R118" s="13" t="s">
        <v>66</v>
      </c>
      <c r="S118" s="13" t="s">
        <v>1685</v>
      </c>
      <c r="T118" s="13" t="s">
        <v>1712</v>
      </c>
      <c r="U118" s="13" t="s">
        <v>67</v>
      </c>
      <c r="V118" s="13" t="s">
        <v>68</v>
      </c>
      <c r="W118" s="13" t="s">
        <v>4569</v>
      </c>
      <c r="X118" s="59" t="s">
        <v>1841</v>
      </c>
      <c r="Y118" s="13" t="s">
        <v>7404</v>
      </c>
      <c r="Z118" s="36"/>
      <c r="AF118" s="22"/>
    </row>
    <row r="119" spans="1:32" s="11" customFormat="1">
      <c r="A119" s="13" t="s">
        <v>8725</v>
      </c>
      <c r="B119" s="13" t="s">
        <v>21</v>
      </c>
      <c r="C119" s="13" t="s">
        <v>4525</v>
      </c>
      <c r="D119" s="13" t="s">
        <v>1771</v>
      </c>
      <c r="E119" s="13" t="s">
        <v>2154</v>
      </c>
      <c r="F119" s="24">
        <v>50200789006971</v>
      </c>
      <c r="G119" s="13" t="s">
        <v>2497</v>
      </c>
      <c r="H119" s="13" t="s">
        <v>69</v>
      </c>
      <c r="I119" s="13" t="s">
        <v>69</v>
      </c>
      <c r="J119" s="13" t="s">
        <v>24</v>
      </c>
      <c r="K119" s="13" t="s">
        <v>25</v>
      </c>
      <c r="L119" s="13" t="s">
        <v>4432</v>
      </c>
      <c r="M119" s="13" t="s">
        <v>4425</v>
      </c>
      <c r="N119" s="13" t="s">
        <v>26</v>
      </c>
      <c r="O119" s="13" t="s">
        <v>27</v>
      </c>
      <c r="P119" s="13" t="s">
        <v>64</v>
      </c>
      <c r="Q119" s="13" t="s">
        <v>65</v>
      </c>
      <c r="R119" s="13" t="s">
        <v>66</v>
      </c>
      <c r="S119" s="13" t="s">
        <v>1683</v>
      </c>
      <c r="T119" s="13" t="s">
        <v>1710</v>
      </c>
      <c r="U119" s="13" t="s">
        <v>67</v>
      </c>
      <c r="V119" s="13" t="s">
        <v>68</v>
      </c>
      <c r="W119" s="13" t="s">
        <v>4570</v>
      </c>
      <c r="X119" s="59" t="s">
        <v>1857</v>
      </c>
      <c r="Y119" s="13" t="s">
        <v>7404</v>
      </c>
      <c r="Z119" s="36"/>
      <c r="AF119" s="22"/>
    </row>
    <row r="120" spans="1:32" s="11" customFormat="1">
      <c r="A120" s="13" t="s">
        <v>8725</v>
      </c>
      <c r="B120" s="13" t="s">
        <v>21</v>
      </c>
      <c r="C120" s="13" t="s">
        <v>4525</v>
      </c>
      <c r="D120" s="13" t="s">
        <v>1771</v>
      </c>
      <c r="E120" s="13" t="s">
        <v>2153</v>
      </c>
      <c r="F120" s="24">
        <v>50200789021281</v>
      </c>
      <c r="G120" s="13" t="s">
        <v>2496</v>
      </c>
      <c r="H120" s="13" t="s">
        <v>63</v>
      </c>
      <c r="I120" s="13" t="s">
        <v>63</v>
      </c>
      <c r="J120" s="13" t="s">
        <v>24</v>
      </c>
      <c r="K120" s="13" t="s">
        <v>25</v>
      </c>
      <c r="L120" s="13" t="s">
        <v>4432</v>
      </c>
      <c r="M120" s="13" t="s">
        <v>4425</v>
      </c>
      <c r="N120" s="13" t="s">
        <v>26</v>
      </c>
      <c r="O120" s="13" t="s">
        <v>27</v>
      </c>
      <c r="P120" s="13" t="s">
        <v>64</v>
      </c>
      <c r="Q120" s="13" t="s">
        <v>65</v>
      </c>
      <c r="R120" s="13" t="s">
        <v>66</v>
      </c>
      <c r="S120" s="13" t="s">
        <v>1683</v>
      </c>
      <c r="T120" s="13" t="s">
        <v>1710</v>
      </c>
      <c r="U120" s="13" t="s">
        <v>67</v>
      </c>
      <c r="V120" s="13" t="s">
        <v>68</v>
      </c>
      <c r="W120" s="13" t="s">
        <v>4571</v>
      </c>
      <c r="X120" s="59" t="s">
        <v>1858</v>
      </c>
      <c r="Y120" s="13" t="s">
        <v>7404</v>
      </c>
      <c r="Z120" s="36"/>
      <c r="AF120" s="22"/>
    </row>
    <row r="121" spans="1:32" s="11" customFormat="1">
      <c r="A121" s="13" t="s">
        <v>8725</v>
      </c>
      <c r="B121" s="13" t="s">
        <v>21</v>
      </c>
      <c r="C121" s="13" t="s">
        <v>4525</v>
      </c>
      <c r="D121" s="13" t="s">
        <v>1771</v>
      </c>
      <c r="E121" s="13" t="s">
        <v>2155</v>
      </c>
      <c r="F121" s="24">
        <v>50200789037162</v>
      </c>
      <c r="G121" s="13" t="s">
        <v>2498</v>
      </c>
      <c r="H121" s="13" t="s">
        <v>70</v>
      </c>
      <c r="I121" s="13" t="s">
        <v>70</v>
      </c>
      <c r="J121" s="13" t="s">
        <v>24</v>
      </c>
      <c r="K121" s="13" t="s">
        <v>25</v>
      </c>
      <c r="L121" s="13" t="s">
        <v>4432</v>
      </c>
      <c r="M121" s="13" t="s">
        <v>4425</v>
      </c>
      <c r="N121" s="13" t="s">
        <v>26</v>
      </c>
      <c r="O121" s="13" t="s">
        <v>27</v>
      </c>
      <c r="P121" s="13" t="s">
        <v>64</v>
      </c>
      <c r="Q121" s="13" t="s">
        <v>65</v>
      </c>
      <c r="R121" s="13" t="s">
        <v>66</v>
      </c>
      <c r="S121" s="13" t="s">
        <v>1683</v>
      </c>
      <c r="T121" s="13" t="s">
        <v>1710</v>
      </c>
      <c r="U121" s="13" t="s">
        <v>67</v>
      </c>
      <c r="V121" s="13" t="s">
        <v>68</v>
      </c>
      <c r="W121" s="13" t="s">
        <v>4572</v>
      </c>
      <c r="X121" s="59" t="s">
        <v>1859</v>
      </c>
      <c r="Y121" s="13" t="s">
        <v>7404</v>
      </c>
      <c r="Z121" s="36"/>
      <c r="AF121" s="22"/>
    </row>
    <row r="122" spans="1:32" s="11" customFormat="1">
      <c r="A122" s="13" t="s">
        <v>8725</v>
      </c>
      <c r="B122" s="13" t="s">
        <v>21</v>
      </c>
      <c r="C122" s="13" t="s">
        <v>4525</v>
      </c>
      <c r="D122" s="13" t="s">
        <v>1771</v>
      </c>
      <c r="E122" s="13" t="s">
        <v>2156</v>
      </c>
      <c r="F122" s="24">
        <v>50200789006519</v>
      </c>
      <c r="G122" s="13" t="s">
        <v>2499</v>
      </c>
      <c r="H122" s="13" t="s">
        <v>71</v>
      </c>
      <c r="I122" s="13" t="s">
        <v>71</v>
      </c>
      <c r="J122" s="13" t="s">
        <v>24</v>
      </c>
      <c r="K122" s="13" t="s">
        <v>25</v>
      </c>
      <c r="L122" s="13" t="s">
        <v>4424</v>
      </c>
      <c r="M122" s="13" t="s">
        <v>4425</v>
      </c>
      <c r="N122" s="13" t="s">
        <v>26</v>
      </c>
      <c r="O122" s="13" t="s">
        <v>27</v>
      </c>
      <c r="P122" s="13" t="s">
        <v>64</v>
      </c>
      <c r="Q122" s="13" t="s">
        <v>65</v>
      </c>
      <c r="R122" s="13" t="s">
        <v>66</v>
      </c>
      <c r="S122" s="13" t="s">
        <v>1684</v>
      </c>
      <c r="T122" s="13" t="s">
        <v>1711</v>
      </c>
      <c r="U122" s="13" t="s">
        <v>67</v>
      </c>
      <c r="V122" s="13" t="s">
        <v>68</v>
      </c>
      <c r="W122" s="13" t="s">
        <v>4573</v>
      </c>
      <c r="X122" s="59" t="s">
        <v>1864</v>
      </c>
      <c r="Y122" s="13" t="s">
        <v>7404</v>
      </c>
      <c r="Z122" s="36"/>
      <c r="AF122" s="22"/>
    </row>
    <row r="123" spans="1:32" s="11" customFormat="1">
      <c r="A123" s="13" t="s">
        <v>8725</v>
      </c>
      <c r="B123" s="13" t="s">
        <v>21</v>
      </c>
      <c r="C123" s="13" t="s">
        <v>4525</v>
      </c>
      <c r="D123" s="13" t="s">
        <v>1771</v>
      </c>
      <c r="E123" s="13" t="s">
        <v>2157</v>
      </c>
      <c r="F123" s="24">
        <v>50200789020193</v>
      </c>
      <c r="G123" s="13" t="s">
        <v>2500</v>
      </c>
      <c r="H123" s="13" t="s">
        <v>72</v>
      </c>
      <c r="I123" s="13" t="s">
        <v>72</v>
      </c>
      <c r="J123" s="13" t="s">
        <v>24</v>
      </c>
      <c r="K123" s="13" t="s">
        <v>25</v>
      </c>
      <c r="L123" s="13" t="s">
        <v>4424</v>
      </c>
      <c r="M123" s="13" t="s">
        <v>4425</v>
      </c>
      <c r="N123" s="13" t="s">
        <v>26</v>
      </c>
      <c r="O123" s="13" t="s">
        <v>27</v>
      </c>
      <c r="P123" s="13" t="s">
        <v>64</v>
      </c>
      <c r="Q123" s="13" t="s">
        <v>65</v>
      </c>
      <c r="R123" s="13" t="s">
        <v>66</v>
      </c>
      <c r="S123" s="13" t="s">
        <v>1684</v>
      </c>
      <c r="T123" s="13" t="s">
        <v>1711</v>
      </c>
      <c r="U123" s="13" t="s">
        <v>67</v>
      </c>
      <c r="V123" s="13" t="s">
        <v>68</v>
      </c>
      <c r="W123" s="13" t="s">
        <v>4574</v>
      </c>
      <c r="X123" s="59" t="s">
        <v>1868</v>
      </c>
      <c r="Y123" s="13" t="s">
        <v>7404</v>
      </c>
      <c r="Z123" s="36"/>
      <c r="AF123" s="22"/>
    </row>
    <row r="124" spans="1:32" s="11" customFormat="1">
      <c r="A124" s="13" t="s">
        <v>8725</v>
      </c>
      <c r="B124" s="13" t="s">
        <v>2076</v>
      </c>
      <c r="C124" s="13" t="s">
        <v>4526</v>
      </c>
      <c r="D124" s="13" t="s">
        <v>1772</v>
      </c>
      <c r="E124" s="13" t="s">
        <v>3315</v>
      </c>
      <c r="F124" s="24">
        <v>50200413002528</v>
      </c>
      <c r="G124" s="13" t="s">
        <v>3316</v>
      </c>
      <c r="H124" s="13" t="s">
        <v>3317</v>
      </c>
      <c r="I124" s="13" t="s">
        <v>3317</v>
      </c>
      <c r="J124" s="13" t="s">
        <v>24</v>
      </c>
      <c r="K124" s="13" t="s">
        <v>25</v>
      </c>
      <c r="L124" s="13" t="s">
        <v>4424</v>
      </c>
      <c r="M124" s="13" t="s">
        <v>4425</v>
      </c>
      <c r="N124" s="13" t="s">
        <v>26</v>
      </c>
      <c r="O124" s="13" t="s">
        <v>27</v>
      </c>
      <c r="P124" s="13" t="s">
        <v>64</v>
      </c>
      <c r="Q124" s="13" t="s">
        <v>65</v>
      </c>
      <c r="R124" s="13" t="s">
        <v>66</v>
      </c>
      <c r="S124" s="13" t="s">
        <v>3318</v>
      </c>
      <c r="T124" s="13" t="s">
        <v>1792</v>
      </c>
      <c r="U124" s="13" t="s">
        <v>67</v>
      </c>
      <c r="V124" s="13" t="s">
        <v>68</v>
      </c>
      <c r="W124" s="13" t="s">
        <v>3319</v>
      </c>
      <c r="X124" s="59" t="s">
        <v>3320</v>
      </c>
      <c r="Y124" s="13" t="s">
        <v>7404</v>
      </c>
      <c r="Z124" s="36"/>
      <c r="AF124" s="22"/>
    </row>
    <row r="125" spans="1:32" s="11" customFormat="1">
      <c r="A125" s="13" t="s">
        <v>8725</v>
      </c>
      <c r="B125" s="13" t="s">
        <v>2076</v>
      </c>
      <c r="C125" s="13" t="s">
        <v>4526</v>
      </c>
      <c r="D125" s="13" t="s">
        <v>1772</v>
      </c>
      <c r="E125" s="13" t="s">
        <v>3321</v>
      </c>
      <c r="F125" s="24">
        <v>50200413002619</v>
      </c>
      <c r="G125" s="13" t="s">
        <v>3322</v>
      </c>
      <c r="H125" s="13" t="s">
        <v>3323</v>
      </c>
      <c r="I125" s="13" t="s">
        <v>3323</v>
      </c>
      <c r="J125" s="13" t="s">
        <v>24</v>
      </c>
      <c r="K125" s="13" t="s">
        <v>25</v>
      </c>
      <c r="L125" s="13" t="s">
        <v>4432</v>
      </c>
      <c r="M125" s="13" t="s">
        <v>4433</v>
      </c>
      <c r="N125" s="13" t="s">
        <v>26</v>
      </c>
      <c r="O125" s="13" t="s">
        <v>27</v>
      </c>
      <c r="P125" s="13" t="s">
        <v>64</v>
      </c>
      <c r="Q125" s="13" t="s">
        <v>65</v>
      </c>
      <c r="R125" s="13" t="s">
        <v>66</v>
      </c>
      <c r="S125" s="13" t="s">
        <v>3318</v>
      </c>
      <c r="T125" s="13" t="s">
        <v>1792</v>
      </c>
      <c r="U125" s="13" t="s">
        <v>67</v>
      </c>
      <c r="V125" s="13" t="s">
        <v>68</v>
      </c>
      <c r="W125" s="13" t="s">
        <v>3324</v>
      </c>
      <c r="X125" s="59" t="s">
        <v>3325</v>
      </c>
      <c r="Y125" s="13" t="s">
        <v>7404</v>
      </c>
      <c r="Z125" s="36"/>
      <c r="AF125" s="22"/>
    </row>
    <row r="126" spans="1:32" s="11" customFormat="1">
      <c r="A126" s="13" t="s">
        <v>8725</v>
      </c>
      <c r="B126" s="13" t="s">
        <v>2076</v>
      </c>
      <c r="C126" s="13" t="s">
        <v>4525</v>
      </c>
      <c r="D126" s="13" t="s">
        <v>1771</v>
      </c>
      <c r="E126" s="13" t="s">
        <v>2174</v>
      </c>
      <c r="F126" s="24">
        <v>50200789037166</v>
      </c>
      <c r="G126" s="13" t="s">
        <v>2517</v>
      </c>
      <c r="H126" s="13" t="s">
        <v>94</v>
      </c>
      <c r="I126" s="13" t="s">
        <v>94</v>
      </c>
      <c r="J126" s="13" t="s">
        <v>24</v>
      </c>
      <c r="K126" s="13" t="s">
        <v>25</v>
      </c>
      <c r="L126" s="13" t="s">
        <v>4424</v>
      </c>
      <c r="M126" s="13" t="s">
        <v>4425</v>
      </c>
      <c r="N126" s="13" t="s">
        <v>26</v>
      </c>
      <c r="O126" s="13" t="s">
        <v>27</v>
      </c>
      <c r="P126" s="13" t="s">
        <v>64</v>
      </c>
      <c r="Q126" s="13" t="s">
        <v>65</v>
      </c>
      <c r="R126" s="13" t="s">
        <v>66</v>
      </c>
      <c r="S126" s="13" t="s">
        <v>1685</v>
      </c>
      <c r="T126" s="13" t="s">
        <v>1712</v>
      </c>
      <c r="U126" s="13" t="s">
        <v>67</v>
      </c>
      <c r="V126" s="13" t="s">
        <v>68</v>
      </c>
      <c r="W126" s="13" t="s">
        <v>4575</v>
      </c>
      <c r="X126" s="59">
        <v>0</v>
      </c>
      <c r="Y126" s="13" t="s">
        <v>7403</v>
      </c>
      <c r="Z126" s="36"/>
      <c r="AF126" s="22"/>
    </row>
    <row r="127" spans="1:32" s="11" customFormat="1">
      <c r="A127" s="13" t="s">
        <v>8725</v>
      </c>
      <c r="B127" s="13" t="s">
        <v>2076</v>
      </c>
      <c r="C127" s="13" t="s">
        <v>4525</v>
      </c>
      <c r="D127" s="13" t="s">
        <v>1771</v>
      </c>
      <c r="E127" s="13" t="s">
        <v>3381</v>
      </c>
      <c r="F127" s="24">
        <v>50200789006493</v>
      </c>
      <c r="G127" s="13" t="s">
        <v>3382</v>
      </c>
      <c r="H127" s="13" t="s">
        <v>3383</v>
      </c>
      <c r="I127" s="13" t="s">
        <v>3383</v>
      </c>
      <c r="J127" s="13" t="s">
        <v>24</v>
      </c>
      <c r="K127" s="13" t="s">
        <v>25</v>
      </c>
      <c r="L127" s="13" t="s">
        <v>4424</v>
      </c>
      <c r="M127" s="13" t="s">
        <v>4425</v>
      </c>
      <c r="N127" s="13" t="s">
        <v>26</v>
      </c>
      <c r="O127" s="13" t="s">
        <v>27</v>
      </c>
      <c r="P127" s="13" t="s">
        <v>64</v>
      </c>
      <c r="Q127" s="13" t="s">
        <v>65</v>
      </c>
      <c r="R127" s="13" t="s">
        <v>66</v>
      </c>
      <c r="S127" s="13" t="s">
        <v>1685</v>
      </c>
      <c r="T127" s="13" t="s">
        <v>1712</v>
      </c>
      <c r="U127" s="13" t="s">
        <v>67</v>
      </c>
      <c r="V127" s="13" t="s">
        <v>68</v>
      </c>
      <c r="W127" s="13" t="s">
        <v>3384</v>
      </c>
      <c r="X127" s="59" t="s">
        <v>3385</v>
      </c>
      <c r="Y127" s="13" t="s">
        <v>7404</v>
      </c>
      <c r="Z127" s="36"/>
      <c r="AF127" s="22"/>
    </row>
    <row r="128" spans="1:32" s="11" customFormat="1">
      <c r="A128" s="13" t="s">
        <v>8725</v>
      </c>
      <c r="B128" s="13" t="s">
        <v>2076</v>
      </c>
      <c r="C128" s="13" t="s">
        <v>4540</v>
      </c>
      <c r="D128" s="13" t="s">
        <v>1773</v>
      </c>
      <c r="E128" s="13" t="s">
        <v>3393</v>
      </c>
      <c r="F128" s="24">
        <v>50200784201951</v>
      </c>
      <c r="G128" s="13" t="s">
        <v>3394</v>
      </c>
      <c r="H128" s="13" t="s">
        <v>3395</v>
      </c>
      <c r="I128" s="13" t="s">
        <v>3395</v>
      </c>
      <c r="J128" s="13" t="s">
        <v>24</v>
      </c>
      <c r="K128" s="13" t="s">
        <v>25</v>
      </c>
      <c r="L128" s="13" t="s">
        <v>4424</v>
      </c>
      <c r="M128" s="13" t="s">
        <v>4425</v>
      </c>
      <c r="N128" s="13" t="s">
        <v>26</v>
      </c>
      <c r="O128" s="13" t="s">
        <v>27</v>
      </c>
      <c r="P128" s="13" t="s">
        <v>64</v>
      </c>
      <c r="Q128" s="13" t="s">
        <v>65</v>
      </c>
      <c r="R128" s="13" t="s">
        <v>66</v>
      </c>
      <c r="S128" s="13" t="s">
        <v>1687</v>
      </c>
      <c r="T128" s="13" t="s">
        <v>1714</v>
      </c>
      <c r="U128" s="13" t="s">
        <v>67</v>
      </c>
      <c r="V128" s="13" t="s">
        <v>68</v>
      </c>
      <c r="W128" s="13" t="s">
        <v>3396</v>
      </c>
      <c r="X128" s="59" t="s">
        <v>3397</v>
      </c>
      <c r="Y128" s="13" t="s">
        <v>7404</v>
      </c>
      <c r="Z128" s="36"/>
      <c r="AF128" s="22"/>
    </row>
    <row r="129" spans="1:32" s="11" customFormat="1">
      <c r="A129" s="13" t="s">
        <v>8725</v>
      </c>
      <c r="B129" s="13" t="s">
        <v>2076</v>
      </c>
      <c r="C129" s="13" t="s">
        <v>4540</v>
      </c>
      <c r="D129" s="13" t="s">
        <v>1773</v>
      </c>
      <c r="E129" s="13" t="s">
        <v>4576</v>
      </c>
      <c r="F129" s="24">
        <v>50200784101383</v>
      </c>
      <c r="G129" s="13" t="s">
        <v>3403</v>
      </c>
      <c r="H129" s="13" t="s">
        <v>3404</v>
      </c>
      <c r="I129" s="13" t="s">
        <v>3404</v>
      </c>
      <c r="J129" s="13" t="s">
        <v>24</v>
      </c>
      <c r="K129" s="13" t="s">
        <v>25</v>
      </c>
      <c r="L129" s="13" t="s">
        <v>4439</v>
      </c>
      <c r="M129" s="13" t="s">
        <v>4440</v>
      </c>
      <c r="N129" s="13" t="s">
        <v>26</v>
      </c>
      <c r="O129" s="13" t="s">
        <v>27</v>
      </c>
      <c r="P129" s="13" t="s">
        <v>64</v>
      </c>
      <c r="Q129" s="13" t="s">
        <v>65</v>
      </c>
      <c r="R129" s="13" t="s">
        <v>66</v>
      </c>
      <c r="S129" s="13" t="s">
        <v>1686</v>
      </c>
      <c r="T129" s="13" t="s">
        <v>1713</v>
      </c>
      <c r="U129" s="13" t="s">
        <v>67</v>
      </c>
      <c r="V129" s="13" t="s">
        <v>68</v>
      </c>
      <c r="W129" s="13" t="s">
        <v>4577</v>
      </c>
      <c r="X129" s="59" t="s">
        <v>3405</v>
      </c>
      <c r="Y129" s="13" t="s">
        <v>7404</v>
      </c>
      <c r="Z129" s="36"/>
      <c r="AF129" s="22"/>
    </row>
    <row r="130" spans="1:32" s="11" customFormat="1">
      <c r="A130" s="13" t="s">
        <v>8725</v>
      </c>
      <c r="B130" s="13" t="s">
        <v>2076</v>
      </c>
      <c r="C130" s="13" t="s">
        <v>4540</v>
      </c>
      <c r="D130" s="13" t="s">
        <v>1773</v>
      </c>
      <c r="E130" s="13" t="s">
        <v>4578</v>
      </c>
      <c r="F130" s="24">
        <v>50200784502996</v>
      </c>
      <c r="G130" s="13" t="s">
        <v>3406</v>
      </c>
      <c r="H130" s="13" t="s">
        <v>3407</v>
      </c>
      <c r="I130" s="13" t="s">
        <v>3407</v>
      </c>
      <c r="J130" s="13" t="s">
        <v>24</v>
      </c>
      <c r="K130" s="13" t="s">
        <v>25</v>
      </c>
      <c r="L130" s="13" t="s">
        <v>4439</v>
      </c>
      <c r="M130" s="13" t="s">
        <v>4440</v>
      </c>
      <c r="N130" s="13" t="s">
        <v>26</v>
      </c>
      <c r="O130" s="13" t="s">
        <v>27</v>
      </c>
      <c r="P130" s="13" t="s">
        <v>64</v>
      </c>
      <c r="Q130" s="13" t="s">
        <v>65</v>
      </c>
      <c r="R130" s="13" t="s">
        <v>66</v>
      </c>
      <c r="S130" s="13" t="s">
        <v>4549</v>
      </c>
      <c r="T130" s="13" t="s">
        <v>3210</v>
      </c>
      <c r="U130" s="13" t="s">
        <v>67</v>
      </c>
      <c r="V130" s="13" t="s">
        <v>68</v>
      </c>
      <c r="W130" s="13" t="s">
        <v>4579</v>
      </c>
      <c r="X130" s="59" t="s">
        <v>3408</v>
      </c>
      <c r="Y130" s="13" t="s">
        <v>7404</v>
      </c>
      <c r="Z130" s="36"/>
      <c r="AF130" s="22"/>
    </row>
    <row r="131" spans="1:32" s="11" customFormat="1">
      <c r="A131" s="13" t="s">
        <v>1652</v>
      </c>
      <c r="B131" s="13" t="s">
        <v>40</v>
      </c>
      <c r="C131" s="13" t="s">
        <v>546</v>
      </c>
      <c r="D131" s="13" t="s">
        <v>5748</v>
      </c>
      <c r="E131" s="13" t="s">
        <v>2453</v>
      </c>
      <c r="F131" s="24" t="s">
        <v>2892</v>
      </c>
      <c r="G131" s="13" t="s">
        <v>2893</v>
      </c>
      <c r="H131" s="13" t="s">
        <v>1653</v>
      </c>
      <c r="I131" s="13" t="s">
        <v>1653</v>
      </c>
      <c r="J131" s="13" t="s">
        <v>4580</v>
      </c>
      <c r="K131" s="13" t="s">
        <v>1343</v>
      </c>
      <c r="L131" s="13" t="s">
        <v>1649</v>
      </c>
      <c r="M131" s="13" t="s">
        <v>1650</v>
      </c>
      <c r="N131" s="13" t="s">
        <v>4375</v>
      </c>
      <c r="O131" s="13" t="s">
        <v>4376</v>
      </c>
      <c r="P131" s="13" t="s">
        <v>262</v>
      </c>
      <c r="Q131" s="13" t="s">
        <v>264</v>
      </c>
      <c r="R131" s="13" t="s">
        <v>265</v>
      </c>
      <c r="S131" s="13" t="s">
        <v>6261</v>
      </c>
      <c r="T131" s="13" t="s">
        <v>6262</v>
      </c>
      <c r="U131" s="13" t="s">
        <v>634</v>
      </c>
      <c r="V131" s="13" t="s">
        <v>635</v>
      </c>
      <c r="W131" s="13" t="s">
        <v>5750</v>
      </c>
      <c r="X131" s="59" t="s">
        <v>1876</v>
      </c>
      <c r="Y131" s="13" t="s">
        <v>7404</v>
      </c>
      <c r="Z131" s="36"/>
      <c r="AF131" s="22"/>
    </row>
    <row r="132" spans="1:32" s="11" customFormat="1">
      <c r="A132" s="13" t="s">
        <v>262</v>
      </c>
      <c r="B132" s="13" t="s">
        <v>40</v>
      </c>
      <c r="C132" s="13" t="s">
        <v>4581</v>
      </c>
      <c r="D132" s="13" t="s">
        <v>1751</v>
      </c>
      <c r="E132" s="13" t="s">
        <v>292</v>
      </c>
      <c r="F132" s="24" t="s">
        <v>293</v>
      </c>
      <c r="G132" s="13" t="s">
        <v>294</v>
      </c>
      <c r="H132" s="13" t="s">
        <v>295</v>
      </c>
      <c r="I132" s="13" t="s">
        <v>295</v>
      </c>
      <c r="J132" s="13" t="s">
        <v>24</v>
      </c>
      <c r="K132" s="13" t="s">
        <v>25</v>
      </c>
      <c r="L132" s="13" t="s">
        <v>4424</v>
      </c>
      <c r="M132" s="13" t="s">
        <v>4425</v>
      </c>
      <c r="N132" s="13" t="s">
        <v>26</v>
      </c>
      <c r="O132" s="13" t="s">
        <v>27</v>
      </c>
      <c r="P132" s="13" t="s">
        <v>262</v>
      </c>
      <c r="Q132" s="13" t="s">
        <v>264</v>
      </c>
      <c r="R132" s="13" t="s">
        <v>265</v>
      </c>
      <c r="S132" s="13" t="s">
        <v>5752</v>
      </c>
      <c r="T132" s="13" t="s">
        <v>5753</v>
      </c>
      <c r="U132" s="13" t="s">
        <v>266</v>
      </c>
      <c r="V132" s="13" t="s">
        <v>267</v>
      </c>
      <c r="W132" s="13" t="s">
        <v>5754</v>
      </c>
      <c r="X132" s="59" t="s">
        <v>4582</v>
      </c>
      <c r="Y132" s="13" t="s">
        <v>7404</v>
      </c>
      <c r="Z132" s="36"/>
      <c r="AF132" s="22"/>
    </row>
    <row r="133" spans="1:32" s="11" customFormat="1">
      <c r="A133" s="13" t="s">
        <v>262</v>
      </c>
      <c r="B133" s="13" t="s">
        <v>40</v>
      </c>
      <c r="C133" s="13" t="s">
        <v>4583</v>
      </c>
      <c r="D133" s="13" t="s">
        <v>263</v>
      </c>
      <c r="E133" s="13" t="s">
        <v>4584</v>
      </c>
      <c r="F133" s="24">
        <v>50200689340924</v>
      </c>
      <c r="G133" s="13" t="s">
        <v>4585</v>
      </c>
      <c r="H133" s="13" t="s">
        <v>296</v>
      </c>
      <c r="I133" s="13" t="s">
        <v>296</v>
      </c>
      <c r="J133" s="13" t="s">
        <v>24</v>
      </c>
      <c r="K133" s="13" t="s">
        <v>25</v>
      </c>
      <c r="L133" s="13" t="s">
        <v>4439</v>
      </c>
      <c r="M133" s="13" t="s">
        <v>4440</v>
      </c>
      <c r="N133" s="13" t="s">
        <v>26</v>
      </c>
      <c r="O133" s="13" t="s">
        <v>27</v>
      </c>
      <c r="P133" s="13" t="s">
        <v>262</v>
      </c>
      <c r="Q133" s="13" t="s">
        <v>264</v>
      </c>
      <c r="R133" s="13" t="s">
        <v>265</v>
      </c>
      <c r="S133" s="13" t="s">
        <v>5755</v>
      </c>
      <c r="T133" s="13" t="s">
        <v>5756</v>
      </c>
      <c r="U133" s="13" t="s">
        <v>266</v>
      </c>
      <c r="V133" s="13" t="s">
        <v>267</v>
      </c>
      <c r="W133" s="13" t="s">
        <v>5757</v>
      </c>
      <c r="X133" s="59" t="s">
        <v>4686</v>
      </c>
      <c r="Y133" s="13" t="s">
        <v>7404</v>
      </c>
      <c r="Z133" s="36"/>
      <c r="AF133" s="22"/>
    </row>
    <row r="134" spans="1:32" s="11" customFormat="1">
      <c r="A134" s="13" t="s">
        <v>262</v>
      </c>
      <c r="B134" s="13" t="s">
        <v>40</v>
      </c>
      <c r="C134" s="13">
        <v>50200685</v>
      </c>
      <c r="D134" s="13" t="s">
        <v>1750</v>
      </c>
      <c r="E134" s="13" t="s">
        <v>303</v>
      </c>
      <c r="F134" s="24" t="s">
        <v>304</v>
      </c>
      <c r="G134" s="13" t="s">
        <v>305</v>
      </c>
      <c r="H134" s="13" t="s">
        <v>2968</v>
      </c>
      <c r="I134" s="13" t="s">
        <v>2968</v>
      </c>
      <c r="J134" s="13" t="s">
        <v>24</v>
      </c>
      <c r="K134" s="13" t="s">
        <v>25</v>
      </c>
      <c r="L134" s="13" t="s">
        <v>4432</v>
      </c>
      <c r="M134" s="13" t="s">
        <v>4433</v>
      </c>
      <c r="N134" s="13" t="s">
        <v>26</v>
      </c>
      <c r="O134" s="13" t="s">
        <v>27</v>
      </c>
      <c r="P134" s="13" t="s">
        <v>262</v>
      </c>
      <c r="Q134" s="13" t="s">
        <v>264</v>
      </c>
      <c r="R134" s="13" t="s">
        <v>265</v>
      </c>
      <c r="S134" s="13" t="s">
        <v>5775</v>
      </c>
      <c r="T134" s="13" t="s">
        <v>5776</v>
      </c>
      <c r="U134" s="13" t="s">
        <v>266</v>
      </c>
      <c r="V134" s="13" t="s">
        <v>267</v>
      </c>
      <c r="W134" s="13" t="s">
        <v>5784</v>
      </c>
      <c r="X134" s="59" t="s">
        <v>4609</v>
      </c>
      <c r="Y134" s="13" t="s">
        <v>7404</v>
      </c>
      <c r="Z134" s="36"/>
      <c r="AF134" s="22"/>
    </row>
    <row r="135" spans="1:32" s="11" customFormat="1">
      <c r="A135" s="13" t="s">
        <v>262</v>
      </c>
      <c r="B135" s="13" t="s">
        <v>40</v>
      </c>
      <c r="C135" s="13" t="s">
        <v>4581</v>
      </c>
      <c r="D135" s="13" t="s">
        <v>1751</v>
      </c>
      <c r="E135" s="13" t="s">
        <v>4586</v>
      </c>
      <c r="F135" s="24">
        <v>50200411500227</v>
      </c>
      <c r="G135" s="13" t="s">
        <v>297</v>
      </c>
      <c r="H135" s="13" t="s">
        <v>298</v>
      </c>
      <c r="I135" s="13" t="s">
        <v>298</v>
      </c>
      <c r="J135" s="13" t="s">
        <v>24</v>
      </c>
      <c r="K135" s="13" t="s">
        <v>25</v>
      </c>
      <c r="L135" s="13" t="s">
        <v>4424</v>
      </c>
      <c r="M135" s="13" t="s">
        <v>4425</v>
      </c>
      <c r="N135" s="13" t="s">
        <v>26</v>
      </c>
      <c r="O135" s="13" t="s">
        <v>27</v>
      </c>
      <c r="P135" s="13" t="s">
        <v>262</v>
      </c>
      <c r="Q135" s="13" t="s">
        <v>264</v>
      </c>
      <c r="R135" s="13" t="s">
        <v>265</v>
      </c>
      <c r="S135" s="13" t="s">
        <v>5758</v>
      </c>
      <c r="T135" s="13" t="s">
        <v>5759</v>
      </c>
      <c r="U135" s="13" t="s">
        <v>266</v>
      </c>
      <c r="V135" s="13" t="s">
        <v>267</v>
      </c>
      <c r="W135" s="13" t="s">
        <v>5760</v>
      </c>
      <c r="X135" s="59" t="s">
        <v>4587</v>
      </c>
      <c r="Y135" s="13" t="s">
        <v>7404</v>
      </c>
      <c r="Z135" s="36"/>
      <c r="AF135" s="22"/>
    </row>
    <row r="136" spans="1:32" s="11" customFormat="1">
      <c r="A136" s="13" t="s">
        <v>262</v>
      </c>
      <c r="B136" s="13" t="s">
        <v>40</v>
      </c>
      <c r="C136" s="13" t="s">
        <v>4583</v>
      </c>
      <c r="D136" s="13" t="s">
        <v>263</v>
      </c>
      <c r="E136" s="13" t="s">
        <v>3418</v>
      </c>
      <c r="F136" s="24">
        <v>50200689312859</v>
      </c>
      <c r="G136" s="13" t="s">
        <v>3429</v>
      </c>
      <c r="H136" s="13" t="s">
        <v>299</v>
      </c>
      <c r="I136" s="13" t="s">
        <v>299</v>
      </c>
      <c r="J136" s="13" t="s">
        <v>24</v>
      </c>
      <c r="K136" s="13" t="s">
        <v>25</v>
      </c>
      <c r="L136" s="13" t="s">
        <v>4424</v>
      </c>
      <c r="M136" s="13" t="s">
        <v>4425</v>
      </c>
      <c r="N136" s="13" t="s">
        <v>26</v>
      </c>
      <c r="O136" s="13" t="s">
        <v>27</v>
      </c>
      <c r="P136" s="13" t="s">
        <v>262</v>
      </c>
      <c r="Q136" s="13" t="s">
        <v>264</v>
      </c>
      <c r="R136" s="13" t="s">
        <v>265</v>
      </c>
      <c r="S136" s="13" t="s">
        <v>5761</v>
      </c>
      <c r="T136" s="13" t="s">
        <v>5762</v>
      </c>
      <c r="U136" s="13" t="s">
        <v>266</v>
      </c>
      <c r="V136" s="13" t="s">
        <v>267</v>
      </c>
      <c r="W136" s="13" t="s">
        <v>5763</v>
      </c>
      <c r="X136" s="59" t="s">
        <v>4588</v>
      </c>
      <c r="Y136" s="13" t="s">
        <v>7404</v>
      </c>
      <c r="Z136" s="36"/>
      <c r="AF136" s="22"/>
    </row>
    <row r="137" spans="1:32" s="11" customFormat="1">
      <c r="A137" s="13" t="s">
        <v>262</v>
      </c>
      <c r="B137" s="13" t="s">
        <v>40</v>
      </c>
      <c r="C137" s="13" t="s">
        <v>4583</v>
      </c>
      <c r="D137" s="13" t="s">
        <v>263</v>
      </c>
      <c r="E137" s="13" t="s">
        <v>4589</v>
      </c>
      <c r="F137" s="24">
        <v>50200689500009</v>
      </c>
      <c r="G137" s="13" t="s">
        <v>300</v>
      </c>
      <c r="H137" s="13" t="s">
        <v>301</v>
      </c>
      <c r="I137" s="13" t="s">
        <v>301</v>
      </c>
      <c r="J137" s="13" t="s">
        <v>24</v>
      </c>
      <c r="K137" s="13" t="s">
        <v>25</v>
      </c>
      <c r="L137" s="13" t="s">
        <v>4424</v>
      </c>
      <c r="M137" s="13" t="s">
        <v>4425</v>
      </c>
      <c r="N137" s="13" t="s">
        <v>26</v>
      </c>
      <c r="O137" s="13" t="s">
        <v>27</v>
      </c>
      <c r="P137" s="13" t="s">
        <v>262</v>
      </c>
      <c r="Q137" s="13" t="s">
        <v>264</v>
      </c>
      <c r="R137" s="13" t="s">
        <v>265</v>
      </c>
      <c r="S137" s="13" t="s">
        <v>5761</v>
      </c>
      <c r="T137" s="13" t="s">
        <v>5762</v>
      </c>
      <c r="U137" s="13" t="s">
        <v>266</v>
      </c>
      <c r="V137" s="13" t="s">
        <v>267</v>
      </c>
      <c r="W137" s="13" t="s">
        <v>5764</v>
      </c>
      <c r="X137" s="59" t="s">
        <v>4590</v>
      </c>
      <c r="Y137" s="13" t="s">
        <v>7404</v>
      </c>
      <c r="Z137" s="36"/>
      <c r="AF137" s="22"/>
    </row>
    <row r="138" spans="1:32" s="11" customFormat="1">
      <c r="A138" s="13" t="s">
        <v>262</v>
      </c>
      <c r="B138" s="13" t="s">
        <v>40</v>
      </c>
      <c r="C138" s="13" t="s">
        <v>4591</v>
      </c>
      <c r="D138" s="13" t="s">
        <v>1750</v>
      </c>
      <c r="E138" s="13" t="s">
        <v>4592</v>
      </c>
      <c r="F138" s="24">
        <v>50200685884083</v>
      </c>
      <c r="G138" s="13" t="s">
        <v>302</v>
      </c>
      <c r="H138" s="13" t="s">
        <v>4593</v>
      </c>
      <c r="I138" s="13" t="s">
        <v>4593</v>
      </c>
      <c r="J138" s="13" t="s">
        <v>24</v>
      </c>
      <c r="K138" s="13" t="s">
        <v>25</v>
      </c>
      <c r="L138" s="13" t="s">
        <v>4439</v>
      </c>
      <c r="M138" s="13" t="s">
        <v>4440</v>
      </c>
      <c r="N138" s="13" t="s">
        <v>26</v>
      </c>
      <c r="O138" s="13" t="s">
        <v>27</v>
      </c>
      <c r="P138" s="13" t="s">
        <v>262</v>
      </c>
      <c r="Q138" s="13" t="s">
        <v>264</v>
      </c>
      <c r="R138" s="13" t="s">
        <v>265</v>
      </c>
      <c r="S138" s="13" t="s">
        <v>5765</v>
      </c>
      <c r="T138" s="13" t="s">
        <v>5766</v>
      </c>
      <c r="U138" s="13" t="s">
        <v>266</v>
      </c>
      <c r="V138" s="13" t="s">
        <v>267</v>
      </c>
      <c r="W138" s="13" t="s">
        <v>5767</v>
      </c>
      <c r="X138" s="59" t="s">
        <v>4594</v>
      </c>
      <c r="Y138" s="13" t="s">
        <v>7404</v>
      </c>
      <c r="Z138" s="36"/>
      <c r="AF138" s="22"/>
    </row>
    <row r="139" spans="1:32" s="11" customFormat="1">
      <c r="A139" s="13" t="s">
        <v>262</v>
      </c>
      <c r="B139" s="13" t="s">
        <v>40</v>
      </c>
      <c r="C139" s="13" t="s">
        <v>4591</v>
      </c>
      <c r="D139" s="13" t="s">
        <v>1750</v>
      </c>
      <c r="E139" s="13" t="s">
        <v>4595</v>
      </c>
      <c r="F139" s="24">
        <v>50200685884077</v>
      </c>
      <c r="G139" s="13" t="s">
        <v>306</v>
      </c>
      <c r="H139" s="13" t="s">
        <v>4596</v>
      </c>
      <c r="I139" s="13" t="s">
        <v>4596</v>
      </c>
      <c r="J139" s="13" t="s">
        <v>24</v>
      </c>
      <c r="K139" s="13" t="s">
        <v>25</v>
      </c>
      <c r="L139" s="13" t="s">
        <v>4439</v>
      </c>
      <c r="M139" s="13" t="s">
        <v>4440</v>
      </c>
      <c r="N139" s="13" t="s">
        <v>26</v>
      </c>
      <c r="O139" s="13" t="s">
        <v>27</v>
      </c>
      <c r="P139" s="13" t="s">
        <v>262</v>
      </c>
      <c r="Q139" s="13" t="s">
        <v>264</v>
      </c>
      <c r="R139" s="13" t="s">
        <v>265</v>
      </c>
      <c r="S139" s="13" t="s">
        <v>5768</v>
      </c>
      <c r="T139" s="13" t="s">
        <v>5769</v>
      </c>
      <c r="U139" s="13" t="s">
        <v>266</v>
      </c>
      <c r="V139" s="13" t="s">
        <v>267</v>
      </c>
      <c r="W139" s="13" t="s">
        <v>5770</v>
      </c>
      <c r="X139" s="59" t="s">
        <v>4597</v>
      </c>
      <c r="Y139" s="13" t="s">
        <v>7404</v>
      </c>
      <c r="Z139" s="36"/>
      <c r="AF139" s="22"/>
    </row>
    <row r="140" spans="1:32" s="11" customFormat="1">
      <c r="A140" s="13" t="s">
        <v>262</v>
      </c>
      <c r="B140" s="13" t="s">
        <v>40</v>
      </c>
      <c r="C140" s="13" t="s">
        <v>4583</v>
      </c>
      <c r="D140" s="13" t="s">
        <v>263</v>
      </c>
      <c r="E140" s="13" t="s">
        <v>4598</v>
      </c>
      <c r="F140" s="24">
        <v>50200689370163</v>
      </c>
      <c r="G140" s="13" t="s">
        <v>4599</v>
      </c>
      <c r="H140" s="13" t="s">
        <v>307</v>
      </c>
      <c r="I140" s="13" t="s">
        <v>307</v>
      </c>
      <c r="J140" s="13" t="s">
        <v>24</v>
      </c>
      <c r="K140" s="13" t="s">
        <v>25</v>
      </c>
      <c r="L140" s="13" t="s">
        <v>4424</v>
      </c>
      <c r="M140" s="13" t="s">
        <v>4425</v>
      </c>
      <c r="N140" s="13" t="s">
        <v>26</v>
      </c>
      <c r="O140" s="13" t="s">
        <v>27</v>
      </c>
      <c r="P140" s="13" t="s">
        <v>262</v>
      </c>
      <c r="Q140" s="13" t="s">
        <v>264</v>
      </c>
      <c r="R140" s="13" t="s">
        <v>265</v>
      </c>
      <c r="S140" s="13" t="s">
        <v>5761</v>
      </c>
      <c r="T140" s="13" t="s">
        <v>5762</v>
      </c>
      <c r="U140" s="13" t="s">
        <v>266</v>
      </c>
      <c r="V140" s="13" t="s">
        <v>267</v>
      </c>
      <c r="W140" s="13" t="s">
        <v>5771</v>
      </c>
      <c r="X140" s="59" t="s">
        <v>4687</v>
      </c>
      <c r="Y140" s="13" t="s">
        <v>7404</v>
      </c>
      <c r="Z140" s="36"/>
      <c r="AF140" s="22"/>
    </row>
    <row r="141" spans="1:32" s="11" customFormat="1">
      <c r="A141" s="13" t="s">
        <v>262</v>
      </c>
      <c r="B141" s="13" t="s">
        <v>40</v>
      </c>
      <c r="C141" s="13" t="s">
        <v>4583</v>
      </c>
      <c r="D141" s="13" t="s">
        <v>263</v>
      </c>
      <c r="E141" s="13" t="s">
        <v>3419</v>
      </c>
      <c r="F141" s="24">
        <v>50200689323277</v>
      </c>
      <c r="G141" s="13" t="s">
        <v>3430</v>
      </c>
      <c r="H141" s="13" t="s">
        <v>308</v>
      </c>
      <c r="I141" s="13" t="s">
        <v>308</v>
      </c>
      <c r="J141" s="13" t="s">
        <v>24</v>
      </c>
      <c r="K141" s="13" t="s">
        <v>25</v>
      </c>
      <c r="L141" s="13" t="s">
        <v>4432</v>
      </c>
      <c r="M141" s="13" t="s">
        <v>4433</v>
      </c>
      <c r="N141" s="13" t="s">
        <v>26</v>
      </c>
      <c r="O141" s="13" t="s">
        <v>27</v>
      </c>
      <c r="P141" s="13" t="s">
        <v>262</v>
      </c>
      <c r="Q141" s="13" t="s">
        <v>264</v>
      </c>
      <c r="R141" s="13" t="s">
        <v>265</v>
      </c>
      <c r="S141" s="13" t="s">
        <v>5772</v>
      </c>
      <c r="T141" s="13" t="s">
        <v>5773</v>
      </c>
      <c r="U141" s="13" t="s">
        <v>266</v>
      </c>
      <c r="V141" s="13" t="s">
        <v>267</v>
      </c>
      <c r="W141" s="13" t="s">
        <v>5774</v>
      </c>
      <c r="X141" s="59" t="s">
        <v>4600</v>
      </c>
      <c r="Y141" s="13" t="s">
        <v>7404</v>
      </c>
      <c r="Z141" s="36"/>
      <c r="AF141" s="22"/>
    </row>
    <row r="142" spans="1:32" s="11" customFormat="1">
      <c r="A142" s="13" t="s">
        <v>262</v>
      </c>
      <c r="B142" s="13" t="s">
        <v>40</v>
      </c>
      <c r="C142" s="13" t="s">
        <v>4591</v>
      </c>
      <c r="D142" s="13" t="s">
        <v>1750</v>
      </c>
      <c r="E142" s="13" t="s">
        <v>309</v>
      </c>
      <c r="F142" s="24" t="s">
        <v>310</v>
      </c>
      <c r="G142" s="13" t="s">
        <v>311</v>
      </c>
      <c r="H142" s="13" t="s">
        <v>312</v>
      </c>
      <c r="I142" s="13" t="s">
        <v>312</v>
      </c>
      <c r="J142" s="13" t="s">
        <v>24</v>
      </c>
      <c r="K142" s="13" t="s">
        <v>25</v>
      </c>
      <c r="L142" s="13" t="s">
        <v>4432</v>
      </c>
      <c r="M142" s="13" t="s">
        <v>4433</v>
      </c>
      <c r="N142" s="13" t="s">
        <v>26</v>
      </c>
      <c r="O142" s="13" t="s">
        <v>27</v>
      </c>
      <c r="P142" s="13" t="s">
        <v>262</v>
      </c>
      <c r="Q142" s="13" t="s">
        <v>264</v>
      </c>
      <c r="R142" s="13" t="s">
        <v>265</v>
      </c>
      <c r="S142" s="13" t="s">
        <v>5775</v>
      </c>
      <c r="T142" s="13" t="s">
        <v>5776</v>
      </c>
      <c r="U142" s="13" t="s">
        <v>266</v>
      </c>
      <c r="V142" s="13" t="s">
        <v>267</v>
      </c>
      <c r="W142" s="13" t="s">
        <v>5777</v>
      </c>
      <c r="X142" s="59" t="s">
        <v>4601</v>
      </c>
      <c r="Y142" s="13" t="s">
        <v>7404</v>
      </c>
      <c r="Z142" s="36"/>
      <c r="AF142" s="22"/>
    </row>
    <row r="143" spans="1:32" s="11" customFormat="1">
      <c r="A143" s="13" t="s">
        <v>262</v>
      </c>
      <c r="B143" s="13" t="s">
        <v>40</v>
      </c>
      <c r="C143" s="13" t="s">
        <v>4591</v>
      </c>
      <c r="D143" s="13" t="s">
        <v>1750</v>
      </c>
      <c r="E143" s="13" t="s">
        <v>4602</v>
      </c>
      <c r="F143" s="24">
        <v>50200685865473</v>
      </c>
      <c r="G143" s="13" t="s">
        <v>313</v>
      </c>
      <c r="H143" s="13" t="s">
        <v>314</v>
      </c>
      <c r="I143" s="13" t="s">
        <v>314</v>
      </c>
      <c r="J143" s="13" t="s">
        <v>24</v>
      </c>
      <c r="K143" s="13" t="s">
        <v>25</v>
      </c>
      <c r="L143" s="13" t="s">
        <v>4424</v>
      </c>
      <c r="M143" s="13" t="s">
        <v>4425</v>
      </c>
      <c r="N143" s="13" t="s">
        <v>26</v>
      </c>
      <c r="O143" s="13" t="s">
        <v>27</v>
      </c>
      <c r="P143" s="13" t="s">
        <v>262</v>
      </c>
      <c r="Q143" s="13" t="s">
        <v>264</v>
      </c>
      <c r="R143" s="13" t="s">
        <v>265</v>
      </c>
      <c r="S143" s="13" t="s">
        <v>5778</v>
      </c>
      <c r="T143" s="13" t="s">
        <v>5779</v>
      </c>
      <c r="U143" s="13" t="s">
        <v>266</v>
      </c>
      <c r="V143" s="13" t="s">
        <v>267</v>
      </c>
      <c r="W143" s="13" t="s">
        <v>5780</v>
      </c>
      <c r="X143" s="59" t="s">
        <v>4603</v>
      </c>
      <c r="Y143" s="13" t="s">
        <v>7404</v>
      </c>
      <c r="Z143" s="36"/>
      <c r="AF143" s="22"/>
    </row>
    <row r="144" spans="1:32" s="11" customFormat="1">
      <c r="A144" s="13" t="s">
        <v>262</v>
      </c>
      <c r="B144" s="13" t="s">
        <v>40</v>
      </c>
      <c r="C144" s="13" t="s">
        <v>4591</v>
      </c>
      <c r="D144" s="13" t="s">
        <v>1750</v>
      </c>
      <c r="E144" s="13" t="s">
        <v>4604</v>
      </c>
      <c r="F144" s="24">
        <v>50200685855723</v>
      </c>
      <c r="G144" s="13" t="s">
        <v>315</v>
      </c>
      <c r="H144" s="13" t="s">
        <v>316</v>
      </c>
      <c r="I144" s="13" t="s">
        <v>316</v>
      </c>
      <c r="J144" s="13" t="s">
        <v>24</v>
      </c>
      <c r="K144" s="13" t="s">
        <v>25</v>
      </c>
      <c r="L144" s="13" t="s">
        <v>4424</v>
      </c>
      <c r="M144" s="13" t="s">
        <v>4425</v>
      </c>
      <c r="N144" s="13" t="s">
        <v>26</v>
      </c>
      <c r="O144" s="13" t="s">
        <v>27</v>
      </c>
      <c r="P144" s="13" t="s">
        <v>262</v>
      </c>
      <c r="Q144" s="13" t="s">
        <v>264</v>
      </c>
      <c r="R144" s="13" t="s">
        <v>265</v>
      </c>
      <c r="S144" s="13" t="s">
        <v>5778</v>
      </c>
      <c r="T144" s="13" t="s">
        <v>5779</v>
      </c>
      <c r="U144" s="13" t="s">
        <v>266</v>
      </c>
      <c r="V144" s="13" t="s">
        <v>267</v>
      </c>
      <c r="W144" s="13" t="s">
        <v>5781</v>
      </c>
      <c r="X144" s="59" t="s">
        <v>4605</v>
      </c>
      <c r="Y144" s="13" t="s">
        <v>7404</v>
      </c>
      <c r="Z144" s="36"/>
      <c r="AF144" s="22"/>
    </row>
    <row r="145" spans="1:32" s="11" customFormat="1">
      <c r="A145" s="13" t="s">
        <v>262</v>
      </c>
      <c r="B145" s="13" t="s">
        <v>40</v>
      </c>
      <c r="C145" s="13" t="s">
        <v>4581</v>
      </c>
      <c r="D145" s="13" t="s">
        <v>1751</v>
      </c>
      <c r="E145" s="13" t="s">
        <v>2234</v>
      </c>
      <c r="F145" s="24">
        <v>50200411016260</v>
      </c>
      <c r="G145" s="13" t="s">
        <v>2570</v>
      </c>
      <c r="H145" s="13" t="s">
        <v>4606</v>
      </c>
      <c r="I145" s="13" t="s">
        <v>4606</v>
      </c>
      <c r="J145" s="13" t="s">
        <v>24</v>
      </c>
      <c r="K145" s="13" t="s">
        <v>25</v>
      </c>
      <c r="L145" s="13" t="s">
        <v>4424</v>
      </c>
      <c r="M145" s="13" t="s">
        <v>4425</v>
      </c>
      <c r="N145" s="13" t="s">
        <v>26</v>
      </c>
      <c r="O145" s="13" t="s">
        <v>27</v>
      </c>
      <c r="P145" s="13" t="s">
        <v>262</v>
      </c>
      <c r="Q145" s="13" t="s">
        <v>264</v>
      </c>
      <c r="R145" s="13" t="s">
        <v>265</v>
      </c>
      <c r="S145" s="13" t="s">
        <v>5752</v>
      </c>
      <c r="T145" s="13" t="s">
        <v>5753</v>
      </c>
      <c r="U145" s="13" t="s">
        <v>266</v>
      </c>
      <c r="V145" s="13" t="s">
        <v>267</v>
      </c>
      <c r="W145" s="13" t="s">
        <v>5782</v>
      </c>
      <c r="X145" s="59" t="s">
        <v>4607</v>
      </c>
      <c r="Y145" s="13" t="s">
        <v>7404</v>
      </c>
      <c r="Z145" s="36"/>
      <c r="AF145" s="22"/>
    </row>
    <row r="146" spans="1:32" s="11" customFormat="1">
      <c r="A146" s="13" t="s">
        <v>262</v>
      </c>
      <c r="B146" s="13" t="s">
        <v>40</v>
      </c>
      <c r="C146" s="13" t="s">
        <v>4591</v>
      </c>
      <c r="D146" s="13" t="s">
        <v>1750</v>
      </c>
      <c r="E146" s="13" t="s">
        <v>4608</v>
      </c>
      <c r="F146" s="24">
        <v>50200685882271</v>
      </c>
      <c r="G146" s="13" t="s">
        <v>317</v>
      </c>
      <c r="H146" s="13" t="s">
        <v>318</v>
      </c>
      <c r="I146" s="13" t="s">
        <v>318</v>
      </c>
      <c r="J146" s="13" t="s">
        <v>24</v>
      </c>
      <c r="K146" s="13" t="s">
        <v>25</v>
      </c>
      <c r="L146" s="13" t="s">
        <v>4424</v>
      </c>
      <c r="M146" s="13" t="s">
        <v>4425</v>
      </c>
      <c r="N146" s="13" t="s">
        <v>26</v>
      </c>
      <c r="O146" s="13" t="s">
        <v>27</v>
      </c>
      <c r="P146" s="13" t="s">
        <v>262</v>
      </c>
      <c r="Q146" s="13" t="s">
        <v>264</v>
      </c>
      <c r="R146" s="13" t="s">
        <v>265</v>
      </c>
      <c r="S146" s="13" t="s">
        <v>5778</v>
      </c>
      <c r="T146" s="13" t="s">
        <v>5779</v>
      </c>
      <c r="U146" s="13" t="s">
        <v>266</v>
      </c>
      <c r="V146" s="13" t="s">
        <v>267</v>
      </c>
      <c r="W146" s="13" t="s">
        <v>5783</v>
      </c>
      <c r="X146" s="59" t="s">
        <v>4688</v>
      </c>
      <c r="Y146" s="13" t="s">
        <v>7404</v>
      </c>
      <c r="Z146" s="36"/>
      <c r="AF146" s="22"/>
    </row>
    <row r="147" spans="1:32" s="11" customFormat="1">
      <c r="A147" s="13" t="s">
        <v>262</v>
      </c>
      <c r="B147" s="13" t="s">
        <v>40</v>
      </c>
      <c r="C147" s="13" t="s">
        <v>4583</v>
      </c>
      <c r="D147" s="13" t="s">
        <v>263</v>
      </c>
      <c r="E147" s="13" t="s">
        <v>4610</v>
      </c>
      <c r="F147" s="24">
        <v>50200689303671</v>
      </c>
      <c r="G147" s="13" t="s">
        <v>4611</v>
      </c>
      <c r="H147" s="13" t="s">
        <v>319</v>
      </c>
      <c r="I147" s="13" t="s">
        <v>319</v>
      </c>
      <c r="J147" s="13" t="s">
        <v>24</v>
      </c>
      <c r="K147" s="13" t="s">
        <v>25</v>
      </c>
      <c r="L147" s="13" t="s">
        <v>4424</v>
      </c>
      <c r="M147" s="13" t="s">
        <v>4425</v>
      </c>
      <c r="N147" s="13" t="s">
        <v>26</v>
      </c>
      <c r="O147" s="13" t="s">
        <v>27</v>
      </c>
      <c r="P147" s="13" t="s">
        <v>262</v>
      </c>
      <c r="Q147" s="13" t="s">
        <v>264</v>
      </c>
      <c r="R147" s="13" t="s">
        <v>265</v>
      </c>
      <c r="S147" s="13" t="s">
        <v>5785</v>
      </c>
      <c r="T147" s="13" t="s">
        <v>5786</v>
      </c>
      <c r="U147" s="13" t="s">
        <v>266</v>
      </c>
      <c r="V147" s="13" t="s">
        <v>267</v>
      </c>
      <c r="W147" s="13" t="s">
        <v>5787</v>
      </c>
      <c r="X147" s="59" t="s">
        <v>4689</v>
      </c>
      <c r="Y147" s="13" t="s">
        <v>7404</v>
      </c>
      <c r="Z147" s="36"/>
      <c r="AF147" s="22"/>
    </row>
    <row r="148" spans="1:32" s="11" customFormat="1">
      <c r="A148" s="13" t="s">
        <v>262</v>
      </c>
      <c r="B148" s="13" t="s">
        <v>40</v>
      </c>
      <c r="C148" s="13" t="s">
        <v>4583</v>
      </c>
      <c r="D148" s="13" t="s">
        <v>263</v>
      </c>
      <c r="E148" s="13" t="s">
        <v>4612</v>
      </c>
      <c r="F148" s="24">
        <v>50200689323279</v>
      </c>
      <c r="G148" s="13" t="s">
        <v>3431</v>
      </c>
      <c r="H148" s="13" t="s">
        <v>320</v>
      </c>
      <c r="I148" s="13" t="s">
        <v>320</v>
      </c>
      <c r="J148" s="13" t="s">
        <v>24</v>
      </c>
      <c r="K148" s="13" t="s">
        <v>25</v>
      </c>
      <c r="L148" s="13" t="s">
        <v>4424</v>
      </c>
      <c r="M148" s="13" t="s">
        <v>4425</v>
      </c>
      <c r="N148" s="13" t="s">
        <v>26</v>
      </c>
      <c r="O148" s="13" t="s">
        <v>27</v>
      </c>
      <c r="P148" s="13" t="s">
        <v>262</v>
      </c>
      <c r="Q148" s="13" t="s">
        <v>264</v>
      </c>
      <c r="R148" s="13" t="s">
        <v>265</v>
      </c>
      <c r="S148" s="13" t="s">
        <v>5755</v>
      </c>
      <c r="T148" s="13" t="s">
        <v>5756</v>
      </c>
      <c r="U148" s="13" t="s">
        <v>266</v>
      </c>
      <c r="V148" s="13" t="s">
        <v>267</v>
      </c>
      <c r="W148" s="13" t="s">
        <v>5788</v>
      </c>
      <c r="X148" s="59" t="s">
        <v>4613</v>
      </c>
      <c r="Y148" s="13" t="s">
        <v>7404</v>
      </c>
      <c r="Z148" s="36"/>
      <c r="AF148" s="22"/>
    </row>
    <row r="149" spans="1:32" s="11" customFormat="1">
      <c r="A149" s="13" t="s">
        <v>262</v>
      </c>
      <c r="B149" s="13" t="s">
        <v>40</v>
      </c>
      <c r="C149" s="13" t="s">
        <v>4591</v>
      </c>
      <c r="D149" s="13" t="s">
        <v>1750</v>
      </c>
      <c r="E149" s="13" t="s">
        <v>4614</v>
      </c>
      <c r="F149" s="24">
        <v>50200685862201</v>
      </c>
      <c r="G149" s="13" t="s">
        <v>321</v>
      </c>
      <c r="H149" s="13" t="s">
        <v>322</v>
      </c>
      <c r="I149" s="13" t="s">
        <v>322</v>
      </c>
      <c r="J149" s="13" t="s">
        <v>24</v>
      </c>
      <c r="K149" s="13" t="s">
        <v>25</v>
      </c>
      <c r="L149" s="13" t="s">
        <v>4432</v>
      </c>
      <c r="M149" s="13" t="s">
        <v>4433</v>
      </c>
      <c r="N149" s="13" t="s">
        <v>26</v>
      </c>
      <c r="O149" s="13" t="s">
        <v>27</v>
      </c>
      <c r="P149" s="13" t="s">
        <v>262</v>
      </c>
      <c r="Q149" s="13" t="s">
        <v>264</v>
      </c>
      <c r="R149" s="13" t="s">
        <v>265</v>
      </c>
      <c r="S149" s="13" t="s">
        <v>5778</v>
      </c>
      <c r="T149" s="13" t="s">
        <v>5779</v>
      </c>
      <c r="U149" s="13" t="s">
        <v>266</v>
      </c>
      <c r="V149" s="13" t="s">
        <v>267</v>
      </c>
      <c r="W149" s="13" t="s">
        <v>5789</v>
      </c>
      <c r="X149" s="59" t="s">
        <v>4690</v>
      </c>
      <c r="Y149" s="13" t="s">
        <v>7404</v>
      </c>
      <c r="Z149" s="36"/>
      <c r="AF149" s="22"/>
    </row>
    <row r="150" spans="1:32" s="11" customFormat="1">
      <c r="A150" s="13" t="s">
        <v>262</v>
      </c>
      <c r="B150" s="13" t="s">
        <v>40</v>
      </c>
      <c r="C150" s="13" t="s">
        <v>4583</v>
      </c>
      <c r="D150" s="13" t="s">
        <v>263</v>
      </c>
      <c r="E150" s="13" t="s">
        <v>3420</v>
      </c>
      <c r="F150" s="24">
        <v>50200689323265</v>
      </c>
      <c r="G150" s="13" t="s">
        <v>3432</v>
      </c>
      <c r="H150" s="13" t="s">
        <v>2969</v>
      </c>
      <c r="I150" s="13" t="s">
        <v>2969</v>
      </c>
      <c r="J150" s="13" t="s">
        <v>24</v>
      </c>
      <c r="K150" s="13" t="s">
        <v>25</v>
      </c>
      <c r="L150" s="13" t="s">
        <v>4424</v>
      </c>
      <c r="M150" s="13" t="s">
        <v>4425</v>
      </c>
      <c r="N150" s="13" t="s">
        <v>26</v>
      </c>
      <c r="O150" s="13" t="s">
        <v>27</v>
      </c>
      <c r="P150" s="13" t="s">
        <v>262</v>
      </c>
      <c r="Q150" s="13" t="s">
        <v>264</v>
      </c>
      <c r="R150" s="13" t="s">
        <v>265</v>
      </c>
      <c r="S150" s="13" t="s">
        <v>5785</v>
      </c>
      <c r="T150" s="13" t="s">
        <v>5786</v>
      </c>
      <c r="U150" s="13" t="s">
        <v>266</v>
      </c>
      <c r="V150" s="13" t="s">
        <v>267</v>
      </c>
      <c r="W150" s="13" t="s">
        <v>5790</v>
      </c>
      <c r="X150" s="59" t="s">
        <v>4615</v>
      </c>
      <c r="Y150" s="13" t="s">
        <v>7404</v>
      </c>
      <c r="Z150" s="36"/>
      <c r="AF150" s="22"/>
    </row>
    <row r="151" spans="1:32" s="11" customFormat="1">
      <c r="A151" s="13" t="s">
        <v>262</v>
      </c>
      <c r="B151" s="13" t="s">
        <v>40</v>
      </c>
      <c r="C151" s="13" t="s">
        <v>4581</v>
      </c>
      <c r="D151" s="13" t="s">
        <v>1751</v>
      </c>
      <c r="E151" s="13" t="s">
        <v>2235</v>
      </c>
      <c r="F151" s="24">
        <v>50200411016254</v>
      </c>
      <c r="G151" s="13" t="s">
        <v>2571</v>
      </c>
      <c r="H151" s="13" t="s">
        <v>323</v>
      </c>
      <c r="I151" s="13" t="s">
        <v>323</v>
      </c>
      <c r="J151" s="13" t="s">
        <v>24</v>
      </c>
      <c r="K151" s="13" t="s">
        <v>25</v>
      </c>
      <c r="L151" s="13" t="s">
        <v>4424</v>
      </c>
      <c r="M151" s="13" t="s">
        <v>4425</v>
      </c>
      <c r="N151" s="13" t="s">
        <v>26</v>
      </c>
      <c r="O151" s="13" t="s">
        <v>27</v>
      </c>
      <c r="P151" s="13" t="s">
        <v>262</v>
      </c>
      <c r="Q151" s="13" t="s">
        <v>264</v>
      </c>
      <c r="R151" s="13" t="s">
        <v>265</v>
      </c>
      <c r="S151" s="13" t="s">
        <v>5791</v>
      </c>
      <c r="T151" s="13" t="s">
        <v>5792</v>
      </c>
      <c r="U151" s="13" t="s">
        <v>266</v>
      </c>
      <c r="V151" s="13" t="s">
        <v>267</v>
      </c>
      <c r="W151" s="13" t="s">
        <v>5793</v>
      </c>
      <c r="X151" s="59" t="s">
        <v>4616</v>
      </c>
      <c r="Y151" s="13" t="s">
        <v>7404</v>
      </c>
      <c r="Z151" s="36"/>
      <c r="AF151" s="22"/>
    </row>
    <row r="152" spans="1:32" s="11" customFormat="1">
      <c r="A152" s="13" t="s">
        <v>262</v>
      </c>
      <c r="B152" s="13" t="s">
        <v>40</v>
      </c>
      <c r="C152" s="13" t="s">
        <v>4581</v>
      </c>
      <c r="D152" s="13" t="s">
        <v>1751</v>
      </c>
      <c r="E152" s="13" t="s">
        <v>3421</v>
      </c>
      <c r="F152" s="24">
        <v>50200411500190</v>
      </c>
      <c r="G152" s="13" t="s">
        <v>3433</v>
      </c>
      <c r="H152" s="13" t="s">
        <v>324</v>
      </c>
      <c r="I152" s="13" t="s">
        <v>324</v>
      </c>
      <c r="J152" s="13" t="s">
        <v>24</v>
      </c>
      <c r="K152" s="13" t="s">
        <v>25</v>
      </c>
      <c r="L152" s="13" t="s">
        <v>4424</v>
      </c>
      <c r="M152" s="13" t="s">
        <v>4425</v>
      </c>
      <c r="N152" s="13" t="s">
        <v>26</v>
      </c>
      <c r="O152" s="13" t="s">
        <v>27</v>
      </c>
      <c r="P152" s="13" t="s">
        <v>262</v>
      </c>
      <c r="Q152" s="13" t="s">
        <v>264</v>
      </c>
      <c r="R152" s="13" t="s">
        <v>265</v>
      </c>
      <c r="S152" s="13" t="s">
        <v>5794</v>
      </c>
      <c r="T152" s="13" t="s">
        <v>5795</v>
      </c>
      <c r="U152" s="13" t="s">
        <v>266</v>
      </c>
      <c r="V152" s="13" t="s">
        <v>267</v>
      </c>
      <c r="W152" s="13" t="s">
        <v>5796</v>
      </c>
      <c r="X152" s="59" t="s">
        <v>4617</v>
      </c>
      <c r="Y152" s="13" t="s">
        <v>7404</v>
      </c>
      <c r="Z152" s="36"/>
      <c r="AF152" s="22"/>
    </row>
    <row r="153" spans="1:32" s="11" customFormat="1">
      <c r="A153" s="13" t="s">
        <v>262</v>
      </c>
      <c r="B153" s="13" t="s">
        <v>40</v>
      </c>
      <c r="C153" s="13" t="s">
        <v>4581</v>
      </c>
      <c r="D153" s="13" t="s">
        <v>1751</v>
      </c>
      <c r="E153" s="13" t="s">
        <v>325</v>
      </c>
      <c r="F153" s="24" t="s">
        <v>326</v>
      </c>
      <c r="G153" s="13" t="s">
        <v>327</v>
      </c>
      <c r="H153" s="13" t="s">
        <v>328</v>
      </c>
      <c r="I153" s="13" t="s">
        <v>328</v>
      </c>
      <c r="J153" s="13" t="s">
        <v>24</v>
      </c>
      <c r="K153" s="13" t="s">
        <v>25</v>
      </c>
      <c r="L153" s="13" t="s">
        <v>4424</v>
      </c>
      <c r="M153" s="13" t="s">
        <v>4425</v>
      </c>
      <c r="N153" s="13" t="s">
        <v>26</v>
      </c>
      <c r="O153" s="13" t="s">
        <v>27</v>
      </c>
      <c r="P153" s="13" t="s">
        <v>262</v>
      </c>
      <c r="Q153" s="13" t="s">
        <v>264</v>
      </c>
      <c r="R153" s="13" t="s">
        <v>265</v>
      </c>
      <c r="S153" s="13" t="s">
        <v>5797</v>
      </c>
      <c r="T153" s="13" t="s">
        <v>5792</v>
      </c>
      <c r="U153" s="13" t="s">
        <v>266</v>
      </c>
      <c r="V153" s="13" t="s">
        <v>267</v>
      </c>
      <c r="W153" s="13" t="s">
        <v>5798</v>
      </c>
      <c r="X153" s="59" t="s">
        <v>4618</v>
      </c>
      <c r="Y153" s="13" t="s">
        <v>7404</v>
      </c>
      <c r="Z153" s="36"/>
      <c r="AF153" s="22"/>
    </row>
    <row r="154" spans="1:32" s="11" customFormat="1">
      <c r="A154" s="13" t="s">
        <v>262</v>
      </c>
      <c r="B154" s="13" t="s">
        <v>40</v>
      </c>
      <c r="C154" s="13" t="s">
        <v>4583</v>
      </c>
      <c r="D154" s="13" t="s">
        <v>263</v>
      </c>
      <c r="E154" s="13" t="s">
        <v>3422</v>
      </c>
      <c r="F154" s="24">
        <v>50200689303435</v>
      </c>
      <c r="G154" s="13" t="s">
        <v>4619</v>
      </c>
      <c r="H154" s="13" t="s">
        <v>329</v>
      </c>
      <c r="I154" s="13" t="s">
        <v>329</v>
      </c>
      <c r="J154" s="13" t="s">
        <v>24</v>
      </c>
      <c r="K154" s="13" t="s">
        <v>25</v>
      </c>
      <c r="L154" s="13" t="s">
        <v>4432</v>
      </c>
      <c r="M154" s="13" t="s">
        <v>4433</v>
      </c>
      <c r="N154" s="13" t="s">
        <v>26</v>
      </c>
      <c r="O154" s="13" t="s">
        <v>27</v>
      </c>
      <c r="P154" s="13" t="s">
        <v>262</v>
      </c>
      <c r="Q154" s="13" t="s">
        <v>264</v>
      </c>
      <c r="R154" s="13" t="s">
        <v>265</v>
      </c>
      <c r="S154" s="13" t="s">
        <v>5785</v>
      </c>
      <c r="T154" s="13" t="s">
        <v>5786</v>
      </c>
      <c r="U154" s="13" t="s">
        <v>266</v>
      </c>
      <c r="V154" s="13" t="s">
        <v>267</v>
      </c>
      <c r="W154" s="13" t="s">
        <v>5799</v>
      </c>
      <c r="X154" s="59" t="s">
        <v>4691</v>
      </c>
      <c r="Y154" s="13" t="s">
        <v>7404</v>
      </c>
      <c r="Z154" s="36"/>
      <c r="AF154" s="22"/>
    </row>
    <row r="155" spans="1:32" s="11" customFormat="1">
      <c r="A155" s="13" t="s">
        <v>262</v>
      </c>
      <c r="B155" s="13" t="s">
        <v>40</v>
      </c>
      <c r="C155" s="13" t="s">
        <v>4583</v>
      </c>
      <c r="D155" s="13" t="s">
        <v>263</v>
      </c>
      <c r="E155" s="13" t="s">
        <v>3423</v>
      </c>
      <c r="F155" s="24">
        <v>50200689336063</v>
      </c>
      <c r="G155" s="13" t="s">
        <v>4620</v>
      </c>
      <c r="H155" s="13" t="s">
        <v>330</v>
      </c>
      <c r="I155" s="13" t="s">
        <v>330</v>
      </c>
      <c r="J155" s="13" t="s">
        <v>24</v>
      </c>
      <c r="K155" s="13" t="s">
        <v>25</v>
      </c>
      <c r="L155" s="13" t="s">
        <v>4432</v>
      </c>
      <c r="M155" s="13" t="s">
        <v>4433</v>
      </c>
      <c r="N155" s="13" t="s">
        <v>26</v>
      </c>
      <c r="O155" s="13" t="s">
        <v>27</v>
      </c>
      <c r="P155" s="13" t="s">
        <v>262</v>
      </c>
      <c r="Q155" s="13" t="s">
        <v>264</v>
      </c>
      <c r="R155" s="13" t="s">
        <v>265</v>
      </c>
      <c r="S155" s="13" t="s">
        <v>5785</v>
      </c>
      <c r="T155" s="13" t="s">
        <v>5786</v>
      </c>
      <c r="U155" s="13" t="s">
        <v>266</v>
      </c>
      <c r="V155" s="13" t="s">
        <v>267</v>
      </c>
      <c r="W155" s="13" t="s">
        <v>5800</v>
      </c>
      <c r="X155" s="59" t="s">
        <v>4692</v>
      </c>
      <c r="Y155" s="13" t="s">
        <v>7404</v>
      </c>
      <c r="Z155" s="36"/>
      <c r="AF155" s="22"/>
    </row>
    <row r="156" spans="1:32" s="11" customFormat="1">
      <c r="A156" s="13" t="s">
        <v>262</v>
      </c>
      <c r="B156" s="13" t="s">
        <v>40</v>
      </c>
      <c r="C156" s="13" t="s">
        <v>4591</v>
      </c>
      <c r="D156" s="13" t="s">
        <v>1750</v>
      </c>
      <c r="E156" s="13" t="s">
        <v>4621</v>
      </c>
      <c r="F156" s="24">
        <v>50200685878164</v>
      </c>
      <c r="G156" s="13" t="s">
        <v>331</v>
      </c>
      <c r="H156" s="13" t="s">
        <v>332</v>
      </c>
      <c r="I156" s="13" t="s">
        <v>332</v>
      </c>
      <c r="J156" s="13" t="s">
        <v>24</v>
      </c>
      <c r="K156" s="13" t="s">
        <v>25</v>
      </c>
      <c r="L156" s="13" t="s">
        <v>4424</v>
      </c>
      <c r="M156" s="13" t="s">
        <v>4425</v>
      </c>
      <c r="N156" s="13" t="s">
        <v>26</v>
      </c>
      <c r="O156" s="13" t="s">
        <v>27</v>
      </c>
      <c r="P156" s="13" t="s">
        <v>262</v>
      </c>
      <c r="Q156" s="13" t="s">
        <v>264</v>
      </c>
      <c r="R156" s="13" t="s">
        <v>265</v>
      </c>
      <c r="S156" s="13" t="s">
        <v>5801</v>
      </c>
      <c r="T156" s="13" t="s">
        <v>5802</v>
      </c>
      <c r="U156" s="13" t="s">
        <v>266</v>
      </c>
      <c r="V156" s="13" t="s">
        <v>267</v>
      </c>
      <c r="W156" s="13" t="s">
        <v>5803</v>
      </c>
      <c r="X156" s="59" t="s">
        <v>4693</v>
      </c>
      <c r="Y156" s="13" t="s">
        <v>7404</v>
      </c>
      <c r="Z156" s="36"/>
      <c r="AF156" s="22"/>
    </row>
    <row r="157" spans="1:32" s="11" customFormat="1">
      <c r="A157" s="13" t="s">
        <v>262</v>
      </c>
      <c r="B157" s="13" t="s">
        <v>40</v>
      </c>
      <c r="C157" s="13" t="s">
        <v>4591</v>
      </c>
      <c r="D157" s="13" t="s">
        <v>1750</v>
      </c>
      <c r="E157" s="13" t="s">
        <v>4622</v>
      </c>
      <c r="F157" s="24">
        <v>50200685865531</v>
      </c>
      <c r="G157" s="13" t="s">
        <v>333</v>
      </c>
      <c r="H157" s="13" t="s">
        <v>334</v>
      </c>
      <c r="I157" s="13" t="s">
        <v>334</v>
      </c>
      <c r="J157" s="13" t="s">
        <v>24</v>
      </c>
      <c r="K157" s="13" t="s">
        <v>25</v>
      </c>
      <c r="L157" s="13" t="s">
        <v>4424</v>
      </c>
      <c r="M157" s="13" t="s">
        <v>4425</v>
      </c>
      <c r="N157" s="13" t="s">
        <v>26</v>
      </c>
      <c r="O157" s="13" t="s">
        <v>27</v>
      </c>
      <c r="P157" s="13" t="s">
        <v>262</v>
      </c>
      <c r="Q157" s="13" t="s">
        <v>264</v>
      </c>
      <c r="R157" s="13" t="s">
        <v>265</v>
      </c>
      <c r="S157" s="13" t="s">
        <v>5801</v>
      </c>
      <c r="T157" s="13" t="s">
        <v>5802</v>
      </c>
      <c r="U157" s="13" t="s">
        <v>266</v>
      </c>
      <c r="V157" s="13" t="s">
        <v>267</v>
      </c>
      <c r="W157" s="13" t="s">
        <v>5804</v>
      </c>
      <c r="X157" s="59" t="s">
        <v>4694</v>
      </c>
      <c r="Y157" s="13" t="s">
        <v>7404</v>
      </c>
      <c r="Z157" s="36"/>
      <c r="AF157" s="22"/>
    </row>
    <row r="158" spans="1:32" s="11" customFormat="1">
      <c r="A158" s="13" t="s">
        <v>262</v>
      </c>
      <c r="B158" s="13" t="s">
        <v>40</v>
      </c>
      <c r="C158" s="13" t="s">
        <v>4591</v>
      </c>
      <c r="D158" s="13" t="s">
        <v>1750</v>
      </c>
      <c r="E158" s="13" t="s">
        <v>4623</v>
      </c>
      <c r="F158" s="24">
        <v>50200685880094</v>
      </c>
      <c r="G158" s="13" t="s">
        <v>335</v>
      </c>
      <c r="H158" s="13" t="s">
        <v>336</v>
      </c>
      <c r="I158" s="13" t="s">
        <v>336</v>
      </c>
      <c r="J158" s="13" t="s">
        <v>24</v>
      </c>
      <c r="K158" s="13" t="s">
        <v>25</v>
      </c>
      <c r="L158" s="13" t="s">
        <v>4424</v>
      </c>
      <c r="M158" s="13" t="s">
        <v>4425</v>
      </c>
      <c r="N158" s="13" t="s">
        <v>26</v>
      </c>
      <c r="O158" s="13" t="s">
        <v>27</v>
      </c>
      <c r="P158" s="13" t="s">
        <v>262</v>
      </c>
      <c r="Q158" s="13" t="s">
        <v>264</v>
      </c>
      <c r="R158" s="13" t="s">
        <v>265</v>
      </c>
      <c r="S158" s="13" t="s">
        <v>5801</v>
      </c>
      <c r="T158" s="13" t="s">
        <v>5802</v>
      </c>
      <c r="U158" s="13" t="s">
        <v>266</v>
      </c>
      <c r="V158" s="13" t="s">
        <v>267</v>
      </c>
      <c r="W158" s="13" t="s">
        <v>5805</v>
      </c>
      <c r="X158" s="59" t="s">
        <v>4695</v>
      </c>
      <c r="Y158" s="13" t="s">
        <v>7404</v>
      </c>
      <c r="Z158" s="36"/>
      <c r="AF158" s="22"/>
    </row>
    <row r="159" spans="1:32" s="11" customFormat="1">
      <c r="A159" s="13" t="s">
        <v>262</v>
      </c>
      <c r="B159" s="13" t="s">
        <v>40</v>
      </c>
      <c r="C159" s="13" t="s">
        <v>4591</v>
      </c>
      <c r="D159" s="13" t="s">
        <v>1750</v>
      </c>
      <c r="E159" s="13" t="s">
        <v>3193</v>
      </c>
      <c r="F159" s="24" t="s">
        <v>3194</v>
      </c>
      <c r="G159" s="13" t="s">
        <v>3195</v>
      </c>
      <c r="H159" s="13" t="s">
        <v>337</v>
      </c>
      <c r="I159" s="13" t="s">
        <v>337</v>
      </c>
      <c r="J159" s="13" t="s">
        <v>24</v>
      </c>
      <c r="K159" s="13" t="s">
        <v>25</v>
      </c>
      <c r="L159" s="13" t="s">
        <v>4424</v>
      </c>
      <c r="M159" s="13" t="s">
        <v>4425</v>
      </c>
      <c r="N159" s="13" t="s">
        <v>26</v>
      </c>
      <c r="O159" s="13" t="s">
        <v>27</v>
      </c>
      <c r="P159" s="13" t="s">
        <v>262</v>
      </c>
      <c r="Q159" s="13" t="s">
        <v>264</v>
      </c>
      <c r="R159" s="13" t="s">
        <v>265</v>
      </c>
      <c r="S159" s="13" t="s">
        <v>5801</v>
      </c>
      <c r="T159" s="13" t="s">
        <v>5802</v>
      </c>
      <c r="U159" s="13" t="s">
        <v>266</v>
      </c>
      <c r="V159" s="13" t="s">
        <v>267</v>
      </c>
      <c r="W159" s="13" t="s">
        <v>5806</v>
      </c>
      <c r="X159" s="59" t="s">
        <v>4624</v>
      </c>
      <c r="Y159" s="13" t="s">
        <v>7404</v>
      </c>
      <c r="Z159" s="36"/>
      <c r="AF159" s="22"/>
    </row>
    <row r="160" spans="1:32" s="11" customFormat="1">
      <c r="A160" s="13" t="s">
        <v>262</v>
      </c>
      <c r="B160" s="13" t="s">
        <v>40</v>
      </c>
      <c r="C160" s="13" t="s">
        <v>4581</v>
      </c>
      <c r="D160" s="13" t="s">
        <v>1751</v>
      </c>
      <c r="E160" s="13" t="s">
        <v>4625</v>
      </c>
      <c r="F160" s="24">
        <v>50200411500087</v>
      </c>
      <c r="G160" s="13" t="s">
        <v>338</v>
      </c>
      <c r="H160" s="13" t="s">
        <v>339</v>
      </c>
      <c r="I160" s="13" t="s">
        <v>339</v>
      </c>
      <c r="J160" s="13" t="s">
        <v>24</v>
      </c>
      <c r="K160" s="13" t="s">
        <v>25</v>
      </c>
      <c r="L160" s="13" t="s">
        <v>4424</v>
      </c>
      <c r="M160" s="13" t="s">
        <v>4425</v>
      </c>
      <c r="N160" s="13" t="s">
        <v>26</v>
      </c>
      <c r="O160" s="13" t="s">
        <v>27</v>
      </c>
      <c r="P160" s="13" t="s">
        <v>262</v>
      </c>
      <c r="Q160" s="13" t="s">
        <v>264</v>
      </c>
      <c r="R160" s="13" t="s">
        <v>265</v>
      </c>
      <c r="S160" s="13" t="s">
        <v>5794</v>
      </c>
      <c r="T160" s="13" t="s">
        <v>5795</v>
      </c>
      <c r="U160" s="13" t="s">
        <v>266</v>
      </c>
      <c r="V160" s="13" t="s">
        <v>267</v>
      </c>
      <c r="W160" s="13" t="s">
        <v>5807</v>
      </c>
      <c r="X160" s="59" t="s">
        <v>4626</v>
      </c>
      <c r="Y160" s="13" t="s">
        <v>7404</v>
      </c>
      <c r="Z160" s="36"/>
      <c r="AF160" s="22"/>
    </row>
    <row r="161" spans="1:32" s="11" customFormat="1">
      <c r="A161" s="13" t="s">
        <v>262</v>
      </c>
      <c r="B161" s="13" t="s">
        <v>40</v>
      </c>
      <c r="C161" s="13" t="s">
        <v>4581</v>
      </c>
      <c r="D161" s="13" t="s">
        <v>1751</v>
      </c>
      <c r="E161" s="13" t="s">
        <v>340</v>
      </c>
      <c r="F161" s="24" t="s">
        <v>341</v>
      </c>
      <c r="G161" s="13" t="s">
        <v>342</v>
      </c>
      <c r="H161" s="13" t="s">
        <v>343</v>
      </c>
      <c r="I161" s="13" t="s">
        <v>343</v>
      </c>
      <c r="J161" s="13" t="s">
        <v>24</v>
      </c>
      <c r="K161" s="13" t="s">
        <v>25</v>
      </c>
      <c r="L161" s="13" t="s">
        <v>4432</v>
      </c>
      <c r="M161" s="13" t="s">
        <v>4433</v>
      </c>
      <c r="N161" s="13" t="s">
        <v>26</v>
      </c>
      <c r="O161" s="13" t="s">
        <v>27</v>
      </c>
      <c r="P161" s="13" t="s">
        <v>262</v>
      </c>
      <c r="Q161" s="13" t="s">
        <v>264</v>
      </c>
      <c r="R161" s="13" t="s">
        <v>265</v>
      </c>
      <c r="S161" s="13" t="s">
        <v>5791</v>
      </c>
      <c r="T161" s="13" t="s">
        <v>5792</v>
      </c>
      <c r="U161" s="13" t="s">
        <v>266</v>
      </c>
      <c r="V161" s="13" t="s">
        <v>267</v>
      </c>
      <c r="W161" s="13" t="s">
        <v>5808</v>
      </c>
      <c r="X161" s="59" t="s">
        <v>4627</v>
      </c>
      <c r="Y161" s="13" t="s">
        <v>7404</v>
      </c>
      <c r="Z161" s="36"/>
      <c r="AF161" s="22"/>
    </row>
    <row r="162" spans="1:32" s="11" customFormat="1">
      <c r="A162" s="13" t="s">
        <v>262</v>
      </c>
      <c r="B162" s="13" t="s">
        <v>40</v>
      </c>
      <c r="C162" s="13" t="s">
        <v>4591</v>
      </c>
      <c r="D162" s="13" t="s">
        <v>1750</v>
      </c>
      <c r="E162" s="13" t="s">
        <v>4628</v>
      </c>
      <c r="F162" s="24">
        <v>50200685882340</v>
      </c>
      <c r="G162" s="13" t="s">
        <v>344</v>
      </c>
      <c r="H162" s="13" t="s">
        <v>345</v>
      </c>
      <c r="I162" s="13" t="s">
        <v>345</v>
      </c>
      <c r="J162" s="13" t="s">
        <v>24</v>
      </c>
      <c r="K162" s="13" t="s">
        <v>25</v>
      </c>
      <c r="L162" s="13" t="s">
        <v>4439</v>
      </c>
      <c r="M162" s="13" t="s">
        <v>4440</v>
      </c>
      <c r="N162" s="13" t="s">
        <v>26</v>
      </c>
      <c r="O162" s="13" t="s">
        <v>27</v>
      </c>
      <c r="P162" s="13" t="s">
        <v>262</v>
      </c>
      <c r="Q162" s="13" t="s">
        <v>264</v>
      </c>
      <c r="R162" s="13" t="s">
        <v>265</v>
      </c>
      <c r="S162" s="13" t="s">
        <v>5765</v>
      </c>
      <c r="T162" s="13" t="s">
        <v>5766</v>
      </c>
      <c r="U162" s="13" t="s">
        <v>266</v>
      </c>
      <c r="V162" s="13" t="s">
        <v>267</v>
      </c>
      <c r="W162" s="13" t="s">
        <v>5809</v>
      </c>
      <c r="X162" s="59" t="s">
        <v>4629</v>
      </c>
      <c r="Y162" s="13" t="s">
        <v>7404</v>
      </c>
      <c r="Z162" s="36"/>
      <c r="AF162" s="22"/>
    </row>
    <row r="163" spans="1:32" s="11" customFormat="1">
      <c r="A163" s="13" t="s">
        <v>262</v>
      </c>
      <c r="B163" s="13" t="s">
        <v>40</v>
      </c>
      <c r="C163" s="13" t="s">
        <v>4591</v>
      </c>
      <c r="D163" s="13" t="s">
        <v>1750</v>
      </c>
      <c r="E163" s="13" t="s">
        <v>4630</v>
      </c>
      <c r="F163" s="24">
        <v>50200685851896</v>
      </c>
      <c r="G163" s="13" t="s">
        <v>288</v>
      </c>
      <c r="H163" s="13" t="s">
        <v>289</v>
      </c>
      <c r="I163" s="13" t="s">
        <v>289</v>
      </c>
      <c r="J163" s="13" t="s">
        <v>24</v>
      </c>
      <c r="K163" s="13" t="s">
        <v>25</v>
      </c>
      <c r="L163" s="13" t="s">
        <v>4424</v>
      </c>
      <c r="M163" s="13" t="s">
        <v>4425</v>
      </c>
      <c r="N163" s="13" t="s">
        <v>26</v>
      </c>
      <c r="O163" s="13" t="s">
        <v>27</v>
      </c>
      <c r="P163" s="13" t="s">
        <v>262</v>
      </c>
      <c r="Q163" s="13" t="s">
        <v>264</v>
      </c>
      <c r="R163" s="13" t="s">
        <v>265</v>
      </c>
      <c r="S163" s="13" t="s">
        <v>5778</v>
      </c>
      <c r="T163" s="13" t="s">
        <v>5779</v>
      </c>
      <c r="U163" s="13" t="s">
        <v>266</v>
      </c>
      <c r="V163" s="13" t="s">
        <v>267</v>
      </c>
      <c r="W163" s="13" t="s">
        <v>5810</v>
      </c>
      <c r="X163" s="59" t="s">
        <v>4631</v>
      </c>
      <c r="Y163" s="13" t="s">
        <v>7404</v>
      </c>
      <c r="Z163" s="36"/>
      <c r="AF163" s="22"/>
    </row>
    <row r="164" spans="1:32" s="11" customFormat="1">
      <c r="A164" s="13" t="s">
        <v>262</v>
      </c>
      <c r="B164" s="13" t="s">
        <v>40</v>
      </c>
      <c r="C164" s="13" t="s">
        <v>4591</v>
      </c>
      <c r="D164" s="13" t="s">
        <v>1750</v>
      </c>
      <c r="E164" s="13" t="s">
        <v>4632</v>
      </c>
      <c r="F164" s="24">
        <v>50200685856011</v>
      </c>
      <c r="G164" s="13" t="s">
        <v>290</v>
      </c>
      <c r="H164" s="13" t="s">
        <v>291</v>
      </c>
      <c r="I164" s="13" t="s">
        <v>291</v>
      </c>
      <c r="J164" s="13" t="s">
        <v>24</v>
      </c>
      <c r="K164" s="13" t="s">
        <v>25</v>
      </c>
      <c r="L164" s="13" t="s">
        <v>4424</v>
      </c>
      <c r="M164" s="13" t="s">
        <v>4425</v>
      </c>
      <c r="N164" s="13" t="s">
        <v>26</v>
      </c>
      <c r="O164" s="13" t="s">
        <v>27</v>
      </c>
      <c r="P164" s="13" t="s">
        <v>262</v>
      </c>
      <c r="Q164" s="13" t="s">
        <v>264</v>
      </c>
      <c r="R164" s="13" t="s">
        <v>265</v>
      </c>
      <c r="S164" s="13" t="s">
        <v>5778</v>
      </c>
      <c r="T164" s="13" t="s">
        <v>5779</v>
      </c>
      <c r="U164" s="13" t="s">
        <v>266</v>
      </c>
      <c r="V164" s="13" t="s">
        <v>267</v>
      </c>
      <c r="W164" s="13" t="s">
        <v>5811</v>
      </c>
      <c r="X164" s="59" t="s">
        <v>4633</v>
      </c>
      <c r="Y164" s="13" t="s">
        <v>7404</v>
      </c>
      <c r="Z164" s="36"/>
      <c r="AF164" s="22"/>
    </row>
    <row r="165" spans="1:32" s="11" customFormat="1">
      <c r="A165" s="13" t="s">
        <v>262</v>
      </c>
      <c r="B165" s="13" t="s">
        <v>40</v>
      </c>
      <c r="C165" s="13" t="s">
        <v>4581</v>
      </c>
      <c r="D165" s="13" t="s">
        <v>1751</v>
      </c>
      <c r="E165" s="13" t="s">
        <v>346</v>
      </c>
      <c r="F165" s="24" t="s">
        <v>347</v>
      </c>
      <c r="G165" s="13" t="s">
        <v>348</v>
      </c>
      <c r="H165" s="13" t="s">
        <v>349</v>
      </c>
      <c r="I165" s="13" t="s">
        <v>349</v>
      </c>
      <c r="J165" s="13" t="s">
        <v>24</v>
      </c>
      <c r="K165" s="13" t="s">
        <v>25</v>
      </c>
      <c r="L165" s="13" t="s">
        <v>4424</v>
      </c>
      <c r="M165" s="13" t="s">
        <v>4425</v>
      </c>
      <c r="N165" s="13" t="s">
        <v>26</v>
      </c>
      <c r="O165" s="13" t="s">
        <v>27</v>
      </c>
      <c r="P165" s="13" t="s">
        <v>262</v>
      </c>
      <c r="Q165" s="13" t="s">
        <v>264</v>
      </c>
      <c r="R165" s="13" t="s">
        <v>265</v>
      </c>
      <c r="S165" s="13" t="s">
        <v>5797</v>
      </c>
      <c r="T165" s="13" t="s">
        <v>5792</v>
      </c>
      <c r="U165" s="13" t="s">
        <v>266</v>
      </c>
      <c r="V165" s="13" t="s">
        <v>267</v>
      </c>
      <c r="W165" s="13" t="s">
        <v>5812</v>
      </c>
      <c r="X165" s="59" t="s">
        <v>4634</v>
      </c>
      <c r="Y165" s="13" t="s">
        <v>7404</v>
      </c>
      <c r="Z165" s="36"/>
      <c r="AF165" s="22"/>
    </row>
    <row r="166" spans="1:32" s="11" customFormat="1">
      <c r="A166" s="13" t="s">
        <v>262</v>
      </c>
      <c r="B166" s="13" t="s">
        <v>40</v>
      </c>
      <c r="C166" s="13" t="s">
        <v>4583</v>
      </c>
      <c r="D166" s="13" t="s">
        <v>263</v>
      </c>
      <c r="E166" s="13" t="s">
        <v>4635</v>
      </c>
      <c r="F166" s="24">
        <v>50200689323284</v>
      </c>
      <c r="G166" s="13" t="s">
        <v>3434</v>
      </c>
      <c r="H166" s="13" t="s">
        <v>350</v>
      </c>
      <c r="I166" s="13" t="s">
        <v>350</v>
      </c>
      <c r="J166" s="13" t="s">
        <v>24</v>
      </c>
      <c r="K166" s="13" t="s">
        <v>25</v>
      </c>
      <c r="L166" s="13" t="s">
        <v>4424</v>
      </c>
      <c r="M166" s="13" t="s">
        <v>4425</v>
      </c>
      <c r="N166" s="13" t="s">
        <v>26</v>
      </c>
      <c r="O166" s="13" t="s">
        <v>27</v>
      </c>
      <c r="P166" s="13" t="s">
        <v>262</v>
      </c>
      <c r="Q166" s="13" t="s">
        <v>264</v>
      </c>
      <c r="R166" s="13" t="s">
        <v>265</v>
      </c>
      <c r="S166" s="13" t="s">
        <v>5761</v>
      </c>
      <c r="T166" s="13" t="s">
        <v>5762</v>
      </c>
      <c r="U166" s="13" t="s">
        <v>266</v>
      </c>
      <c r="V166" s="13" t="s">
        <v>267</v>
      </c>
      <c r="W166" s="13" t="s">
        <v>5813</v>
      </c>
      <c r="X166" s="59" t="s">
        <v>4636</v>
      </c>
      <c r="Y166" s="13" t="s">
        <v>7404</v>
      </c>
      <c r="Z166" s="36"/>
      <c r="AF166" s="22"/>
    </row>
    <row r="167" spans="1:32" s="11" customFormat="1">
      <c r="A167" s="13" t="s">
        <v>262</v>
      </c>
      <c r="B167" s="13" t="s">
        <v>40</v>
      </c>
      <c r="C167" s="13" t="s">
        <v>4591</v>
      </c>
      <c r="D167" s="13" t="s">
        <v>1750</v>
      </c>
      <c r="E167" s="13" t="s">
        <v>2104</v>
      </c>
      <c r="F167" s="24">
        <v>50200685864706</v>
      </c>
      <c r="G167" s="13" t="s">
        <v>351</v>
      </c>
      <c r="H167" s="13" t="s">
        <v>4637</v>
      </c>
      <c r="I167" s="13" t="s">
        <v>4637</v>
      </c>
      <c r="J167" s="13" t="s">
        <v>24</v>
      </c>
      <c r="K167" s="13" t="s">
        <v>25</v>
      </c>
      <c r="L167" s="13" t="s">
        <v>4424</v>
      </c>
      <c r="M167" s="13" t="s">
        <v>4425</v>
      </c>
      <c r="N167" s="13" t="s">
        <v>26</v>
      </c>
      <c r="O167" s="13" t="s">
        <v>27</v>
      </c>
      <c r="P167" s="13" t="s">
        <v>262</v>
      </c>
      <c r="Q167" s="13" t="s">
        <v>264</v>
      </c>
      <c r="R167" s="13" t="s">
        <v>265</v>
      </c>
      <c r="S167" s="13" t="s">
        <v>5801</v>
      </c>
      <c r="T167" s="13" t="s">
        <v>5802</v>
      </c>
      <c r="U167" s="13" t="s">
        <v>266</v>
      </c>
      <c r="V167" s="13" t="s">
        <v>267</v>
      </c>
      <c r="W167" s="13" t="s">
        <v>5814</v>
      </c>
      <c r="X167" s="59" t="s">
        <v>4638</v>
      </c>
      <c r="Y167" s="13" t="s">
        <v>7404</v>
      </c>
      <c r="Z167" s="36"/>
      <c r="AF167" s="22"/>
    </row>
    <row r="168" spans="1:32" s="11" customFormat="1">
      <c r="A168" s="13" t="s">
        <v>262</v>
      </c>
      <c r="B168" s="13" t="s">
        <v>40</v>
      </c>
      <c r="C168" s="13" t="s">
        <v>4583</v>
      </c>
      <c r="D168" s="13" t="s">
        <v>263</v>
      </c>
      <c r="E168" s="13" t="s">
        <v>3424</v>
      </c>
      <c r="F168" s="24">
        <v>50200689323286</v>
      </c>
      <c r="G168" s="13" t="s">
        <v>3435</v>
      </c>
      <c r="H168" s="13" t="s">
        <v>4639</v>
      </c>
      <c r="I168" s="13" t="s">
        <v>4639</v>
      </c>
      <c r="J168" s="13" t="s">
        <v>24</v>
      </c>
      <c r="K168" s="13" t="s">
        <v>25</v>
      </c>
      <c r="L168" s="13" t="s">
        <v>4439</v>
      </c>
      <c r="M168" s="13" t="s">
        <v>4440</v>
      </c>
      <c r="N168" s="13" t="s">
        <v>26</v>
      </c>
      <c r="O168" s="13" t="s">
        <v>27</v>
      </c>
      <c r="P168" s="13" t="s">
        <v>262</v>
      </c>
      <c r="Q168" s="13" t="s">
        <v>264</v>
      </c>
      <c r="R168" s="13" t="s">
        <v>265</v>
      </c>
      <c r="S168" s="13" t="s">
        <v>5761</v>
      </c>
      <c r="T168" s="13" t="s">
        <v>5762</v>
      </c>
      <c r="U168" s="13" t="s">
        <v>266</v>
      </c>
      <c r="V168" s="13" t="s">
        <v>267</v>
      </c>
      <c r="W168" s="13" t="s">
        <v>5815</v>
      </c>
      <c r="X168" s="59" t="s">
        <v>4640</v>
      </c>
      <c r="Y168" s="13" t="s">
        <v>7404</v>
      </c>
      <c r="Z168" s="36"/>
      <c r="AF168" s="22"/>
    </row>
    <row r="169" spans="1:32" s="11" customFormat="1">
      <c r="A169" s="13" t="s">
        <v>262</v>
      </c>
      <c r="B169" s="13" t="s">
        <v>40</v>
      </c>
      <c r="C169" s="13" t="s">
        <v>4583</v>
      </c>
      <c r="D169" s="13" t="s">
        <v>263</v>
      </c>
      <c r="E169" s="13" t="s">
        <v>3425</v>
      </c>
      <c r="F169" s="24">
        <v>50200689314221</v>
      </c>
      <c r="G169" s="13" t="s">
        <v>4641</v>
      </c>
      <c r="H169" s="13" t="s">
        <v>352</v>
      </c>
      <c r="I169" s="13" t="s">
        <v>352</v>
      </c>
      <c r="J169" s="13" t="s">
        <v>24</v>
      </c>
      <c r="K169" s="13" t="s">
        <v>25</v>
      </c>
      <c r="L169" s="13" t="s">
        <v>4424</v>
      </c>
      <c r="M169" s="13" t="s">
        <v>4425</v>
      </c>
      <c r="N169" s="13" t="s">
        <v>26</v>
      </c>
      <c r="O169" s="13" t="s">
        <v>27</v>
      </c>
      <c r="P169" s="13" t="s">
        <v>262</v>
      </c>
      <c r="Q169" s="13" t="s">
        <v>264</v>
      </c>
      <c r="R169" s="13" t="s">
        <v>265</v>
      </c>
      <c r="S169" s="13" t="s">
        <v>5761</v>
      </c>
      <c r="T169" s="13" t="s">
        <v>5762</v>
      </c>
      <c r="U169" s="13" t="s">
        <v>266</v>
      </c>
      <c r="V169" s="13" t="s">
        <v>267</v>
      </c>
      <c r="W169" s="13" t="s">
        <v>5816</v>
      </c>
      <c r="X169" s="59" t="s">
        <v>4642</v>
      </c>
      <c r="Y169" s="13" t="s">
        <v>7404</v>
      </c>
      <c r="Z169" s="36"/>
      <c r="AF169" s="22"/>
    </row>
    <row r="170" spans="1:32" s="11" customFormat="1">
      <c r="A170" s="13" t="s">
        <v>262</v>
      </c>
      <c r="B170" s="13" t="s">
        <v>40</v>
      </c>
      <c r="C170" s="13" t="s">
        <v>4583</v>
      </c>
      <c r="D170" s="13" t="s">
        <v>263</v>
      </c>
      <c r="E170" s="13" t="s">
        <v>3426</v>
      </c>
      <c r="F170" s="24">
        <v>50200689323275</v>
      </c>
      <c r="G170" s="13" t="s">
        <v>3436</v>
      </c>
      <c r="H170" s="13" t="s">
        <v>353</v>
      </c>
      <c r="I170" s="13" t="s">
        <v>353</v>
      </c>
      <c r="J170" s="13" t="s">
        <v>24</v>
      </c>
      <c r="K170" s="13" t="s">
        <v>25</v>
      </c>
      <c r="L170" s="13" t="s">
        <v>4439</v>
      </c>
      <c r="M170" s="13" t="s">
        <v>4440</v>
      </c>
      <c r="N170" s="13" t="s">
        <v>26</v>
      </c>
      <c r="O170" s="13" t="s">
        <v>27</v>
      </c>
      <c r="P170" s="13" t="s">
        <v>262</v>
      </c>
      <c r="Q170" s="13" t="s">
        <v>264</v>
      </c>
      <c r="R170" s="13" t="s">
        <v>265</v>
      </c>
      <c r="S170" s="13" t="s">
        <v>5761</v>
      </c>
      <c r="T170" s="13" t="s">
        <v>5762</v>
      </c>
      <c r="U170" s="13" t="s">
        <v>266</v>
      </c>
      <c r="V170" s="13" t="s">
        <v>267</v>
      </c>
      <c r="W170" s="13" t="s">
        <v>5817</v>
      </c>
      <c r="X170" s="59" t="s">
        <v>4645</v>
      </c>
      <c r="Y170" s="13" t="s">
        <v>7404</v>
      </c>
      <c r="Z170" s="36"/>
      <c r="AF170" s="22"/>
    </row>
    <row r="171" spans="1:32" s="11" customFormat="1">
      <c r="A171" s="13" t="s">
        <v>262</v>
      </c>
      <c r="B171" s="13" t="s">
        <v>40</v>
      </c>
      <c r="C171" s="13" t="s">
        <v>4581</v>
      </c>
      <c r="D171" s="13" t="s">
        <v>1751</v>
      </c>
      <c r="E171" s="13" t="s">
        <v>4646</v>
      </c>
      <c r="F171" s="24">
        <v>50200411500003</v>
      </c>
      <c r="G171" s="13" t="s">
        <v>354</v>
      </c>
      <c r="H171" s="13" t="s">
        <v>355</v>
      </c>
      <c r="I171" s="13" t="s">
        <v>355</v>
      </c>
      <c r="J171" s="13" t="s">
        <v>24</v>
      </c>
      <c r="K171" s="13" t="s">
        <v>25</v>
      </c>
      <c r="L171" s="13" t="s">
        <v>4424</v>
      </c>
      <c r="M171" s="13" t="s">
        <v>4425</v>
      </c>
      <c r="N171" s="13" t="s">
        <v>26</v>
      </c>
      <c r="O171" s="13" t="s">
        <v>27</v>
      </c>
      <c r="P171" s="13" t="s">
        <v>262</v>
      </c>
      <c r="Q171" s="13" t="s">
        <v>264</v>
      </c>
      <c r="R171" s="13" t="s">
        <v>265</v>
      </c>
      <c r="S171" s="13" t="s">
        <v>5794</v>
      </c>
      <c r="T171" s="13" t="s">
        <v>5795</v>
      </c>
      <c r="U171" s="13" t="s">
        <v>266</v>
      </c>
      <c r="V171" s="13" t="s">
        <v>267</v>
      </c>
      <c r="W171" s="13" t="s">
        <v>5818</v>
      </c>
      <c r="X171" s="59" t="s">
        <v>4647</v>
      </c>
      <c r="Y171" s="13" t="s">
        <v>7404</v>
      </c>
      <c r="Z171" s="36"/>
      <c r="AF171" s="22"/>
    </row>
    <row r="172" spans="1:32" s="11" customFormat="1">
      <c r="A172" s="13" t="s">
        <v>262</v>
      </c>
      <c r="B172" s="13" t="s">
        <v>40</v>
      </c>
      <c r="C172" s="13" t="s">
        <v>4581</v>
      </c>
      <c r="D172" s="13" t="s">
        <v>1751</v>
      </c>
      <c r="E172" s="13" t="s">
        <v>3192</v>
      </c>
      <c r="F172" s="24" t="s">
        <v>3196</v>
      </c>
      <c r="G172" s="13" t="s">
        <v>3197</v>
      </c>
      <c r="H172" s="13" t="s">
        <v>356</v>
      </c>
      <c r="I172" s="13" t="s">
        <v>356</v>
      </c>
      <c r="J172" s="13" t="s">
        <v>24</v>
      </c>
      <c r="K172" s="13" t="s">
        <v>25</v>
      </c>
      <c r="L172" s="13" t="s">
        <v>4424</v>
      </c>
      <c r="M172" s="13" t="s">
        <v>4425</v>
      </c>
      <c r="N172" s="13" t="s">
        <v>26</v>
      </c>
      <c r="O172" s="13" t="s">
        <v>27</v>
      </c>
      <c r="P172" s="13" t="s">
        <v>262</v>
      </c>
      <c r="Q172" s="13" t="s">
        <v>264</v>
      </c>
      <c r="R172" s="13" t="s">
        <v>265</v>
      </c>
      <c r="S172" s="13" t="s">
        <v>5794</v>
      </c>
      <c r="T172" s="13" t="s">
        <v>5795</v>
      </c>
      <c r="U172" s="13" t="s">
        <v>266</v>
      </c>
      <c r="V172" s="13" t="s">
        <v>267</v>
      </c>
      <c r="W172" s="13" t="s">
        <v>5819</v>
      </c>
      <c r="X172" s="59" t="s">
        <v>4697</v>
      </c>
      <c r="Y172" s="13" t="s">
        <v>7404</v>
      </c>
      <c r="Z172" s="36"/>
      <c r="AF172" s="22"/>
    </row>
    <row r="173" spans="1:32" s="11" customFormat="1">
      <c r="A173" s="13" t="s">
        <v>262</v>
      </c>
      <c r="B173" s="13" t="s">
        <v>40</v>
      </c>
      <c r="C173" s="13" t="s">
        <v>4583</v>
      </c>
      <c r="D173" s="13" t="s">
        <v>263</v>
      </c>
      <c r="E173" s="13" t="s">
        <v>3427</v>
      </c>
      <c r="F173" s="24">
        <v>50200689312862</v>
      </c>
      <c r="G173" s="13" t="s">
        <v>4648</v>
      </c>
      <c r="H173" s="13" t="s">
        <v>2970</v>
      </c>
      <c r="I173" s="13" t="s">
        <v>2970</v>
      </c>
      <c r="J173" s="13" t="s">
        <v>24</v>
      </c>
      <c r="K173" s="13" t="s">
        <v>25</v>
      </c>
      <c r="L173" s="13" t="s">
        <v>4439</v>
      </c>
      <c r="M173" s="13" t="s">
        <v>4440</v>
      </c>
      <c r="N173" s="13" t="s">
        <v>26</v>
      </c>
      <c r="O173" s="13" t="s">
        <v>27</v>
      </c>
      <c r="P173" s="13" t="s">
        <v>262</v>
      </c>
      <c r="Q173" s="13" t="s">
        <v>264</v>
      </c>
      <c r="R173" s="13" t="s">
        <v>265</v>
      </c>
      <c r="S173" s="13" t="s">
        <v>5772</v>
      </c>
      <c r="T173" s="13" t="s">
        <v>5773</v>
      </c>
      <c r="U173" s="13" t="s">
        <v>266</v>
      </c>
      <c r="V173" s="13" t="s">
        <v>267</v>
      </c>
      <c r="W173" s="13" t="s">
        <v>5820</v>
      </c>
      <c r="X173" s="59" t="s">
        <v>4698</v>
      </c>
      <c r="Y173" s="13" t="s">
        <v>7404</v>
      </c>
      <c r="Z173" s="36"/>
      <c r="AF173" s="22"/>
    </row>
    <row r="174" spans="1:32" s="11" customFormat="1">
      <c r="A174" s="13" t="s">
        <v>262</v>
      </c>
      <c r="B174" s="13" t="s">
        <v>40</v>
      </c>
      <c r="C174" s="13" t="s">
        <v>4581</v>
      </c>
      <c r="D174" s="13" t="s">
        <v>1751</v>
      </c>
      <c r="E174" s="13" t="s">
        <v>4649</v>
      </c>
      <c r="F174" s="24">
        <v>50200411500085</v>
      </c>
      <c r="G174" s="13" t="s">
        <v>357</v>
      </c>
      <c r="H174" s="13" t="s">
        <v>358</v>
      </c>
      <c r="I174" s="13" t="s">
        <v>358</v>
      </c>
      <c r="J174" s="13" t="s">
        <v>24</v>
      </c>
      <c r="K174" s="13" t="s">
        <v>25</v>
      </c>
      <c r="L174" s="13" t="s">
        <v>4424</v>
      </c>
      <c r="M174" s="13" t="s">
        <v>4425</v>
      </c>
      <c r="N174" s="13" t="s">
        <v>26</v>
      </c>
      <c r="O174" s="13" t="s">
        <v>27</v>
      </c>
      <c r="P174" s="13" t="s">
        <v>262</v>
      </c>
      <c r="Q174" s="13" t="s">
        <v>264</v>
      </c>
      <c r="R174" s="13" t="s">
        <v>265</v>
      </c>
      <c r="S174" s="13" t="s">
        <v>5794</v>
      </c>
      <c r="T174" s="13" t="s">
        <v>5795</v>
      </c>
      <c r="U174" s="13" t="s">
        <v>266</v>
      </c>
      <c r="V174" s="13" t="s">
        <v>267</v>
      </c>
      <c r="W174" s="13" t="s">
        <v>5821</v>
      </c>
      <c r="X174" s="59" t="s">
        <v>4650</v>
      </c>
      <c r="Y174" s="13" t="s">
        <v>7404</v>
      </c>
      <c r="Z174" s="36"/>
      <c r="AF174" s="22"/>
    </row>
    <row r="175" spans="1:32" s="11" customFormat="1">
      <c r="A175" s="13" t="s">
        <v>262</v>
      </c>
      <c r="B175" s="13" t="s">
        <v>40</v>
      </c>
      <c r="C175" s="13" t="s">
        <v>4581</v>
      </c>
      <c r="D175" s="13" t="s">
        <v>1751</v>
      </c>
      <c r="E175" s="13" t="s">
        <v>359</v>
      </c>
      <c r="F175" s="24" t="s">
        <v>360</v>
      </c>
      <c r="G175" s="13" t="s">
        <v>361</v>
      </c>
      <c r="H175" s="13" t="s">
        <v>4651</v>
      </c>
      <c r="I175" s="13" t="s">
        <v>4651</v>
      </c>
      <c r="J175" s="13" t="s">
        <v>24</v>
      </c>
      <c r="K175" s="13" t="s">
        <v>25</v>
      </c>
      <c r="L175" s="13" t="s">
        <v>4424</v>
      </c>
      <c r="M175" s="13" t="s">
        <v>4425</v>
      </c>
      <c r="N175" s="13" t="s">
        <v>26</v>
      </c>
      <c r="O175" s="13" t="s">
        <v>27</v>
      </c>
      <c r="P175" s="13" t="s">
        <v>262</v>
      </c>
      <c r="Q175" s="13" t="s">
        <v>264</v>
      </c>
      <c r="R175" s="13" t="s">
        <v>265</v>
      </c>
      <c r="S175" s="13" t="s">
        <v>5797</v>
      </c>
      <c r="T175" s="13" t="s">
        <v>5792</v>
      </c>
      <c r="U175" s="13" t="s">
        <v>266</v>
      </c>
      <c r="V175" s="13" t="s">
        <v>267</v>
      </c>
      <c r="W175" s="13" t="s">
        <v>5822</v>
      </c>
      <c r="X175" s="59" t="s">
        <v>4652</v>
      </c>
      <c r="Y175" s="13" t="s">
        <v>7404</v>
      </c>
      <c r="Z175" s="36"/>
      <c r="AF175" s="22"/>
    </row>
    <row r="176" spans="1:32" s="11" customFormat="1">
      <c r="A176" s="13" t="s">
        <v>262</v>
      </c>
      <c r="B176" s="13" t="s">
        <v>40</v>
      </c>
      <c r="C176" s="13" t="s">
        <v>4581</v>
      </c>
      <c r="D176" s="13" t="s">
        <v>1751</v>
      </c>
      <c r="E176" s="13" t="s">
        <v>362</v>
      </c>
      <c r="F176" s="24" t="s">
        <v>363</v>
      </c>
      <c r="G176" s="13" t="s">
        <v>364</v>
      </c>
      <c r="H176" s="13" t="s">
        <v>4653</v>
      </c>
      <c r="I176" s="13" t="s">
        <v>4653</v>
      </c>
      <c r="J176" s="13" t="s">
        <v>24</v>
      </c>
      <c r="K176" s="13" t="s">
        <v>25</v>
      </c>
      <c r="L176" s="13" t="s">
        <v>4424</v>
      </c>
      <c r="M176" s="13" t="s">
        <v>4425</v>
      </c>
      <c r="N176" s="13" t="s">
        <v>26</v>
      </c>
      <c r="O176" s="13" t="s">
        <v>27</v>
      </c>
      <c r="P176" s="13" t="s">
        <v>262</v>
      </c>
      <c r="Q176" s="13" t="s">
        <v>264</v>
      </c>
      <c r="R176" s="13" t="s">
        <v>265</v>
      </c>
      <c r="S176" s="13" t="s">
        <v>5797</v>
      </c>
      <c r="T176" s="13" t="s">
        <v>5792</v>
      </c>
      <c r="U176" s="13" t="s">
        <v>266</v>
      </c>
      <c r="V176" s="13" t="s">
        <v>267</v>
      </c>
      <c r="W176" s="13" t="s">
        <v>5823</v>
      </c>
      <c r="X176" s="59" t="s">
        <v>4654</v>
      </c>
      <c r="Y176" s="13" t="s">
        <v>7404</v>
      </c>
      <c r="Z176" s="36"/>
      <c r="AF176" s="22"/>
    </row>
    <row r="177" spans="1:32" s="11" customFormat="1">
      <c r="A177" s="13" t="s">
        <v>262</v>
      </c>
      <c r="B177" s="13" t="s">
        <v>40</v>
      </c>
      <c r="C177" s="13" t="s">
        <v>4581</v>
      </c>
      <c r="D177" s="13" t="s">
        <v>1751</v>
      </c>
      <c r="E177" s="13" t="s">
        <v>365</v>
      </c>
      <c r="F177" s="24" t="s">
        <v>366</v>
      </c>
      <c r="G177" s="13" t="s">
        <v>367</v>
      </c>
      <c r="H177" s="13" t="s">
        <v>368</v>
      </c>
      <c r="I177" s="13" t="s">
        <v>368</v>
      </c>
      <c r="J177" s="13" t="s">
        <v>24</v>
      </c>
      <c r="K177" s="13" t="s">
        <v>25</v>
      </c>
      <c r="L177" s="13" t="s">
        <v>4424</v>
      </c>
      <c r="M177" s="13" t="s">
        <v>4425</v>
      </c>
      <c r="N177" s="13" t="s">
        <v>26</v>
      </c>
      <c r="O177" s="13" t="s">
        <v>27</v>
      </c>
      <c r="P177" s="13" t="s">
        <v>262</v>
      </c>
      <c r="Q177" s="13" t="s">
        <v>264</v>
      </c>
      <c r="R177" s="13" t="s">
        <v>265</v>
      </c>
      <c r="S177" s="13" t="s">
        <v>5797</v>
      </c>
      <c r="T177" s="13" t="s">
        <v>5792</v>
      </c>
      <c r="U177" s="13" t="s">
        <v>266</v>
      </c>
      <c r="V177" s="13" t="s">
        <v>267</v>
      </c>
      <c r="W177" s="13" t="s">
        <v>5824</v>
      </c>
      <c r="X177" s="59" t="s">
        <v>4655</v>
      </c>
      <c r="Y177" s="13" t="s">
        <v>7404</v>
      </c>
      <c r="Z177" s="36"/>
      <c r="AF177" s="22"/>
    </row>
    <row r="178" spans="1:32" s="11" customFormat="1">
      <c r="A178" s="13" t="s">
        <v>262</v>
      </c>
      <c r="B178" s="13" t="s">
        <v>40</v>
      </c>
      <c r="C178" s="13" t="s">
        <v>4583</v>
      </c>
      <c r="D178" s="13" t="s">
        <v>263</v>
      </c>
      <c r="E178" s="13" t="s">
        <v>3428</v>
      </c>
      <c r="F178" s="24">
        <v>50200689323237</v>
      </c>
      <c r="G178" s="13" t="s">
        <v>3437</v>
      </c>
      <c r="H178" s="13" t="s">
        <v>369</v>
      </c>
      <c r="I178" s="13" t="s">
        <v>369</v>
      </c>
      <c r="J178" s="13" t="s">
        <v>24</v>
      </c>
      <c r="K178" s="13" t="s">
        <v>25</v>
      </c>
      <c r="L178" s="13" t="s">
        <v>4432</v>
      </c>
      <c r="M178" s="13" t="s">
        <v>4433</v>
      </c>
      <c r="N178" s="13" t="s">
        <v>26</v>
      </c>
      <c r="O178" s="13" t="s">
        <v>27</v>
      </c>
      <c r="P178" s="13" t="s">
        <v>262</v>
      </c>
      <c r="Q178" s="13" t="s">
        <v>264</v>
      </c>
      <c r="R178" s="13" t="s">
        <v>265</v>
      </c>
      <c r="S178" s="13" t="s">
        <v>5785</v>
      </c>
      <c r="T178" s="13" t="s">
        <v>5786</v>
      </c>
      <c r="U178" s="13" t="s">
        <v>266</v>
      </c>
      <c r="V178" s="13" t="s">
        <v>267</v>
      </c>
      <c r="W178" s="13" t="s">
        <v>4657</v>
      </c>
      <c r="X178" s="59" t="s">
        <v>4656</v>
      </c>
      <c r="Y178" s="13" t="s">
        <v>7404</v>
      </c>
      <c r="Z178" s="36"/>
      <c r="AF178" s="22"/>
    </row>
    <row r="179" spans="1:32" s="11" customFormat="1">
      <c r="A179" s="13" t="s">
        <v>262</v>
      </c>
      <c r="B179" s="13" t="s">
        <v>21</v>
      </c>
      <c r="C179" s="13" t="s">
        <v>4583</v>
      </c>
      <c r="D179" s="13" t="s">
        <v>263</v>
      </c>
      <c r="E179" s="13" t="s">
        <v>4658</v>
      </c>
      <c r="F179" s="24">
        <v>50200689312863</v>
      </c>
      <c r="G179" s="13" t="s">
        <v>3438</v>
      </c>
      <c r="H179" s="13" t="s">
        <v>4659</v>
      </c>
      <c r="I179" s="13" t="s">
        <v>4659</v>
      </c>
      <c r="J179" s="13" t="s">
        <v>24</v>
      </c>
      <c r="K179" s="13" t="s">
        <v>25</v>
      </c>
      <c r="L179" s="13" t="s">
        <v>4424</v>
      </c>
      <c r="M179" s="13" t="s">
        <v>4425</v>
      </c>
      <c r="N179" s="13" t="s">
        <v>26</v>
      </c>
      <c r="O179" s="13" t="s">
        <v>27</v>
      </c>
      <c r="P179" s="13" t="s">
        <v>262</v>
      </c>
      <c r="Q179" s="13" t="s">
        <v>264</v>
      </c>
      <c r="R179" s="13" t="s">
        <v>265</v>
      </c>
      <c r="S179" s="13" t="s">
        <v>5761</v>
      </c>
      <c r="T179" s="13" t="s">
        <v>5762</v>
      </c>
      <c r="U179" s="13" t="s">
        <v>266</v>
      </c>
      <c r="V179" s="13" t="s">
        <v>267</v>
      </c>
      <c r="W179" s="13" t="s">
        <v>5825</v>
      </c>
      <c r="X179" s="59" t="s">
        <v>4660</v>
      </c>
      <c r="Y179" s="13" t="s">
        <v>7404</v>
      </c>
      <c r="Z179" s="36"/>
      <c r="AF179" s="22"/>
    </row>
    <row r="180" spans="1:32" s="11" customFormat="1">
      <c r="A180" s="13" t="s">
        <v>262</v>
      </c>
      <c r="B180" s="13" t="s">
        <v>21</v>
      </c>
      <c r="C180" s="13" t="s">
        <v>4583</v>
      </c>
      <c r="D180" s="13" t="s">
        <v>263</v>
      </c>
      <c r="E180" s="13" t="s">
        <v>4661</v>
      </c>
      <c r="F180" s="24">
        <v>50200689323288</v>
      </c>
      <c r="G180" s="13" t="s">
        <v>4662</v>
      </c>
      <c r="H180" s="13" t="s">
        <v>268</v>
      </c>
      <c r="I180" s="13" t="s">
        <v>268</v>
      </c>
      <c r="J180" s="13" t="s">
        <v>24</v>
      </c>
      <c r="K180" s="13" t="s">
        <v>25</v>
      </c>
      <c r="L180" s="13" t="s">
        <v>4439</v>
      </c>
      <c r="M180" s="13" t="s">
        <v>4425</v>
      </c>
      <c r="N180" s="13" t="s">
        <v>26</v>
      </c>
      <c r="O180" s="13" t="s">
        <v>27</v>
      </c>
      <c r="P180" s="13" t="s">
        <v>262</v>
      </c>
      <c r="Q180" s="13" t="s">
        <v>264</v>
      </c>
      <c r="R180" s="13" t="s">
        <v>265</v>
      </c>
      <c r="S180" s="13" t="s">
        <v>5761</v>
      </c>
      <c r="T180" s="13" t="s">
        <v>5762</v>
      </c>
      <c r="U180" s="13" t="s">
        <v>266</v>
      </c>
      <c r="V180" s="13" t="s">
        <v>267</v>
      </c>
      <c r="W180" s="13" t="s">
        <v>5826</v>
      </c>
      <c r="X180" s="59" t="s">
        <v>4284</v>
      </c>
      <c r="Y180" s="13" t="s">
        <v>7404</v>
      </c>
      <c r="Z180" s="36"/>
      <c r="AF180" s="22"/>
    </row>
    <row r="181" spans="1:32" s="11" customFormat="1">
      <c r="A181" s="13" t="s">
        <v>262</v>
      </c>
      <c r="B181" s="13" t="s">
        <v>21</v>
      </c>
      <c r="C181" s="13" t="s">
        <v>4591</v>
      </c>
      <c r="D181" s="13" t="s">
        <v>1750</v>
      </c>
      <c r="E181" s="13" t="s">
        <v>4663</v>
      </c>
      <c r="F181" s="24">
        <v>50200685884080</v>
      </c>
      <c r="G181" s="13" t="s">
        <v>269</v>
      </c>
      <c r="H181" s="13" t="s">
        <v>4664</v>
      </c>
      <c r="I181" s="13" t="s">
        <v>4664</v>
      </c>
      <c r="J181" s="13" t="s">
        <v>24</v>
      </c>
      <c r="K181" s="13" t="s">
        <v>25</v>
      </c>
      <c r="L181" s="13" t="s">
        <v>4439</v>
      </c>
      <c r="M181" s="13" t="s">
        <v>4440</v>
      </c>
      <c r="N181" s="13" t="s">
        <v>26</v>
      </c>
      <c r="O181" s="13" t="s">
        <v>27</v>
      </c>
      <c r="P181" s="13" t="s">
        <v>262</v>
      </c>
      <c r="Q181" s="13" t="s">
        <v>264</v>
      </c>
      <c r="R181" s="13" t="s">
        <v>265</v>
      </c>
      <c r="S181" s="13" t="s">
        <v>5768</v>
      </c>
      <c r="T181" s="13" t="s">
        <v>5769</v>
      </c>
      <c r="U181" s="13" t="s">
        <v>266</v>
      </c>
      <c r="V181" s="13" t="s">
        <v>267</v>
      </c>
      <c r="W181" s="13" t="s">
        <v>5827</v>
      </c>
      <c r="X181" s="59" t="s">
        <v>4665</v>
      </c>
      <c r="Y181" s="13" t="s">
        <v>7404</v>
      </c>
      <c r="Z181" s="36"/>
      <c r="AF181" s="22"/>
    </row>
    <row r="182" spans="1:32" s="11" customFormat="1">
      <c r="A182" s="13" t="s">
        <v>262</v>
      </c>
      <c r="B182" s="13" t="s">
        <v>21</v>
      </c>
      <c r="C182" s="13" t="s">
        <v>4591</v>
      </c>
      <c r="D182" s="13" t="s">
        <v>1750</v>
      </c>
      <c r="E182" s="13" t="s">
        <v>4666</v>
      </c>
      <c r="F182" s="24">
        <v>50200685884082</v>
      </c>
      <c r="G182" s="13" t="s">
        <v>270</v>
      </c>
      <c r="H182" s="13" t="s">
        <v>4667</v>
      </c>
      <c r="I182" s="13" t="s">
        <v>4667</v>
      </c>
      <c r="J182" s="13" t="s">
        <v>24</v>
      </c>
      <c r="K182" s="13" t="s">
        <v>25</v>
      </c>
      <c r="L182" s="13" t="s">
        <v>4439</v>
      </c>
      <c r="M182" s="13" t="s">
        <v>4440</v>
      </c>
      <c r="N182" s="13" t="s">
        <v>26</v>
      </c>
      <c r="O182" s="13" t="s">
        <v>27</v>
      </c>
      <c r="P182" s="13" t="s">
        <v>262</v>
      </c>
      <c r="Q182" s="13" t="s">
        <v>264</v>
      </c>
      <c r="R182" s="13" t="s">
        <v>265</v>
      </c>
      <c r="S182" s="13" t="s">
        <v>5768</v>
      </c>
      <c r="T182" s="13" t="s">
        <v>5769</v>
      </c>
      <c r="U182" s="13" t="s">
        <v>266</v>
      </c>
      <c r="V182" s="13" t="s">
        <v>267</v>
      </c>
      <c r="W182" s="13" t="s">
        <v>5828</v>
      </c>
      <c r="X182" s="59" t="s">
        <v>4668</v>
      </c>
      <c r="Y182" s="13" t="s">
        <v>7404</v>
      </c>
      <c r="Z182" s="36"/>
      <c r="AF182" s="22"/>
    </row>
    <row r="183" spans="1:32" s="11" customFormat="1">
      <c r="A183" s="13" t="s">
        <v>262</v>
      </c>
      <c r="B183" s="13" t="s">
        <v>21</v>
      </c>
      <c r="C183" s="13" t="s">
        <v>4591</v>
      </c>
      <c r="D183" s="13" t="s">
        <v>1750</v>
      </c>
      <c r="E183" s="13" t="s">
        <v>4669</v>
      </c>
      <c r="F183" s="24">
        <v>50200685886045</v>
      </c>
      <c r="G183" s="13" t="s">
        <v>271</v>
      </c>
      <c r="H183" s="13" t="s">
        <v>4670</v>
      </c>
      <c r="I183" s="13" t="s">
        <v>4670</v>
      </c>
      <c r="J183" s="13" t="s">
        <v>24</v>
      </c>
      <c r="K183" s="13" t="s">
        <v>25</v>
      </c>
      <c r="L183" s="13" t="s">
        <v>4439</v>
      </c>
      <c r="M183" s="13" t="s">
        <v>4440</v>
      </c>
      <c r="N183" s="13" t="s">
        <v>26</v>
      </c>
      <c r="O183" s="13" t="s">
        <v>27</v>
      </c>
      <c r="P183" s="13" t="s">
        <v>262</v>
      </c>
      <c r="Q183" s="13" t="s">
        <v>264</v>
      </c>
      <c r="R183" s="13" t="s">
        <v>265</v>
      </c>
      <c r="S183" s="13" t="s">
        <v>5765</v>
      </c>
      <c r="T183" s="13" t="s">
        <v>5766</v>
      </c>
      <c r="U183" s="13" t="s">
        <v>266</v>
      </c>
      <c r="V183" s="13" t="s">
        <v>267</v>
      </c>
      <c r="W183" s="13" t="s">
        <v>5829</v>
      </c>
      <c r="X183" s="59" t="s">
        <v>4671</v>
      </c>
      <c r="Y183" s="13" t="s">
        <v>7404</v>
      </c>
      <c r="Z183" s="36"/>
      <c r="AF183" s="22"/>
    </row>
    <row r="184" spans="1:32" s="11" customFormat="1">
      <c r="A184" s="13" t="s">
        <v>262</v>
      </c>
      <c r="B184" s="13" t="s">
        <v>21</v>
      </c>
      <c r="C184" s="13" t="s">
        <v>4591</v>
      </c>
      <c r="D184" s="13" t="s">
        <v>1750</v>
      </c>
      <c r="E184" s="13" t="s">
        <v>272</v>
      </c>
      <c r="F184" s="24" t="s">
        <v>273</v>
      </c>
      <c r="G184" s="13" t="s">
        <v>274</v>
      </c>
      <c r="H184" s="13" t="s">
        <v>275</v>
      </c>
      <c r="I184" s="13" t="s">
        <v>275</v>
      </c>
      <c r="J184" s="13" t="s">
        <v>24</v>
      </c>
      <c r="K184" s="13" t="s">
        <v>25</v>
      </c>
      <c r="L184" s="13" t="s">
        <v>4432</v>
      </c>
      <c r="M184" s="13" t="s">
        <v>4425</v>
      </c>
      <c r="N184" s="13" t="s">
        <v>26</v>
      </c>
      <c r="O184" s="13" t="s">
        <v>27</v>
      </c>
      <c r="P184" s="13" t="s">
        <v>262</v>
      </c>
      <c r="Q184" s="13" t="s">
        <v>264</v>
      </c>
      <c r="R184" s="13" t="s">
        <v>265</v>
      </c>
      <c r="S184" s="13" t="s">
        <v>5775</v>
      </c>
      <c r="T184" s="13" t="s">
        <v>5776</v>
      </c>
      <c r="U184" s="13" t="s">
        <v>266</v>
      </c>
      <c r="V184" s="13" t="s">
        <v>267</v>
      </c>
      <c r="W184" s="13" t="s">
        <v>5830</v>
      </c>
      <c r="X184" s="59" t="s">
        <v>4672</v>
      </c>
      <c r="Y184" s="13" t="s">
        <v>7404</v>
      </c>
      <c r="Z184" s="36"/>
      <c r="AF184" s="22"/>
    </row>
    <row r="185" spans="1:32" s="11" customFormat="1">
      <c r="A185" s="13" t="s">
        <v>262</v>
      </c>
      <c r="B185" s="13" t="s">
        <v>21</v>
      </c>
      <c r="C185" s="13" t="s">
        <v>4581</v>
      </c>
      <c r="D185" s="13" t="s">
        <v>1751</v>
      </c>
      <c r="E185" s="13" t="s">
        <v>4673</v>
      </c>
      <c r="F185" s="24">
        <v>50200411500117</v>
      </c>
      <c r="G185" s="13" t="s">
        <v>2108</v>
      </c>
      <c r="H185" s="13" t="s">
        <v>276</v>
      </c>
      <c r="I185" s="13" t="s">
        <v>276</v>
      </c>
      <c r="J185" s="13" t="s">
        <v>24</v>
      </c>
      <c r="K185" s="13" t="s">
        <v>25</v>
      </c>
      <c r="L185" s="13" t="s">
        <v>4424</v>
      </c>
      <c r="M185" s="13" t="s">
        <v>4425</v>
      </c>
      <c r="N185" s="13" t="s">
        <v>26</v>
      </c>
      <c r="O185" s="13" t="s">
        <v>27</v>
      </c>
      <c r="P185" s="13" t="s">
        <v>262</v>
      </c>
      <c r="Q185" s="13" t="s">
        <v>264</v>
      </c>
      <c r="R185" s="13" t="s">
        <v>265</v>
      </c>
      <c r="S185" s="13" t="s">
        <v>5758</v>
      </c>
      <c r="T185" s="13" t="s">
        <v>5759</v>
      </c>
      <c r="U185" s="13" t="s">
        <v>266</v>
      </c>
      <c r="V185" s="13" t="s">
        <v>267</v>
      </c>
      <c r="W185" s="13" t="s">
        <v>5831</v>
      </c>
      <c r="X185" s="59" t="s">
        <v>4674</v>
      </c>
      <c r="Y185" s="13" t="s">
        <v>7404</v>
      </c>
      <c r="Z185" s="36"/>
      <c r="AF185" s="22"/>
    </row>
    <row r="186" spans="1:32" s="11" customFormat="1">
      <c r="A186" s="13" t="s">
        <v>262</v>
      </c>
      <c r="B186" s="13" t="s">
        <v>21</v>
      </c>
      <c r="C186" s="13" t="s">
        <v>4591</v>
      </c>
      <c r="D186" s="13" t="s">
        <v>1750</v>
      </c>
      <c r="E186" s="13" t="s">
        <v>277</v>
      </c>
      <c r="F186" s="24" t="s">
        <v>278</v>
      </c>
      <c r="G186" s="13" t="s">
        <v>279</v>
      </c>
      <c r="H186" s="13" t="s">
        <v>280</v>
      </c>
      <c r="I186" s="13" t="s">
        <v>280</v>
      </c>
      <c r="J186" s="13" t="s">
        <v>24</v>
      </c>
      <c r="K186" s="13" t="s">
        <v>25</v>
      </c>
      <c r="L186" s="13" t="s">
        <v>4432</v>
      </c>
      <c r="M186" s="13" t="s">
        <v>4425</v>
      </c>
      <c r="N186" s="13" t="s">
        <v>26</v>
      </c>
      <c r="O186" s="13" t="s">
        <v>27</v>
      </c>
      <c r="P186" s="13" t="s">
        <v>262</v>
      </c>
      <c r="Q186" s="13" t="s">
        <v>264</v>
      </c>
      <c r="R186" s="13" t="s">
        <v>265</v>
      </c>
      <c r="S186" s="13" t="s">
        <v>5775</v>
      </c>
      <c r="T186" s="13" t="s">
        <v>5776</v>
      </c>
      <c r="U186" s="13" t="s">
        <v>266</v>
      </c>
      <c r="V186" s="13" t="s">
        <v>267</v>
      </c>
      <c r="W186" s="13" t="s">
        <v>5832</v>
      </c>
      <c r="X186" s="59" t="s">
        <v>4675</v>
      </c>
      <c r="Y186" s="13" t="s">
        <v>7404</v>
      </c>
      <c r="Z186" s="36"/>
      <c r="AF186" s="22"/>
    </row>
    <row r="187" spans="1:32" s="11" customFormat="1">
      <c r="A187" s="13" t="s">
        <v>262</v>
      </c>
      <c r="B187" s="13" t="s">
        <v>21</v>
      </c>
      <c r="C187" s="13" t="s">
        <v>4583</v>
      </c>
      <c r="D187" s="13" t="s">
        <v>263</v>
      </c>
      <c r="E187" s="13" t="s">
        <v>4676</v>
      </c>
      <c r="F187" s="24">
        <v>50200689323281</v>
      </c>
      <c r="G187" s="13" t="s">
        <v>3439</v>
      </c>
      <c r="H187" s="13" t="s">
        <v>281</v>
      </c>
      <c r="I187" s="13" t="s">
        <v>281</v>
      </c>
      <c r="J187" s="13" t="s">
        <v>24</v>
      </c>
      <c r="K187" s="13" t="s">
        <v>25</v>
      </c>
      <c r="L187" s="13" t="s">
        <v>4424</v>
      </c>
      <c r="M187" s="13" t="s">
        <v>4425</v>
      </c>
      <c r="N187" s="13" t="s">
        <v>26</v>
      </c>
      <c r="O187" s="13" t="s">
        <v>27</v>
      </c>
      <c r="P187" s="13" t="s">
        <v>262</v>
      </c>
      <c r="Q187" s="13" t="s">
        <v>264</v>
      </c>
      <c r="R187" s="13" t="s">
        <v>265</v>
      </c>
      <c r="S187" s="13" t="s">
        <v>5761</v>
      </c>
      <c r="T187" s="13" t="s">
        <v>5762</v>
      </c>
      <c r="U187" s="13" t="s">
        <v>266</v>
      </c>
      <c r="V187" s="13" t="s">
        <v>267</v>
      </c>
      <c r="W187" s="13" t="s">
        <v>5833</v>
      </c>
      <c r="X187" s="59" t="s">
        <v>4677</v>
      </c>
      <c r="Y187" s="13" t="s">
        <v>7404</v>
      </c>
      <c r="Z187" s="36"/>
      <c r="AF187" s="22"/>
    </row>
    <row r="188" spans="1:32" s="11" customFormat="1">
      <c r="A188" s="13" t="s">
        <v>262</v>
      </c>
      <c r="B188" s="13" t="s">
        <v>21</v>
      </c>
      <c r="C188" s="13" t="s">
        <v>4591</v>
      </c>
      <c r="D188" s="13" t="s">
        <v>1750</v>
      </c>
      <c r="E188" s="13" t="s">
        <v>4678</v>
      </c>
      <c r="F188" s="24">
        <v>50200685852863</v>
      </c>
      <c r="G188" s="13" t="s">
        <v>282</v>
      </c>
      <c r="H188" s="13" t="s">
        <v>4679</v>
      </c>
      <c r="I188" s="13" t="s">
        <v>4679</v>
      </c>
      <c r="J188" s="13" t="s">
        <v>24</v>
      </c>
      <c r="K188" s="13" t="s">
        <v>25</v>
      </c>
      <c r="L188" s="13" t="s">
        <v>4424</v>
      </c>
      <c r="M188" s="13" t="s">
        <v>4425</v>
      </c>
      <c r="N188" s="13" t="s">
        <v>26</v>
      </c>
      <c r="O188" s="13" t="s">
        <v>27</v>
      </c>
      <c r="P188" s="13" t="s">
        <v>262</v>
      </c>
      <c r="Q188" s="13" t="s">
        <v>264</v>
      </c>
      <c r="R188" s="13" t="s">
        <v>265</v>
      </c>
      <c r="S188" s="13" t="s">
        <v>5801</v>
      </c>
      <c r="T188" s="13" t="s">
        <v>5802</v>
      </c>
      <c r="U188" s="13" t="s">
        <v>266</v>
      </c>
      <c r="V188" s="13" t="s">
        <v>267</v>
      </c>
      <c r="W188" s="13" t="s">
        <v>5834</v>
      </c>
      <c r="X188" s="59" t="s">
        <v>4680</v>
      </c>
      <c r="Y188" s="13" t="s">
        <v>7404</v>
      </c>
      <c r="Z188" s="36"/>
      <c r="AF188" s="22"/>
    </row>
    <row r="189" spans="1:32" s="11" customFormat="1">
      <c r="A189" s="13" t="s">
        <v>262</v>
      </c>
      <c r="B189" s="13" t="s">
        <v>21</v>
      </c>
      <c r="C189" s="13" t="s">
        <v>4583</v>
      </c>
      <c r="D189" s="13" t="s">
        <v>263</v>
      </c>
      <c r="E189" s="13" t="s">
        <v>4681</v>
      </c>
      <c r="F189" s="24">
        <v>50200689312867</v>
      </c>
      <c r="G189" s="13" t="s">
        <v>3440</v>
      </c>
      <c r="H189" s="13" t="s">
        <v>283</v>
      </c>
      <c r="I189" s="13" t="s">
        <v>283</v>
      </c>
      <c r="J189" s="13" t="s">
        <v>24</v>
      </c>
      <c r="K189" s="13" t="s">
        <v>25</v>
      </c>
      <c r="L189" s="13" t="s">
        <v>4424</v>
      </c>
      <c r="M189" s="13" t="s">
        <v>4425</v>
      </c>
      <c r="N189" s="13" t="s">
        <v>26</v>
      </c>
      <c r="O189" s="13" t="s">
        <v>27</v>
      </c>
      <c r="P189" s="13" t="s">
        <v>262</v>
      </c>
      <c r="Q189" s="13" t="s">
        <v>264</v>
      </c>
      <c r="R189" s="13" t="s">
        <v>265</v>
      </c>
      <c r="S189" s="13" t="s">
        <v>5761</v>
      </c>
      <c r="T189" s="13" t="s">
        <v>5762</v>
      </c>
      <c r="U189" s="13" t="s">
        <v>266</v>
      </c>
      <c r="V189" s="13" t="s">
        <v>267</v>
      </c>
      <c r="W189" s="13" t="s">
        <v>5835</v>
      </c>
      <c r="X189" s="59" t="s">
        <v>4682</v>
      </c>
      <c r="Y189" s="13" t="s">
        <v>7404</v>
      </c>
      <c r="Z189" s="36"/>
      <c r="AF189" s="22"/>
    </row>
    <row r="190" spans="1:32" s="11" customFormat="1">
      <c r="A190" s="13" t="s">
        <v>262</v>
      </c>
      <c r="B190" s="13" t="s">
        <v>21</v>
      </c>
      <c r="C190" s="13" t="s">
        <v>4581</v>
      </c>
      <c r="D190" s="13" t="s">
        <v>1751</v>
      </c>
      <c r="E190" s="13" t="s">
        <v>284</v>
      </c>
      <c r="F190" s="24" t="s">
        <v>285</v>
      </c>
      <c r="G190" s="13" t="s">
        <v>286</v>
      </c>
      <c r="H190" s="13" t="s">
        <v>4683</v>
      </c>
      <c r="I190" s="13" t="s">
        <v>4683</v>
      </c>
      <c r="J190" s="13" t="s">
        <v>24</v>
      </c>
      <c r="K190" s="13" t="s">
        <v>25</v>
      </c>
      <c r="L190" s="13" t="s">
        <v>4432</v>
      </c>
      <c r="M190" s="13" t="s">
        <v>4425</v>
      </c>
      <c r="N190" s="13" t="s">
        <v>26</v>
      </c>
      <c r="O190" s="13" t="s">
        <v>27</v>
      </c>
      <c r="P190" s="13" t="s">
        <v>262</v>
      </c>
      <c r="Q190" s="13" t="s">
        <v>264</v>
      </c>
      <c r="R190" s="13" t="s">
        <v>265</v>
      </c>
      <c r="S190" s="13" t="s">
        <v>5797</v>
      </c>
      <c r="T190" s="13" t="s">
        <v>5792</v>
      </c>
      <c r="U190" s="13" t="s">
        <v>266</v>
      </c>
      <c r="V190" s="13" t="s">
        <v>267</v>
      </c>
      <c r="W190" s="13" t="s">
        <v>5836</v>
      </c>
      <c r="X190" s="59" t="s">
        <v>4684</v>
      </c>
      <c r="Y190" s="13" t="s">
        <v>7404</v>
      </c>
      <c r="Z190" s="36"/>
      <c r="AF190" s="22"/>
    </row>
    <row r="191" spans="1:32" s="11" customFormat="1">
      <c r="A191" s="13" t="s">
        <v>262</v>
      </c>
      <c r="B191" s="13" t="s">
        <v>21</v>
      </c>
      <c r="C191" s="13" t="s">
        <v>4581</v>
      </c>
      <c r="D191" s="13" t="s">
        <v>1751</v>
      </c>
      <c r="E191" s="13" t="s">
        <v>2233</v>
      </c>
      <c r="F191" s="24">
        <v>50200411016263</v>
      </c>
      <c r="G191" s="13" t="s">
        <v>2569</v>
      </c>
      <c r="H191" s="13" t="s">
        <v>287</v>
      </c>
      <c r="I191" s="13" t="s">
        <v>287</v>
      </c>
      <c r="J191" s="13" t="s">
        <v>24</v>
      </c>
      <c r="K191" s="13" t="s">
        <v>25</v>
      </c>
      <c r="L191" s="13" t="s">
        <v>4424</v>
      </c>
      <c r="M191" s="13" t="s">
        <v>4425</v>
      </c>
      <c r="N191" s="13" t="s">
        <v>26</v>
      </c>
      <c r="O191" s="13" t="s">
        <v>27</v>
      </c>
      <c r="P191" s="13" t="s">
        <v>262</v>
      </c>
      <c r="Q191" s="13" t="s">
        <v>264</v>
      </c>
      <c r="R191" s="13" t="s">
        <v>265</v>
      </c>
      <c r="S191" s="13" t="s">
        <v>5791</v>
      </c>
      <c r="T191" s="13" t="s">
        <v>5792</v>
      </c>
      <c r="U191" s="13" t="s">
        <v>266</v>
      </c>
      <c r="V191" s="13" t="s">
        <v>267</v>
      </c>
      <c r="W191" s="13" t="s">
        <v>5837</v>
      </c>
      <c r="X191" s="59" t="s">
        <v>4685</v>
      </c>
      <c r="Y191" s="13" t="s">
        <v>7404</v>
      </c>
      <c r="Z191" s="36"/>
      <c r="AF191" s="22"/>
    </row>
    <row r="192" spans="1:32" s="11" customFormat="1">
      <c r="A192" s="13" t="s">
        <v>3630</v>
      </c>
      <c r="B192" s="13" t="s">
        <v>2076</v>
      </c>
      <c r="C192" s="13" t="s">
        <v>4699</v>
      </c>
      <c r="D192" s="13" t="s">
        <v>3631</v>
      </c>
      <c r="E192" s="13" t="s">
        <v>3632</v>
      </c>
      <c r="F192" s="24" t="s">
        <v>3633</v>
      </c>
      <c r="G192" s="13" t="s">
        <v>3634</v>
      </c>
      <c r="H192" s="13" t="s">
        <v>9170</v>
      </c>
      <c r="I192" s="13" t="s">
        <v>4700</v>
      </c>
      <c r="J192" s="13" t="s">
        <v>789</v>
      </c>
      <c r="K192" s="13" t="s">
        <v>790</v>
      </c>
      <c r="L192" s="13" t="s">
        <v>1790</v>
      </c>
      <c r="M192" s="13" t="s">
        <v>1791</v>
      </c>
      <c r="N192" s="13" t="s">
        <v>4375</v>
      </c>
      <c r="O192" s="13" t="s">
        <v>4376</v>
      </c>
      <c r="P192" s="13" t="s">
        <v>262</v>
      </c>
      <c r="Q192" s="13" t="s">
        <v>264</v>
      </c>
      <c r="R192" s="13" t="s">
        <v>265</v>
      </c>
      <c r="S192" s="13" t="s">
        <v>3202</v>
      </c>
      <c r="T192" s="13" t="s">
        <v>5838</v>
      </c>
      <c r="U192" s="13" t="s">
        <v>266</v>
      </c>
      <c r="V192" s="13" t="s">
        <v>267</v>
      </c>
      <c r="W192" s="13" t="s">
        <v>5839</v>
      </c>
      <c r="X192" s="59" t="s">
        <v>4271</v>
      </c>
      <c r="Y192" s="13" t="s">
        <v>7404</v>
      </c>
      <c r="Z192" s="36"/>
      <c r="AF192" s="22"/>
    </row>
    <row r="193" spans="1:32" s="11" customFormat="1">
      <c r="A193" s="13" t="s">
        <v>3630</v>
      </c>
      <c r="B193" s="13" t="s">
        <v>2076</v>
      </c>
      <c r="C193" s="13" t="s">
        <v>4699</v>
      </c>
      <c r="D193" s="13" t="s">
        <v>3631</v>
      </c>
      <c r="E193" s="13" t="s">
        <v>3635</v>
      </c>
      <c r="F193" s="24" t="s">
        <v>3636</v>
      </c>
      <c r="G193" s="13" t="s">
        <v>3637</v>
      </c>
      <c r="H193" s="13" t="s">
        <v>9171</v>
      </c>
      <c r="I193" s="13" t="s">
        <v>4701</v>
      </c>
      <c r="J193" s="13" t="s">
        <v>789</v>
      </c>
      <c r="K193" s="13" t="s">
        <v>790</v>
      </c>
      <c r="L193" s="13" t="s">
        <v>1790</v>
      </c>
      <c r="M193" s="13" t="s">
        <v>1791</v>
      </c>
      <c r="N193" s="13" t="s">
        <v>4375</v>
      </c>
      <c r="O193" s="13" t="s">
        <v>4376</v>
      </c>
      <c r="P193" s="13" t="s">
        <v>262</v>
      </c>
      <c r="Q193" s="13" t="s">
        <v>264</v>
      </c>
      <c r="R193" s="13" t="s">
        <v>265</v>
      </c>
      <c r="S193" s="13" t="s">
        <v>3202</v>
      </c>
      <c r="T193" s="13" t="s">
        <v>5838</v>
      </c>
      <c r="U193" s="13" t="s">
        <v>266</v>
      </c>
      <c r="V193" s="13" t="s">
        <v>267</v>
      </c>
      <c r="W193" s="13" t="s">
        <v>5840</v>
      </c>
      <c r="X193" s="59" t="s">
        <v>4281</v>
      </c>
      <c r="Y193" s="13" t="s">
        <v>7404</v>
      </c>
      <c r="Z193" s="36"/>
      <c r="AF193" s="22"/>
    </row>
    <row r="194" spans="1:32" s="11" customFormat="1">
      <c r="A194" s="13" t="s">
        <v>3630</v>
      </c>
      <c r="B194" s="13" t="s">
        <v>2076</v>
      </c>
      <c r="C194" s="13" t="s">
        <v>4699</v>
      </c>
      <c r="D194" s="13" t="s">
        <v>3631</v>
      </c>
      <c r="E194" s="13" t="s">
        <v>3638</v>
      </c>
      <c r="F194" s="24" t="s">
        <v>3639</v>
      </c>
      <c r="G194" s="13" t="s">
        <v>3640</v>
      </c>
      <c r="H194" s="13" t="s">
        <v>4702</v>
      </c>
      <c r="I194" s="13" t="s">
        <v>4702</v>
      </c>
      <c r="J194" s="13" t="s">
        <v>789</v>
      </c>
      <c r="K194" s="13" t="s">
        <v>790</v>
      </c>
      <c r="L194" s="13" t="s">
        <v>1790</v>
      </c>
      <c r="M194" s="13" t="s">
        <v>1791</v>
      </c>
      <c r="N194" s="13" t="s">
        <v>4375</v>
      </c>
      <c r="O194" s="13" t="s">
        <v>4376</v>
      </c>
      <c r="P194" s="13" t="s">
        <v>262</v>
      </c>
      <c r="Q194" s="13" t="s">
        <v>264</v>
      </c>
      <c r="R194" s="13" t="s">
        <v>265</v>
      </c>
      <c r="S194" s="13" t="s">
        <v>3202</v>
      </c>
      <c r="T194" s="13" t="s">
        <v>5838</v>
      </c>
      <c r="U194" s="13" t="s">
        <v>266</v>
      </c>
      <c r="V194" s="13" t="s">
        <v>267</v>
      </c>
      <c r="W194" s="13" t="s">
        <v>5839</v>
      </c>
      <c r="X194" s="59" t="s">
        <v>4271</v>
      </c>
      <c r="Y194" s="13" t="s">
        <v>7404</v>
      </c>
      <c r="Z194" s="36"/>
      <c r="AF194" s="22"/>
    </row>
    <row r="195" spans="1:32" s="11" customFormat="1">
      <c r="A195" s="13" t="s">
        <v>3630</v>
      </c>
      <c r="B195" s="13" t="s">
        <v>2076</v>
      </c>
      <c r="C195" s="13" t="s">
        <v>4699</v>
      </c>
      <c r="D195" s="13" t="s">
        <v>3631</v>
      </c>
      <c r="E195" s="13" t="s">
        <v>3641</v>
      </c>
      <c r="F195" s="24" t="s">
        <v>3642</v>
      </c>
      <c r="G195" s="13" t="s">
        <v>3643</v>
      </c>
      <c r="H195" s="13" t="s">
        <v>4703</v>
      </c>
      <c r="I195" s="13" t="s">
        <v>4703</v>
      </c>
      <c r="J195" s="13" t="s">
        <v>789</v>
      </c>
      <c r="K195" s="13" t="s">
        <v>790</v>
      </c>
      <c r="L195" s="13" t="s">
        <v>1790</v>
      </c>
      <c r="M195" s="13" t="s">
        <v>1791</v>
      </c>
      <c r="N195" s="13" t="s">
        <v>4375</v>
      </c>
      <c r="O195" s="13" t="s">
        <v>4376</v>
      </c>
      <c r="P195" s="13" t="s">
        <v>262</v>
      </c>
      <c r="Q195" s="13" t="s">
        <v>264</v>
      </c>
      <c r="R195" s="13" t="s">
        <v>265</v>
      </c>
      <c r="S195" s="13" t="s">
        <v>3202</v>
      </c>
      <c r="T195" s="13" t="s">
        <v>5838</v>
      </c>
      <c r="U195" s="13" t="s">
        <v>266</v>
      </c>
      <c r="V195" s="13" t="s">
        <v>267</v>
      </c>
      <c r="W195" s="13" t="s">
        <v>5839</v>
      </c>
      <c r="X195" s="59" t="s">
        <v>4271</v>
      </c>
      <c r="Y195" s="13" t="s">
        <v>7404</v>
      </c>
      <c r="Z195" s="36"/>
      <c r="AF195" s="22"/>
    </row>
    <row r="196" spans="1:32" s="11" customFormat="1">
      <c r="A196" s="13" t="s">
        <v>3630</v>
      </c>
      <c r="B196" s="13" t="s">
        <v>2076</v>
      </c>
      <c r="C196" s="13" t="s">
        <v>4699</v>
      </c>
      <c r="D196" s="13" t="s">
        <v>3631</v>
      </c>
      <c r="E196" s="13" t="s">
        <v>3644</v>
      </c>
      <c r="F196" s="24" t="s">
        <v>3645</v>
      </c>
      <c r="G196" s="13" t="s">
        <v>3646</v>
      </c>
      <c r="H196" s="13" t="s">
        <v>3647</v>
      </c>
      <c r="I196" s="13" t="s">
        <v>3647</v>
      </c>
      <c r="J196" s="13" t="s">
        <v>789</v>
      </c>
      <c r="K196" s="13" t="s">
        <v>790</v>
      </c>
      <c r="L196" s="13" t="s">
        <v>1788</v>
      </c>
      <c r="M196" s="13" t="s">
        <v>1789</v>
      </c>
      <c r="N196" s="13" t="s">
        <v>4375</v>
      </c>
      <c r="O196" s="13" t="s">
        <v>4376</v>
      </c>
      <c r="P196" s="13" t="s">
        <v>262</v>
      </c>
      <c r="Q196" s="13" t="s">
        <v>264</v>
      </c>
      <c r="R196" s="13" t="s">
        <v>265</v>
      </c>
      <c r="S196" s="13" t="s">
        <v>1158</v>
      </c>
      <c r="T196" s="13" t="s">
        <v>5841</v>
      </c>
      <c r="U196" s="13" t="s">
        <v>266</v>
      </c>
      <c r="V196" s="13" t="s">
        <v>267</v>
      </c>
      <c r="W196" s="13" t="s">
        <v>5842</v>
      </c>
      <c r="X196" s="59" t="s">
        <v>4276</v>
      </c>
      <c r="Y196" s="13" t="s">
        <v>7404</v>
      </c>
      <c r="Z196" s="36"/>
      <c r="AF196" s="22"/>
    </row>
    <row r="197" spans="1:32" s="11" customFormat="1">
      <c r="A197" s="13" t="s">
        <v>3630</v>
      </c>
      <c r="B197" s="13" t="s">
        <v>2076</v>
      </c>
      <c r="C197" s="13" t="s">
        <v>4699</v>
      </c>
      <c r="D197" s="13" t="s">
        <v>3631</v>
      </c>
      <c r="E197" s="13" t="s">
        <v>3648</v>
      </c>
      <c r="F197" s="24" t="s">
        <v>3649</v>
      </c>
      <c r="G197" s="13" t="s">
        <v>3650</v>
      </c>
      <c r="H197" s="13" t="s">
        <v>4704</v>
      </c>
      <c r="I197" s="13" t="s">
        <v>4704</v>
      </c>
      <c r="J197" s="13" t="s">
        <v>789</v>
      </c>
      <c r="K197" s="13" t="s">
        <v>790</v>
      </c>
      <c r="L197" s="13" t="s">
        <v>1790</v>
      </c>
      <c r="M197" s="13" t="s">
        <v>1791</v>
      </c>
      <c r="N197" s="13" t="s">
        <v>4375</v>
      </c>
      <c r="O197" s="13" t="s">
        <v>4376</v>
      </c>
      <c r="P197" s="13" t="s">
        <v>262</v>
      </c>
      <c r="Q197" s="13" t="s">
        <v>264</v>
      </c>
      <c r="R197" s="13" t="s">
        <v>265</v>
      </c>
      <c r="S197" s="13" t="s">
        <v>3202</v>
      </c>
      <c r="T197" s="13" t="s">
        <v>5838</v>
      </c>
      <c r="U197" s="13" t="s">
        <v>266</v>
      </c>
      <c r="V197" s="13" t="s">
        <v>267</v>
      </c>
      <c r="W197" s="13" t="s">
        <v>5843</v>
      </c>
      <c r="X197" s="59">
        <v>0</v>
      </c>
      <c r="Y197" s="13" t="s">
        <v>7403</v>
      </c>
      <c r="Z197" s="36"/>
      <c r="AF197" s="22"/>
    </row>
    <row r="198" spans="1:32" s="11" customFormat="1">
      <c r="A198" s="13" t="s">
        <v>3630</v>
      </c>
      <c r="B198" s="13" t="s">
        <v>2076</v>
      </c>
      <c r="C198" s="13" t="s">
        <v>4699</v>
      </c>
      <c r="D198" s="13" t="s">
        <v>3631</v>
      </c>
      <c r="E198" s="13" t="s">
        <v>3651</v>
      </c>
      <c r="F198" s="24" t="s">
        <v>3652</v>
      </c>
      <c r="G198" s="13" t="s">
        <v>3653</v>
      </c>
      <c r="H198" s="13" t="s">
        <v>4705</v>
      </c>
      <c r="I198" s="13" t="s">
        <v>4705</v>
      </c>
      <c r="J198" s="13" t="s">
        <v>789</v>
      </c>
      <c r="K198" s="13" t="s">
        <v>790</v>
      </c>
      <c r="L198" s="13" t="s">
        <v>1790</v>
      </c>
      <c r="M198" s="13" t="s">
        <v>1791</v>
      </c>
      <c r="N198" s="13" t="s">
        <v>4375</v>
      </c>
      <c r="O198" s="13" t="s">
        <v>4376</v>
      </c>
      <c r="P198" s="13" t="s">
        <v>262</v>
      </c>
      <c r="Q198" s="13" t="s">
        <v>264</v>
      </c>
      <c r="R198" s="13" t="s">
        <v>265</v>
      </c>
      <c r="S198" s="13" t="s">
        <v>3202</v>
      </c>
      <c r="T198" s="13" t="s">
        <v>5838</v>
      </c>
      <c r="U198" s="13" t="s">
        <v>266</v>
      </c>
      <c r="V198" s="13" t="s">
        <v>267</v>
      </c>
      <c r="W198" s="13" t="s">
        <v>5843</v>
      </c>
      <c r="X198" s="59">
        <v>0</v>
      </c>
      <c r="Y198" s="13" t="s">
        <v>7403</v>
      </c>
      <c r="Z198" s="36"/>
      <c r="AF198" s="22"/>
    </row>
    <row r="199" spans="1:32" s="11" customFormat="1">
      <c r="A199" s="13" t="s">
        <v>3630</v>
      </c>
      <c r="B199" s="13" t="s">
        <v>2076</v>
      </c>
      <c r="C199" s="13" t="s">
        <v>4699</v>
      </c>
      <c r="D199" s="13" t="s">
        <v>3631</v>
      </c>
      <c r="E199" s="13" t="s">
        <v>3654</v>
      </c>
      <c r="F199" s="24" t="s">
        <v>3655</v>
      </c>
      <c r="G199" s="13" t="s">
        <v>3656</v>
      </c>
      <c r="H199" s="13" t="s">
        <v>4706</v>
      </c>
      <c r="I199" s="13" t="s">
        <v>4706</v>
      </c>
      <c r="J199" s="13" t="s">
        <v>789</v>
      </c>
      <c r="K199" s="13" t="s">
        <v>790</v>
      </c>
      <c r="L199" s="13" t="s">
        <v>1156</v>
      </c>
      <c r="M199" s="13" t="s">
        <v>1157</v>
      </c>
      <c r="N199" s="13" t="s">
        <v>4375</v>
      </c>
      <c r="O199" s="13" t="s">
        <v>4376</v>
      </c>
      <c r="P199" s="13" t="s">
        <v>262</v>
      </c>
      <c r="Q199" s="13" t="s">
        <v>264</v>
      </c>
      <c r="R199" s="13" t="s">
        <v>265</v>
      </c>
      <c r="S199" s="13" t="s">
        <v>3202</v>
      </c>
      <c r="T199" s="13" t="s">
        <v>5838</v>
      </c>
      <c r="U199" s="13" t="s">
        <v>266</v>
      </c>
      <c r="V199" s="13" t="s">
        <v>267</v>
      </c>
      <c r="W199" s="13" t="s">
        <v>5843</v>
      </c>
      <c r="X199" s="59">
        <v>0</v>
      </c>
      <c r="Y199" s="13" t="s">
        <v>7403</v>
      </c>
      <c r="Z199" s="36"/>
      <c r="AF199" s="22"/>
    </row>
    <row r="200" spans="1:32" s="11" customFormat="1">
      <c r="A200" s="13" t="s">
        <v>3630</v>
      </c>
      <c r="B200" s="13" t="s">
        <v>2076</v>
      </c>
      <c r="C200" s="13" t="s">
        <v>4699</v>
      </c>
      <c r="D200" s="13" t="s">
        <v>3631</v>
      </c>
      <c r="E200" s="13" t="s">
        <v>3657</v>
      </c>
      <c r="F200" s="24" t="s">
        <v>3658</v>
      </c>
      <c r="G200" s="13" t="s">
        <v>3659</v>
      </c>
      <c r="H200" s="13" t="s">
        <v>4707</v>
      </c>
      <c r="I200" s="13" t="s">
        <v>4707</v>
      </c>
      <c r="J200" s="13" t="s">
        <v>789</v>
      </c>
      <c r="K200" s="13" t="s">
        <v>790</v>
      </c>
      <c r="L200" s="13" t="s">
        <v>1790</v>
      </c>
      <c r="M200" s="13" t="s">
        <v>1791</v>
      </c>
      <c r="N200" s="13" t="s">
        <v>4375</v>
      </c>
      <c r="O200" s="13" t="s">
        <v>4376</v>
      </c>
      <c r="P200" s="13" t="s">
        <v>262</v>
      </c>
      <c r="Q200" s="13" t="s">
        <v>264</v>
      </c>
      <c r="R200" s="13" t="s">
        <v>265</v>
      </c>
      <c r="S200" s="13" t="s">
        <v>3202</v>
      </c>
      <c r="T200" s="13" t="s">
        <v>5838</v>
      </c>
      <c r="U200" s="13" t="s">
        <v>266</v>
      </c>
      <c r="V200" s="13" t="s">
        <v>267</v>
      </c>
      <c r="W200" s="13" t="s">
        <v>5843</v>
      </c>
      <c r="X200" s="59">
        <v>0</v>
      </c>
      <c r="Y200" s="13" t="s">
        <v>7403</v>
      </c>
      <c r="Z200" s="36"/>
      <c r="AF200" s="22"/>
    </row>
    <row r="201" spans="1:32" s="11" customFormat="1">
      <c r="A201" s="13" t="s">
        <v>3630</v>
      </c>
      <c r="B201" s="13" t="s">
        <v>2076</v>
      </c>
      <c r="C201" s="13" t="s">
        <v>4699</v>
      </c>
      <c r="D201" s="13" t="s">
        <v>3631</v>
      </c>
      <c r="E201" s="13" t="s">
        <v>3660</v>
      </c>
      <c r="F201" s="24" t="s">
        <v>3661</v>
      </c>
      <c r="G201" s="13" t="s">
        <v>3662</v>
      </c>
      <c r="H201" s="13" t="s">
        <v>3663</v>
      </c>
      <c r="I201" s="13" t="s">
        <v>3663</v>
      </c>
      <c r="J201" s="13" t="s">
        <v>789</v>
      </c>
      <c r="K201" s="13" t="s">
        <v>790</v>
      </c>
      <c r="L201" s="13" t="s">
        <v>1156</v>
      </c>
      <c r="M201" s="13" t="s">
        <v>1157</v>
      </c>
      <c r="N201" s="13" t="s">
        <v>4375</v>
      </c>
      <c r="O201" s="13" t="s">
        <v>4376</v>
      </c>
      <c r="P201" s="13" t="s">
        <v>262</v>
      </c>
      <c r="Q201" s="13" t="s">
        <v>264</v>
      </c>
      <c r="R201" s="13" t="s">
        <v>265</v>
      </c>
      <c r="S201" s="13" t="s">
        <v>3204</v>
      </c>
      <c r="T201" s="13" t="s">
        <v>5844</v>
      </c>
      <c r="U201" s="13" t="s">
        <v>266</v>
      </c>
      <c r="V201" s="13" t="s">
        <v>267</v>
      </c>
      <c r="W201" s="13" t="s">
        <v>5845</v>
      </c>
      <c r="X201" s="59" t="s">
        <v>4273</v>
      </c>
      <c r="Y201" s="13" t="s">
        <v>7404</v>
      </c>
      <c r="Z201" s="36"/>
      <c r="AF201" s="22"/>
    </row>
    <row r="202" spans="1:32" s="11" customFormat="1">
      <c r="A202" s="13" t="s">
        <v>3630</v>
      </c>
      <c r="B202" s="13" t="s">
        <v>2076</v>
      </c>
      <c r="C202" s="13" t="s">
        <v>4699</v>
      </c>
      <c r="D202" s="13" t="s">
        <v>3631</v>
      </c>
      <c r="E202" s="13" t="s">
        <v>3664</v>
      </c>
      <c r="F202" s="24" t="s">
        <v>3665</v>
      </c>
      <c r="G202" s="13" t="s">
        <v>3666</v>
      </c>
      <c r="H202" s="13" t="s">
        <v>9172</v>
      </c>
      <c r="I202" s="13" t="s">
        <v>4708</v>
      </c>
      <c r="J202" s="13" t="s">
        <v>789</v>
      </c>
      <c r="K202" s="13" t="s">
        <v>790</v>
      </c>
      <c r="L202" s="13" t="s">
        <v>1790</v>
      </c>
      <c r="M202" s="13" t="s">
        <v>1791</v>
      </c>
      <c r="N202" s="13" t="s">
        <v>4375</v>
      </c>
      <c r="O202" s="13" t="s">
        <v>4376</v>
      </c>
      <c r="P202" s="13" t="s">
        <v>262</v>
      </c>
      <c r="Q202" s="13" t="s">
        <v>264</v>
      </c>
      <c r="R202" s="13" t="s">
        <v>265</v>
      </c>
      <c r="S202" s="13" t="s">
        <v>3202</v>
      </c>
      <c r="T202" s="13" t="s">
        <v>5838</v>
      </c>
      <c r="U202" s="13" t="s">
        <v>266</v>
      </c>
      <c r="V202" s="13" t="s">
        <v>267</v>
      </c>
      <c r="W202" s="13" t="s">
        <v>5840</v>
      </c>
      <c r="X202" s="59" t="s">
        <v>4281</v>
      </c>
      <c r="Y202" s="13" t="s">
        <v>7404</v>
      </c>
      <c r="Z202" s="36"/>
      <c r="AF202" s="22"/>
    </row>
    <row r="203" spans="1:32" s="11" customFormat="1">
      <c r="A203" s="13" t="s">
        <v>3630</v>
      </c>
      <c r="B203" s="13" t="s">
        <v>2076</v>
      </c>
      <c r="C203" s="13" t="s">
        <v>4699</v>
      </c>
      <c r="D203" s="13" t="s">
        <v>3631</v>
      </c>
      <c r="E203" s="13" t="s">
        <v>3667</v>
      </c>
      <c r="F203" s="24" t="s">
        <v>3668</v>
      </c>
      <c r="G203" s="13" t="s">
        <v>3669</v>
      </c>
      <c r="H203" s="13" t="s">
        <v>3670</v>
      </c>
      <c r="I203" s="13" t="s">
        <v>3670</v>
      </c>
      <c r="J203" s="13" t="s">
        <v>789</v>
      </c>
      <c r="K203" s="13" t="s">
        <v>790</v>
      </c>
      <c r="L203" s="13" t="s">
        <v>1156</v>
      </c>
      <c r="M203" s="13" t="s">
        <v>1157</v>
      </c>
      <c r="N203" s="13" t="s">
        <v>4375</v>
      </c>
      <c r="O203" s="13" t="s">
        <v>4376</v>
      </c>
      <c r="P203" s="13" t="s">
        <v>262</v>
      </c>
      <c r="Q203" s="13" t="s">
        <v>264</v>
      </c>
      <c r="R203" s="13" t="s">
        <v>265</v>
      </c>
      <c r="S203" s="13" t="s">
        <v>1158</v>
      </c>
      <c r="T203" s="13" t="s">
        <v>5841</v>
      </c>
      <c r="U203" s="13" t="s">
        <v>266</v>
      </c>
      <c r="V203" s="13" t="s">
        <v>267</v>
      </c>
      <c r="W203" s="13" t="s">
        <v>5846</v>
      </c>
      <c r="X203" s="59" t="s">
        <v>4280</v>
      </c>
      <c r="Y203" s="13" t="s">
        <v>7404</v>
      </c>
      <c r="Z203" s="36"/>
      <c r="AF203" s="22"/>
    </row>
    <row r="204" spans="1:32" s="11" customFormat="1">
      <c r="A204" s="13" t="s">
        <v>3630</v>
      </c>
      <c r="B204" s="13" t="s">
        <v>2076</v>
      </c>
      <c r="C204" s="13" t="s">
        <v>4699</v>
      </c>
      <c r="D204" s="13" t="s">
        <v>3631</v>
      </c>
      <c r="E204" s="13" t="s">
        <v>3671</v>
      </c>
      <c r="F204" s="24" t="s">
        <v>3672</v>
      </c>
      <c r="G204" s="13" t="s">
        <v>3673</v>
      </c>
      <c r="H204" s="13" t="s">
        <v>4709</v>
      </c>
      <c r="I204" s="13" t="s">
        <v>4709</v>
      </c>
      <c r="J204" s="13" t="s">
        <v>789</v>
      </c>
      <c r="K204" s="13" t="s">
        <v>790</v>
      </c>
      <c r="L204" s="13" t="s">
        <v>1788</v>
      </c>
      <c r="M204" s="13" t="s">
        <v>1789</v>
      </c>
      <c r="N204" s="13" t="s">
        <v>4375</v>
      </c>
      <c r="O204" s="13" t="s">
        <v>4376</v>
      </c>
      <c r="P204" s="13" t="s">
        <v>262</v>
      </c>
      <c r="Q204" s="13" t="s">
        <v>264</v>
      </c>
      <c r="R204" s="13" t="s">
        <v>265</v>
      </c>
      <c r="S204" s="13" t="s">
        <v>3202</v>
      </c>
      <c r="T204" s="13" t="s">
        <v>5838</v>
      </c>
      <c r="U204" s="13" t="s">
        <v>266</v>
      </c>
      <c r="V204" s="13" t="s">
        <v>267</v>
      </c>
      <c r="W204" s="13" t="s">
        <v>5843</v>
      </c>
      <c r="X204" s="59">
        <v>0</v>
      </c>
      <c r="Y204" s="13" t="s">
        <v>7403</v>
      </c>
      <c r="Z204" s="36"/>
      <c r="AF204" s="22"/>
    </row>
    <row r="205" spans="1:32" s="11" customFormat="1">
      <c r="A205" s="13" t="s">
        <v>3630</v>
      </c>
      <c r="B205" s="13" t="s">
        <v>2076</v>
      </c>
      <c r="C205" s="13" t="s">
        <v>4699</v>
      </c>
      <c r="D205" s="13" t="s">
        <v>3631</v>
      </c>
      <c r="E205" s="13" t="s">
        <v>3674</v>
      </c>
      <c r="F205" s="24" t="s">
        <v>3675</v>
      </c>
      <c r="G205" s="13" t="s">
        <v>3676</v>
      </c>
      <c r="H205" s="13" t="s">
        <v>9173</v>
      </c>
      <c r="I205" s="13" t="s">
        <v>4710</v>
      </c>
      <c r="J205" s="13" t="s">
        <v>789</v>
      </c>
      <c r="K205" s="13" t="s">
        <v>790</v>
      </c>
      <c r="L205" s="13" t="s">
        <v>1156</v>
      </c>
      <c r="M205" s="13" t="s">
        <v>1157</v>
      </c>
      <c r="N205" s="13" t="s">
        <v>4375</v>
      </c>
      <c r="O205" s="13" t="s">
        <v>4376</v>
      </c>
      <c r="P205" s="13" t="s">
        <v>262</v>
      </c>
      <c r="Q205" s="13" t="s">
        <v>264</v>
      </c>
      <c r="R205" s="13" t="s">
        <v>265</v>
      </c>
      <c r="S205" s="13" t="s">
        <v>1158</v>
      </c>
      <c r="T205" s="13" t="s">
        <v>5841</v>
      </c>
      <c r="U205" s="13" t="s">
        <v>266</v>
      </c>
      <c r="V205" s="13" t="s">
        <v>267</v>
      </c>
      <c r="W205" s="13" t="s">
        <v>5847</v>
      </c>
      <c r="X205" s="59">
        <v>0</v>
      </c>
      <c r="Y205" s="13" t="s">
        <v>7403</v>
      </c>
      <c r="Z205" s="36"/>
      <c r="AF205" s="22"/>
    </row>
    <row r="206" spans="1:32" s="11" customFormat="1">
      <c r="A206" s="13" t="s">
        <v>3630</v>
      </c>
      <c r="B206" s="13" t="s">
        <v>2076</v>
      </c>
      <c r="C206" s="13" t="s">
        <v>4699</v>
      </c>
      <c r="D206" s="13" t="s">
        <v>3631</v>
      </c>
      <c r="E206" s="13" t="s">
        <v>3677</v>
      </c>
      <c r="F206" s="24" t="s">
        <v>3678</v>
      </c>
      <c r="G206" s="13" t="s">
        <v>3679</v>
      </c>
      <c r="H206" s="13" t="s">
        <v>3680</v>
      </c>
      <c r="I206" s="13" t="s">
        <v>3680</v>
      </c>
      <c r="J206" s="13" t="s">
        <v>789</v>
      </c>
      <c r="K206" s="13" t="s">
        <v>790</v>
      </c>
      <c r="L206" s="13" t="s">
        <v>1788</v>
      </c>
      <c r="M206" s="13" t="s">
        <v>1789</v>
      </c>
      <c r="N206" s="13" t="s">
        <v>4375</v>
      </c>
      <c r="O206" s="13" t="s">
        <v>4376</v>
      </c>
      <c r="P206" s="13" t="s">
        <v>262</v>
      </c>
      <c r="Q206" s="13" t="s">
        <v>264</v>
      </c>
      <c r="R206" s="13" t="s">
        <v>265</v>
      </c>
      <c r="S206" s="13" t="s">
        <v>3204</v>
      </c>
      <c r="T206" s="13" t="s">
        <v>5844</v>
      </c>
      <c r="U206" s="13" t="s">
        <v>266</v>
      </c>
      <c r="V206" s="13" t="s">
        <v>267</v>
      </c>
      <c r="W206" s="13" t="s">
        <v>5845</v>
      </c>
      <c r="X206" s="59" t="s">
        <v>4273</v>
      </c>
      <c r="Y206" s="13" t="s">
        <v>7404</v>
      </c>
      <c r="Z206" s="36"/>
      <c r="AF206" s="22"/>
    </row>
    <row r="207" spans="1:32" s="11" customFormat="1">
      <c r="A207" s="13" t="s">
        <v>3630</v>
      </c>
      <c r="B207" s="13" t="s">
        <v>2076</v>
      </c>
      <c r="C207" s="13" t="s">
        <v>4699</v>
      </c>
      <c r="D207" s="13" t="s">
        <v>3631</v>
      </c>
      <c r="E207" s="13" t="s">
        <v>3681</v>
      </c>
      <c r="F207" s="24" t="s">
        <v>3682</v>
      </c>
      <c r="G207" s="13" t="s">
        <v>3683</v>
      </c>
      <c r="H207" s="13" t="s">
        <v>3684</v>
      </c>
      <c r="I207" s="13" t="s">
        <v>3684</v>
      </c>
      <c r="J207" s="13" t="s">
        <v>789</v>
      </c>
      <c r="K207" s="13" t="s">
        <v>790</v>
      </c>
      <c r="L207" s="13" t="s">
        <v>1788</v>
      </c>
      <c r="M207" s="13" t="s">
        <v>1789</v>
      </c>
      <c r="N207" s="13" t="s">
        <v>4375</v>
      </c>
      <c r="O207" s="13" t="s">
        <v>4376</v>
      </c>
      <c r="P207" s="13" t="s">
        <v>262</v>
      </c>
      <c r="Q207" s="13" t="s">
        <v>264</v>
      </c>
      <c r="R207" s="13" t="s">
        <v>265</v>
      </c>
      <c r="S207" s="13" t="s">
        <v>3204</v>
      </c>
      <c r="T207" s="13" t="s">
        <v>5844</v>
      </c>
      <c r="U207" s="13" t="s">
        <v>266</v>
      </c>
      <c r="V207" s="13" t="s">
        <v>267</v>
      </c>
      <c r="W207" s="13" t="s">
        <v>5845</v>
      </c>
      <c r="X207" s="59" t="s">
        <v>4273</v>
      </c>
      <c r="Y207" s="13" t="s">
        <v>7404</v>
      </c>
      <c r="Z207" s="36"/>
      <c r="AF207" s="22"/>
    </row>
    <row r="208" spans="1:32" s="11" customFormat="1">
      <c r="A208" s="13" t="s">
        <v>3630</v>
      </c>
      <c r="B208" s="13" t="s">
        <v>2076</v>
      </c>
      <c r="C208" s="13" t="s">
        <v>4699</v>
      </c>
      <c r="D208" s="13" t="s">
        <v>3631</v>
      </c>
      <c r="E208" s="13" t="s">
        <v>3685</v>
      </c>
      <c r="F208" s="24" t="s">
        <v>3686</v>
      </c>
      <c r="G208" s="13" t="s">
        <v>3687</v>
      </c>
      <c r="H208" s="13" t="s">
        <v>9174</v>
      </c>
      <c r="I208" s="13" t="s">
        <v>4711</v>
      </c>
      <c r="J208" s="13" t="s">
        <v>789</v>
      </c>
      <c r="K208" s="13" t="s">
        <v>790</v>
      </c>
      <c r="L208" s="13" t="s">
        <v>1790</v>
      </c>
      <c r="M208" s="13" t="s">
        <v>1791</v>
      </c>
      <c r="N208" s="13" t="s">
        <v>4375</v>
      </c>
      <c r="O208" s="13" t="s">
        <v>4376</v>
      </c>
      <c r="P208" s="13" t="s">
        <v>262</v>
      </c>
      <c r="Q208" s="13" t="s">
        <v>264</v>
      </c>
      <c r="R208" s="13" t="s">
        <v>265</v>
      </c>
      <c r="S208" s="13" t="s">
        <v>3202</v>
      </c>
      <c r="T208" s="13" t="s">
        <v>5838</v>
      </c>
      <c r="U208" s="13" t="s">
        <v>266</v>
      </c>
      <c r="V208" s="13" t="s">
        <v>267</v>
      </c>
      <c r="W208" s="13" t="s">
        <v>5840</v>
      </c>
      <c r="X208" s="59" t="s">
        <v>4281</v>
      </c>
      <c r="Y208" s="13" t="s">
        <v>7404</v>
      </c>
      <c r="Z208" s="36"/>
      <c r="AF208" s="22"/>
    </row>
    <row r="209" spans="1:32" s="11" customFormat="1">
      <c r="A209" s="13" t="s">
        <v>3630</v>
      </c>
      <c r="B209" s="13" t="s">
        <v>2076</v>
      </c>
      <c r="C209" s="13" t="s">
        <v>4699</v>
      </c>
      <c r="D209" s="13" t="s">
        <v>3631</v>
      </c>
      <c r="E209" s="13" t="s">
        <v>3688</v>
      </c>
      <c r="F209" s="24" t="s">
        <v>3689</v>
      </c>
      <c r="G209" s="13" t="s">
        <v>3690</v>
      </c>
      <c r="H209" s="13" t="s">
        <v>9175</v>
      </c>
      <c r="I209" s="13" t="s">
        <v>4712</v>
      </c>
      <c r="J209" s="13" t="s">
        <v>789</v>
      </c>
      <c r="K209" s="13" t="s">
        <v>790</v>
      </c>
      <c r="L209" s="13" t="s">
        <v>1788</v>
      </c>
      <c r="M209" s="13" t="s">
        <v>1789</v>
      </c>
      <c r="N209" s="13" t="s">
        <v>4375</v>
      </c>
      <c r="O209" s="13" t="s">
        <v>4376</v>
      </c>
      <c r="P209" s="13" t="s">
        <v>262</v>
      </c>
      <c r="Q209" s="13" t="s">
        <v>264</v>
      </c>
      <c r="R209" s="13" t="s">
        <v>265</v>
      </c>
      <c r="S209" s="13" t="s">
        <v>3202</v>
      </c>
      <c r="T209" s="13" t="s">
        <v>5838</v>
      </c>
      <c r="U209" s="13" t="s">
        <v>266</v>
      </c>
      <c r="V209" s="13" t="s">
        <v>267</v>
      </c>
      <c r="W209" s="13" t="s">
        <v>5839</v>
      </c>
      <c r="X209" s="59" t="s">
        <v>4271</v>
      </c>
      <c r="Y209" s="13" t="s">
        <v>7404</v>
      </c>
      <c r="Z209" s="36"/>
      <c r="AF209" s="22"/>
    </row>
    <row r="210" spans="1:32" s="11" customFormat="1">
      <c r="A210" s="13" t="s">
        <v>3630</v>
      </c>
      <c r="B210" s="13" t="s">
        <v>2076</v>
      </c>
      <c r="C210" s="13" t="s">
        <v>4699</v>
      </c>
      <c r="D210" s="13" t="s">
        <v>3631</v>
      </c>
      <c r="E210" s="13" t="s">
        <v>3691</v>
      </c>
      <c r="F210" s="24" t="s">
        <v>3692</v>
      </c>
      <c r="G210" s="13" t="s">
        <v>3693</v>
      </c>
      <c r="H210" s="13" t="s">
        <v>9176</v>
      </c>
      <c r="I210" s="13" t="s">
        <v>4713</v>
      </c>
      <c r="J210" s="13" t="s">
        <v>789</v>
      </c>
      <c r="K210" s="13" t="s">
        <v>790</v>
      </c>
      <c r="L210" s="13" t="s">
        <v>1788</v>
      </c>
      <c r="M210" s="13" t="s">
        <v>1789</v>
      </c>
      <c r="N210" s="13" t="s">
        <v>4375</v>
      </c>
      <c r="O210" s="13" t="s">
        <v>4376</v>
      </c>
      <c r="P210" s="13" t="s">
        <v>262</v>
      </c>
      <c r="Q210" s="13" t="s">
        <v>264</v>
      </c>
      <c r="R210" s="13" t="s">
        <v>265</v>
      </c>
      <c r="S210" s="13" t="s">
        <v>3202</v>
      </c>
      <c r="T210" s="13" t="s">
        <v>5838</v>
      </c>
      <c r="U210" s="13" t="s">
        <v>266</v>
      </c>
      <c r="V210" s="13" t="s">
        <v>267</v>
      </c>
      <c r="W210" s="13" t="s">
        <v>5839</v>
      </c>
      <c r="X210" s="59" t="s">
        <v>4271</v>
      </c>
      <c r="Y210" s="13" t="s">
        <v>7404</v>
      </c>
      <c r="Z210" s="36"/>
      <c r="AF210" s="22"/>
    </row>
    <row r="211" spans="1:32" s="11" customFormat="1">
      <c r="A211" s="13" t="s">
        <v>3630</v>
      </c>
      <c r="B211" s="13" t="s">
        <v>2076</v>
      </c>
      <c r="C211" s="13" t="s">
        <v>4699</v>
      </c>
      <c r="D211" s="13" t="s">
        <v>3631</v>
      </c>
      <c r="E211" s="13" t="s">
        <v>3694</v>
      </c>
      <c r="F211" s="24" t="s">
        <v>3695</v>
      </c>
      <c r="G211" s="13" t="s">
        <v>3696</v>
      </c>
      <c r="H211" s="13" t="s">
        <v>4714</v>
      </c>
      <c r="I211" s="13" t="s">
        <v>4714</v>
      </c>
      <c r="J211" s="13" t="s">
        <v>789</v>
      </c>
      <c r="K211" s="13" t="s">
        <v>790</v>
      </c>
      <c r="L211" s="13" t="s">
        <v>1788</v>
      </c>
      <c r="M211" s="13" t="s">
        <v>1789</v>
      </c>
      <c r="N211" s="13" t="s">
        <v>4375</v>
      </c>
      <c r="O211" s="13" t="s">
        <v>4376</v>
      </c>
      <c r="P211" s="13" t="s">
        <v>262</v>
      </c>
      <c r="Q211" s="13" t="s">
        <v>264</v>
      </c>
      <c r="R211" s="13" t="s">
        <v>265</v>
      </c>
      <c r="S211" s="13" t="s">
        <v>3204</v>
      </c>
      <c r="T211" s="13" t="s">
        <v>5844</v>
      </c>
      <c r="U211" s="13" t="s">
        <v>266</v>
      </c>
      <c r="V211" s="13" t="s">
        <v>267</v>
      </c>
      <c r="W211" s="13" t="s">
        <v>5845</v>
      </c>
      <c r="X211" s="59" t="s">
        <v>4273</v>
      </c>
      <c r="Y211" s="13" t="s">
        <v>7404</v>
      </c>
      <c r="Z211" s="36"/>
      <c r="AF211" s="22"/>
    </row>
    <row r="212" spans="1:32" s="11" customFormat="1">
      <c r="A212" s="13" t="s">
        <v>3630</v>
      </c>
      <c r="B212" s="13" t="s">
        <v>2076</v>
      </c>
      <c r="C212" s="13" t="s">
        <v>4699</v>
      </c>
      <c r="D212" s="13" t="s">
        <v>3631</v>
      </c>
      <c r="E212" s="13" t="s">
        <v>3697</v>
      </c>
      <c r="F212" s="24" t="s">
        <v>3698</v>
      </c>
      <c r="G212" s="13" t="s">
        <v>3699</v>
      </c>
      <c r="H212" s="13" t="s">
        <v>9177</v>
      </c>
      <c r="I212" s="13" t="s">
        <v>4715</v>
      </c>
      <c r="J212" s="13" t="s">
        <v>789</v>
      </c>
      <c r="K212" s="13" t="s">
        <v>790</v>
      </c>
      <c r="L212" s="13" t="s">
        <v>1790</v>
      </c>
      <c r="M212" s="13" t="s">
        <v>1791</v>
      </c>
      <c r="N212" s="13" t="s">
        <v>4375</v>
      </c>
      <c r="O212" s="13" t="s">
        <v>4376</v>
      </c>
      <c r="P212" s="13" t="s">
        <v>262</v>
      </c>
      <c r="Q212" s="13" t="s">
        <v>264</v>
      </c>
      <c r="R212" s="13" t="s">
        <v>265</v>
      </c>
      <c r="S212" s="13" t="s">
        <v>3202</v>
      </c>
      <c r="T212" s="13" t="s">
        <v>5838</v>
      </c>
      <c r="U212" s="13" t="s">
        <v>266</v>
      </c>
      <c r="V212" s="13" t="s">
        <v>267</v>
      </c>
      <c r="W212" s="13" t="s">
        <v>5839</v>
      </c>
      <c r="X212" s="59" t="s">
        <v>4271</v>
      </c>
      <c r="Y212" s="13" t="s">
        <v>7404</v>
      </c>
      <c r="Z212" s="36"/>
      <c r="AF212" s="22"/>
    </row>
    <row r="213" spans="1:32" s="11" customFormat="1">
      <c r="A213" s="13" t="s">
        <v>3630</v>
      </c>
      <c r="B213" s="13" t="s">
        <v>2076</v>
      </c>
      <c r="C213" s="13" t="s">
        <v>4699</v>
      </c>
      <c r="D213" s="13" t="s">
        <v>3631</v>
      </c>
      <c r="E213" s="13" t="s">
        <v>3700</v>
      </c>
      <c r="F213" s="24" t="s">
        <v>3701</v>
      </c>
      <c r="G213" s="13" t="s">
        <v>3702</v>
      </c>
      <c r="H213" s="13" t="s">
        <v>9178</v>
      </c>
      <c r="I213" s="13" t="s">
        <v>4716</v>
      </c>
      <c r="J213" s="13" t="s">
        <v>789</v>
      </c>
      <c r="K213" s="13" t="s">
        <v>790</v>
      </c>
      <c r="L213" s="13" t="s">
        <v>1790</v>
      </c>
      <c r="M213" s="13" t="s">
        <v>1791</v>
      </c>
      <c r="N213" s="13" t="s">
        <v>4375</v>
      </c>
      <c r="O213" s="13" t="s">
        <v>4376</v>
      </c>
      <c r="P213" s="13" t="s">
        <v>262</v>
      </c>
      <c r="Q213" s="13" t="s">
        <v>264</v>
      </c>
      <c r="R213" s="13" t="s">
        <v>265</v>
      </c>
      <c r="S213" s="13" t="s">
        <v>3202</v>
      </c>
      <c r="T213" s="13" t="s">
        <v>5838</v>
      </c>
      <c r="U213" s="13" t="s">
        <v>266</v>
      </c>
      <c r="V213" s="13" t="s">
        <v>267</v>
      </c>
      <c r="W213" s="13" t="s">
        <v>5848</v>
      </c>
      <c r="X213" s="59" t="s">
        <v>4274</v>
      </c>
      <c r="Y213" s="13" t="s">
        <v>7404</v>
      </c>
      <c r="Z213" s="36"/>
      <c r="AF213" s="22"/>
    </row>
    <row r="214" spans="1:32" s="11" customFormat="1">
      <c r="A214" s="13" t="s">
        <v>3630</v>
      </c>
      <c r="B214" s="13" t="s">
        <v>2076</v>
      </c>
      <c r="C214" s="13" t="s">
        <v>4699</v>
      </c>
      <c r="D214" s="13" t="s">
        <v>3631</v>
      </c>
      <c r="E214" s="13" t="s">
        <v>3703</v>
      </c>
      <c r="F214" s="24" t="s">
        <v>3704</v>
      </c>
      <c r="G214" s="13" t="s">
        <v>3705</v>
      </c>
      <c r="H214" s="13" t="s">
        <v>3706</v>
      </c>
      <c r="I214" s="13" t="s">
        <v>3706</v>
      </c>
      <c r="J214" s="13" t="s">
        <v>789</v>
      </c>
      <c r="K214" s="13" t="s">
        <v>790</v>
      </c>
      <c r="L214" s="13" t="s">
        <v>1788</v>
      </c>
      <c r="M214" s="13" t="s">
        <v>1789</v>
      </c>
      <c r="N214" s="13" t="s">
        <v>4375</v>
      </c>
      <c r="O214" s="13" t="s">
        <v>4376</v>
      </c>
      <c r="P214" s="13" t="s">
        <v>262</v>
      </c>
      <c r="Q214" s="13" t="s">
        <v>264</v>
      </c>
      <c r="R214" s="13" t="s">
        <v>265</v>
      </c>
      <c r="S214" s="13" t="s">
        <v>1158</v>
      </c>
      <c r="T214" s="13" t="s">
        <v>5841</v>
      </c>
      <c r="U214" s="13" t="s">
        <v>266</v>
      </c>
      <c r="V214" s="13" t="s">
        <v>267</v>
      </c>
      <c r="W214" s="13" t="s">
        <v>5849</v>
      </c>
      <c r="X214" s="59" t="s">
        <v>4279</v>
      </c>
      <c r="Y214" s="13" t="s">
        <v>7404</v>
      </c>
      <c r="Z214" s="36"/>
      <c r="AF214" s="22"/>
    </row>
    <row r="215" spans="1:32" s="11" customFormat="1">
      <c r="A215" s="13" t="s">
        <v>3630</v>
      </c>
      <c r="B215" s="13" t="s">
        <v>2076</v>
      </c>
      <c r="C215" s="13" t="s">
        <v>4699</v>
      </c>
      <c r="D215" s="13" t="s">
        <v>3631</v>
      </c>
      <c r="E215" s="13" t="s">
        <v>3707</v>
      </c>
      <c r="F215" s="24" t="s">
        <v>3708</v>
      </c>
      <c r="G215" s="13" t="s">
        <v>3709</v>
      </c>
      <c r="H215" s="13" t="s">
        <v>3710</v>
      </c>
      <c r="I215" s="13" t="s">
        <v>3710</v>
      </c>
      <c r="J215" s="13" t="s">
        <v>789</v>
      </c>
      <c r="K215" s="13" t="s">
        <v>790</v>
      </c>
      <c r="L215" s="13" t="s">
        <v>1156</v>
      </c>
      <c r="M215" s="13" t="s">
        <v>1157</v>
      </c>
      <c r="N215" s="13" t="s">
        <v>4375</v>
      </c>
      <c r="O215" s="13" t="s">
        <v>4376</v>
      </c>
      <c r="P215" s="13" t="s">
        <v>262</v>
      </c>
      <c r="Q215" s="13" t="s">
        <v>264</v>
      </c>
      <c r="R215" s="13" t="s">
        <v>265</v>
      </c>
      <c r="S215" s="13" t="s">
        <v>1158</v>
      </c>
      <c r="T215" s="13" t="s">
        <v>5841</v>
      </c>
      <c r="U215" s="13" t="s">
        <v>266</v>
      </c>
      <c r="V215" s="13" t="s">
        <v>267</v>
      </c>
      <c r="W215" s="13" t="s">
        <v>5846</v>
      </c>
      <c r="X215" s="59" t="s">
        <v>4280</v>
      </c>
      <c r="Y215" s="13" t="s">
        <v>7404</v>
      </c>
      <c r="Z215" s="36"/>
      <c r="AF215" s="22"/>
    </row>
    <row r="216" spans="1:32" s="11" customFormat="1">
      <c r="A216" s="13" t="s">
        <v>3630</v>
      </c>
      <c r="B216" s="13" t="s">
        <v>2076</v>
      </c>
      <c r="C216" s="13" t="s">
        <v>4699</v>
      </c>
      <c r="D216" s="13" t="s">
        <v>3631</v>
      </c>
      <c r="E216" s="13" t="s">
        <v>3711</v>
      </c>
      <c r="F216" s="24" t="s">
        <v>3712</v>
      </c>
      <c r="G216" s="13" t="s">
        <v>3713</v>
      </c>
      <c r="H216" s="13" t="s">
        <v>9179</v>
      </c>
      <c r="I216" s="13" t="s">
        <v>4717</v>
      </c>
      <c r="J216" s="13" t="s">
        <v>789</v>
      </c>
      <c r="K216" s="13" t="s">
        <v>790</v>
      </c>
      <c r="L216" s="13" t="s">
        <v>1790</v>
      </c>
      <c r="M216" s="13" t="s">
        <v>1791</v>
      </c>
      <c r="N216" s="13" t="s">
        <v>4375</v>
      </c>
      <c r="O216" s="13" t="s">
        <v>4376</v>
      </c>
      <c r="P216" s="13" t="s">
        <v>262</v>
      </c>
      <c r="Q216" s="13" t="s">
        <v>264</v>
      </c>
      <c r="R216" s="13" t="s">
        <v>265</v>
      </c>
      <c r="S216" s="13" t="s">
        <v>3202</v>
      </c>
      <c r="T216" s="13" t="s">
        <v>5838</v>
      </c>
      <c r="U216" s="13" t="s">
        <v>266</v>
      </c>
      <c r="V216" s="13" t="s">
        <v>267</v>
      </c>
      <c r="W216" s="13" t="s">
        <v>5848</v>
      </c>
      <c r="X216" s="59" t="s">
        <v>4274</v>
      </c>
      <c r="Y216" s="13" t="s">
        <v>7404</v>
      </c>
      <c r="Z216" s="36"/>
      <c r="AF216" s="22"/>
    </row>
    <row r="217" spans="1:32" s="11" customFormat="1">
      <c r="A217" s="13" t="s">
        <v>3630</v>
      </c>
      <c r="B217" s="13" t="s">
        <v>2076</v>
      </c>
      <c r="C217" s="13" t="s">
        <v>4699</v>
      </c>
      <c r="D217" s="13" t="s">
        <v>3631</v>
      </c>
      <c r="E217" s="13" t="s">
        <v>3714</v>
      </c>
      <c r="F217" s="24" t="s">
        <v>3715</v>
      </c>
      <c r="G217" s="13" t="s">
        <v>3716</v>
      </c>
      <c r="H217" s="13" t="s">
        <v>9180</v>
      </c>
      <c r="I217" s="13" t="s">
        <v>4718</v>
      </c>
      <c r="J217" s="13" t="s">
        <v>789</v>
      </c>
      <c r="K217" s="13" t="s">
        <v>790</v>
      </c>
      <c r="L217" s="13" t="s">
        <v>1788</v>
      </c>
      <c r="M217" s="13" t="s">
        <v>1789</v>
      </c>
      <c r="N217" s="13" t="s">
        <v>4375</v>
      </c>
      <c r="O217" s="13" t="s">
        <v>4376</v>
      </c>
      <c r="P217" s="13" t="s">
        <v>262</v>
      </c>
      <c r="Q217" s="13" t="s">
        <v>264</v>
      </c>
      <c r="R217" s="13" t="s">
        <v>265</v>
      </c>
      <c r="S217" s="13" t="s">
        <v>3202</v>
      </c>
      <c r="T217" s="13" t="s">
        <v>5838</v>
      </c>
      <c r="U217" s="13" t="s">
        <v>266</v>
      </c>
      <c r="V217" s="13" t="s">
        <v>267</v>
      </c>
      <c r="W217" s="13" t="s">
        <v>5850</v>
      </c>
      <c r="X217" s="59" t="s">
        <v>4283</v>
      </c>
      <c r="Y217" s="13" t="s">
        <v>7404</v>
      </c>
      <c r="Z217" s="36"/>
      <c r="AF217" s="22"/>
    </row>
    <row r="218" spans="1:32" s="11" customFormat="1">
      <c r="A218" s="13" t="s">
        <v>3630</v>
      </c>
      <c r="B218" s="13" t="s">
        <v>2076</v>
      </c>
      <c r="C218" s="13" t="s">
        <v>4699</v>
      </c>
      <c r="D218" s="13" t="s">
        <v>3631</v>
      </c>
      <c r="E218" s="13" t="s">
        <v>3717</v>
      </c>
      <c r="F218" s="24" t="s">
        <v>3718</v>
      </c>
      <c r="G218" s="13" t="s">
        <v>3719</v>
      </c>
      <c r="H218" s="13" t="s">
        <v>9181</v>
      </c>
      <c r="I218" s="13" t="s">
        <v>4719</v>
      </c>
      <c r="J218" s="13" t="s">
        <v>789</v>
      </c>
      <c r="K218" s="13" t="s">
        <v>790</v>
      </c>
      <c r="L218" s="13" t="s">
        <v>1790</v>
      </c>
      <c r="M218" s="13" t="s">
        <v>1791</v>
      </c>
      <c r="N218" s="13" t="s">
        <v>4375</v>
      </c>
      <c r="O218" s="13" t="s">
        <v>4376</v>
      </c>
      <c r="P218" s="13" t="s">
        <v>262</v>
      </c>
      <c r="Q218" s="13" t="s">
        <v>264</v>
      </c>
      <c r="R218" s="13" t="s">
        <v>265</v>
      </c>
      <c r="S218" s="13" t="s">
        <v>3202</v>
      </c>
      <c r="T218" s="13" t="s">
        <v>5838</v>
      </c>
      <c r="U218" s="13" t="s">
        <v>266</v>
      </c>
      <c r="V218" s="13" t="s">
        <v>267</v>
      </c>
      <c r="W218" s="13" t="s">
        <v>5840</v>
      </c>
      <c r="X218" s="59" t="s">
        <v>4281</v>
      </c>
      <c r="Y218" s="13" t="s">
        <v>7404</v>
      </c>
      <c r="Z218" s="36"/>
      <c r="AF218" s="22"/>
    </row>
    <row r="219" spans="1:32" s="11" customFormat="1">
      <c r="A219" s="13" t="s">
        <v>1647</v>
      </c>
      <c r="B219" s="13" t="s">
        <v>40</v>
      </c>
      <c r="C219" s="13" t="s">
        <v>546</v>
      </c>
      <c r="D219" s="13" t="s">
        <v>5748</v>
      </c>
      <c r="E219" s="13" t="s">
        <v>2270</v>
      </c>
      <c r="F219" s="24" t="s">
        <v>2888</v>
      </c>
      <c r="G219" s="13" t="s">
        <v>2889</v>
      </c>
      <c r="H219" s="13" t="s">
        <v>1648</v>
      </c>
      <c r="I219" s="13" t="s">
        <v>1648</v>
      </c>
      <c r="J219" s="13" t="s">
        <v>4580</v>
      </c>
      <c r="K219" s="13" t="s">
        <v>1343</v>
      </c>
      <c r="L219" s="13" t="s">
        <v>1649</v>
      </c>
      <c r="M219" s="13" t="s">
        <v>1650</v>
      </c>
      <c r="N219" s="13" t="s">
        <v>4375</v>
      </c>
      <c r="O219" s="13" t="s">
        <v>4376</v>
      </c>
      <c r="P219" s="13" t="s">
        <v>262</v>
      </c>
      <c r="Q219" s="13" t="s">
        <v>264</v>
      </c>
      <c r="R219" s="13" t="s">
        <v>265</v>
      </c>
      <c r="S219" s="13" t="s">
        <v>6263</v>
      </c>
      <c r="T219" s="13" t="s">
        <v>6264</v>
      </c>
      <c r="U219" s="13" t="s">
        <v>634</v>
      </c>
      <c r="V219" s="13" t="s">
        <v>635</v>
      </c>
      <c r="W219" s="13" t="s">
        <v>5750</v>
      </c>
      <c r="X219" s="59" t="s">
        <v>1877</v>
      </c>
      <c r="Y219" s="13" t="s">
        <v>7404</v>
      </c>
      <c r="Z219" s="36"/>
      <c r="AF219" s="22"/>
    </row>
    <row r="220" spans="1:32" s="11" customFormat="1">
      <c r="A220" s="13" t="s">
        <v>1647</v>
      </c>
      <c r="B220" s="13" t="s">
        <v>40</v>
      </c>
      <c r="C220" s="13" t="s">
        <v>546</v>
      </c>
      <c r="D220" s="13" t="s">
        <v>5748</v>
      </c>
      <c r="E220" s="13" t="s">
        <v>2271</v>
      </c>
      <c r="F220" s="24" t="s">
        <v>2890</v>
      </c>
      <c r="G220" s="13" t="s">
        <v>2891</v>
      </c>
      <c r="H220" s="13" t="s">
        <v>1651</v>
      </c>
      <c r="I220" s="13" t="s">
        <v>1651</v>
      </c>
      <c r="J220" s="13" t="s">
        <v>4580</v>
      </c>
      <c r="K220" s="13" t="s">
        <v>1343</v>
      </c>
      <c r="L220" s="13" t="s">
        <v>1649</v>
      </c>
      <c r="M220" s="13" t="s">
        <v>1650</v>
      </c>
      <c r="N220" s="13" t="s">
        <v>4375</v>
      </c>
      <c r="O220" s="13" t="s">
        <v>4376</v>
      </c>
      <c r="P220" s="13" t="s">
        <v>262</v>
      </c>
      <c r="Q220" s="13" t="s">
        <v>264</v>
      </c>
      <c r="R220" s="13" t="s">
        <v>265</v>
      </c>
      <c r="S220" s="13" t="s">
        <v>6263</v>
      </c>
      <c r="T220" s="13" t="s">
        <v>6264</v>
      </c>
      <c r="U220" s="13" t="s">
        <v>634</v>
      </c>
      <c r="V220" s="13" t="s">
        <v>635</v>
      </c>
      <c r="W220" s="13" t="s">
        <v>5750</v>
      </c>
      <c r="X220" s="59" t="s">
        <v>1878</v>
      </c>
      <c r="Y220" s="13" t="s">
        <v>7404</v>
      </c>
      <c r="Z220" s="36"/>
      <c r="AF220" s="22"/>
    </row>
    <row r="221" spans="1:32" s="11" customFormat="1">
      <c r="A221" s="13" t="s">
        <v>1640</v>
      </c>
      <c r="B221" s="13" t="s">
        <v>40</v>
      </c>
      <c r="C221" s="13" t="s">
        <v>546</v>
      </c>
      <c r="D221" s="13" t="s">
        <v>5748</v>
      </c>
      <c r="E221" s="13" t="s">
        <v>4720</v>
      </c>
      <c r="F221" s="24" t="s">
        <v>1641</v>
      </c>
      <c r="G221" s="13" t="s">
        <v>1642</v>
      </c>
      <c r="H221" s="13" t="s">
        <v>1643</v>
      </c>
      <c r="I221" s="13" t="s">
        <v>1643</v>
      </c>
      <c r="J221" s="13" t="s">
        <v>4580</v>
      </c>
      <c r="K221" s="13" t="s">
        <v>1343</v>
      </c>
      <c r="L221" s="13" t="s">
        <v>1341</v>
      </c>
      <c r="M221" s="13" t="s">
        <v>1342</v>
      </c>
      <c r="N221" s="13" t="s">
        <v>4375</v>
      </c>
      <c r="O221" s="13" t="s">
        <v>4376</v>
      </c>
      <c r="P221" s="13" t="s">
        <v>262</v>
      </c>
      <c r="Q221" s="13" t="s">
        <v>264</v>
      </c>
      <c r="R221" s="13" t="s">
        <v>265</v>
      </c>
      <c r="S221" s="13" t="s">
        <v>6261</v>
      </c>
      <c r="T221" s="13" t="s">
        <v>6262</v>
      </c>
      <c r="U221" s="13" t="s">
        <v>634</v>
      </c>
      <c r="V221" s="13" t="s">
        <v>635</v>
      </c>
      <c r="W221" s="13" t="s">
        <v>5750</v>
      </c>
      <c r="X221" s="59" t="s">
        <v>1879</v>
      </c>
      <c r="Y221" s="13" t="s">
        <v>7404</v>
      </c>
      <c r="Z221" s="36"/>
      <c r="AF221" s="22"/>
    </row>
    <row r="222" spans="1:32" s="11" customFormat="1">
      <c r="A222" s="13" t="s">
        <v>1640</v>
      </c>
      <c r="B222" s="13" t="s">
        <v>40</v>
      </c>
      <c r="C222" s="13" t="s">
        <v>546</v>
      </c>
      <c r="D222" s="13" t="s">
        <v>5748</v>
      </c>
      <c r="E222" s="13" t="s">
        <v>4721</v>
      </c>
      <c r="F222" s="24" t="s">
        <v>1644</v>
      </c>
      <c r="G222" s="13" t="s">
        <v>1645</v>
      </c>
      <c r="H222" s="13" t="s">
        <v>1646</v>
      </c>
      <c r="I222" s="13" t="s">
        <v>1646</v>
      </c>
      <c r="J222" s="13" t="s">
        <v>4580</v>
      </c>
      <c r="K222" s="13" t="s">
        <v>1343</v>
      </c>
      <c r="L222" s="13" t="s">
        <v>1341</v>
      </c>
      <c r="M222" s="13" t="s">
        <v>1342</v>
      </c>
      <c r="N222" s="13" t="s">
        <v>4375</v>
      </c>
      <c r="O222" s="13" t="s">
        <v>4376</v>
      </c>
      <c r="P222" s="13" t="s">
        <v>262</v>
      </c>
      <c r="Q222" s="13" t="s">
        <v>264</v>
      </c>
      <c r="R222" s="13" t="s">
        <v>265</v>
      </c>
      <c r="S222" s="13" t="s">
        <v>6261</v>
      </c>
      <c r="T222" s="13" t="s">
        <v>6262</v>
      </c>
      <c r="U222" s="13" t="s">
        <v>634</v>
      </c>
      <c r="V222" s="13" t="s">
        <v>635</v>
      </c>
      <c r="W222" s="13" t="s">
        <v>5750</v>
      </c>
      <c r="X222" s="59" t="s">
        <v>1880</v>
      </c>
      <c r="Y222" s="13" t="s">
        <v>7404</v>
      </c>
      <c r="Z222" s="36"/>
      <c r="AF222" s="22"/>
    </row>
    <row r="223" spans="1:32" s="11" customFormat="1">
      <c r="A223" s="13" t="s">
        <v>404</v>
      </c>
      <c r="B223" s="13" t="s">
        <v>40</v>
      </c>
      <c r="C223" s="13" t="s">
        <v>4722</v>
      </c>
      <c r="D223" s="13" t="s">
        <v>1749</v>
      </c>
      <c r="E223" s="13" t="s">
        <v>2186</v>
      </c>
      <c r="F223" s="24">
        <v>15127576000004</v>
      </c>
      <c r="G223" s="13" t="s">
        <v>2618</v>
      </c>
      <c r="H223" s="13" t="s">
        <v>433</v>
      </c>
      <c r="I223" s="13" t="s">
        <v>433</v>
      </c>
      <c r="J223" s="13" t="s">
        <v>406</v>
      </c>
      <c r="K223" s="13" t="s">
        <v>404</v>
      </c>
      <c r="L223" s="13" t="s">
        <v>4723</v>
      </c>
      <c r="M223" s="13" t="s">
        <v>4724</v>
      </c>
      <c r="N223" s="13" t="s">
        <v>26</v>
      </c>
      <c r="O223" s="13" t="s">
        <v>27</v>
      </c>
      <c r="P223" s="13" t="s">
        <v>262</v>
      </c>
      <c r="Q223" s="13" t="s">
        <v>264</v>
      </c>
      <c r="R223" s="13" t="s">
        <v>265</v>
      </c>
      <c r="S223" s="13" t="s">
        <v>434</v>
      </c>
      <c r="T223" s="13" t="s">
        <v>4725</v>
      </c>
      <c r="U223" s="13" t="s">
        <v>408</v>
      </c>
      <c r="V223" s="13" t="s">
        <v>409</v>
      </c>
      <c r="W223" s="13" t="s">
        <v>435</v>
      </c>
      <c r="X223" s="59" t="s">
        <v>6514</v>
      </c>
      <c r="Y223" s="13" t="s">
        <v>7404</v>
      </c>
      <c r="Z223" s="36"/>
      <c r="AF223" s="22"/>
    </row>
    <row r="224" spans="1:32" s="11" customFormat="1">
      <c r="A224" s="13" t="s">
        <v>404</v>
      </c>
      <c r="B224" s="13" t="s">
        <v>40</v>
      </c>
      <c r="C224" s="13" t="s">
        <v>4722</v>
      </c>
      <c r="D224" s="13" t="s">
        <v>1749</v>
      </c>
      <c r="E224" s="13" t="s">
        <v>2280</v>
      </c>
      <c r="F224" s="24">
        <v>15127576000147</v>
      </c>
      <c r="G224" s="13" t="s">
        <v>2619</v>
      </c>
      <c r="H224" s="13" t="s">
        <v>436</v>
      </c>
      <c r="I224" s="13" t="s">
        <v>436</v>
      </c>
      <c r="J224" s="13" t="s">
        <v>406</v>
      </c>
      <c r="K224" s="13" t="s">
        <v>404</v>
      </c>
      <c r="L224" s="13" t="s">
        <v>4726</v>
      </c>
      <c r="M224" s="13" t="s">
        <v>4730</v>
      </c>
      <c r="N224" s="13" t="s">
        <v>26</v>
      </c>
      <c r="O224" s="13" t="s">
        <v>27</v>
      </c>
      <c r="P224" s="13" t="s">
        <v>262</v>
      </c>
      <c r="Q224" s="13" t="s">
        <v>264</v>
      </c>
      <c r="R224" s="13" t="s">
        <v>265</v>
      </c>
      <c r="S224" s="13" t="s">
        <v>5851</v>
      </c>
      <c r="T224" s="13" t="s">
        <v>5852</v>
      </c>
      <c r="U224" s="13" t="s">
        <v>266</v>
      </c>
      <c r="V224" s="13" t="s">
        <v>267</v>
      </c>
      <c r="W224" s="13" t="s">
        <v>5853</v>
      </c>
      <c r="X224" s="59" t="s">
        <v>4727</v>
      </c>
      <c r="Y224" s="13" t="s">
        <v>7404</v>
      </c>
      <c r="Z224" s="36"/>
      <c r="AF224" s="22"/>
    </row>
    <row r="225" spans="1:32" s="11" customFormat="1">
      <c r="A225" s="13" t="s">
        <v>404</v>
      </c>
      <c r="B225" s="13" t="s">
        <v>4728</v>
      </c>
      <c r="C225" s="13" t="s">
        <v>4722</v>
      </c>
      <c r="D225" s="13" t="s">
        <v>1749</v>
      </c>
      <c r="E225" s="13" t="s">
        <v>2278</v>
      </c>
      <c r="F225" s="24">
        <v>15127576000180</v>
      </c>
      <c r="G225" s="13" t="s">
        <v>2616</v>
      </c>
      <c r="H225" s="13" t="s">
        <v>2981</v>
      </c>
      <c r="I225" s="13" t="s">
        <v>2981</v>
      </c>
      <c r="J225" s="13" t="s">
        <v>406</v>
      </c>
      <c r="K225" s="13" t="s">
        <v>404</v>
      </c>
      <c r="L225" s="13" t="s">
        <v>7401</v>
      </c>
      <c r="M225" s="13" t="s">
        <v>7400</v>
      </c>
      <c r="N225" s="13" t="s">
        <v>26</v>
      </c>
      <c r="O225" s="13" t="s">
        <v>27</v>
      </c>
      <c r="P225" s="13" t="s">
        <v>262</v>
      </c>
      <c r="Q225" s="13" t="s">
        <v>264</v>
      </c>
      <c r="R225" s="13" t="s">
        <v>265</v>
      </c>
      <c r="S225" s="13" t="s">
        <v>1703</v>
      </c>
      <c r="T225" s="13" t="s">
        <v>416</v>
      </c>
      <c r="U225" s="13" t="s">
        <v>408</v>
      </c>
      <c r="V225" s="13" t="s">
        <v>409</v>
      </c>
      <c r="W225" s="13" t="s">
        <v>431</v>
      </c>
      <c r="X225" s="59" t="s">
        <v>6515</v>
      </c>
      <c r="Y225" s="13" t="s">
        <v>7404</v>
      </c>
      <c r="Z225" s="36"/>
      <c r="AF225" s="22"/>
    </row>
    <row r="226" spans="1:32" s="11" customFormat="1">
      <c r="A226" s="13" t="s">
        <v>404</v>
      </c>
      <c r="B226" s="13" t="s">
        <v>40</v>
      </c>
      <c r="C226" s="13" t="s">
        <v>4722</v>
      </c>
      <c r="D226" s="13" t="s">
        <v>1749</v>
      </c>
      <c r="E226" s="13" t="s">
        <v>2276</v>
      </c>
      <c r="F226" s="24">
        <v>15127576000123</v>
      </c>
      <c r="G226" s="13" t="s">
        <v>2614</v>
      </c>
      <c r="H226" s="13" t="s">
        <v>429</v>
      </c>
      <c r="I226" s="13" t="s">
        <v>429</v>
      </c>
      <c r="J226" s="13" t="s">
        <v>406</v>
      </c>
      <c r="K226" s="13" t="s">
        <v>404</v>
      </c>
      <c r="L226" s="13" t="s">
        <v>7401</v>
      </c>
      <c r="M226" s="13" t="s">
        <v>7400</v>
      </c>
      <c r="N226" s="13" t="s">
        <v>26</v>
      </c>
      <c r="O226" s="13" t="s">
        <v>27</v>
      </c>
      <c r="P226" s="13" t="s">
        <v>199</v>
      </c>
      <c r="Q226" s="13" t="s">
        <v>200</v>
      </c>
      <c r="R226" s="13" t="s">
        <v>201</v>
      </c>
      <c r="S226" s="13" t="s">
        <v>3347</v>
      </c>
      <c r="T226" s="13" t="s">
        <v>407</v>
      </c>
      <c r="U226" s="13" t="s">
        <v>408</v>
      </c>
      <c r="V226" s="13" t="s">
        <v>409</v>
      </c>
      <c r="W226" s="13" t="s">
        <v>4731</v>
      </c>
      <c r="X226" s="59" t="s">
        <v>6516</v>
      </c>
      <c r="Y226" s="13" t="s">
        <v>7404</v>
      </c>
      <c r="Z226" s="36"/>
      <c r="AF226" s="22"/>
    </row>
    <row r="227" spans="1:32" s="11" customFormat="1">
      <c r="A227" s="13" t="s">
        <v>404</v>
      </c>
      <c r="B227" s="13" t="s">
        <v>40</v>
      </c>
      <c r="C227" s="13" t="s">
        <v>4722</v>
      </c>
      <c r="D227" s="13" t="s">
        <v>1749</v>
      </c>
      <c r="E227" s="13" t="s">
        <v>2277</v>
      </c>
      <c r="F227" s="24">
        <v>15127576000061</v>
      </c>
      <c r="G227" s="13" t="s">
        <v>2615</v>
      </c>
      <c r="H227" s="13" t="s">
        <v>430</v>
      </c>
      <c r="I227" s="13" t="s">
        <v>430</v>
      </c>
      <c r="J227" s="13" t="s">
        <v>406</v>
      </c>
      <c r="K227" s="13" t="s">
        <v>404</v>
      </c>
      <c r="L227" s="13" t="s">
        <v>7401</v>
      </c>
      <c r="M227" s="13" t="s">
        <v>7400</v>
      </c>
      <c r="N227" s="13" t="s">
        <v>26</v>
      </c>
      <c r="O227" s="13" t="s">
        <v>27</v>
      </c>
      <c r="P227" s="13" t="s">
        <v>262</v>
      </c>
      <c r="Q227" s="13" t="s">
        <v>264</v>
      </c>
      <c r="R227" s="13" t="s">
        <v>265</v>
      </c>
      <c r="S227" s="13" t="s">
        <v>1703</v>
      </c>
      <c r="T227" s="13" t="s">
        <v>416</v>
      </c>
      <c r="U227" s="13" t="s">
        <v>408</v>
      </c>
      <c r="V227" s="13" t="s">
        <v>409</v>
      </c>
      <c r="W227" s="13" t="s">
        <v>4732</v>
      </c>
      <c r="X227" s="59" t="s">
        <v>6517</v>
      </c>
      <c r="Y227" s="13" t="s">
        <v>7404</v>
      </c>
      <c r="Z227" s="36"/>
      <c r="AF227" s="22"/>
    </row>
    <row r="228" spans="1:32" s="11" customFormat="1">
      <c r="A228" s="13" t="s">
        <v>404</v>
      </c>
      <c r="B228" s="13" t="s">
        <v>40</v>
      </c>
      <c r="C228" s="13" t="s">
        <v>4722</v>
      </c>
      <c r="D228" s="13" t="s">
        <v>1749</v>
      </c>
      <c r="E228" s="13" t="s">
        <v>2279</v>
      </c>
      <c r="F228" s="24">
        <v>15127576000185</v>
      </c>
      <c r="G228" s="13" t="s">
        <v>2617</v>
      </c>
      <c r="H228" s="13" t="s">
        <v>432</v>
      </c>
      <c r="I228" s="13" t="s">
        <v>432</v>
      </c>
      <c r="J228" s="13" t="s">
        <v>406</v>
      </c>
      <c r="K228" s="13" t="s">
        <v>404</v>
      </c>
      <c r="L228" s="13" t="s">
        <v>4729</v>
      </c>
      <c r="M228" s="13" t="s">
        <v>7400</v>
      </c>
      <c r="N228" s="13" t="s">
        <v>26</v>
      </c>
      <c r="O228" s="13" t="s">
        <v>27</v>
      </c>
      <c r="P228" s="13" t="s">
        <v>262</v>
      </c>
      <c r="Q228" s="13" t="s">
        <v>264</v>
      </c>
      <c r="R228" s="13" t="s">
        <v>265</v>
      </c>
      <c r="S228" s="13" t="s">
        <v>1703</v>
      </c>
      <c r="T228" s="13" t="s">
        <v>416</v>
      </c>
      <c r="U228" s="13" t="s">
        <v>408</v>
      </c>
      <c r="V228" s="13" t="s">
        <v>409</v>
      </c>
      <c r="W228" s="13" t="s">
        <v>4733</v>
      </c>
      <c r="X228" s="59" t="s">
        <v>6518</v>
      </c>
      <c r="Y228" s="13" t="s">
        <v>7404</v>
      </c>
      <c r="Z228" s="36"/>
      <c r="AF228" s="22"/>
    </row>
    <row r="229" spans="1:32" s="11" customFormat="1">
      <c r="A229" s="13" t="s">
        <v>404</v>
      </c>
      <c r="B229" s="13" t="s">
        <v>40</v>
      </c>
      <c r="C229" s="13" t="s">
        <v>4722</v>
      </c>
      <c r="D229" s="13" t="s">
        <v>1749</v>
      </c>
      <c r="E229" s="13" t="s">
        <v>2275</v>
      </c>
      <c r="F229" s="24">
        <v>15127576000054</v>
      </c>
      <c r="G229" s="13" t="s">
        <v>2613</v>
      </c>
      <c r="H229" s="13" t="s">
        <v>427</v>
      </c>
      <c r="I229" s="13" t="s">
        <v>427</v>
      </c>
      <c r="J229" s="13" t="s">
        <v>406</v>
      </c>
      <c r="K229" s="13" t="s">
        <v>404</v>
      </c>
      <c r="L229" s="13" t="s">
        <v>7401</v>
      </c>
      <c r="M229" s="13" t="s">
        <v>7400</v>
      </c>
      <c r="N229" s="13" t="s">
        <v>26</v>
      </c>
      <c r="O229" s="13" t="s">
        <v>27</v>
      </c>
      <c r="P229" s="13" t="s">
        <v>262</v>
      </c>
      <c r="Q229" s="13" t="s">
        <v>264</v>
      </c>
      <c r="R229" s="13" t="s">
        <v>265</v>
      </c>
      <c r="S229" s="13" t="s">
        <v>3347</v>
      </c>
      <c r="T229" s="13" t="s">
        <v>407</v>
      </c>
      <c r="U229" s="13" t="s">
        <v>408</v>
      </c>
      <c r="V229" s="13" t="s">
        <v>409</v>
      </c>
      <c r="W229" s="13" t="s">
        <v>428</v>
      </c>
      <c r="X229" s="59" t="s">
        <v>6519</v>
      </c>
      <c r="Y229" s="13" t="s">
        <v>7404</v>
      </c>
      <c r="Z229" s="36"/>
      <c r="AF229" s="22"/>
    </row>
    <row r="230" spans="1:32" s="11" customFormat="1">
      <c r="A230" s="13" t="s">
        <v>404</v>
      </c>
      <c r="B230" s="13" t="s">
        <v>40</v>
      </c>
      <c r="C230" s="13" t="s">
        <v>4722</v>
      </c>
      <c r="D230" s="13" t="s">
        <v>1749</v>
      </c>
      <c r="E230" s="13" t="s">
        <v>2273</v>
      </c>
      <c r="F230" s="24">
        <v>15127576000037</v>
      </c>
      <c r="G230" s="13" t="s">
        <v>2611</v>
      </c>
      <c r="H230" s="13" t="s">
        <v>423</v>
      </c>
      <c r="I230" s="13" t="s">
        <v>423</v>
      </c>
      <c r="J230" s="13" t="s">
        <v>406</v>
      </c>
      <c r="K230" s="13" t="s">
        <v>404</v>
      </c>
      <c r="L230" s="13" t="s">
        <v>7401</v>
      </c>
      <c r="M230" s="13" t="s">
        <v>7400</v>
      </c>
      <c r="N230" s="13" t="s">
        <v>26</v>
      </c>
      <c r="O230" s="13" t="s">
        <v>27</v>
      </c>
      <c r="P230" s="13" t="s">
        <v>262</v>
      </c>
      <c r="Q230" s="13" t="s">
        <v>264</v>
      </c>
      <c r="R230" s="13" t="s">
        <v>265</v>
      </c>
      <c r="S230" s="13" t="s">
        <v>3347</v>
      </c>
      <c r="T230" s="13" t="s">
        <v>407</v>
      </c>
      <c r="U230" s="13" t="s">
        <v>408</v>
      </c>
      <c r="V230" s="13" t="s">
        <v>409</v>
      </c>
      <c r="W230" s="13" t="s">
        <v>424</v>
      </c>
      <c r="X230" s="59" t="s">
        <v>6520</v>
      </c>
      <c r="Y230" s="13" t="s">
        <v>7404</v>
      </c>
      <c r="Z230" s="36"/>
      <c r="AF230" s="22"/>
    </row>
    <row r="231" spans="1:32" s="11" customFormat="1">
      <c r="A231" s="13" t="s">
        <v>404</v>
      </c>
      <c r="B231" s="13" t="s">
        <v>40</v>
      </c>
      <c r="C231" s="13" t="s">
        <v>4722</v>
      </c>
      <c r="D231" s="13" t="s">
        <v>1749</v>
      </c>
      <c r="E231" s="13" t="s">
        <v>3411</v>
      </c>
      <c r="F231" s="24" t="s">
        <v>3412</v>
      </c>
      <c r="G231" s="13" t="s">
        <v>3413</v>
      </c>
      <c r="H231" s="13" t="s">
        <v>3346</v>
      </c>
      <c r="I231" s="13" t="s">
        <v>3346</v>
      </c>
      <c r="J231" s="13" t="s">
        <v>406</v>
      </c>
      <c r="K231" s="13" t="s">
        <v>404</v>
      </c>
      <c r="L231" s="13" t="s">
        <v>7401</v>
      </c>
      <c r="M231" s="13" t="s">
        <v>7400</v>
      </c>
      <c r="N231" s="13" t="s">
        <v>26</v>
      </c>
      <c r="O231" s="13" t="s">
        <v>27</v>
      </c>
      <c r="P231" s="13" t="s">
        <v>262</v>
      </c>
      <c r="Q231" s="13" t="s">
        <v>264</v>
      </c>
      <c r="R231" s="13" t="s">
        <v>265</v>
      </c>
      <c r="S231" s="13" t="s">
        <v>3347</v>
      </c>
      <c r="T231" s="13" t="s">
        <v>407</v>
      </c>
      <c r="U231" s="13" t="s">
        <v>408</v>
      </c>
      <c r="V231" s="13" t="s">
        <v>409</v>
      </c>
      <c r="W231" s="13" t="s">
        <v>4734</v>
      </c>
      <c r="X231" s="59" t="s">
        <v>6521</v>
      </c>
      <c r="Y231" s="13" t="s">
        <v>7404</v>
      </c>
      <c r="Z231" s="36"/>
      <c r="AF231" s="22"/>
    </row>
    <row r="232" spans="1:32" s="11" customFormat="1">
      <c r="A232" s="13" t="s">
        <v>404</v>
      </c>
      <c r="B232" s="13" t="s">
        <v>40</v>
      </c>
      <c r="C232" s="13" t="s">
        <v>4722</v>
      </c>
      <c r="D232" s="13" t="s">
        <v>1749</v>
      </c>
      <c r="E232" s="13" t="s">
        <v>2274</v>
      </c>
      <c r="F232" s="24">
        <v>15127576000052</v>
      </c>
      <c r="G232" s="13" t="s">
        <v>2612</v>
      </c>
      <c r="H232" s="13" t="s">
        <v>425</v>
      </c>
      <c r="I232" s="13" t="s">
        <v>425</v>
      </c>
      <c r="J232" s="13" t="s">
        <v>406</v>
      </c>
      <c r="K232" s="13" t="s">
        <v>404</v>
      </c>
      <c r="L232" s="13" t="s">
        <v>7401</v>
      </c>
      <c r="M232" s="13" t="s">
        <v>7400</v>
      </c>
      <c r="N232" s="13" t="s">
        <v>26</v>
      </c>
      <c r="O232" s="13" t="s">
        <v>27</v>
      </c>
      <c r="P232" s="13" t="s">
        <v>262</v>
      </c>
      <c r="Q232" s="13" t="s">
        <v>264</v>
      </c>
      <c r="R232" s="13" t="s">
        <v>265</v>
      </c>
      <c r="S232" s="13" t="s">
        <v>3347</v>
      </c>
      <c r="T232" s="13" t="s">
        <v>407</v>
      </c>
      <c r="U232" s="13" t="s">
        <v>408</v>
      </c>
      <c r="V232" s="13" t="s">
        <v>409</v>
      </c>
      <c r="W232" s="13" t="s">
        <v>426</v>
      </c>
      <c r="X232" s="59" t="s">
        <v>6522</v>
      </c>
      <c r="Y232" s="13" t="s">
        <v>7404</v>
      </c>
      <c r="Z232" s="36"/>
      <c r="AF232" s="22"/>
    </row>
    <row r="233" spans="1:32" s="11" customFormat="1">
      <c r="A233" s="13" t="s">
        <v>404</v>
      </c>
      <c r="B233" s="13" t="s">
        <v>40</v>
      </c>
      <c r="C233" s="13" t="s">
        <v>4722</v>
      </c>
      <c r="D233" s="13" t="s">
        <v>1749</v>
      </c>
      <c r="E233" s="13" t="s">
        <v>3521</v>
      </c>
      <c r="F233" s="24">
        <v>15127576000160</v>
      </c>
      <c r="G233" s="13" t="s">
        <v>3522</v>
      </c>
      <c r="H233" s="13" t="s">
        <v>3523</v>
      </c>
      <c r="I233" s="13" t="s">
        <v>3523</v>
      </c>
      <c r="J233" s="13" t="s">
        <v>406</v>
      </c>
      <c r="K233" s="13" t="s">
        <v>404</v>
      </c>
      <c r="L233" s="13" t="s">
        <v>4729</v>
      </c>
      <c r="M233" s="13" t="s">
        <v>4730</v>
      </c>
      <c r="N233" s="13" t="s">
        <v>26</v>
      </c>
      <c r="O233" s="13" t="s">
        <v>27</v>
      </c>
      <c r="P233" s="13" t="s">
        <v>262</v>
      </c>
      <c r="Q233" s="13" t="s">
        <v>264</v>
      </c>
      <c r="R233" s="13" t="s">
        <v>265</v>
      </c>
      <c r="S233" s="13" t="s">
        <v>1704</v>
      </c>
      <c r="T233" s="13" t="s">
        <v>1732</v>
      </c>
      <c r="U233" s="13" t="s">
        <v>408</v>
      </c>
      <c r="V233" s="13" t="s">
        <v>409</v>
      </c>
      <c r="W233" s="13" t="s">
        <v>4735</v>
      </c>
      <c r="X233" s="59" t="s">
        <v>6523</v>
      </c>
      <c r="Y233" s="13" t="s">
        <v>7404</v>
      </c>
      <c r="Z233" s="36"/>
      <c r="AF233" s="22"/>
    </row>
    <row r="234" spans="1:32" s="11" customFormat="1">
      <c r="A234" s="13" t="s">
        <v>404</v>
      </c>
      <c r="B234" s="13" t="s">
        <v>40</v>
      </c>
      <c r="C234" s="13" t="s">
        <v>4722</v>
      </c>
      <c r="D234" s="13" t="s">
        <v>1749</v>
      </c>
      <c r="E234" s="13" t="s">
        <v>2281</v>
      </c>
      <c r="F234" s="24">
        <v>15127576000012</v>
      </c>
      <c r="G234" s="13" t="s">
        <v>2620</v>
      </c>
      <c r="H234" s="13" t="s">
        <v>437</v>
      </c>
      <c r="I234" s="13" t="s">
        <v>437</v>
      </c>
      <c r="J234" s="13" t="s">
        <v>406</v>
      </c>
      <c r="K234" s="13" t="s">
        <v>404</v>
      </c>
      <c r="L234" s="13" t="s">
        <v>4723</v>
      </c>
      <c r="M234" s="13" t="s">
        <v>4724</v>
      </c>
      <c r="N234" s="13" t="s">
        <v>26</v>
      </c>
      <c r="O234" s="13" t="s">
        <v>27</v>
      </c>
      <c r="P234" s="13" t="s">
        <v>262</v>
      </c>
      <c r="Q234" s="13" t="s">
        <v>264</v>
      </c>
      <c r="R234" s="13" t="s">
        <v>265</v>
      </c>
      <c r="S234" s="13" t="s">
        <v>4736</v>
      </c>
      <c r="T234" s="13" t="s">
        <v>438</v>
      </c>
      <c r="U234" s="13" t="s">
        <v>408</v>
      </c>
      <c r="V234" s="13" t="s">
        <v>409</v>
      </c>
      <c r="W234" s="13" t="s">
        <v>440</v>
      </c>
      <c r="X234" s="59" t="s">
        <v>6524</v>
      </c>
      <c r="Y234" s="13" t="s">
        <v>7404</v>
      </c>
      <c r="Z234" s="36"/>
      <c r="AF234" s="22"/>
    </row>
    <row r="235" spans="1:32" s="11" customFormat="1">
      <c r="A235" s="13" t="s">
        <v>404</v>
      </c>
      <c r="B235" s="13" t="s">
        <v>2076</v>
      </c>
      <c r="C235" s="13" t="s">
        <v>4722</v>
      </c>
      <c r="D235" s="13" t="s">
        <v>1749</v>
      </c>
      <c r="E235" s="13" t="s">
        <v>2282</v>
      </c>
      <c r="F235" s="24">
        <v>15127576000072</v>
      </c>
      <c r="G235" s="13" t="s">
        <v>2621</v>
      </c>
      <c r="H235" s="13" t="s">
        <v>441</v>
      </c>
      <c r="I235" s="13" t="s">
        <v>441</v>
      </c>
      <c r="J235" s="13" t="s">
        <v>406</v>
      </c>
      <c r="K235" s="13" t="s">
        <v>404</v>
      </c>
      <c r="L235" s="13" t="s">
        <v>4729</v>
      </c>
      <c r="M235" s="13" t="s">
        <v>4730</v>
      </c>
      <c r="N235" s="13" t="s">
        <v>26</v>
      </c>
      <c r="O235" s="13" t="s">
        <v>27</v>
      </c>
      <c r="P235" s="13" t="s">
        <v>107</v>
      </c>
      <c r="Q235" s="13" t="s">
        <v>108</v>
      </c>
      <c r="R235" s="13" t="s">
        <v>109</v>
      </c>
      <c r="S235" s="13" t="s">
        <v>4736</v>
      </c>
      <c r="T235" s="13" t="s">
        <v>438</v>
      </c>
      <c r="U235" s="13" t="s">
        <v>408</v>
      </c>
      <c r="V235" s="13" t="s">
        <v>409</v>
      </c>
      <c r="W235" s="13" t="s">
        <v>442</v>
      </c>
      <c r="X235" s="59">
        <v>0</v>
      </c>
      <c r="Y235" s="13" t="s">
        <v>7403</v>
      </c>
      <c r="Z235" s="36"/>
      <c r="AF235" s="22"/>
    </row>
    <row r="236" spans="1:32" s="11" customFormat="1">
      <c r="A236" s="13" t="s">
        <v>404</v>
      </c>
      <c r="B236" s="13" t="s">
        <v>40</v>
      </c>
      <c r="C236" s="13" t="s">
        <v>4722</v>
      </c>
      <c r="D236" s="13" t="s">
        <v>1749</v>
      </c>
      <c r="E236" s="13" t="s">
        <v>2283</v>
      </c>
      <c r="F236" s="24">
        <v>15127576000019</v>
      </c>
      <c r="G236" s="13" t="s">
        <v>2622</v>
      </c>
      <c r="H236" s="13" t="s">
        <v>443</v>
      </c>
      <c r="I236" s="13" t="s">
        <v>443</v>
      </c>
      <c r="J236" s="13" t="s">
        <v>406</v>
      </c>
      <c r="K236" s="13" t="s">
        <v>404</v>
      </c>
      <c r="L236" s="13" t="s">
        <v>4729</v>
      </c>
      <c r="M236" s="13" t="s">
        <v>4730</v>
      </c>
      <c r="N236" s="13" t="s">
        <v>26</v>
      </c>
      <c r="O236" s="13" t="s">
        <v>27</v>
      </c>
      <c r="P236" s="13" t="s">
        <v>107</v>
      </c>
      <c r="Q236" s="13" t="s">
        <v>108</v>
      </c>
      <c r="R236" s="13" t="s">
        <v>109</v>
      </c>
      <c r="S236" s="13" t="s">
        <v>4736</v>
      </c>
      <c r="T236" s="13" t="s">
        <v>438</v>
      </c>
      <c r="U236" s="13" t="s">
        <v>408</v>
      </c>
      <c r="V236" s="13" t="s">
        <v>409</v>
      </c>
      <c r="W236" s="13" t="s">
        <v>444</v>
      </c>
      <c r="X236" s="59" t="s">
        <v>6526</v>
      </c>
      <c r="Y236" s="13" t="s">
        <v>7404</v>
      </c>
      <c r="Z236" s="36"/>
      <c r="AF236" s="22"/>
    </row>
    <row r="237" spans="1:32" s="11" customFormat="1">
      <c r="A237" s="13" t="s">
        <v>404</v>
      </c>
      <c r="B237" s="13" t="s">
        <v>40</v>
      </c>
      <c r="C237" s="13" t="s">
        <v>4722</v>
      </c>
      <c r="D237" s="13" t="s">
        <v>1749</v>
      </c>
      <c r="E237" s="13" t="s">
        <v>2284</v>
      </c>
      <c r="F237" s="24">
        <v>15127576000015</v>
      </c>
      <c r="G237" s="13" t="s">
        <v>2623</v>
      </c>
      <c r="H237" s="13" t="s">
        <v>445</v>
      </c>
      <c r="I237" s="13" t="s">
        <v>445</v>
      </c>
      <c r="J237" s="13" t="s">
        <v>406</v>
      </c>
      <c r="K237" s="13" t="s">
        <v>404</v>
      </c>
      <c r="L237" s="13" t="s">
        <v>4729</v>
      </c>
      <c r="M237" s="13" t="s">
        <v>4730</v>
      </c>
      <c r="N237" s="13" t="s">
        <v>26</v>
      </c>
      <c r="O237" s="13" t="s">
        <v>27</v>
      </c>
      <c r="P237" s="13" t="s">
        <v>199</v>
      </c>
      <c r="Q237" s="13" t="s">
        <v>200</v>
      </c>
      <c r="R237" s="13" t="s">
        <v>201</v>
      </c>
      <c r="S237" s="13" t="s">
        <v>4736</v>
      </c>
      <c r="T237" s="13" t="s">
        <v>438</v>
      </c>
      <c r="U237" s="13" t="s">
        <v>408</v>
      </c>
      <c r="V237" s="13" t="s">
        <v>409</v>
      </c>
      <c r="W237" s="13" t="s">
        <v>446</v>
      </c>
      <c r="X237" s="59" t="s">
        <v>6527</v>
      </c>
      <c r="Y237" s="13" t="s">
        <v>7404</v>
      </c>
      <c r="Z237" s="36"/>
      <c r="AF237" s="22"/>
    </row>
    <row r="238" spans="1:32" s="11" customFormat="1">
      <c r="A238" s="13" t="s">
        <v>404</v>
      </c>
      <c r="B238" s="13" t="s">
        <v>40</v>
      </c>
      <c r="C238" s="13" t="s">
        <v>4722</v>
      </c>
      <c r="D238" s="13" t="s">
        <v>1749</v>
      </c>
      <c r="E238" s="13" t="s">
        <v>2285</v>
      </c>
      <c r="F238" s="24">
        <v>15127576000029</v>
      </c>
      <c r="G238" s="13" t="s">
        <v>2624</v>
      </c>
      <c r="H238" s="13" t="s">
        <v>447</v>
      </c>
      <c r="I238" s="13" t="s">
        <v>447</v>
      </c>
      <c r="J238" s="13" t="s">
        <v>406</v>
      </c>
      <c r="K238" s="13" t="s">
        <v>404</v>
      </c>
      <c r="L238" s="13" t="s">
        <v>4729</v>
      </c>
      <c r="M238" s="13" t="s">
        <v>4730</v>
      </c>
      <c r="N238" s="13" t="s">
        <v>26</v>
      </c>
      <c r="O238" s="13" t="s">
        <v>27</v>
      </c>
      <c r="P238" s="13" t="s">
        <v>262</v>
      </c>
      <c r="Q238" s="13" t="s">
        <v>264</v>
      </c>
      <c r="R238" s="13" t="s">
        <v>265</v>
      </c>
      <c r="S238" s="13" t="s">
        <v>4736</v>
      </c>
      <c r="T238" s="13" t="s">
        <v>438</v>
      </c>
      <c r="U238" s="13" t="s">
        <v>408</v>
      </c>
      <c r="V238" s="13" t="s">
        <v>409</v>
      </c>
      <c r="W238" s="13" t="s">
        <v>4737</v>
      </c>
      <c r="X238" s="59" t="s">
        <v>6528</v>
      </c>
      <c r="Y238" s="13" t="s">
        <v>7404</v>
      </c>
      <c r="Z238" s="36"/>
      <c r="AF238" s="22"/>
    </row>
    <row r="239" spans="1:32" s="11" customFormat="1">
      <c r="A239" s="13" t="s">
        <v>404</v>
      </c>
      <c r="B239" s="13" t="s">
        <v>4728</v>
      </c>
      <c r="C239" s="13" t="s">
        <v>4722</v>
      </c>
      <c r="D239" s="13" t="s">
        <v>1749</v>
      </c>
      <c r="E239" s="13" t="s">
        <v>2211</v>
      </c>
      <c r="F239" s="24">
        <v>15127576000013</v>
      </c>
      <c r="G239" s="13" t="s">
        <v>2625</v>
      </c>
      <c r="H239" s="13" t="s">
        <v>449</v>
      </c>
      <c r="I239" s="13" t="s">
        <v>449</v>
      </c>
      <c r="J239" s="13" t="s">
        <v>406</v>
      </c>
      <c r="K239" s="13" t="s">
        <v>404</v>
      </c>
      <c r="L239" s="13" t="s">
        <v>4729</v>
      </c>
      <c r="M239" s="13" t="s">
        <v>4730</v>
      </c>
      <c r="N239" s="13" t="s">
        <v>26</v>
      </c>
      <c r="O239" s="13" t="s">
        <v>27</v>
      </c>
      <c r="P239" s="13" t="s">
        <v>262</v>
      </c>
      <c r="Q239" s="13" t="s">
        <v>264</v>
      </c>
      <c r="R239" s="13" t="s">
        <v>265</v>
      </c>
      <c r="S239" s="13" t="s">
        <v>4736</v>
      </c>
      <c r="T239" s="13" t="s">
        <v>438</v>
      </c>
      <c r="U239" s="13" t="s">
        <v>408</v>
      </c>
      <c r="V239" s="13" t="s">
        <v>409</v>
      </c>
      <c r="W239" s="13" t="s">
        <v>450</v>
      </c>
      <c r="X239" s="59" t="s">
        <v>6529</v>
      </c>
      <c r="Y239" s="13" t="s">
        <v>7404</v>
      </c>
      <c r="Z239" s="36"/>
      <c r="AF239" s="22"/>
    </row>
    <row r="240" spans="1:32" s="11" customFormat="1">
      <c r="A240" s="13" t="s">
        <v>404</v>
      </c>
      <c r="B240" s="13" t="s">
        <v>40</v>
      </c>
      <c r="C240" s="13" t="s">
        <v>4722</v>
      </c>
      <c r="D240" s="13" t="s">
        <v>1749</v>
      </c>
      <c r="E240" s="13" t="s">
        <v>2132</v>
      </c>
      <c r="F240" s="24">
        <v>15127576000014</v>
      </c>
      <c r="G240" s="13" t="s">
        <v>2626</v>
      </c>
      <c r="H240" s="13" t="s">
        <v>451</v>
      </c>
      <c r="I240" s="13" t="s">
        <v>451</v>
      </c>
      <c r="J240" s="13" t="s">
        <v>406</v>
      </c>
      <c r="K240" s="13" t="s">
        <v>404</v>
      </c>
      <c r="L240" s="13" t="s">
        <v>4729</v>
      </c>
      <c r="M240" s="13" t="s">
        <v>4730</v>
      </c>
      <c r="N240" s="13" t="s">
        <v>26</v>
      </c>
      <c r="O240" s="13" t="s">
        <v>27</v>
      </c>
      <c r="P240" s="13" t="s">
        <v>262</v>
      </c>
      <c r="Q240" s="13" t="s">
        <v>264</v>
      </c>
      <c r="R240" s="13" t="s">
        <v>265</v>
      </c>
      <c r="S240" s="13" t="s">
        <v>4736</v>
      </c>
      <c r="T240" s="13" t="s">
        <v>438</v>
      </c>
      <c r="U240" s="13" t="s">
        <v>408</v>
      </c>
      <c r="V240" s="13" t="s">
        <v>409</v>
      </c>
      <c r="W240" s="13" t="s">
        <v>452</v>
      </c>
      <c r="X240" s="59" t="s">
        <v>6530</v>
      </c>
      <c r="Y240" s="13" t="s">
        <v>7404</v>
      </c>
      <c r="Z240" s="36"/>
      <c r="AF240" s="22"/>
    </row>
    <row r="241" spans="1:32" s="11" customFormat="1">
      <c r="A241" s="13" t="s">
        <v>404</v>
      </c>
      <c r="B241" s="13" t="s">
        <v>21</v>
      </c>
      <c r="C241" s="13" t="s">
        <v>4722</v>
      </c>
      <c r="D241" s="13" t="s">
        <v>1749</v>
      </c>
      <c r="E241" s="13" t="s">
        <v>2272</v>
      </c>
      <c r="F241" s="24">
        <v>15127576000146</v>
      </c>
      <c r="G241" s="13" t="s">
        <v>2610</v>
      </c>
      <c r="H241" s="13" t="s">
        <v>422</v>
      </c>
      <c r="I241" s="13" t="s">
        <v>422</v>
      </c>
      <c r="J241" s="13" t="s">
        <v>406</v>
      </c>
      <c r="K241" s="13" t="s">
        <v>404</v>
      </c>
      <c r="L241" s="13" t="s">
        <v>4726</v>
      </c>
      <c r="M241" s="13" t="s">
        <v>4730</v>
      </c>
      <c r="N241" s="13" t="s">
        <v>26</v>
      </c>
      <c r="O241" s="13" t="s">
        <v>27</v>
      </c>
      <c r="P241" s="13" t="s">
        <v>262</v>
      </c>
      <c r="Q241" s="13" t="s">
        <v>264</v>
      </c>
      <c r="R241" s="13" t="s">
        <v>265</v>
      </c>
      <c r="S241" s="13" t="s">
        <v>5851</v>
      </c>
      <c r="T241" s="13" t="s">
        <v>5852</v>
      </c>
      <c r="U241" s="13" t="s">
        <v>266</v>
      </c>
      <c r="V241" s="13" t="s">
        <v>267</v>
      </c>
      <c r="W241" s="13" t="s">
        <v>5854</v>
      </c>
      <c r="X241" s="59" t="s">
        <v>4738</v>
      </c>
      <c r="Y241" s="13" t="s">
        <v>7404</v>
      </c>
      <c r="Z241" s="36"/>
      <c r="AF241" s="22"/>
    </row>
    <row r="242" spans="1:32" s="11" customFormat="1">
      <c r="A242" s="13" t="s">
        <v>404</v>
      </c>
      <c r="B242" s="13" t="s">
        <v>21</v>
      </c>
      <c r="C242" s="13" t="s">
        <v>4722</v>
      </c>
      <c r="D242" s="13" t="s">
        <v>1749</v>
      </c>
      <c r="E242" s="13" t="s">
        <v>2269</v>
      </c>
      <c r="F242" s="24">
        <v>15127576000053</v>
      </c>
      <c r="G242" s="13" t="s">
        <v>2607</v>
      </c>
      <c r="H242" s="13" t="s">
        <v>415</v>
      </c>
      <c r="I242" s="13" t="s">
        <v>415</v>
      </c>
      <c r="J242" s="13" t="s">
        <v>406</v>
      </c>
      <c r="K242" s="13" t="s">
        <v>404</v>
      </c>
      <c r="L242" s="13" t="s">
        <v>7401</v>
      </c>
      <c r="M242" s="13" t="s">
        <v>7400</v>
      </c>
      <c r="N242" s="13" t="s">
        <v>26</v>
      </c>
      <c r="O242" s="13" t="s">
        <v>27</v>
      </c>
      <c r="P242" s="13" t="s">
        <v>262</v>
      </c>
      <c r="Q242" s="13" t="s">
        <v>264</v>
      </c>
      <c r="R242" s="13" t="s">
        <v>265</v>
      </c>
      <c r="S242" s="13" t="s">
        <v>1703</v>
      </c>
      <c r="T242" s="13" t="s">
        <v>416</v>
      </c>
      <c r="U242" s="13" t="s">
        <v>408</v>
      </c>
      <c r="V242" s="13" t="s">
        <v>409</v>
      </c>
      <c r="W242" s="13" t="s">
        <v>417</v>
      </c>
      <c r="X242" s="59" t="s">
        <v>6531</v>
      </c>
      <c r="Y242" s="13" t="s">
        <v>7404</v>
      </c>
      <c r="Z242" s="36"/>
      <c r="AF242" s="22"/>
    </row>
    <row r="243" spans="1:32" s="11" customFormat="1">
      <c r="A243" s="13" t="s">
        <v>404</v>
      </c>
      <c r="B243" s="13" t="s">
        <v>21</v>
      </c>
      <c r="C243" s="13" t="s">
        <v>4722</v>
      </c>
      <c r="D243" s="13" t="s">
        <v>1749</v>
      </c>
      <c r="E243" s="13" t="s">
        <v>2268</v>
      </c>
      <c r="F243" s="24">
        <v>15127576000199</v>
      </c>
      <c r="G243" s="13" t="s">
        <v>2606</v>
      </c>
      <c r="H243" s="13" t="s">
        <v>414</v>
      </c>
      <c r="I243" s="13" t="s">
        <v>414</v>
      </c>
      <c r="J243" s="13" t="s">
        <v>406</v>
      </c>
      <c r="K243" s="13" t="s">
        <v>404</v>
      </c>
      <c r="L243" s="13" t="s">
        <v>7401</v>
      </c>
      <c r="M243" s="13" t="s">
        <v>7400</v>
      </c>
      <c r="N243" s="13" t="s">
        <v>26</v>
      </c>
      <c r="O243" s="13" t="s">
        <v>27</v>
      </c>
      <c r="P243" s="13" t="s">
        <v>262</v>
      </c>
      <c r="Q243" s="13" t="s">
        <v>264</v>
      </c>
      <c r="R243" s="13" t="s">
        <v>265</v>
      </c>
      <c r="S243" s="13" t="s">
        <v>1703</v>
      </c>
      <c r="T243" s="13" t="s">
        <v>416</v>
      </c>
      <c r="U243" s="13" t="s">
        <v>408</v>
      </c>
      <c r="V243" s="13" t="s">
        <v>409</v>
      </c>
      <c r="W243" s="13" t="s">
        <v>5750</v>
      </c>
      <c r="X243" s="59" t="s">
        <v>6532</v>
      </c>
      <c r="Y243" s="13" t="s">
        <v>7404</v>
      </c>
      <c r="Z243" s="36"/>
      <c r="AF243" s="22"/>
    </row>
    <row r="244" spans="1:32" s="11" customFormat="1">
      <c r="A244" s="13" t="s">
        <v>404</v>
      </c>
      <c r="B244" s="13" t="s">
        <v>21</v>
      </c>
      <c r="C244" s="13" t="s">
        <v>4722</v>
      </c>
      <c r="D244" s="13" t="s">
        <v>1749</v>
      </c>
      <c r="E244" s="13" t="s">
        <v>2265</v>
      </c>
      <c r="F244" s="24">
        <v>15127576000055</v>
      </c>
      <c r="G244" s="13" t="s">
        <v>2603</v>
      </c>
      <c r="H244" s="13" t="s">
        <v>405</v>
      </c>
      <c r="I244" s="13" t="s">
        <v>405</v>
      </c>
      <c r="J244" s="13" t="s">
        <v>406</v>
      </c>
      <c r="K244" s="13" t="s">
        <v>404</v>
      </c>
      <c r="L244" s="13" t="s">
        <v>7401</v>
      </c>
      <c r="M244" s="13" t="s">
        <v>7400</v>
      </c>
      <c r="N244" s="13" t="s">
        <v>26</v>
      </c>
      <c r="O244" s="13" t="s">
        <v>27</v>
      </c>
      <c r="P244" s="13" t="s">
        <v>262</v>
      </c>
      <c r="Q244" s="13" t="s">
        <v>264</v>
      </c>
      <c r="R244" s="13" t="s">
        <v>265</v>
      </c>
      <c r="S244" s="13" t="s">
        <v>3347</v>
      </c>
      <c r="T244" s="13" t="s">
        <v>407</v>
      </c>
      <c r="U244" s="13" t="s">
        <v>408</v>
      </c>
      <c r="V244" s="13" t="s">
        <v>409</v>
      </c>
      <c r="W244" s="13" t="s">
        <v>410</v>
      </c>
      <c r="X244" s="59" t="s">
        <v>6533</v>
      </c>
      <c r="Y244" s="13" t="s">
        <v>7404</v>
      </c>
      <c r="Z244" s="36"/>
      <c r="AF244" s="22"/>
    </row>
    <row r="245" spans="1:32" s="11" customFormat="1">
      <c r="A245" s="13" t="s">
        <v>404</v>
      </c>
      <c r="B245" s="13" t="s">
        <v>21</v>
      </c>
      <c r="C245" s="13" t="s">
        <v>4722</v>
      </c>
      <c r="D245" s="13" t="s">
        <v>1749</v>
      </c>
      <c r="E245" s="13" t="s">
        <v>2267</v>
      </c>
      <c r="F245" s="24">
        <v>15127576000202</v>
      </c>
      <c r="G245" s="13" t="s">
        <v>2605</v>
      </c>
      <c r="H245" s="13" t="s">
        <v>413</v>
      </c>
      <c r="I245" s="13" t="s">
        <v>413</v>
      </c>
      <c r="J245" s="13" t="s">
        <v>406</v>
      </c>
      <c r="K245" s="13" t="s">
        <v>404</v>
      </c>
      <c r="L245" s="13" t="s">
        <v>7401</v>
      </c>
      <c r="M245" s="13" t="s">
        <v>7400</v>
      </c>
      <c r="N245" s="13" t="s">
        <v>26</v>
      </c>
      <c r="O245" s="13" t="s">
        <v>27</v>
      </c>
      <c r="P245" s="13" t="s">
        <v>262</v>
      </c>
      <c r="Q245" s="13" t="s">
        <v>264</v>
      </c>
      <c r="R245" s="13" t="s">
        <v>265</v>
      </c>
      <c r="S245" s="13" t="s">
        <v>1703</v>
      </c>
      <c r="T245" s="13" t="s">
        <v>416</v>
      </c>
      <c r="U245" s="13" t="s">
        <v>408</v>
      </c>
      <c r="V245" s="13" t="s">
        <v>409</v>
      </c>
      <c r="W245" s="13" t="s">
        <v>5750</v>
      </c>
      <c r="X245" s="59" t="s">
        <v>6534</v>
      </c>
      <c r="Y245" s="13" t="s">
        <v>7404</v>
      </c>
      <c r="Z245" s="36"/>
      <c r="AF245" s="22"/>
    </row>
    <row r="246" spans="1:32" s="11" customFormat="1">
      <c r="A246" s="13" t="s">
        <v>404</v>
      </c>
      <c r="B246" s="13" t="s">
        <v>21</v>
      </c>
      <c r="C246" s="13" t="s">
        <v>4722</v>
      </c>
      <c r="D246" s="13" t="s">
        <v>1749</v>
      </c>
      <c r="E246" s="13" t="s">
        <v>2266</v>
      </c>
      <c r="F246" s="24">
        <v>15127576000040</v>
      </c>
      <c r="G246" s="13" t="s">
        <v>2604</v>
      </c>
      <c r="H246" s="13" t="s">
        <v>411</v>
      </c>
      <c r="I246" s="13" t="s">
        <v>411</v>
      </c>
      <c r="J246" s="13" t="s">
        <v>406</v>
      </c>
      <c r="K246" s="13" t="s">
        <v>404</v>
      </c>
      <c r="L246" s="13" t="s">
        <v>7401</v>
      </c>
      <c r="M246" s="13" t="s">
        <v>7400</v>
      </c>
      <c r="N246" s="13" t="s">
        <v>26</v>
      </c>
      <c r="O246" s="13" t="s">
        <v>27</v>
      </c>
      <c r="P246" s="13" t="s">
        <v>262</v>
      </c>
      <c r="Q246" s="13" t="s">
        <v>264</v>
      </c>
      <c r="R246" s="13" t="s">
        <v>265</v>
      </c>
      <c r="S246" s="13" t="s">
        <v>3347</v>
      </c>
      <c r="T246" s="13" t="s">
        <v>407</v>
      </c>
      <c r="U246" s="13" t="s">
        <v>408</v>
      </c>
      <c r="V246" s="13" t="s">
        <v>409</v>
      </c>
      <c r="W246" s="13" t="s">
        <v>412</v>
      </c>
      <c r="X246" s="59" t="s">
        <v>6535</v>
      </c>
      <c r="Y246" s="13" t="s">
        <v>7404</v>
      </c>
      <c r="Z246" s="36"/>
      <c r="AF246" s="22"/>
    </row>
    <row r="247" spans="1:32" s="11" customFormat="1">
      <c r="A247" s="13" t="s">
        <v>404</v>
      </c>
      <c r="B247" s="13" t="s">
        <v>4739</v>
      </c>
      <c r="C247" s="13" t="s">
        <v>4722</v>
      </c>
      <c r="D247" s="13" t="s">
        <v>1749</v>
      </c>
      <c r="E247" s="13" t="s">
        <v>2270</v>
      </c>
      <c r="F247" s="24">
        <v>15127576000157</v>
      </c>
      <c r="G247" s="13" t="s">
        <v>2608</v>
      </c>
      <c r="H247" s="13" t="s">
        <v>418</v>
      </c>
      <c r="I247" s="13" t="s">
        <v>418</v>
      </c>
      <c r="J247" s="13" t="s">
        <v>406</v>
      </c>
      <c r="K247" s="13" t="s">
        <v>404</v>
      </c>
      <c r="L247" s="13" t="s">
        <v>4729</v>
      </c>
      <c r="M247" s="13" t="s">
        <v>4730</v>
      </c>
      <c r="N247" s="13" t="s">
        <v>26</v>
      </c>
      <c r="O247" s="13" t="s">
        <v>27</v>
      </c>
      <c r="P247" s="13" t="s">
        <v>262</v>
      </c>
      <c r="Q247" s="13" t="s">
        <v>264</v>
      </c>
      <c r="R247" s="13" t="s">
        <v>265</v>
      </c>
      <c r="S247" s="13" t="s">
        <v>1704</v>
      </c>
      <c r="T247" s="13" t="s">
        <v>1732</v>
      </c>
      <c r="U247" s="13" t="s">
        <v>408</v>
      </c>
      <c r="V247" s="13" t="s">
        <v>409</v>
      </c>
      <c r="W247" s="13" t="s">
        <v>419</v>
      </c>
      <c r="X247" s="59" t="s">
        <v>6536</v>
      </c>
      <c r="Y247" s="13" t="s">
        <v>7404</v>
      </c>
      <c r="Z247" s="36"/>
      <c r="AF247" s="22"/>
    </row>
    <row r="248" spans="1:32" s="11" customFormat="1">
      <c r="A248" s="13" t="s">
        <v>404</v>
      </c>
      <c r="B248" s="13" t="s">
        <v>21</v>
      </c>
      <c r="C248" s="13" t="s">
        <v>4722</v>
      </c>
      <c r="D248" s="13" t="s">
        <v>1749</v>
      </c>
      <c r="E248" s="13" t="s">
        <v>2271</v>
      </c>
      <c r="F248" s="24">
        <v>15127576000158</v>
      </c>
      <c r="G248" s="13" t="s">
        <v>2609</v>
      </c>
      <c r="H248" s="13" t="s">
        <v>420</v>
      </c>
      <c r="I248" s="13" t="s">
        <v>420</v>
      </c>
      <c r="J248" s="13" t="s">
        <v>406</v>
      </c>
      <c r="K248" s="13" t="s">
        <v>404</v>
      </c>
      <c r="L248" s="13" t="s">
        <v>4729</v>
      </c>
      <c r="M248" s="13" t="s">
        <v>4730</v>
      </c>
      <c r="N248" s="13" t="s">
        <v>26</v>
      </c>
      <c r="O248" s="13" t="s">
        <v>27</v>
      </c>
      <c r="P248" s="13" t="s">
        <v>262</v>
      </c>
      <c r="Q248" s="13" t="s">
        <v>264</v>
      </c>
      <c r="R248" s="13" t="s">
        <v>265</v>
      </c>
      <c r="S248" s="13" t="s">
        <v>1704</v>
      </c>
      <c r="T248" s="13" t="s">
        <v>1732</v>
      </c>
      <c r="U248" s="13" t="s">
        <v>408</v>
      </c>
      <c r="V248" s="13" t="s">
        <v>409</v>
      </c>
      <c r="W248" s="13" t="s">
        <v>421</v>
      </c>
      <c r="X248" s="59" t="s">
        <v>6537</v>
      </c>
      <c r="Y248" s="13" t="s">
        <v>7404</v>
      </c>
      <c r="Z248" s="36"/>
      <c r="AF248" s="22"/>
    </row>
    <row r="249" spans="1:32" s="11" customFormat="1">
      <c r="A249" s="13" t="s">
        <v>591</v>
      </c>
      <c r="B249" s="13" t="s">
        <v>40</v>
      </c>
      <c r="C249" s="13" t="s">
        <v>4740</v>
      </c>
      <c r="D249" s="13" t="s">
        <v>1776</v>
      </c>
      <c r="E249" s="13" t="s">
        <v>2353</v>
      </c>
      <c r="F249" s="24">
        <v>50200861000560</v>
      </c>
      <c r="G249" s="13" t="s">
        <v>2701</v>
      </c>
      <c r="H249" s="13" t="s">
        <v>608</v>
      </c>
      <c r="I249" s="13" t="s">
        <v>608</v>
      </c>
      <c r="J249" s="13" t="s">
        <v>1787</v>
      </c>
      <c r="K249" s="13" t="s">
        <v>591</v>
      </c>
      <c r="L249" s="13" t="s">
        <v>4741</v>
      </c>
      <c r="M249" s="13" t="s">
        <v>4742</v>
      </c>
      <c r="N249" s="13" t="s">
        <v>26</v>
      </c>
      <c r="O249" s="13" t="s">
        <v>27</v>
      </c>
      <c r="P249" s="13" t="s">
        <v>370</v>
      </c>
      <c r="Q249" s="13" t="s">
        <v>371</v>
      </c>
      <c r="R249" s="13" t="s">
        <v>372</v>
      </c>
      <c r="S249" s="13" t="s">
        <v>5855</v>
      </c>
      <c r="T249" s="13" t="s">
        <v>1731</v>
      </c>
      <c r="U249" s="13" t="s">
        <v>373</v>
      </c>
      <c r="V249" s="13" t="s">
        <v>374</v>
      </c>
      <c r="W249" s="13" t="s">
        <v>5856</v>
      </c>
      <c r="X249" s="59" t="s">
        <v>2043</v>
      </c>
      <c r="Y249" s="13" t="s">
        <v>7404</v>
      </c>
      <c r="Z249" s="36"/>
      <c r="AF249" s="22"/>
    </row>
    <row r="250" spans="1:32" s="11" customFormat="1">
      <c r="A250" s="13" t="s">
        <v>591</v>
      </c>
      <c r="B250" s="13" t="s">
        <v>40</v>
      </c>
      <c r="C250" s="13" t="s">
        <v>4525</v>
      </c>
      <c r="D250" s="13" t="s">
        <v>1771</v>
      </c>
      <c r="E250" s="13" t="s">
        <v>2361</v>
      </c>
      <c r="F250" s="24">
        <v>50200789036718</v>
      </c>
      <c r="G250" s="13" t="s">
        <v>2709</v>
      </c>
      <c r="H250" s="13" t="s">
        <v>617</v>
      </c>
      <c r="I250" s="13" t="s">
        <v>617</v>
      </c>
      <c r="J250" s="13" t="s">
        <v>1787</v>
      </c>
      <c r="K250" s="13" t="s">
        <v>591</v>
      </c>
      <c r="L250" s="13" t="s">
        <v>4741</v>
      </c>
      <c r="M250" s="13" t="s">
        <v>4742</v>
      </c>
      <c r="N250" s="13" t="s">
        <v>26</v>
      </c>
      <c r="O250" s="13" t="s">
        <v>27</v>
      </c>
      <c r="P250" s="13" t="s">
        <v>64</v>
      </c>
      <c r="Q250" s="13" t="s">
        <v>65</v>
      </c>
      <c r="R250" s="13" t="s">
        <v>66</v>
      </c>
      <c r="S250" s="13" t="s">
        <v>4744</v>
      </c>
      <c r="T250" s="13" t="s">
        <v>594</v>
      </c>
      <c r="U250" s="13" t="s">
        <v>67</v>
      </c>
      <c r="V250" s="13" t="s">
        <v>68</v>
      </c>
      <c r="W250" s="13" t="s">
        <v>4743</v>
      </c>
      <c r="X250" s="59" t="s">
        <v>1846</v>
      </c>
      <c r="Y250" s="13" t="s">
        <v>7404</v>
      </c>
      <c r="Z250" s="36"/>
      <c r="AF250" s="22"/>
    </row>
    <row r="251" spans="1:32" s="11" customFormat="1">
      <c r="A251" s="13" t="s">
        <v>591</v>
      </c>
      <c r="B251" s="13" t="s">
        <v>40</v>
      </c>
      <c r="C251" s="13" t="s">
        <v>4525</v>
      </c>
      <c r="D251" s="13" t="s">
        <v>1771</v>
      </c>
      <c r="E251" s="13" t="s">
        <v>4745</v>
      </c>
      <c r="F251" s="24">
        <v>50200789037241</v>
      </c>
      <c r="G251" s="13" t="s">
        <v>4746</v>
      </c>
      <c r="H251" s="13" t="s">
        <v>618</v>
      </c>
      <c r="I251" s="13" t="s">
        <v>618</v>
      </c>
      <c r="J251" s="13" t="s">
        <v>1787</v>
      </c>
      <c r="K251" s="13" t="s">
        <v>591</v>
      </c>
      <c r="L251" s="13" t="s">
        <v>4747</v>
      </c>
      <c r="M251" s="13" t="s">
        <v>4748</v>
      </c>
      <c r="N251" s="13" t="s">
        <v>26</v>
      </c>
      <c r="O251" s="13" t="s">
        <v>27</v>
      </c>
      <c r="P251" s="13" t="s">
        <v>64</v>
      </c>
      <c r="Q251" s="13" t="s">
        <v>65</v>
      </c>
      <c r="R251" s="13" t="s">
        <v>66</v>
      </c>
      <c r="S251" s="13" t="s">
        <v>4744</v>
      </c>
      <c r="T251" s="13" t="s">
        <v>594</v>
      </c>
      <c r="U251" s="13" t="s">
        <v>67</v>
      </c>
      <c r="V251" s="13" t="s">
        <v>68</v>
      </c>
      <c r="W251" s="13" t="s">
        <v>4749</v>
      </c>
      <c r="X251" s="59" t="s">
        <v>1847</v>
      </c>
      <c r="Y251" s="13" t="s">
        <v>7404</v>
      </c>
      <c r="Z251" s="36"/>
      <c r="AF251" s="22"/>
    </row>
    <row r="252" spans="1:32" s="11" customFormat="1">
      <c r="A252" s="13" t="s">
        <v>591</v>
      </c>
      <c r="B252" s="13" t="s">
        <v>40</v>
      </c>
      <c r="C252" s="13" t="s">
        <v>4525</v>
      </c>
      <c r="D252" s="13" t="s">
        <v>1771</v>
      </c>
      <c r="E252" s="13" t="s">
        <v>2362</v>
      </c>
      <c r="F252" s="24">
        <v>50200789037287</v>
      </c>
      <c r="G252" s="13" t="s">
        <v>2710</v>
      </c>
      <c r="H252" s="13" t="s">
        <v>619</v>
      </c>
      <c r="I252" s="13" t="s">
        <v>619</v>
      </c>
      <c r="J252" s="13" t="s">
        <v>1787</v>
      </c>
      <c r="K252" s="13" t="s">
        <v>591</v>
      </c>
      <c r="L252" s="13" t="s">
        <v>4741</v>
      </c>
      <c r="M252" s="13" t="s">
        <v>4742</v>
      </c>
      <c r="N252" s="13" t="s">
        <v>26</v>
      </c>
      <c r="O252" s="13" t="s">
        <v>27</v>
      </c>
      <c r="P252" s="13" t="s">
        <v>64</v>
      </c>
      <c r="Q252" s="13" t="s">
        <v>65</v>
      </c>
      <c r="R252" s="13" t="s">
        <v>66</v>
      </c>
      <c r="S252" s="13" t="s">
        <v>4744</v>
      </c>
      <c r="T252" s="13" t="s">
        <v>594</v>
      </c>
      <c r="U252" s="13" t="s">
        <v>67</v>
      </c>
      <c r="V252" s="13" t="s">
        <v>68</v>
      </c>
      <c r="W252" s="13" t="s">
        <v>4750</v>
      </c>
      <c r="X252" s="59" t="s">
        <v>1848</v>
      </c>
      <c r="Y252" s="13" t="s">
        <v>7404</v>
      </c>
      <c r="Z252" s="36"/>
      <c r="AF252" s="22"/>
    </row>
    <row r="253" spans="1:32" s="11" customFormat="1">
      <c r="A253" s="13" t="s">
        <v>591</v>
      </c>
      <c r="B253" s="13" t="s">
        <v>40</v>
      </c>
      <c r="C253" s="13" t="s">
        <v>4525</v>
      </c>
      <c r="D253" s="13" t="s">
        <v>1771</v>
      </c>
      <c r="E253" s="13" t="s">
        <v>2363</v>
      </c>
      <c r="F253" s="24">
        <v>50200789006495</v>
      </c>
      <c r="G253" s="13" t="s">
        <v>2711</v>
      </c>
      <c r="H253" s="13" t="s">
        <v>620</v>
      </c>
      <c r="I253" s="13" t="s">
        <v>620</v>
      </c>
      <c r="J253" s="13" t="s">
        <v>1787</v>
      </c>
      <c r="K253" s="13" t="s">
        <v>591</v>
      </c>
      <c r="L253" s="13" t="s">
        <v>4741</v>
      </c>
      <c r="M253" s="13" t="s">
        <v>4742</v>
      </c>
      <c r="N253" s="13" t="s">
        <v>26</v>
      </c>
      <c r="O253" s="13" t="s">
        <v>27</v>
      </c>
      <c r="P253" s="13" t="s">
        <v>64</v>
      </c>
      <c r="Q253" s="13" t="s">
        <v>65</v>
      </c>
      <c r="R253" s="13" t="s">
        <v>66</v>
      </c>
      <c r="S253" s="13" t="s">
        <v>4744</v>
      </c>
      <c r="T253" s="13" t="s">
        <v>594</v>
      </c>
      <c r="U253" s="13" t="s">
        <v>67</v>
      </c>
      <c r="V253" s="13" t="s">
        <v>68</v>
      </c>
      <c r="W253" s="13" t="s">
        <v>4751</v>
      </c>
      <c r="X253" s="59" t="s">
        <v>1849</v>
      </c>
      <c r="Y253" s="13" t="s">
        <v>7404</v>
      </c>
      <c r="Z253" s="36"/>
      <c r="AF253" s="22"/>
    </row>
    <row r="254" spans="1:32" s="11" customFormat="1">
      <c r="A254" s="13" t="s">
        <v>591</v>
      </c>
      <c r="B254" s="13" t="s">
        <v>4728</v>
      </c>
      <c r="C254" s="13" t="s">
        <v>4540</v>
      </c>
      <c r="D254" s="13" t="s">
        <v>1773</v>
      </c>
      <c r="E254" s="13" t="s">
        <v>4752</v>
      </c>
      <c r="F254" s="24">
        <v>50200784101384</v>
      </c>
      <c r="G254" s="13" t="s">
        <v>2111</v>
      </c>
      <c r="H254" s="13" t="s">
        <v>622</v>
      </c>
      <c r="I254" s="13" t="s">
        <v>622</v>
      </c>
      <c r="J254" s="13" t="s">
        <v>1787</v>
      </c>
      <c r="K254" s="13" t="s">
        <v>591</v>
      </c>
      <c r="L254" s="13" t="s">
        <v>4741</v>
      </c>
      <c r="M254" s="13" t="s">
        <v>4742</v>
      </c>
      <c r="N254" s="13" t="s">
        <v>26</v>
      </c>
      <c r="O254" s="13" t="s">
        <v>27</v>
      </c>
      <c r="P254" s="13" t="s">
        <v>64</v>
      </c>
      <c r="Q254" s="13" t="s">
        <v>65</v>
      </c>
      <c r="R254" s="13" t="s">
        <v>66</v>
      </c>
      <c r="S254" s="13" t="s">
        <v>1686</v>
      </c>
      <c r="T254" s="13" t="s">
        <v>4553</v>
      </c>
      <c r="U254" s="13" t="s">
        <v>67</v>
      </c>
      <c r="V254" s="13" t="s">
        <v>68</v>
      </c>
      <c r="W254" s="13" t="s">
        <v>4754</v>
      </c>
      <c r="X254" s="59" t="s">
        <v>4753</v>
      </c>
      <c r="Y254" s="13" t="s">
        <v>7404</v>
      </c>
      <c r="Z254" s="36"/>
      <c r="AF254" s="22"/>
    </row>
    <row r="255" spans="1:32" s="11" customFormat="1">
      <c r="A255" s="13" t="s">
        <v>591</v>
      </c>
      <c r="B255" s="13" t="s">
        <v>4728</v>
      </c>
      <c r="C255" s="13" t="s">
        <v>4525</v>
      </c>
      <c r="D255" s="13" t="s">
        <v>1771</v>
      </c>
      <c r="E255" s="13" t="s">
        <v>4755</v>
      </c>
      <c r="F255" s="24">
        <v>50200789300039</v>
      </c>
      <c r="G255" s="13" t="s">
        <v>2110</v>
      </c>
      <c r="H255" s="13" t="s">
        <v>2991</v>
      </c>
      <c r="I255" s="13" t="s">
        <v>2991</v>
      </c>
      <c r="J255" s="13" t="s">
        <v>1787</v>
      </c>
      <c r="K255" s="13" t="s">
        <v>591</v>
      </c>
      <c r="L255" s="13" t="s">
        <v>4747</v>
      </c>
      <c r="M255" s="13" t="s">
        <v>4748</v>
      </c>
      <c r="N255" s="13" t="s">
        <v>26</v>
      </c>
      <c r="O255" s="13" t="s">
        <v>27</v>
      </c>
      <c r="P255" s="13" t="s">
        <v>64</v>
      </c>
      <c r="Q255" s="13" t="s">
        <v>65</v>
      </c>
      <c r="R255" s="13" t="s">
        <v>66</v>
      </c>
      <c r="S255" s="13" t="s">
        <v>4744</v>
      </c>
      <c r="T255" s="13" t="s">
        <v>594</v>
      </c>
      <c r="U255" s="13" t="s">
        <v>67</v>
      </c>
      <c r="V255" s="13" t="s">
        <v>68</v>
      </c>
      <c r="W255" s="13" t="s">
        <v>4757</v>
      </c>
      <c r="X255" s="59" t="s">
        <v>4756</v>
      </c>
      <c r="Y255" s="13" t="s">
        <v>7404</v>
      </c>
      <c r="Z255" s="36"/>
      <c r="AF255" s="22"/>
    </row>
    <row r="256" spans="1:32" s="11" customFormat="1">
      <c r="A256" s="13" t="s">
        <v>591</v>
      </c>
      <c r="B256" s="13" t="s">
        <v>40</v>
      </c>
      <c r="C256" s="13" t="s">
        <v>4758</v>
      </c>
      <c r="D256" s="13" t="s">
        <v>3376</v>
      </c>
      <c r="E256" s="13" t="s">
        <v>2370</v>
      </c>
      <c r="F256" s="24">
        <v>50200438001561</v>
      </c>
      <c r="G256" s="13" t="s">
        <v>2718</v>
      </c>
      <c r="H256" s="13" t="s">
        <v>628</v>
      </c>
      <c r="I256" s="13" t="s">
        <v>628</v>
      </c>
      <c r="J256" s="13" t="s">
        <v>1787</v>
      </c>
      <c r="K256" s="13" t="s">
        <v>591</v>
      </c>
      <c r="L256" s="13" t="s">
        <v>4741</v>
      </c>
      <c r="M256" s="13" t="s">
        <v>4742</v>
      </c>
      <c r="N256" s="13" t="s">
        <v>26</v>
      </c>
      <c r="O256" s="13" t="s">
        <v>27</v>
      </c>
      <c r="P256" s="13" t="s">
        <v>454</v>
      </c>
      <c r="Q256" s="13" t="s">
        <v>455</v>
      </c>
      <c r="R256" s="13" t="s">
        <v>456</v>
      </c>
      <c r="S256" s="13" t="s">
        <v>6265</v>
      </c>
      <c r="T256" s="13" t="s">
        <v>1808</v>
      </c>
      <c r="U256" s="13" t="s">
        <v>812</v>
      </c>
      <c r="V256" s="13" t="s">
        <v>813</v>
      </c>
      <c r="W256" s="13" t="s">
        <v>5750</v>
      </c>
      <c r="X256" s="59" t="s">
        <v>1919</v>
      </c>
      <c r="Y256" s="13" t="s">
        <v>7404</v>
      </c>
      <c r="Z256" s="36"/>
      <c r="AF256" s="22"/>
    </row>
    <row r="257" spans="1:32" s="11" customFormat="1">
      <c r="A257" s="13" t="s">
        <v>591</v>
      </c>
      <c r="B257" s="13" t="s">
        <v>4728</v>
      </c>
      <c r="C257" s="13" t="s">
        <v>4540</v>
      </c>
      <c r="D257" s="13" t="s">
        <v>1773</v>
      </c>
      <c r="E257" s="13" t="s">
        <v>2369</v>
      </c>
      <c r="F257" s="24">
        <v>50200784000189</v>
      </c>
      <c r="G257" s="13" t="s">
        <v>2717</v>
      </c>
      <c r="H257" s="13" t="s">
        <v>627</v>
      </c>
      <c r="I257" s="13" t="s">
        <v>627</v>
      </c>
      <c r="J257" s="13" t="s">
        <v>1787</v>
      </c>
      <c r="K257" s="13" t="s">
        <v>591</v>
      </c>
      <c r="L257" s="13" t="s">
        <v>4741</v>
      </c>
      <c r="M257" s="13" t="s">
        <v>4742</v>
      </c>
      <c r="N257" s="13" t="s">
        <v>26</v>
      </c>
      <c r="O257" s="13" t="s">
        <v>27</v>
      </c>
      <c r="P257" s="13" t="s">
        <v>64</v>
      </c>
      <c r="Q257" s="13" t="s">
        <v>65</v>
      </c>
      <c r="R257" s="13" t="s">
        <v>66</v>
      </c>
      <c r="S257" s="13" t="s">
        <v>4549</v>
      </c>
      <c r="T257" s="13" t="s">
        <v>4548</v>
      </c>
      <c r="U257" s="13" t="s">
        <v>67</v>
      </c>
      <c r="V257" s="13" t="s">
        <v>68</v>
      </c>
      <c r="W257" s="13" t="s">
        <v>4759</v>
      </c>
      <c r="X257" s="59" t="s">
        <v>3398</v>
      </c>
      <c r="Y257" s="13" t="s">
        <v>7404</v>
      </c>
      <c r="Z257" s="36"/>
      <c r="AF257" s="22"/>
    </row>
    <row r="258" spans="1:32" s="11" customFormat="1">
      <c r="A258" s="13" t="s">
        <v>591</v>
      </c>
      <c r="B258" s="13" t="s">
        <v>40</v>
      </c>
      <c r="C258" s="13" t="s">
        <v>4525</v>
      </c>
      <c r="D258" s="13" t="s">
        <v>1771</v>
      </c>
      <c r="E258" s="13" t="s">
        <v>2364</v>
      </c>
      <c r="F258" s="24">
        <v>50200789046028</v>
      </c>
      <c r="G258" s="13" t="s">
        <v>2712</v>
      </c>
      <c r="H258" s="13" t="s">
        <v>621</v>
      </c>
      <c r="I258" s="13" t="s">
        <v>621</v>
      </c>
      <c r="J258" s="13" t="s">
        <v>1787</v>
      </c>
      <c r="K258" s="13" t="s">
        <v>591</v>
      </c>
      <c r="L258" s="13" t="s">
        <v>4741</v>
      </c>
      <c r="M258" s="13" t="s">
        <v>4742</v>
      </c>
      <c r="N258" s="13" t="s">
        <v>26</v>
      </c>
      <c r="O258" s="13" t="s">
        <v>27</v>
      </c>
      <c r="P258" s="13" t="s">
        <v>64</v>
      </c>
      <c r="Q258" s="13" t="s">
        <v>65</v>
      </c>
      <c r="R258" s="13" t="s">
        <v>66</v>
      </c>
      <c r="S258" s="13" t="s">
        <v>4744</v>
      </c>
      <c r="T258" s="13" t="s">
        <v>594</v>
      </c>
      <c r="U258" s="13" t="s">
        <v>67</v>
      </c>
      <c r="V258" s="13" t="s">
        <v>68</v>
      </c>
      <c r="W258" s="13" t="s">
        <v>4760</v>
      </c>
      <c r="X258" s="59" t="s">
        <v>1850</v>
      </c>
      <c r="Y258" s="13" t="s">
        <v>7404</v>
      </c>
      <c r="Z258" s="36"/>
      <c r="AF258" s="22"/>
    </row>
    <row r="259" spans="1:32" s="11" customFormat="1">
      <c r="A259" s="13" t="s">
        <v>591</v>
      </c>
      <c r="B259" s="13" t="s">
        <v>4728</v>
      </c>
      <c r="C259" s="13" t="s">
        <v>4761</v>
      </c>
      <c r="D259" s="13" t="s">
        <v>1777</v>
      </c>
      <c r="E259" s="13" t="s">
        <v>2365</v>
      </c>
      <c r="F259" s="24">
        <v>50200793000457</v>
      </c>
      <c r="G259" s="13" t="s">
        <v>2713</v>
      </c>
      <c r="H259" s="13" t="s">
        <v>623</v>
      </c>
      <c r="I259" s="13" t="s">
        <v>623</v>
      </c>
      <c r="J259" s="13" t="s">
        <v>1787</v>
      </c>
      <c r="K259" s="13" t="s">
        <v>591</v>
      </c>
      <c r="L259" s="13" t="s">
        <v>4747</v>
      </c>
      <c r="M259" s="13" t="s">
        <v>4748</v>
      </c>
      <c r="N259" s="13" t="s">
        <v>26</v>
      </c>
      <c r="O259" s="13" t="s">
        <v>27</v>
      </c>
      <c r="P259" s="13" t="s">
        <v>370</v>
      </c>
      <c r="Q259" s="13" t="s">
        <v>371</v>
      </c>
      <c r="R259" s="13" t="s">
        <v>372</v>
      </c>
      <c r="S259" s="13" t="s">
        <v>5857</v>
      </c>
      <c r="T259" s="13" t="s">
        <v>3186</v>
      </c>
      <c r="U259" s="13" t="s">
        <v>373</v>
      </c>
      <c r="V259" s="13" t="s">
        <v>374</v>
      </c>
      <c r="W259" s="13" t="s">
        <v>5858</v>
      </c>
      <c r="X259" s="59" t="s">
        <v>3188</v>
      </c>
      <c r="Y259" s="13" t="s">
        <v>7404</v>
      </c>
      <c r="Z259" s="36"/>
      <c r="AF259" s="22"/>
    </row>
    <row r="260" spans="1:32" s="11" customFormat="1">
      <c r="A260" s="13" t="s">
        <v>591</v>
      </c>
      <c r="B260" s="13" t="s">
        <v>4728</v>
      </c>
      <c r="C260" s="13" t="s">
        <v>4525</v>
      </c>
      <c r="D260" s="13" t="s">
        <v>1771</v>
      </c>
      <c r="E260" s="13" t="s">
        <v>2346</v>
      </c>
      <c r="F260" s="24">
        <v>50200789010539</v>
      </c>
      <c r="G260" s="13" t="s">
        <v>2694</v>
      </c>
      <c r="H260" s="13" t="s">
        <v>601</v>
      </c>
      <c r="I260" s="13" t="s">
        <v>601</v>
      </c>
      <c r="J260" s="13" t="s">
        <v>1787</v>
      </c>
      <c r="K260" s="13" t="s">
        <v>591</v>
      </c>
      <c r="L260" s="13" t="s">
        <v>4747</v>
      </c>
      <c r="M260" s="13" t="s">
        <v>4748</v>
      </c>
      <c r="N260" s="13" t="s">
        <v>26</v>
      </c>
      <c r="O260" s="13" t="s">
        <v>27</v>
      </c>
      <c r="P260" s="13" t="s">
        <v>64</v>
      </c>
      <c r="Q260" s="13" t="s">
        <v>65</v>
      </c>
      <c r="R260" s="13" t="s">
        <v>66</v>
      </c>
      <c r="S260" s="13" t="s">
        <v>4563</v>
      </c>
      <c r="T260" s="13" t="s">
        <v>1793</v>
      </c>
      <c r="U260" s="13" t="s">
        <v>67</v>
      </c>
      <c r="V260" s="13" t="s">
        <v>68</v>
      </c>
      <c r="W260" s="13" t="s">
        <v>4762</v>
      </c>
      <c r="X260" s="59" t="s">
        <v>1852</v>
      </c>
      <c r="Y260" s="13" t="s">
        <v>7404</v>
      </c>
      <c r="Z260" s="36"/>
      <c r="AF260" s="22"/>
    </row>
    <row r="261" spans="1:32" s="11" customFormat="1">
      <c r="A261" s="13" t="s">
        <v>591</v>
      </c>
      <c r="B261" s="13" t="s">
        <v>4728</v>
      </c>
      <c r="C261" s="13" t="s">
        <v>4525</v>
      </c>
      <c r="D261" s="13" t="s">
        <v>1771</v>
      </c>
      <c r="E261" s="13" t="s">
        <v>2347</v>
      </c>
      <c r="F261" s="24">
        <v>50200789039001</v>
      </c>
      <c r="G261" s="13" t="s">
        <v>2695</v>
      </c>
      <c r="H261" s="13" t="s">
        <v>602</v>
      </c>
      <c r="I261" s="13" t="s">
        <v>602</v>
      </c>
      <c r="J261" s="13" t="s">
        <v>1787</v>
      </c>
      <c r="K261" s="13" t="s">
        <v>591</v>
      </c>
      <c r="L261" s="13" t="s">
        <v>4747</v>
      </c>
      <c r="M261" s="13" t="s">
        <v>4748</v>
      </c>
      <c r="N261" s="13" t="s">
        <v>26</v>
      </c>
      <c r="O261" s="13" t="s">
        <v>27</v>
      </c>
      <c r="P261" s="13" t="s">
        <v>64</v>
      </c>
      <c r="Q261" s="13" t="s">
        <v>65</v>
      </c>
      <c r="R261" s="13" t="s">
        <v>66</v>
      </c>
      <c r="S261" s="13" t="s">
        <v>4563</v>
      </c>
      <c r="T261" s="13" t="s">
        <v>1793</v>
      </c>
      <c r="U261" s="13" t="s">
        <v>67</v>
      </c>
      <c r="V261" s="13" t="s">
        <v>68</v>
      </c>
      <c r="W261" s="13" t="s">
        <v>3488</v>
      </c>
      <c r="X261" s="59" t="s">
        <v>3489</v>
      </c>
      <c r="Y261" s="13" t="s">
        <v>7404</v>
      </c>
      <c r="Z261" s="36"/>
      <c r="AF261" s="22"/>
    </row>
    <row r="262" spans="1:32" s="11" customFormat="1">
      <c r="A262" s="13" t="s">
        <v>591</v>
      </c>
      <c r="B262" s="13" t="s">
        <v>40</v>
      </c>
      <c r="C262" s="13">
        <v>50200816</v>
      </c>
      <c r="D262" s="13" t="s">
        <v>1785</v>
      </c>
      <c r="E262" s="13" t="s">
        <v>4763</v>
      </c>
      <c r="F262" s="24">
        <v>50200816505752</v>
      </c>
      <c r="G262" s="13" t="s">
        <v>4764</v>
      </c>
      <c r="H262" s="13" t="s">
        <v>610</v>
      </c>
      <c r="I262" s="13" t="s">
        <v>610</v>
      </c>
      <c r="J262" s="13" t="s">
        <v>1787</v>
      </c>
      <c r="K262" s="13" t="s">
        <v>591</v>
      </c>
      <c r="L262" s="13" t="s">
        <v>4741</v>
      </c>
      <c r="M262" s="13" t="s">
        <v>4742</v>
      </c>
      <c r="N262" s="13" t="s">
        <v>26</v>
      </c>
      <c r="O262" s="13" t="s">
        <v>27</v>
      </c>
      <c r="P262" s="13" t="s">
        <v>551</v>
      </c>
      <c r="Q262" s="13" t="s">
        <v>552</v>
      </c>
      <c r="R262" s="13" t="s">
        <v>553</v>
      </c>
      <c r="S262" s="13" t="s">
        <v>6266</v>
      </c>
      <c r="T262" s="13" t="s">
        <v>6267</v>
      </c>
      <c r="U262" s="13" t="s">
        <v>554</v>
      </c>
      <c r="V262" s="13" t="s">
        <v>555</v>
      </c>
      <c r="W262" s="13" t="s">
        <v>6268</v>
      </c>
      <c r="X262" s="59" t="s">
        <v>7312</v>
      </c>
      <c r="Y262" s="13" t="s">
        <v>7404</v>
      </c>
      <c r="Z262" s="53"/>
      <c r="AF262" s="23"/>
    </row>
    <row r="263" spans="1:32" s="11" customFormat="1">
      <c r="A263" s="13" t="s">
        <v>591</v>
      </c>
      <c r="B263" s="13" t="s">
        <v>40</v>
      </c>
      <c r="C263" s="13" t="s">
        <v>4765</v>
      </c>
      <c r="D263" s="13" t="s">
        <v>1784</v>
      </c>
      <c r="E263" s="13" t="s">
        <v>2355</v>
      </c>
      <c r="F263" s="24">
        <v>15176121016229</v>
      </c>
      <c r="G263" s="13" t="s">
        <v>2703</v>
      </c>
      <c r="H263" s="13" t="s">
        <v>611</v>
      </c>
      <c r="I263" s="13" t="s">
        <v>611</v>
      </c>
      <c r="J263" s="13" t="s">
        <v>1787</v>
      </c>
      <c r="K263" s="13" t="s">
        <v>591</v>
      </c>
      <c r="L263" s="13" t="s">
        <v>4741</v>
      </c>
      <c r="M263" s="13" t="s">
        <v>4742</v>
      </c>
      <c r="N263" s="13" t="s">
        <v>26</v>
      </c>
      <c r="O263" s="13" t="s">
        <v>27</v>
      </c>
      <c r="P263" s="13" t="s">
        <v>551</v>
      </c>
      <c r="Q263" s="13" t="s">
        <v>552</v>
      </c>
      <c r="R263" s="13" t="s">
        <v>553</v>
      </c>
      <c r="S263" s="13" t="s">
        <v>6269</v>
      </c>
      <c r="T263" s="13" t="s">
        <v>6270</v>
      </c>
      <c r="U263" s="13" t="s">
        <v>554</v>
      </c>
      <c r="V263" s="13" t="s">
        <v>555</v>
      </c>
      <c r="W263" s="13" t="s">
        <v>6271</v>
      </c>
      <c r="X263" s="59" t="s">
        <v>7327</v>
      </c>
      <c r="Y263" s="13" t="s">
        <v>7404</v>
      </c>
      <c r="Z263" s="36"/>
      <c r="AF263" s="22"/>
    </row>
    <row r="264" spans="1:32" s="11" customFormat="1">
      <c r="A264" s="13" t="s">
        <v>591</v>
      </c>
      <c r="B264" s="13" t="s">
        <v>4728</v>
      </c>
      <c r="C264" s="13" t="s">
        <v>4525</v>
      </c>
      <c r="D264" s="13" t="s">
        <v>1771</v>
      </c>
      <c r="E264" s="13" t="s">
        <v>2348</v>
      </c>
      <c r="F264" s="24">
        <v>50200789039219</v>
      </c>
      <c r="G264" s="13" t="s">
        <v>2696</v>
      </c>
      <c r="H264" s="13" t="s">
        <v>603</v>
      </c>
      <c r="I264" s="13" t="s">
        <v>603</v>
      </c>
      <c r="J264" s="13" t="s">
        <v>1787</v>
      </c>
      <c r="K264" s="13" t="s">
        <v>591</v>
      </c>
      <c r="L264" s="13" t="s">
        <v>4741</v>
      </c>
      <c r="M264" s="13" t="s">
        <v>4742</v>
      </c>
      <c r="N264" s="13" t="s">
        <v>26</v>
      </c>
      <c r="O264" s="13" t="s">
        <v>27</v>
      </c>
      <c r="P264" s="13" t="s">
        <v>64</v>
      </c>
      <c r="Q264" s="13" t="s">
        <v>65</v>
      </c>
      <c r="R264" s="13" t="s">
        <v>66</v>
      </c>
      <c r="S264" s="13" t="s">
        <v>4563</v>
      </c>
      <c r="T264" s="13" t="s">
        <v>1793</v>
      </c>
      <c r="U264" s="13" t="s">
        <v>67</v>
      </c>
      <c r="V264" s="13" t="s">
        <v>68</v>
      </c>
      <c r="W264" s="13" t="s">
        <v>3486</v>
      </c>
      <c r="X264" s="59" t="s">
        <v>3487</v>
      </c>
      <c r="Y264" s="13" t="s">
        <v>7404</v>
      </c>
      <c r="Z264" s="36"/>
      <c r="AF264" s="22"/>
    </row>
    <row r="265" spans="1:32" s="11" customFormat="1">
      <c r="A265" s="13" t="s">
        <v>591</v>
      </c>
      <c r="B265" s="13" t="s">
        <v>40</v>
      </c>
      <c r="C265" s="13" t="s">
        <v>4765</v>
      </c>
      <c r="D265" s="13" t="s">
        <v>1784</v>
      </c>
      <c r="E265" s="13" t="s">
        <v>2360</v>
      </c>
      <c r="F265" s="24">
        <v>15176121018830</v>
      </c>
      <c r="G265" s="13" t="s">
        <v>2708</v>
      </c>
      <c r="H265" s="13" t="s">
        <v>616</v>
      </c>
      <c r="I265" s="13" t="s">
        <v>616</v>
      </c>
      <c r="J265" s="13" t="s">
        <v>1787</v>
      </c>
      <c r="K265" s="13" t="s">
        <v>591</v>
      </c>
      <c r="L265" s="13" t="s">
        <v>4741</v>
      </c>
      <c r="M265" s="13" t="s">
        <v>4742</v>
      </c>
      <c r="N265" s="13" t="s">
        <v>26</v>
      </c>
      <c r="O265" s="13" t="s">
        <v>27</v>
      </c>
      <c r="P265" s="13" t="s">
        <v>551</v>
      </c>
      <c r="Q265" s="13" t="s">
        <v>552</v>
      </c>
      <c r="R265" s="13" t="s">
        <v>553</v>
      </c>
      <c r="S265" s="13" t="s">
        <v>6272</v>
      </c>
      <c r="T265" s="13" t="s">
        <v>6273</v>
      </c>
      <c r="U265" s="13" t="s">
        <v>554</v>
      </c>
      <c r="V265" s="13" t="s">
        <v>555</v>
      </c>
      <c r="W265" s="13" t="s">
        <v>6274</v>
      </c>
      <c r="X265" s="59" t="s">
        <v>7328</v>
      </c>
      <c r="Y265" s="13" t="s">
        <v>7404</v>
      </c>
      <c r="Z265" s="36"/>
      <c r="AF265" s="22"/>
    </row>
    <row r="266" spans="1:32" s="11" customFormat="1">
      <c r="A266" s="13" t="s">
        <v>591</v>
      </c>
      <c r="B266" s="13" t="s">
        <v>40</v>
      </c>
      <c r="C266" s="13" t="s">
        <v>4766</v>
      </c>
      <c r="D266" s="13" t="s">
        <v>1782</v>
      </c>
      <c r="E266" s="13" t="s">
        <v>2356</v>
      </c>
      <c r="F266" s="24">
        <v>15127589089756</v>
      </c>
      <c r="G266" s="13" t="s">
        <v>2704</v>
      </c>
      <c r="H266" s="13" t="s">
        <v>612</v>
      </c>
      <c r="I266" s="13" t="s">
        <v>612</v>
      </c>
      <c r="J266" s="13" t="s">
        <v>1787</v>
      </c>
      <c r="K266" s="13" t="s">
        <v>591</v>
      </c>
      <c r="L266" s="13" t="s">
        <v>4741</v>
      </c>
      <c r="M266" s="13" t="s">
        <v>4742</v>
      </c>
      <c r="N266" s="13" t="s">
        <v>26</v>
      </c>
      <c r="O266" s="13" t="s">
        <v>27</v>
      </c>
      <c r="P266" s="13" t="s">
        <v>551</v>
      </c>
      <c r="Q266" s="13" t="s">
        <v>552</v>
      </c>
      <c r="R266" s="13" t="s">
        <v>553</v>
      </c>
      <c r="S266" s="13" t="s">
        <v>6275</v>
      </c>
      <c r="T266" s="13" t="s">
        <v>6276</v>
      </c>
      <c r="U266" s="13" t="s">
        <v>554</v>
      </c>
      <c r="V266" s="13" t="s">
        <v>555</v>
      </c>
      <c r="W266" s="13" t="s">
        <v>6277</v>
      </c>
      <c r="X266" s="59" t="s">
        <v>7329</v>
      </c>
      <c r="Y266" s="13" t="s">
        <v>7404</v>
      </c>
      <c r="Z266" s="36"/>
      <c r="AF266" s="22"/>
    </row>
    <row r="267" spans="1:32" s="11" customFormat="1">
      <c r="A267" s="13" t="s">
        <v>591</v>
      </c>
      <c r="B267" s="13" t="s">
        <v>40</v>
      </c>
      <c r="C267" s="13" t="s">
        <v>4525</v>
      </c>
      <c r="D267" s="13" t="s">
        <v>1771</v>
      </c>
      <c r="E267" s="13" t="s">
        <v>2359</v>
      </c>
      <c r="F267" s="24">
        <v>50200789030624</v>
      </c>
      <c r="G267" s="13" t="s">
        <v>2707</v>
      </c>
      <c r="H267" s="13" t="s">
        <v>615</v>
      </c>
      <c r="I267" s="13" t="s">
        <v>615</v>
      </c>
      <c r="J267" s="13" t="s">
        <v>1787</v>
      </c>
      <c r="K267" s="13" t="s">
        <v>591</v>
      </c>
      <c r="L267" s="13" t="s">
        <v>4767</v>
      </c>
      <c r="M267" s="13" t="s">
        <v>4768</v>
      </c>
      <c r="N267" s="13" t="s">
        <v>26</v>
      </c>
      <c r="O267" s="13" t="s">
        <v>27</v>
      </c>
      <c r="P267" s="13" t="s">
        <v>64</v>
      </c>
      <c r="Q267" s="13" t="s">
        <v>65</v>
      </c>
      <c r="R267" s="13" t="s">
        <v>66</v>
      </c>
      <c r="S267" s="13" t="s">
        <v>4563</v>
      </c>
      <c r="T267" s="13" t="s">
        <v>1793</v>
      </c>
      <c r="U267" s="13" t="s">
        <v>67</v>
      </c>
      <c r="V267" s="13" t="s">
        <v>68</v>
      </c>
      <c r="W267" s="13" t="s">
        <v>4769</v>
      </c>
      <c r="X267" s="59" t="s">
        <v>1851</v>
      </c>
      <c r="Y267" s="13" t="s">
        <v>7404</v>
      </c>
      <c r="Z267" s="36"/>
      <c r="AF267" s="22"/>
    </row>
    <row r="268" spans="1:32" s="11" customFormat="1">
      <c r="A268" s="13" t="s">
        <v>591</v>
      </c>
      <c r="B268" s="13" t="s">
        <v>40</v>
      </c>
      <c r="C268" s="13" t="s">
        <v>4525</v>
      </c>
      <c r="D268" s="13" t="s">
        <v>1771</v>
      </c>
      <c r="E268" s="13" t="s">
        <v>2349</v>
      </c>
      <c r="F268" s="24">
        <v>50200789038668</v>
      </c>
      <c r="G268" s="13" t="s">
        <v>2697</v>
      </c>
      <c r="H268" s="13" t="s">
        <v>604</v>
      </c>
      <c r="I268" s="13" t="s">
        <v>604</v>
      </c>
      <c r="J268" s="13" t="s">
        <v>1787</v>
      </c>
      <c r="K268" s="13" t="s">
        <v>591</v>
      </c>
      <c r="L268" s="13" t="s">
        <v>4741</v>
      </c>
      <c r="M268" s="13" t="s">
        <v>4742</v>
      </c>
      <c r="N268" s="13" t="s">
        <v>26</v>
      </c>
      <c r="O268" s="13" t="s">
        <v>27</v>
      </c>
      <c r="P268" s="13" t="s">
        <v>64</v>
      </c>
      <c r="Q268" s="13" t="s">
        <v>65</v>
      </c>
      <c r="R268" s="13" t="s">
        <v>66</v>
      </c>
      <c r="S268" s="13" t="s">
        <v>4563</v>
      </c>
      <c r="T268" s="13" t="s">
        <v>1793</v>
      </c>
      <c r="U268" s="13" t="s">
        <v>67</v>
      </c>
      <c r="V268" s="13" t="s">
        <v>68</v>
      </c>
      <c r="W268" s="13" t="s">
        <v>4770</v>
      </c>
      <c r="X268" s="59" t="s">
        <v>1853</v>
      </c>
      <c r="Y268" s="13" t="s">
        <v>7404</v>
      </c>
      <c r="Z268" s="36"/>
      <c r="AF268" s="22"/>
    </row>
    <row r="269" spans="1:32" s="11" customFormat="1">
      <c r="A269" s="13" t="s">
        <v>591</v>
      </c>
      <c r="B269" s="13" t="s">
        <v>40</v>
      </c>
      <c r="C269" s="13" t="s">
        <v>4525</v>
      </c>
      <c r="D269" s="13" t="s">
        <v>1771</v>
      </c>
      <c r="E269" s="13" t="s">
        <v>2350</v>
      </c>
      <c r="F269" s="24">
        <v>50200789046341</v>
      </c>
      <c r="G269" s="13" t="s">
        <v>2698</v>
      </c>
      <c r="H269" s="13" t="s">
        <v>605</v>
      </c>
      <c r="I269" s="13" t="s">
        <v>605</v>
      </c>
      <c r="J269" s="13" t="s">
        <v>1787</v>
      </c>
      <c r="K269" s="13" t="s">
        <v>591</v>
      </c>
      <c r="L269" s="13" t="s">
        <v>4741</v>
      </c>
      <c r="M269" s="13" t="s">
        <v>4742</v>
      </c>
      <c r="N269" s="13" t="s">
        <v>26</v>
      </c>
      <c r="O269" s="13" t="s">
        <v>27</v>
      </c>
      <c r="P269" s="13" t="s">
        <v>64</v>
      </c>
      <c r="Q269" s="13" t="s">
        <v>65</v>
      </c>
      <c r="R269" s="13" t="s">
        <v>66</v>
      </c>
      <c r="S269" s="13" t="s">
        <v>4563</v>
      </c>
      <c r="T269" s="13" t="s">
        <v>1793</v>
      </c>
      <c r="U269" s="13" t="s">
        <v>67</v>
      </c>
      <c r="V269" s="13" t="s">
        <v>68</v>
      </c>
      <c r="W269" s="13" t="s">
        <v>4771</v>
      </c>
      <c r="X269" s="59" t="s">
        <v>1854</v>
      </c>
      <c r="Y269" s="13" t="s">
        <v>7404</v>
      </c>
      <c r="Z269" s="36"/>
      <c r="AF269" s="22"/>
    </row>
    <row r="270" spans="1:32" s="11" customFormat="1">
      <c r="A270" s="13" t="s">
        <v>591</v>
      </c>
      <c r="B270" s="13" t="s">
        <v>40</v>
      </c>
      <c r="C270" s="13" t="s">
        <v>4765</v>
      </c>
      <c r="D270" s="13" t="s">
        <v>1784</v>
      </c>
      <c r="E270" s="13" t="s">
        <v>2357</v>
      </c>
      <c r="F270" s="24">
        <v>15176121010030</v>
      </c>
      <c r="G270" s="13" t="s">
        <v>2705</v>
      </c>
      <c r="H270" s="13" t="s">
        <v>613</v>
      </c>
      <c r="I270" s="13" t="s">
        <v>613</v>
      </c>
      <c r="J270" s="13" t="s">
        <v>1787</v>
      </c>
      <c r="K270" s="13" t="s">
        <v>591</v>
      </c>
      <c r="L270" s="13" t="s">
        <v>4741</v>
      </c>
      <c r="M270" s="13" t="s">
        <v>4742</v>
      </c>
      <c r="N270" s="13" t="s">
        <v>26</v>
      </c>
      <c r="O270" s="13" t="s">
        <v>27</v>
      </c>
      <c r="P270" s="13" t="s">
        <v>551</v>
      </c>
      <c r="Q270" s="13" t="s">
        <v>552</v>
      </c>
      <c r="R270" s="13" t="s">
        <v>553</v>
      </c>
      <c r="S270" s="13" t="s">
        <v>6278</v>
      </c>
      <c r="T270" s="13" t="s">
        <v>6279</v>
      </c>
      <c r="U270" s="13" t="s">
        <v>554</v>
      </c>
      <c r="V270" s="13" t="s">
        <v>555</v>
      </c>
      <c r="W270" s="13" t="s">
        <v>6280</v>
      </c>
      <c r="X270" s="59" t="s">
        <v>7330</v>
      </c>
      <c r="Y270" s="13" t="s">
        <v>7404</v>
      </c>
      <c r="Z270" s="36"/>
      <c r="AF270" s="22"/>
    </row>
    <row r="271" spans="1:32" s="11" customFormat="1">
      <c r="A271" s="13" t="s">
        <v>591</v>
      </c>
      <c r="B271" s="13" t="s">
        <v>40</v>
      </c>
      <c r="C271" s="13" t="s">
        <v>4525</v>
      </c>
      <c r="D271" s="13" t="s">
        <v>1771</v>
      </c>
      <c r="E271" s="13" t="s">
        <v>2351</v>
      </c>
      <c r="F271" s="24">
        <v>50200789038772</v>
      </c>
      <c r="G271" s="13" t="s">
        <v>2699</v>
      </c>
      <c r="H271" s="13" t="s">
        <v>606</v>
      </c>
      <c r="I271" s="13" t="s">
        <v>606</v>
      </c>
      <c r="J271" s="13" t="s">
        <v>1787</v>
      </c>
      <c r="K271" s="13" t="s">
        <v>591</v>
      </c>
      <c r="L271" s="13" t="s">
        <v>4747</v>
      </c>
      <c r="M271" s="13" t="s">
        <v>4748</v>
      </c>
      <c r="N271" s="13" t="s">
        <v>26</v>
      </c>
      <c r="O271" s="13" t="s">
        <v>27</v>
      </c>
      <c r="P271" s="13" t="s">
        <v>64</v>
      </c>
      <c r="Q271" s="13" t="s">
        <v>65</v>
      </c>
      <c r="R271" s="13" t="s">
        <v>66</v>
      </c>
      <c r="S271" s="13" t="s">
        <v>4563</v>
      </c>
      <c r="T271" s="13" t="s">
        <v>1793</v>
      </c>
      <c r="U271" s="13" t="s">
        <v>67</v>
      </c>
      <c r="V271" s="13" t="s">
        <v>68</v>
      </c>
      <c r="W271" s="13" t="s">
        <v>4772</v>
      </c>
      <c r="X271" s="59" t="s">
        <v>1855</v>
      </c>
      <c r="Y271" s="13" t="s">
        <v>7404</v>
      </c>
      <c r="Z271" s="36"/>
      <c r="AF271" s="22"/>
    </row>
    <row r="272" spans="1:32" s="11" customFormat="1">
      <c r="A272" s="13" t="s">
        <v>591</v>
      </c>
      <c r="B272" s="13" t="s">
        <v>40</v>
      </c>
      <c r="C272" s="13" t="s">
        <v>4525</v>
      </c>
      <c r="D272" s="13" t="s">
        <v>1771</v>
      </c>
      <c r="E272" s="13" t="s">
        <v>2352</v>
      </c>
      <c r="F272" s="24">
        <v>50200789046037</v>
      </c>
      <c r="G272" s="13" t="s">
        <v>2700</v>
      </c>
      <c r="H272" s="13" t="s">
        <v>607</v>
      </c>
      <c r="I272" s="13" t="s">
        <v>607</v>
      </c>
      <c r="J272" s="13" t="s">
        <v>1787</v>
      </c>
      <c r="K272" s="13" t="s">
        <v>591</v>
      </c>
      <c r="L272" s="13" t="s">
        <v>4747</v>
      </c>
      <c r="M272" s="13" t="s">
        <v>4748</v>
      </c>
      <c r="N272" s="13" t="s">
        <v>26</v>
      </c>
      <c r="O272" s="13" t="s">
        <v>27</v>
      </c>
      <c r="P272" s="13" t="s">
        <v>64</v>
      </c>
      <c r="Q272" s="13" t="s">
        <v>65</v>
      </c>
      <c r="R272" s="13" t="s">
        <v>66</v>
      </c>
      <c r="S272" s="13" t="s">
        <v>4563</v>
      </c>
      <c r="T272" s="13" t="s">
        <v>1793</v>
      </c>
      <c r="U272" s="13" t="s">
        <v>67</v>
      </c>
      <c r="V272" s="13" t="s">
        <v>68</v>
      </c>
      <c r="W272" s="13" t="s">
        <v>4773</v>
      </c>
      <c r="X272" s="59" t="s">
        <v>1856</v>
      </c>
      <c r="Y272" s="13" t="s">
        <v>7404</v>
      </c>
      <c r="Z272" s="36"/>
      <c r="AF272" s="22"/>
    </row>
    <row r="273" spans="1:32" s="11" customFormat="1">
      <c r="A273" s="13" t="s">
        <v>591</v>
      </c>
      <c r="B273" s="13" t="s">
        <v>40</v>
      </c>
      <c r="C273" s="13" t="s">
        <v>4765</v>
      </c>
      <c r="D273" s="13" t="s">
        <v>1784</v>
      </c>
      <c r="E273" s="13" t="s">
        <v>2358</v>
      </c>
      <c r="F273" s="24">
        <v>15176121018804</v>
      </c>
      <c r="G273" s="13" t="s">
        <v>2706</v>
      </c>
      <c r="H273" s="13" t="s">
        <v>614</v>
      </c>
      <c r="I273" s="13" t="s">
        <v>614</v>
      </c>
      <c r="J273" s="13" t="s">
        <v>1787</v>
      </c>
      <c r="K273" s="13" t="s">
        <v>591</v>
      </c>
      <c r="L273" s="13" t="s">
        <v>4741</v>
      </c>
      <c r="M273" s="13" t="s">
        <v>4742</v>
      </c>
      <c r="N273" s="13" t="s">
        <v>26</v>
      </c>
      <c r="O273" s="13" t="s">
        <v>27</v>
      </c>
      <c r="P273" s="13" t="s">
        <v>551</v>
      </c>
      <c r="Q273" s="13" t="s">
        <v>552</v>
      </c>
      <c r="R273" s="13" t="s">
        <v>553</v>
      </c>
      <c r="S273" s="13" t="s">
        <v>6266</v>
      </c>
      <c r="T273" s="13" t="s">
        <v>6267</v>
      </c>
      <c r="U273" s="13" t="s">
        <v>554</v>
      </c>
      <c r="V273" s="13" t="s">
        <v>555</v>
      </c>
      <c r="W273" s="13" t="s">
        <v>6281</v>
      </c>
      <c r="X273" s="59" t="s">
        <v>7106</v>
      </c>
      <c r="Y273" s="13" t="s">
        <v>7404</v>
      </c>
      <c r="Z273" s="36"/>
      <c r="AF273" s="22"/>
    </row>
    <row r="274" spans="1:32" s="11" customFormat="1">
      <c r="A274" s="13" t="s">
        <v>591</v>
      </c>
      <c r="B274" s="13" t="s">
        <v>40</v>
      </c>
      <c r="C274" s="13" t="s">
        <v>4761</v>
      </c>
      <c r="D274" s="13" t="s">
        <v>1777</v>
      </c>
      <c r="E274" s="13" t="s">
        <v>2366</v>
      </c>
      <c r="F274" s="24">
        <v>50200793060104</v>
      </c>
      <c r="G274" s="13" t="s">
        <v>2714</v>
      </c>
      <c r="H274" s="13" t="s">
        <v>624</v>
      </c>
      <c r="I274" s="13" t="s">
        <v>624</v>
      </c>
      <c r="J274" s="13" t="s">
        <v>1787</v>
      </c>
      <c r="K274" s="13" t="s">
        <v>591</v>
      </c>
      <c r="L274" s="13" t="s">
        <v>4741</v>
      </c>
      <c r="M274" s="13" t="s">
        <v>4742</v>
      </c>
      <c r="N274" s="13" t="s">
        <v>26</v>
      </c>
      <c r="O274" s="13" t="s">
        <v>27</v>
      </c>
      <c r="P274" s="13" t="s">
        <v>370</v>
      </c>
      <c r="Q274" s="13" t="s">
        <v>371</v>
      </c>
      <c r="R274" s="13" t="s">
        <v>372</v>
      </c>
      <c r="S274" s="13" t="s">
        <v>5857</v>
      </c>
      <c r="T274" s="13" t="s">
        <v>3186</v>
      </c>
      <c r="U274" s="13" t="s">
        <v>373</v>
      </c>
      <c r="V274" s="13" t="s">
        <v>374</v>
      </c>
      <c r="W274" s="13" t="s">
        <v>5859</v>
      </c>
      <c r="X274" s="59" t="s">
        <v>2034</v>
      </c>
      <c r="Y274" s="13" t="s">
        <v>7404</v>
      </c>
      <c r="Z274" s="36"/>
      <c r="AF274" s="22"/>
    </row>
    <row r="275" spans="1:32" s="11" customFormat="1">
      <c r="A275" s="13" t="s">
        <v>591</v>
      </c>
      <c r="B275" s="13" t="s">
        <v>40</v>
      </c>
      <c r="C275" s="13" t="s">
        <v>4761</v>
      </c>
      <c r="D275" s="13" t="s">
        <v>1777</v>
      </c>
      <c r="E275" s="13" t="s">
        <v>2367</v>
      </c>
      <c r="F275" s="24">
        <v>50200793052166</v>
      </c>
      <c r="G275" s="13" t="s">
        <v>2715</v>
      </c>
      <c r="H275" s="13" t="s">
        <v>625</v>
      </c>
      <c r="I275" s="13" t="s">
        <v>625</v>
      </c>
      <c r="J275" s="13" t="s">
        <v>1787</v>
      </c>
      <c r="K275" s="13" t="s">
        <v>591</v>
      </c>
      <c r="L275" s="13" t="s">
        <v>4741</v>
      </c>
      <c r="M275" s="13" t="s">
        <v>4742</v>
      </c>
      <c r="N275" s="13" t="s">
        <v>26</v>
      </c>
      <c r="O275" s="13" t="s">
        <v>27</v>
      </c>
      <c r="P275" s="13" t="s">
        <v>370</v>
      </c>
      <c r="Q275" s="13" t="s">
        <v>371</v>
      </c>
      <c r="R275" s="13" t="s">
        <v>372</v>
      </c>
      <c r="S275" s="13" t="s">
        <v>5860</v>
      </c>
      <c r="T275" s="13" t="s">
        <v>1724</v>
      </c>
      <c r="U275" s="13" t="s">
        <v>373</v>
      </c>
      <c r="V275" s="13" t="s">
        <v>374</v>
      </c>
      <c r="W275" s="13" t="s">
        <v>5861</v>
      </c>
      <c r="X275" s="59" t="s">
        <v>2035</v>
      </c>
      <c r="Y275" s="13" t="s">
        <v>7404</v>
      </c>
      <c r="Z275" s="36"/>
      <c r="AF275" s="22"/>
    </row>
    <row r="276" spans="1:32" s="11" customFormat="1">
      <c r="A276" s="13" t="s">
        <v>591</v>
      </c>
      <c r="B276" s="13" t="s">
        <v>40</v>
      </c>
      <c r="C276" s="13" t="s">
        <v>4761</v>
      </c>
      <c r="D276" s="13" t="s">
        <v>1777</v>
      </c>
      <c r="E276" s="13" t="s">
        <v>2354</v>
      </c>
      <c r="F276" s="24">
        <v>50200793060105</v>
      </c>
      <c r="G276" s="13" t="s">
        <v>2702</v>
      </c>
      <c r="H276" s="13" t="s">
        <v>609</v>
      </c>
      <c r="I276" s="13" t="s">
        <v>609</v>
      </c>
      <c r="J276" s="13" t="s">
        <v>1787</v>
      </c>
      <c r="K276" s="13" t="s">
        <v>591</v>
      </c>
      <c r="L276" s="13" t="s">
        <v>4741</v>
      </c>
      <c r="M276" s="13" t="s">
        <v>4742</v>
      </c>
      <c r="N276" s="13" t="s">
        <v>26</v>
      </c>
      <c r="O276" s="13" t="s">
        <v>27</v>
      </c>
      <c r="P276" s="13" t="s">
        <v>370</v>
      </c>
      <c r="Q276" s="13" t="s">
        <v>371</v>
      </c>
      <c r="R276" s="13" t="s">
        <v>372</v>
      </c>
      <c r="S276" s="13" t="s">
        <v>5862</v>
      </c>
      <c r="T276" s="13" t="s">
        <v>1728</v>
      </c>
      <c r="U276" s="13" t="s">
        <v>373</v>
      </c>
      <c r="V276" s="13" t="s">
        <v>374</v>
      </c>
      <c r="W276" s="13" t="s">
        <v>5863</v>
      </c>
      <c r="X276" s="59" t="s">
        <v>3187</v>
      </c>
      <c r="Y276" s="13" t="s">
        <v>7404</v>
      </c>
      <c r="Z276" s="36"/>
      <c r="AF276" s="22"/>
    </row>
    <row r="277" spans="1:32" s="11" customFormat="1">
      <c r="A277" s="13" t="s">
        <v>591</v>
      </c>
      <c r="B277" s="13" t="s">
        <v>40</v>
      </c>
      <c r="C277" s="13" t="s">
        <v>4740</v>
      </c>
      <c r="D277" s="13" t="s">
        <v>1776</v>
      </c>
      <c r="E277" s="13" t="s">
        <v>2368</v>
      </c>
      <c r="F277" s="24">
        <v>50200861004021</v>
      </c>
      <c r="G277" s="13" t="s">
        <v>2716</v>
      </c>
      <c r="H277" s="13" t="s">
        <v>626</v>
      </c>
      <c r="I277" s="13" t="s">
        <v>626</v>
      </c>
      <c r="J277" s="13" t="s">
        <v>1787</v>
      </c>
      <c r="K277" s="13" t="s">
        <v>591</v>
      </c>
      <c r="L277" s="13" t="s">
        <v>4741</v>
      </c>
      <c r="M277" s="13" t="s">
        <v>4742</v>
      </c>
      <c r="N277" s="13" t="s">
        <v>26</v>
      </c>
      <c r="O277" s="13" t="s">
        <v>27</v>
      </c>
      <c r="P277" s="13" t="s">
        <v>370</v>
      </c>
      <c r="Q277" s="13" t="s">
        <v>371</v>
      </c>
      <c r="R277" s="13" t="s">
        <v>372</v>
      </c>
      <c r="S277" s="13" t="s">
        <v>5864</v>
      </c>
      <c r="T277" s="13" t="s">
        <v>1813</v>
      </c>
      <c r="U277" s="13" t="s">
        <v>373</v>
      </c>
      <c r="V277" s="13" t="s">
        <v>374</v>
      </c>
      <c r="W277" s="13" t="s">
        <v>5865</v>
      </c>
      <c r="X277" s="59" t="s">
        <v>2044</v>
      </c>
      <c r="Y277" s="13" t="s">
        <v>7404</v>
      </c>
      <c r="Z277" s="36"/>
      <c r="AF277" s="22"/>
    </row>
    <row r="278" spans="1:32" s="11" customFormat="1">
      <c r="A278" s="13" t="s">
        <v>591</v>
      </c>
      <c r="B278" s="13" t="s">
        <v>40</v>
      </c>
      <c r="C278" s="13" t="s">
        <v>4722</v>
      </c>
      <c r="D278" s="13" t="s">
        <v>1749</v>
      </c>
      <c r="E278" s="13" t="s">
        <v>2339</v>
      </c>
      <c r="F278" s="24">
        <v>15127576000153</v>
      </c>
      <c r="G278" s="13" t="s">
        <v>2688</v>
      </c>
      <c r="H278" s="13" t="s">
        <v>3001</v>
      </c>
      <c r="I278" s="13" t="s">
        <v>3001</v>
      </c>
      <c r="J278" s="13" t="s">
        <v>1787</v>
      </c>
      <c r="K278" s="13" t="s">
        <v>591</v>
      </c>
      <c r="L278" s="13" t="s">
        <v>4741</v>
      </c>
      <c r="M278" s="13" t="s">
        <v>4742</v>
      </c>
      <c r="N278" s="13" t="s">
        <v>26</v>
      </c>
      <c r="O278" s="13" t="s">
        <v>27</v>
      </c>
      <c r="P278" s="13" t="s">
        <v>262</v>
      </c>
      <c r="Q278" s="13" t="s">
        <v>264</v>
      </c>
      <c r="R278" s="13" t="s">
        <v>265</v>
      </c>
      <c r="S278" s="13" t="s">
        <v>4776</v>
      </c>
      <c r="T278" s="13" t="s">
        <v>4775</v>
      </c>
      <c r="U278" s="13" t="s">
        <v>408</v>
      </c>
      <c r="V278" s="13" t="s">
        <v>409</v>
      </c>
      <c r="W278" s="13" t="s">
        <v>4774</v>
      </c>
      <c r="X278" s="59" t="s">
        <v>6634</v>
      </c>
      <c r="Y278" s="13" t="s">
        <v>7404</v>
      </c>
      <c r="Z278" s="36"/>
      <c r="AF278" s="22"/>
    </row>
    <row r="279" spans="1:32" s="11" customFormat="1">
      <c r="A279" s="13" t="s">
        <v>591</v>
      </c>
      <c r="B279" s="13" t="s">
        <v>4728</v>
      </c>
      <c r="C279" s="13" t="s">
        <v>4429</v>
      </c>
      <c r="D279" s="13" t="s">
        <v>1757</v>
      </c>
      <c r="E279" s="13" t="s">
        <v>4777</v>
      </c>
      <c r="F279" s="24">
        <v>50200460702145</v>
      </c>
      <c r="G279" s="13" t="s">
        <v>600</v>
      </c>
      <c r="H279" s="13" t="s">
        <v>3000</v>
      </c>
      <c r="I279" s="13" t="s">
        <v>3000</v>
      </c>
      <c r="J279" s="13" t="s">
        <v>1787</v>
      </c>
      <c r="K279" s="13" t="s">
        <v>591</v>
      </c>
      <c r="L279" s="13" t="s">
        <v>4741</v>
      </c>
      <c r="M279" s="13" t="s">
        <v>4742</v>
      </c>
      <c r="N279" s="13" t="s">
        <v>26</v>
      </c>
      <c r="O279" s="13" t="s">
        <v>27</v>
      </c>
      <c r="P279" s="13" t="s">
        <v>199</v>
      </c>
      <c r="Q279" s="13" t="s">
        <v>200</v>
      </c>
      <c r="R279" s="13" t="s">
        <v>201</v>
      </c>
      <c r="S279" s="13" t="s">
        <v>3443</v>
      </c>
      <c r="T279" s="13" t="s">
        <v>1799</v>
      </c>
      <c r="U279" s="13" t="s">
        <v>202</v>
      </c>
      <c r="V279" s="13" t="s">
        <v>203</v>
      </c>
      <c r="W279" s="13" t="s">
        <v>4778</v>
      </c>
      <c r="X279" s="59" t="s">
        <v>9321</v>
      </c>
      <c r="Y279" s="13" t="s">
        <v>7404</v>
      </c>
      <c r="Z279" s="36"/>
      <c r="AF279" s="22"/>
    </row>
    <row r="280" spans="1:32" s="11" customFormat="1">
      <c r="A280" s="13" t="s">
        <v>591</v>
      </c>
      <c r="B280" s="13" t="s">
        <v>40</v>
      </c>
      <c r="C280" s="13">
        <v>50200789</v>
      </c>
      <c r="D280" s="13" t="s">
        <v>1771</v>
      </c>
      <c r="E280" s="13" t="s">
        <v>2341</v>
      </c>
      <c r="F280" s="24">
        <v>50200789010225</v>
      </c>
      <c r="G280" s="13" t="s">
        <v>4779</v>
      </c>
      <c r="H280" s="13" t="s">
        <v>3003</v>
      </c>
      <c r="I280" s="13" t="s">
        <v>3003</v>
      </c>
      <c r="J280" s="13" t="s">
        <v>1787</v>
      </c>
      <c r="K280" s="13" t="s">
        <v>591</v>
      </c>
      <c r="L280" s="13" t="s">
        <v>4767</v>
      </c>
      <c r="M280" s="13" t="s">
        <v>4768</v>
      </c>
      <c r="N280" s="13" t="s">
        <v>26</v>
      </c>
      <c r="O280" s="13" t="s">
        <v>27</v>
      </c>
      <c r="P280" s="13" t="s">
        <v>64</v>
      </c>
      <c r="Q280" s="13" t="s">
        <v>65</v>
      </c>
      <c r="R280" s="13" t="s">
        <v>66</v>
      </c>
      <c r="S280" s="13" t="s">
        <v>3508</v>
      </c>
      <c r="T280" s="13" t="s">
        <v>1812</v>
      </c>
      <c r="U280" s="13" t="s">
        <v>67</v>
      </c>
      <c r="V280" s="13" t="s">
        <v>68</v>
      </c>
      <c r="W280" s="13" t="s">
        <v>4781</v>
      </c>
      <c r="X280" s="59" t="s">
        <v>4780</v>
      </c>
      <c r="Y280" s="13" t="s">
        <v>7404</v>
      </c>
      <c r="Z280" s="36"/>
      <c r="AF280" s="22"/>
    </row>
    <row r="281" spans="1:32" s="11" customFormat="1">
      <c r="A281" s="13" t="s">
        <v>591</v>
      </c>
      <c r="B281" s="13" t="s">
        <v>40</v>
      </c>
      <c r="C281" s="13" t="s">
        <v>4525</v>
      </c>
      <c r="D281" s="13" t="s">
        <v>1771</v>
      </c>
      <c r="E281" s="13" t="s">
        <v>4782</v>
      </c>
      <c r="F281" s="24">
        <v>50200789300077</v>
      </c>
      <c r="G281" s="13" t="s">
        <v>599</v>
      </c>
      <c r="H281" s="13" t="s">
        <v>2998</v>
      </c>
      <c r="I281" s="13" t="s">
        <v>2998</v>
      </c>
      <c r="J281" s="13" t="s">
        <v>1787</v>
      </c>
      <c r="K281" s="13" t="s">
        <v>591</v>
      </c>
      <c r="L281" s="13" t="s">
        <v>4747</v>
      </c>
      <c r="M281" s="13" t="s">
        <v>4748</v>
      </c>
      <c r="N281" s="13" t="s">
        <v>26</v>
      </c>
      <c r="O281" s="13" t="s">
        <v>27</v>
      </c>
      <c r="P281" s="13" t="s">
        <v>64</v>
      </c>
      <c r="Q281" s="13" t="s">
        <v>65</v>
      </c>
      <c r="R281" s="13" t="s">
        <v>66</v>
      </c>
      <c r="S281" s="13" t="s">
        <v>3508</v>
      </c>
      <c r="T281" s="13" t="s">
        <v>1812</v>
      </c>
      <c r="U281" s="13" t="s">
        <v>67</v>
      </c>
      <c r="V281" s="13" t="s">
        <v>68</v>
      </c>
      <c r="W281" s="13" t="s">
        <v>4783</v>
      </c>
      <c r="X281" s="59" t="s">
        <v>6425</v>
      </c>
      <c r="Y281" s="13" t="s">
        <v>7404</v>
      </c>
      <c r="Z281" s="36"/>
      <c r="AF281" s="22"/>
    </row>
    <row r="282" spans="1:32" s="11" customFormat="1">
      <c r="A282" s="13" t="s">
        <v>591</v>
      </c>
      <c r="B282" s="13" t="s">
        <v>4728</v>
      </c>
      <c r="C282" s="13" t="s">
        <v>4525</v>
      </c>
      <c r="D282" s="13" t="s">
        <v>1771</v>
      </c>
      <c r="E282" s="13" t="s">
        <v>2345</v>
      </c>
      <c r="F282" s="24">
        <v>50200789037425</v>
      </c>
      <c r="G282" s="13" t="s">
        <v>2693</v>
      </c>
      <c r="H282" s="13" t="s">
        <v>3007</v>
      </c>
      <c r="I282" s="13" t="s">
        <v>3007</v>
      </c>
      <c r="J282" s="13" t="s">
        <v>1787</v>
      </c>
      <c r="K282" s="13" t="s">
        <v>591</v>
      </c>
      <c r="L282" s="13" t="s">
        <v>4741</v>
      </c>
      <c r="M282" s="13" t="s">
        <v>4742</v>
      </c>
      <c r="N282" s="13" t="s">
        <v>26</v>
      </c>
      <c r="O282" s="13" t="s">
        <v>27</v>
      </c>
      <c r="P282" s="13" t="s">
        <v>64</v>
      </c>
      <c r="Q282" s="13" t="s">
        <v>65</v>
      </c>
      <c r="R282" s="13" t="s">
        <v>66</v>
      </c>
      <c r="S282" s="13" t="s">
        <v>3508</v>
      </c>
      <c r="T282" s="13" t="s">
        <v>1812</v>
      </c>
      <c r="U282" s="13" t="s">
        <v>67</v>
      </c>
      <c r="V282" s="13" t="s">
        <v>68</v>
      </c>
      <c r="W282" s="13" t="s">
        <v>4784</v>
      </c>
      <c r="X282" s="59" t="s">
        <v>3509</v>
      </c>
      <c r="Y282" s="13" t="s">
        <v>7404</v>
      </c>
      <c r="Z282" s="36"/>
      <c r="AF282" s="22"/>
    </row>
    <row r="283" spans="1:32" s="11" customFormat="1">
      <c r="A283" s="13" t="s">
        <v>591</v>
      </c>
      <c r="B283" s="13" t="s">
        <v>40</v>
      </c>
      <c r="C283" s="13" t="s">
        <v>4525</v>
      </c>
      <c r="D283" s="13" t="s">
        <v>1771</v>
      </c>
      <c r="E283" s="13" t="s">
        <v>2344</v>
      </c>
      <c r="F283" s="24">
        <v>50200789037427</v>
      </c>
      <c r="G283" s="13" t="s">
        <v>2692</v>
      </c>
      <c r="H283" s="13" t="s">
        <v>3006</v>
      </c>
      <c r="I283" s="13" t="s">
        <v>3006</v>
      </c>
      <c r="J283" s="13" t="s">
        <v>1787</v>
      </c>
      <c r="K283" s="13" t="s">
        <v>591</v>
      </c>
      <c r="L283" s="13" t="s">
        <v>4741</v>
      </c>
      <c r="M283" s="13" t="s">
        <v>4742</v>
      </c>
      <c r="N283" s="13" t="s">
        <v>26</v>
      </c>
      <c r="O283" s="13" t="s">
        <v>27</v>
      </c>
      <c r="P283" s="13" t="s">
        <v>64</v>
      </c>
      <c r="Q283" s="13" t="s">
        <v>65</v>
      </c>
      <c r="R283" s="13" t="s">
        <v>66</v>
      </c>
      <c r="S283" s="13" t="s">
        <v>3508</v>
      </c>
      <c r="T283" s="13" t="s">
        <v>1812</v>
      </c>
      <c r="U283" s="13" t="s">
        <v>67</v>
      </c>
      <c r="V283" s="13" t="s">
        <v>68</v>
      </c>
      <c r="W283" s="13" t="s">
        <v>4786</v>
      </c>
      <c r="X283" s="59" t="s">
        <v>4785</v>
      </c>
      <c r="Y283" s="13" t="s">
        <v>7404</v>
      </c>
      <c r="Z283" s="36"/>
      <c r="AF283" s="22"/>
    </row>
    <row r="284" spans="1:32" s="11" customFormat="1">
      <c r="A284" s="13" t="s">
        <v>591</v>
      </c>
      <c r="B284" s="13" t="s">
        <v>40</v>
      </c>
      <c r="C284" s="13" t="s">
        <v>4722</v>
      </c>
      <c r="D284" s="13" t="s">
        <v>1749</v>
      </c>
      <c r="E284" s="13" t="s">
        <v>2340</v>
      </c>
      <c r="F284" s="24">
        <v>15127576000149</v>
      </c>
      <c r="G284" s="13" t="s">
        <v>2689</v>
      </c>
      <c r="H284" s="13" t="s">
        <v>3002</v>
      </c>
      <c r="I284" s="13" t="s">
        <v>3002</v>
      </c>
      <c r="J284" s="13" t="s">
        <v>1787</v>
      </c>
      <c r="K284" s="13" t="s">
        <v>591</v>
      </c>
      <c r="L284" s="13" t="s">
        <v>4767</v>
      </c>
      <c r="M284" s="13" t="s">
        <v>4768</v>
      </c>
      <c r="N284" s="13" t="s">
        <v>26</v>
      </c>
      <c r="O284" s="13" t="s">
        <v>27</v>
      </c>
      <c r="P284" s="13" t="s">
        <v>262</v>
      </c>
      <c r="Q284" s="13" t="s">
        <v>264</v>
      </c>
      <c r="R284" s="13" t="s">
        <v>265</v>
      </c>
      <c r="S284" s="13" t="s">
        <v>4776</v>
      </c>
      <c r="T284" s="13" t="s">
        <v>4775</v>
      </c>
      <c r="U284" s="13" t="s">
        <v>408</v>
      </c>
      <c r="V284" s="13" t="s">
        <v>409</v>
      </c>
      <c r="W284" s="13" t="s">
        <v>4787</v>
      </c>
      <c r="X284" s="59" t="s">
        <v>6635</v>
      </c>
      <c r="Y284" s="13" t="s">
        <v>7404</v>
      </c>
      <c r="Z284" s="36"/>
      <c r="AF284" s="22"/>
    </row>
    <row r="285" spans="1:32" s="11" customFormat="1">
      <c r="A285" s="13" t="s">
        <v>591</v>
      </c>
      <c r="B285" s="13" t="s">
        <v>40</v>
      </c>
      <c r="C285" s="13" t="s">
        <v>4525</v>
      </c>
      <c r="D285" s="13" t="s">
        <v>1771</v>
      </c>
      <c r="E285" s="13" t="s">
        <v>2342</v>
      </c>
      <c r="F285" s="24">
        <v>50200789037180</v>
      </c>
      <c r="G285" s="13" t="s">
        <v>2690</v>
      </c>
      <c r="H285" s="13" t="s">
        <v>3004</v>
      </c>
      <c r="I285" s="13" t="s">
        <v>3004</v>
      </c>
      <c r="J285" s="13" t="s">
        <v>1787</v>
      </c>
      <c r="K285" s="13" t="s">
        <v>591</v>
      </c>
      <c r="L285" s="13" t="s">
        <v>4747</v>
      </c>
      <c r="M285" s="13" t="s">
        <v>4748</v>
      </c>
      <c r="N285" s="13" t="s">
        <v>26</v>
      </c>
      <c r="O285" s="13" t="s">
        <v>27</v>
      </c>
      <c r="P285" s="13" t="s">
        <v>64</v>
      </c>
      <c r="Q285" s="13" t="s">
        <v>65</v>
      </c>
      <c r="R285" s="13" t="s">
        <v>66</v>
      </c>
      <c r="S285" s="13" t="s">
        <v>3508</v>
      </c>
      <c r="T285" s="13" t="s">
        <v>1812</v>
      </c>
      <c r="U285" s="13" t="s">
        <v>67</v>
      </c>
      <c r="V285" s="13" t="s">
        <v>68</v>
      </c>
      <c r="W285" s="13" t="s">
        <v>4789</v>
      </c>
      <c r="X285" s="59" t="s">
        <v>4788</v>
      </c>
      <c r="Y285" s="13" t="s">
        <v>7404</v>
      </c>
      <c r="Z285" s="36"/>
      <c r="AF285" s="22"/>
    </row>
    <row r="286" spans="1:32" s="11" customFormat="1">
      <c r="A286" s="13" t="s">
        <v>591</v>
      </c>
      <c r="B286" s="13" t="s">
        <v>40</v>
      </c>
      <c r="C286" s="13" t="s">
        <v>4525</v>
      </c>
      <c r="D286" s="13" t="s">
        <v>1771</v>
      </c>
      <c r="E286" s="13" t="s">
        <v>2343</v>
      </c>
      <c r="F286" s="24">
        <v>50200789037418</v>
      </c>
      <c r="G286" s="13" t="s">
        <v>2691</v>
      </c>
      <c r="H286" s="13" t="s">
        <v>3005</v>
      </c>
      <c r="I286" s="13" t="s">
        <v>3005</v>
      </c>
      <c r="J286" s="13" t="s">
        <v>1787</v>
      </c>
      <c r="K286" s="13" t="s">
        <v>591</v>
      </c>
      <c r="L286" s="13" t="s">
        <v>4741</v>
      </c>
      <c r="M286" s="13" t="s">
        <v>4742</v>
      </c>
      <c r="N286" s="13" t="s">
        <v>26</v>
      </c>
      <c r="O286" s="13" t="s">
        <v>27</v>
      </c>
      <c r="P286" s="13" t="s">
        <v>64</v>
      </c>
      <c r="Q286" s="13" t="s">
        <v>65</v>
      </c>
      <c r="R286" s="13" t="s">
        <v>66</v>
      </c>
      <c r="S286" s="13" t="s">
        <v>3508</v>
      </c>
      <c r="T286" s="13" t="s">
        <v>1812</v>
      </c>
      <c r="U286" s="13" t="s">
        <v>67</v>
      </c>
      <c r="V286" s="13" t="s">
        <v>68</v>
      </c>
      <c r="W286" s="13" t="s">
        <v>4791</v>
      </c>
      <c r="X286" s="59" t="s">
        <v>4790</v>
      </c>
      <c r="Y286" s="13" t="s">
        <v>7404</v>
      </c>
      <c r="Z286" s="36"/>
      <c r="AF286" s="22"/>
    </row>
    <row r="287" spans="1:32" s="11" customFormat="1">
      <c r="A287" s="13" t="s">
        <v>591</v>
      </c>
      <c r="B287" s="13" t="s">
        <v>40</v>
      </c>
      <c r="C287" s="13" t="s">
        <v>4740</v>
      </c>
      <c r="D287" s="13" t="s">
        <v>1776</v>
      </c>
      <c r="E287" s="13" t="s">
        <v>2338</v>
      </c>
      <c r="F287" s="24">
        <v>50200861005555</v>
      </c>
      <c r="G287" s="13" t="s">
        <v>2687</v>
      </c>
      <c r="H287" s="13" t="s">
        <v>2999</v>
      </c>
      <c r="I287" s="13" t="s">
        <v>2999</v>
      </c>
      <c r="J287" s="13" t="s">
        <v>1787</v>
      </c>
      <c r="K287" s="13" t="s">
        <v>591</v>
      </c>
      <c r="L287" s="13" t="s">
        <v>4747</v>
      </c>
      <c r="M287" s="13" t="s">
        <v>4748</v>
      </c>
      <c r="N287" s="13" t="s">
        <v>26</v>
      </c>
      <c r="O287" s="13" t="s">
        <v>27</v>
      </c>
      <c r="P287" s="13" t="s">
        <v>370</v>
      </c>
      <c r="Q287" s="13" t="s">
        <v>371</v>
      </c>
      <c r="R287" s="13" t="s">
        <v>372</v>
      </c>
      <c r="S287" s="13" t="s">
        <v>5866</v>
      </c>
      <c r="T287" s="13" t="s">
        <v>1725</v>
      </c>
      <c r="U287" s="13" t="s">
        <v>373</v>
      </c>
      <c r="V287" s="13" t="s">
        <v>374</v>
      </c>
      <c r="W287" s="13" t="s">
        <v>5867</v>
      </c>
      <c r="X287" s="59" t="s">
        <v>2064</v>
      </c>
      <c r="Y287" s="13" t="s">
        <v>7404</v>
      </c>
      <c r="Z287" s="36"/>
      <c r="AF287" s="22"/>
    </row>
    <row r="288" spans="1:32" s="11" customFormat="1">
      <c r="A288" s="13" t="s">
        <v>591</v>
      </c>
      <c r="B288" s="13" t="s">
        <v>40</v>
      </c>
      <c r="C288" s="13" t="s">
        <v>4792</v>
      </c>
      <c r="D288" s="13" t="s">
        <v>1785</v>
      </c>
      <c r="E288" s="13" t="s">
        <v>4793</v>
      </c>
      <c r="F288" s="24">
        <v>50200816505703</v>
      </c>
      <c r="G288" s="13" t="s">
        <v>2112</v>
      </c>
      <c r="H288" s="13" t="s">
        <v>4794</v>
      </c>
      <c r="I288" s="13" t="s">
        <v>4794</v>
      </c>
      <c r="J288" s="13" t="s">
        <v>1787</v>
      </c>
      <c r="K288" s="13" t="s">
        <v>591</v>
      </c>
      <c r="L288" s="13" t="s">
        <v>4747</v>
      </c>
      <c r="M288" s="13" t="s">
        <v>4748</v>
      </c>
      <c r="N288" s="13" t="s">
        <v>26</v>
      </c>
      <c r="O288" s="13" t="s">
        <v>27</v>
      </c>
      <c r="P288" s="13" t="s">
        <v>551</v>
      </c>
      <c r="Q288" s="13" t="s">
        <v>552</v>
      </c>
      <c r="R288" s="13" t="s">
        <v>553</v>
      </c>
      <c r="S288" s="13" t="s">
        <v>6282</v>
      </c>
      <c r="T288" s="13" t="s">
        <v>6283</v>
      </c>
      <c r="U288" s="13" t="s">
        <v>554</v>
      </c>
      <c r="V288" s="13" t="s">
        <v>555</v>
      </c>
      <c r="W288" s="13" t="s">
        <v>6284</v>
      </c>
      <c r="X288" s="59" t="s">
        <v>7107</v>
      </c>
      <c r="Y288" s="13" t="s">
        <v>7404</v>
      </c>
      <c r="Z288" s="36"/>
      <c r="AF288" s="22"/>
    </row>
    <row r="289" spans="1:32" s="11" customFormat="1">
      <c r="A289" s="13" t="s">
        <v>591</v>
      </c>
      <c r="B289" s="13" t="s">
        <v>40</v>
      </c>
      <c r="C289" s="13" t="s">
        <v>4792</v>
      </c>
      <c r="D289" s="13" t="s">
        <v>1785</v>
      </c>
      <c r="E289" s="13" t="s">
        <v>2371</v>
      </c>
      <c r="F289" s="24">
        <v>50200816002453</v>
      </c>
      <c r="G289" s="13" t="s">
        <v>2719</v>
      </c>
      <c r="H289" s="13" t="s">
        <v>4795</v>
      </c>
      <c r="I289" s="13" t="s">
        <v>4795</v>
      </c>
      <c r="J289" s="13" t="s">
        <v>1787</v>
      </c>
      <c r="K289" s="13" t="s">
        <v>591</v>
      </c>
      <c r="L289" s="13" t="s">
        <v>4747</v>
      </c>
      <c r="M289" s="13" t="s">
        <v>4748</v>
      </c>
      <c r="N289" s="13" t="s">
        <v>26</v>
      </c>
      <c r="O289" s="13" t="s">
        <v>27</v>
      </c>
      <c r="P289" s="13" t="s">
        <v>551</v>
      </c>
      <c r="Q289" s="13" t="s">
        <v>552</v>
      </c>
      <c r="R289" s="13" t="s">
        <v>553</v>
      </c>
      <c r="S289" s="13" t="s">
        <v>6285</v>
      </c>
      <c r="T289" s="13" t="s">
        <v>6286</v>
      </c>
      <c r="U289" s="13" t="s">
        <v>554</v>
      </c>
      <c r="V289" s="13" t="s">
        <v>555</v>
      </c>
      <c r="W289" s="13" t="s">
        <v>6287</v>
      </c>
      <c r="X289" s="59" t="s">
        <v>7311</v>
      </c>
      <c r="Y289" s="13" t="s">
        <v>7404</v>
      </c>
      <c r="Z289" s="36"/>
      <c r="AF289" s="22"/>
    </row>
    <row r="290" spans="1:32" s="11" customFormat="1">
      <c r="A290" s="13" t="s">
        <v>591</v>
      </c>
      <c r="B290" s="13" t="s">
        <v>40</v>
      </c>
      <c r="C290" s="13" t="s">
        <v>4792</v>
      </c>
      <c r="D290" s="13" t="s">
        <v>1785</v>
      </c>
      <c r="E290" s="13" t="s">
        <v>2375</v>
      </c>
      <c r="F290" s="24">
        <v>50200816015222</v>
      </c>
      <c r="G290" s="13" t="s">
        <v>2723</v>
      </c>
      <c r="H290" s="13" t="s">
        <v>2992</v>
      </c>
      <c r="I290" s="13" t="s">
        <v>2992</v>
      </c>
      <c r="J290" s="13" t="s">
        <v>1787</v>
      </c>
      <c r="K290" s="13" t="s">
        <v>591</v>
      </c>
      <c r="L290" s="13" t="s">
        <v>4741</v>
      </c>
      <c r="M290" s="13" t="s">
        <v>4742</v>
      </c>
      <c r="N290" s="13" t="s">
        <v>26</v>
      </c>
      <c r="O290" s="13" t="s">
        <v>27</v>
      </c>
      <c r="P290" s="13" t="s">
        <v>551</v>
      </c>
      <c r="Q290" s="13" t="s">
        <v>552</v>
      </c>
      <c r="R290" s="13" t="s">
        <v>553</v>
      </c>
      <c r="S290" s="13" t="s">
        <v>6288</v>
      </c>
      <c r="T290" s="13" t="s">
        <v>6289</v>
      </c>
      <c r="U290" s="13" t="s">
        <v>554</v>
      </c>
      <c r="V290" s="13" t="s">
        <v>555</v>
      </c>
      <c r="W290" s="13" t="s">
        <v>6290</v>
      </c>
      <c r="X290" s="59" t="s">
        <v>7310</v>
      </c>
      <c r="Y290" s="13" t="s">
        <v>7404</v>
      </c>
      <c r="Z290" s="36"/>
      <c r="AF290" s="22"/>
    </row>
    <row r="291" spans="1:32" s="11" customFormat="1">
      <c r="A291" s="13" t="s">
        <v>591</v>
      </c>
      <c r="B291" s="13" t="s">
        <v>40</v>
      </c>
      <c r="C291" s="13" t="s">
        <v>4792</v>
      </c>
      <c r="D291" s="13" t="s">
        <v>1785</v>
      </c>
      <c r="E291" s="13" t="s">
        <v>4796</v>
      </c>
      <c r="F291" s="24">
        <v>502008168943021</v>
      </c>
      <c r="G291" s="13" t="s">
        <v>3205</v>
      </c>
      <c r="H291" s="13" t="s">
        <v>4797</v>
      </c>
      <c r="I291" s="13" t="s">
        <v>4797</v>
      </c>
      <c r="J291" s="13" t="s">
        <v>1787</v>
      </c>
      <c r="K291" s="13" t="s">
        <v>591</v>
      </c>
      <c r="L291" s="13" t="s">
        <v>4747</v>
      </c>
      <c r="M291" s="13" t="s">
        <v>4742</v>
      </c>
      <c r="N291" s="13" t="s">
        <v>26</v>
      </c>
      <c r="O291" s="13" t="s">
        <v>27</v>
      </c>
      <c r="P291" s="13" t="s">
        <v>551</v>
      </c>
      <c r="Q291" s="13" t="s">
        <v>552</v>
      </c>
      <c r="R291" s="13" t="s">
        <v>553</v>
      </c>
      <c r="S291" s="13" t="s">
        <v>6288</v>
      </c>
      <c r="T291" s="13" t="s">
        <v>6289</v>
      </c>
      <c r="U291" s="13" t="s">
        <v>554</v>
      </c>
      <c r="V291" s="13" t="s">
        <v>555</v>
      </c>
      <c r="W291" s="13">
        <v>0</v>
      </c>
      <c r="X291" s="59" t="s">
        <v>7108</v>
      </c>
      <c r="Y291" s="13" t="s">
        <v>7404</v>
      </c>
      <c r="Z291" s="36"/>
      <c r="AF291" s="22"/>
    </row>
    <row r="292" spans="1:32" s="11" customFormat="1">
      <c r="A292" s="13" t="s">
        <v>591</v>
      </c>
      <c r="B292" s="13" t="s">
        <v>40</v>
      </c>
      <c r="C292" s="13" t="s">
        <v>4798</v>
      </c>
      <c r="D292" s="13" t="s">
        <v>1766</v>
      </c>
      <c r="E292" s="13" t="s">
        <v>2374</v>
      </c>
      <c r="F292" s="24">
        <v>15198227001907</v>
      </c>
      <c r="G292" s="13" t="s">
        <v>2722</v>
      </c>
      <c r="H292" s="13" t="s">
        <v>4799</v>
      </c>
      <c r="I292" s="13" t="s">
        <v>4799</v>
      </c>
      <c r="J292" s="13" t="s">
        <v>1787</v>
      </c>
      <c r="K292" s="13" t="s">
        <v>591</v>
      </c>
      <c r="L292" s="13" t="s">
        <v>4747</v>
      </c>
      <c r="M292" s="13" t="s">
        <v>4748</v>
      </c>
      <c r="N292" s="13" t="s">
        <v>26</v>
      </c>
      <c r="O292" s="13" t="s">
        <v>27</v>
      </c>
      <c r="P292" s="13" t="s">
        <v>171</v>
      </c>
      <c r="Q292" s="13" t="s">
        <v>172</v>
      </c>
      <c r="R292" s="13" t="s">
        <v>173</v>
      </c>
      <c r="S292" s="13" t="s">
        <v>1696</v>
      </c>
      <c r="T292" s="13" t="s">
        <v>2099</v>
      </c>
      <c r="U292" s="13" t="s">
        <v>174</v>
      </c>
      <c r="V292" s="13" t="s">
        <v>175</v>
      </c>
      <c r="W292" s="13" t="s">
        <v>5750</v>
      </c>
      <c r="X292" s="59" t="s">
        <v>3248</v>
      </c>
      <c r="Y292" s="13" t="s">
        <v>7404</v>
      </c>
      <c r="Z292" s="36"/>
      <c r="AF292" s="22"/>
    </row>
    <row r="293" spans="1:32" s="11" customFormat="1">
      <c r="A293" s="13" t="s">
        <v>591</v>
      </c>
      <c r="B293" s="13" t="s">
        <v>40</v>
      </c>
      <c r="C293" s="13" t="s">
        <v>4792</v>
      </c>
      <c r="D293" s="13" t="s">
        <v>1785</v>
      </c>
      <c r="E293" s="13" t="s">
        <v>2372</v>
      </c>
      <c r="F293" s="24">
        <v>50200816012928</v>
      </c>
      <c r="G293" s="13" t="s">
        <v>2720</v>
      </c>
      <c r="H293" s="13" t="s">
        <v>4800</v>
      </c>
      <c r="I293" s="13" t="s">
        <v>4800</v>
      </c>
      <c r="J293" s="13" t="s">
        <v>1787</v>
      </c>
      <c r="K293" s="13" t="s">
        <v>591</v>
      </c>
      <c r="L293" s="13" t="s">
        <v>4747</v>
      </c>
      <c r="M293" s="13" t="s">
        <v>4748</v>
      </c>
      <c r="N293" s="13" t="s">
        <v>26</v>
      </c>
      <c r="O293" s="13" t="s">
        <v>27</v>
      </c>
      <c r="P293" s="13" t="s">
        <v>551</v>
      </c>
      <c r="Q293" s="13" t="s">
        <v>552</v>
      </c>
      <c r="R293" s="13" t="s">
        <v>553</v>
      </c>
      <c r="S293" s="13" t="s">
        <v>6291</v>
      </c>
      <c r="T293" s="13" t="s">
        <v>6292</v>
      </c>
      <c r="U293" s="13" t="s">
        <v>554</v>
      </c>
      <c r="V293" s="13" t="s">
        <v>555</v>
      </c>
      <c r="W293" s="13" t="s">
        <v>6293</v>
      </c>
      <c r="X293" s="59" t="s">
        <v>7109</v>
      </c>
      <c r="Y293" s="13" t="s">
        <v>7404</v>
      </c>
      <c r="Z293" s="36"/>
      <c r="AF293" s="22"/>
    </row>
    <row r="294" spans="1:32" s="11" customFormat="1">
      <c r="A294" s="13" t="s">
        <v>591</v>
      </c>
      <c r="B294" s="13" t="s">
        <v>40</v>
      </c>
      <c r="C294" s="13" t="s">
        <v>4801</v>
      </c>
      <c r="D294" s="13" t="s">
        <v>1783</v>
      </c>
      <c r="E294" s="13" t="s">
        <v>2373</v>
      </c>
      <c r="F294" s="24">
        <v>50200341010042</v>
      </c>
      <c r="G294" s="13" t="s">
        <v>2721</v>
      </c>
      <c r="H294" s="13" t="s">
        <v>4802</v>
      </c>
      <c r="I294" s="13" t="s">
        <v>4802</v>
      </c>
      <c r="J294" s="13" t="s">
        <v>1787</v>
      </c>
      <c r="K294" s="13" t="s">
        <v>591</v>
      </c>
      <c r="L294" s="13" t="s">
        <v>4747</v>
      </c>
      <c r="M294" s="13" t="s">
        <v>4748</v>
      </c>
      <c r="N294" s="13" t="s">
        <v>26</v>
      </c>
      <c r="O294" s="13" t="s">
        <v>27</v>
      </c>
      <c r="P294" s="13" t="s">
        <v>551</v>
      </c>
      <c r="Q294" s="13" t="s">
        <v>552</v>
      </c>
      <c r="R294" s="13" t="s">
        <v>553</v>
      </c>
      <c r="S294" s="13" t="s">
        <v>6294</v>
      </c>
      <c r="T294" s="13" t="s">
        <v>6295</v>
      </c>
      <c r="U294" s="13" t="s">
        <v>554</v>
      </c>
      <c r="V294" s="13" t="s">
        <v>555</v>
      </c>
      <c r="W294" s="13" t="s">
        <v>6296</v>
      </c>
      <c r="X294" s="59" t="s">
        <v>7331</v>
      </c>
      <c r="Y294" s="13" t="s">
        <v>7404</v>
      </c>
      <c r="Z294" s="36"/>
      <c r="AF294" s="22"/>
    </row>
    <row r="295" spans="1:32" s="11" customFormat="1">
      <c r="A295" s="13" t="s">
        <v>591</v>
      </c>
      <c r="B295" s="13" t="s">
        <v>21</v>
      </c>
      <c r="C295" s="13" t="s">
        <v>4525</v>
      </c>
      <c r="D295" s="13" t="s">
        <v>1771</v>
      </c>
      <c r="E295" s="13" t="s">
        <v>2335</v>
      </c>
      <c r="F295" s="24">
        <v>50200789004048</v>
      </c>
      <c r="G295" s="13" t="s">
        <v>2683</v>
      </c>
      <c r="H295" s="13" t="s">
        <v>593</v>
      </c>
      <c r="I295" s="13" t="s">
        <v>593</v>
      </c>
      <c r="J295" s="13" t="s">
        <v>1787</v>
      </c>
      <c r="K295" s="13" t="s">
        <v>591</v>
      </c>
      <c r="L295" s="13" t="s">
        <v>4767</v>
      </c>
      <c r="M295" s="13" t="s">
        <v>4742</v>
      </c>
      <c r="N295" s="13" t="s">
        <v>26</v>
      </c>
      <c r="O295" s="13" t="s">
        <v>27</v>
      </c>
      <c r="P295" s="13" t="s">
        <v>64</v>
      </c>
      <c r="Q295" s="13" t="s">
        <v>65</v>
      </c>
      <c r="R295" s="13" t="s">
        <v>66</v>
      </c>
      <c r="S295" s="13" t="s">
        <v>4744</v>
      </c>
      <c r="T295" s="13" t="s">
        <v>594</v>
      </c>
      <c r="U295" s="13" t="s">
        <v>67</v>
      </c>
      <c r="V295" s="13" t="s">
        <v>68</v>
      </c>
      <c r="W295" s="13" t="s">
        <v>595</v>
      </c>
      <c r="X295" s="59" t="s">
        <v>596</v>
      </c>
      <c r="Y295" s="13" t="s">
        <v>7404</v>
      </c>
      <c r="Z295" s="36"/>
      <c r="AF295" s="22"/>
    </row>
    <row r="296" spans="1:32" s="11" customFormat="1">
      <c r="A296" s="13" t="s">
        <v>591</v>
      </c>
      <c r="B296" s="13" t="s">
        <v>21</v>
      </c>
      <c r="C296" s="13" t="s">
        <v>4525</v>
      </c>
      <c r="D296" s="13" t="s">
        <v>1771</v>
      </c>
      <c r="E296" s="13" t="s">
        <v>2336</v>
      </c>
      <c r="F296" s="24">
        <v>50200789004049</v>
      </c>
      <c r="G296" s="13" t="s">
        <v>2684</v>
      </c>
      <c r="H296" s="13" t="s">
        <v>597</v>
      </c>
      <c r="I296" s="13" t="s">
        <v>597</v>
      </c>
      <c r="J296" s="13" t="s">
        <v>1787</v>
      </c>
      <c r="K296" s="13" t="s">
        <v>591</v>
      </c>
      <c r="L296" s="13" t="s">
        <v>4741</v>
      </c>
      <c r="M296" s="13" t="s">
        <v>4742</v>
      </c>
      <c r="N296" s="13" t="s">
        <v>26</v>
      </c>
      <c r="O296" s="13" t="s">
        <v>27</v>
      </c>
      <c r="P296" s="13" t="s">
        <v>64</v>
      </c>
      <c r="Q296" s="13" t="s">
        <v>65</v>
      </c>
      <c r="R296" s="13" t="s">
        <v>66</v>
      </c>
      <c r="S296" s="13" t="s">
        <v>4744</v>
      </c>
      <c r="T296" s="13" t="s">
        <v>594</v>
      </c>
      <c r="U296" s="13" t="s">
        <v>67</v>
      </c>
      <c r="V296" s="13" t="s">
        <v>68</v>
      </c>
      <c r="W296" s="13" t="s">
        <v>4803</v>
      </c>
      <c r="X296" s="59" t="s">
        <v>598</v>
      </c>
      <c r="Y296" s="13" t="s">
        <v>7404</v>
      </c>
      <c r="Z296" s="36"/>
      <c r="AF296" s="22"/>
    </row>
    <row r="297" spans="1:32" s="11" customFormat="1">
      <c r="A297" s="13" t="s">
        <v>591</v>
      </c>
      <c r="B297" s="13" t="s">
        <v>4739</v>
      </c>
      <c r="C297" s="13" t="s">
        <v>4761</v>
      </c>
      <c r="D297" s="13" t="s">
        <v>1777</v>
      </c>
      <c r="E297" s="13" t="s">
        <v>2334</v>
      </c>
      <c r="F297" s="24">
        <v>50200793060108</v>
      </c>
      <c r="G297" s="13" t="s">
        <v>2682</v>
      </c>
      <c r="H297" s="13" t="s">
        <v>592</v>
      </c>
      <c r="I297" s="13" t="s">
        <v>592</v>
      </c>
      <c r="J297" s="13" t="s">
        <v>1787</v>
      </c>
      <c r="K297" s="13" t="s">
        <v>591</v>
      </c>
      <c r="L297" s="13" t="s">
        <v>4747</v>
      </c>
      <c r="M297" s="13" t="s">
        <v>4748</v>
      </c>
      <c r="N297" s="13" t="s">
        <v>26</v>
      </c>
      <c r="O297" s="13" t="s">
        <v>27</v>
      </c>
      <c r="P297" s="13" t="s">
        <v>370</v>
      </c>
      <c r="Q297" s="13" t="s">
        <v>371</v>
      </c>
      <c r="R297" s="13" t="s">
        <v>372</v>
      </c>
      <c r="S297" s="13" t="s">
        <v>5868</v>
      </c>
      <c r="T297" s="13" t="s">
        <v>4089</v>
      </c>
      <c r="U297" s="13" t="s">
        <v>373</v>
      </c>
      <c r="V297" s="13" t="s">
        <v>374</v>
      </c>
      <c r="W297" s="13" t="s">
        <v>5869</v>
      </c>
      <c r="X297" s="59" t="s">
        <v>4089</v>
      </c>
      <c r="Y297" s="13" t="s">
        <v>7404</v>
      </c>
      <c r="Z297" s="36"/>
      <c r="AF297" s="22"/>
    </row>
    <row r="298" spans="1:32" s="11" customFormat="1">
      <c r="A298" s="13" t="s">
        <v>591</v>
      </c>
      <c r="B298" s="13" t="s">
        <v>21</v>
      </c>
      <c r="C298" s="13" t="s">
        <v>4722</v>
      </c>
      <c r="D298" s="13" t="s">
        <v>1749</v>
      </c>
      <c r="E298" s="13" t="s">
        <v>2333</v>
      </c>
      <c r="F298" s="24">
        <v>15127576000203</v>
      </c>
      <c r="G298" s="13" t="s">
        <v>2681</v>
      </c>
      <c r="H298" s="13" t="s">
        <v>3009</v>
      </c>
      <c r="I298" s="13" t="s">
        <v>3009</v>
      </c>
      <c r="J298" s="13" t="s">
        <v>1787</v>
      </c>
      <c r="K298" s="13" t="s">
        <v>591</v>
      </c>
      <c r="L298" s="13" t="s">
        <v>4741</v>
      </c>
      <c r="M298" s="13" t="s">
        <v>4742</v>
      </c>
      <c r="N298" s="13" t="s">
        <v>26</v>
      </c>
      <c r="O298" s="13" t="s">
        <v>27</v>
      </c>
      <c r="P298" s="13" t="s">
        <v>262</v>
      </c>
      <c r="Q298" s="13" t="s">
        <v>264</v>
      </c>
      <c r="R298" s="13" t="s">
        <v>265</v>
      </c>
      <c r="S298" s="13" t="s">
        <v>1704</v>
      </c>
      <c r="T298" s="13" t="s">
        <v>1732</v>
      </c>
      <c r="U298" s="13" t="s">
        <v>408</v>
      </c>
      <c r="V298" s="13" t="s">
        <v>409</v>
      </c>
      <c r="W298" s="13" t="s">
        <v>5750</v>
      </c>
      <c r="X298" s="59" t="s">
        <v>9183</v>
      </c>
      <c r="Y298" s="13" t="s">
        <v>7404</v>
      </c>
      <c r="Z298" s="36"/>
      <c r="AF298" s="22"/>
    </row>
    <row r="299" spans="1:32" s="11" customFormat="1">
      <c r="A299" s="13" t="s">
        <v>591</v>
      </c>
      <c r="B299" s="13" t="s">
        <v>21</v>
      </c>
      <c r="C299" s="13" t="s">
        <v>4525</v>
      </c>
      <c r="D299" s="13" t="s">
        <v>1771</v>
      </c>
      <c r="E299" s="13" t="s">
        <v>2332</v>
      </c>
      <c r="F299" s="24">
        <v>50200789010220</v>
      </c>
      <c r="G299" s="13" t="s">
        <v>2680</v>
      </c>
      <c r="H299" s="13" t="s">
        <v>3008</v>
      </c>
      <c r="I299" s="13" t="s">
        <v>3008</v>
      </c>
      <c r="J299" s="13" t="s">
        <v>1787</v>
      </c>
      <c r="K299" s="13" t="s">
        <v>591</v>
      </c>
      <c r="L299" s="13" t="s">
        <v>4741</v>
      </c>
      <c r="M299" s="13" t="s">
        <v>4742</v>
      </c>
      <c r="N299" s="13" t="s">
        <v>26</v>
      </c>
      <c r="O299" s="13" t="s">
        <v>27</v>
      </c>
      <c r="P299" s="13" t="s">
        <v>64</v>
      </c>
      <c r="Q299" s="13" t="s">
        <v>65</v>
      </c>
      <c r="R299" s="13" t="s">
        <v>66</v>
      </c>
      <c r="S299" s="13" t="s">
        <v>3508</v>
      </c>
      <c r="T299" s="13" t="s">
        <v>1812</v>
      </c>
      <c r="U299" s="13" t="s">
        <v>67</v>
      </c>
      <c r="V299" s="13" t="s">
        <v>68</v>
      </c>
      <c r="W299" s="13" t="s">
        <v>4804</v>
      </c>
      <c r="X299" s="59" t="s">
        <v>1869</v>
      </c>
      <c r="Y299" s="13" t="s">
        <v>7404</v>
      </c>
      <c r="Z299" s="36"/>
      <c r="AF299" s="22"/>
    </row>
    <row r="300" spans="1:32" s="11" customFormat="1">
      <c r="A300" s="13" t="s">
        <v>591</v>
      </c>
      <c r="B300" s="13" t="s">
        <v>21</v>
      </c>
      <c r="C300" s="13" t="s">
        <v>4792</v>
      </c>
      <c r="D300" s="13" t="s">
        <v>1785</v>
      </c>
      <c r="E300" s="13" t="s">
        <v>2337</v>
      </c>
      <c r="F300" s="24">
        <v>50200816015515</v>
      </c>
      <c r="G300" s="13" t="s">
        <v>2686</v>
      </c>
      <c r="H300" s="13" t="s">
        <v>4805</v>
      </c>
      <c r="I300" s="13" t="s">
        <v>4805</v>
      </c>
      <c r="J300" s="13" t="s">
        <v>1787</v>
      </c>
      <c r="K300" s="13" t="s">
        <v>591</v>
      </c>
      <c r="L300" s="13" t="s">
        <v>4741</v>
      </c>
      <c r="M300" s="13" t="s">
        <v>4748</v>
      </c>
      <c r="N300" s="13" t="s">
        <v>26</v>
      </c>
      <c r="O300" s="13" t="s">
        <v>27</v>
      </c>
      <c r="P300" s="13" t="s">
        <v>551</v>
      </c>
      <c r="Q300" s="13" t="s">
        <v>552</v>
      </c>
      <c r="R300" s="13" t="s">
        <v>553</v>
      </c>
      <c r="S300" s="13" t="s">
        <v>6285</v>
      </c>
      <c r="T300" s="13" t="s">
        <v>6286</v>
      </c>
      <c r="U300" s="13" t="s">
        <v>554</v>
      </c>
      <c r="V300" s="13" t="s">
        <v>555</v>
      </c>
      <c r="W300" s="13">
        <v>0</v>
      </c>
      <c r="X300" s="59" t="s">
        <v>7308</v>
      </c>
      <c r="Y300" s="13" t="s">
        <v>7404</v>
      </c>
      <c r="Z300" s="36"/>
      <c r="AF300" s="22"/>
    </row>
    <row r="301" spans="1:32" s="11" customFormat="1">
      <c r="A301" s="13" t="s">
        <v>591</v>
      </c>
      <c r="B301" s="13" t="s">
        <v>21</v>
      </c>
      <c r="C301" s="13" t="s">
        <v>4765</v>
      </c>
      <c r="D301" s="13" t="s">
        <v>1784</v>
      </c>
      <c r="E301" s="13" t="s">
        <v>2116</v>
      </c>
      <c r="F301" s="24">
        <v>15176121000010</v>
      </c>
      <c r="G301" s="13" t="s">
        <v>2685</v>
      </c>
      <c r="H301" s="13" t="s">
        <v>2990</v>
      </c>
      <c r="I301" s="13" t="s">
        <v>2990</v>
      </c>
      <c r="J301" s="13" t="s">
        <v>1787</v>
      </c>
      <c r="K301" s="13" t="s">
        <v>591</v>
      </c>
      <c r="L301" s="13" t="s">
        <v>4747</v>
      </c>
      <c r="M301" s="13" t="s">
        <v>4748</v>
      </c>
      <c r="N301" s="13" t="s">
        <v>26</v>
      </c>
      <c r="O301" s="13" t="s">
        <v>27</v>
      </c>
      <c r="P301" s="13" t="s">
        <v>551</v>
      </c>
      <c r="Q301" s="13" t="s">
        <v>552</v>
      </c>
      <c r="R301" s="13" t="s">
        <v>553</v>
      </c>
      <c r="S301" s="13" t="s">
        <v>6285</v>
      </c>
      <c r="T301" s="13" t="s">
        <v>6286</v>
      </c>
      <c r="U301" s="13" t="s">
        <v>554</v>
      </c>
      <c r="V301" s="13" t="s">
        <v>555</v>
      </c>
      <c r="W301" s="13" t="s">
        <v>6297</v>
      </c>
      <c r="X301" s="59" t="s">
        <v>7309</v>
      </c>
      <c r="Y301" s="13" t="s">
        <v>7404</v>
      </c>
      <c r="Z301" s="36"/>
      <c r="AF301" s="22"/>
    </row>
    <row r="302" spans="1:32" s="11" customFormat="1">
      <c r="A302" s="13" t="s">
        <v>545</v>
      </c>
      <c r="B302" s="13" t="s">
        <v>40</v>
      </c>
      <c r="C302" s="13" t="s">
        <v>4722</v>
      </c>
      <c r="D302" s="13" t="s">
        <v>1749</v>
      </c>
      <c r="E302" s="13" t="s">
        <v>2317</v>
      </c>
      <c r="F302" s="24">
        <v>15127576000062</v>
      </c>
      <c r="G302" s="13" t="s">
        <v>2661</v>
      </c>
      <c r="H302" s="13" t="s">
        <v>5870</v>
      </c>
      <c r="I302" s="13" t="s">
        <v>5870</v>
      </c>
      <c r="J302" s="13" t="s">
        <v>547</v>
      </c>
      <c r="K302" s="13" t="s">
        <v>545</v>
      </c>
      <c r="L302" s="13" t="s">
        <v>4806</v>
      </c>
      <c r="M302" s="13" t="s">
        <v>4807</v>
      </c>
      <c r="N302" s="13" t="s">
        <v>26</v>
      </c>
      <c r="O302" s="13" t="s">
        <v>27</v>
      </c>
      <c r="P302" s="13" t="s">
        <v>107</v>
      </c>
      <c r="Q302" s="13" t="s">
        <v>108</v>
      </c>
      <c r="R302" s="13" t="s">
        <v>109</v>
      </c>
      <c r="S302" s="13" t="s">
        <v>5871</v>
      </c>
      <c r="T302" s="13" t="s">
        <v>5872</v>
      </c>
      <c r="U302" s="13" t="s">
        <v>266</v>
      </c>
      <c r="V302" s="13" t="s">
        <v>267</v>
      </c>
      <c r="W302" s="13">
        <v>0</v>
      </c>
      <c r="X302" s="59" t="s">
        <v>4808</v>
      </c>
      <c r="Y302" s="13" t="s">
        <v>7404</v>
      </c>
      <c r="Z302" s="36"/>
      <c r="AF302" s="22"/>
    </row>
    <row r="303" spans="1:32" s="11" customFormat="1">
      <c r="A303" s="13" t="s">
        <v>545</v>
      </c>
      <c r="B303" s="13" t="s">
        <v>40</v>
      </c>
      <c r="C303" s="13" t="s">
        <v>4722</v>
      </c>
      <c r="D303" s="13" t="s">
        <v>1749</v>
      </c>
      <c r="E303" s="13" t="s">
        <v>4809</v>
      </c>
      <c r="F303" s="24">
        <v>15127576000200</v>
      </c>
      <c r="G303" s="13" t="s">
        <v>4810</v>
      </c>
      <c r="H303" s="13" t="s">
        <v>4811</v>
      </c>
      <c r="I303" s="13" t="s">
        <v>4811</v>
      </c>
      <c r="J303" s="13" t="s">
        <v>547</v>
      </c>
      <c r="K303" s="13" t="s">
        <v>545</v>
      </c>
      <c r="L303" s="13" t="s">
        <v>4806</v>
      </c>
      <c r="M303" s="13" t="s">
        <v>4807</v>
      </c>
      <c r="N303" s="13" t="s">
        <v>26</v>
      </c>
      <c r="O303" s="13" t="s">
        <v>27</v>
      </c>
      <c r="P303" s="13" t="s">
        <v>262</v>
      </c>
      <c r="Q303" s="13" t="s">
        <v>264</v>
      </c>
      <c r="R303" s="13" t="s">
        <v>265</v>
      </c>
      <c r="S303" s="13" t="s">
        <v>5871</v>
      </c>
      <c r="T303" s="13" t="s">
        <v>5872</v>
      </c>
      <c r="U303" s="13" t="s">
        <v>266</v>
      </c>
      <c r="V303" s="13" t="s">
        <v>267</v>
      </c>
      <c r="W303" s="13" t="s">
        <v>5873</v>
      </c>
      <c r="X303" s="59" t="s">
        <v>4812</v>
      </c>
      <c r="Y303" s="13" t="s">
        <v>7404</v>
      </c>
      <c r="Z303" s="36"/>
      <c r="AF303" s="22"/>
    </row>
    <row r="304" spans="1:32" s="11" customFormat="1">
      <c r="A304" s="13" t="s">
        <v>545</v>
      </c>
      <c r="B304" s="13" t="s">
        <v>40</v>
      </c>
      <c r="C304" s="13" t="s">
        <v>4722</v>
      </c>
      <c r="D304" s="13" t="s">
        <v>1749</v>
      </c>
      <c r="E304" s="13" t="s">
        <v>2318</v>
      </c>
      <c r="F304" s="24">
        <v>15127576000165</v>
      </c>
      <c r="G304" s="13" t="s">
        <v>2662</v>
      </c>
      <c r="H304" s="13" t="s">
        <v>5874</v>
      </c>
      <c r="I304" s="13" t="s">
        <v>5874</v>
      </c>
      <c r="J304" s="13" t="s">
        <v>547</v>
      </c>
      <c r="K304" s="13" t="s">
        <v>545</v>
      </c>
      <c r="L304" s="13" t="s">
        <v>4806</v>
      </c>
      <c r="M304" s="13" t="s">
        <v>4807</v>
      </c>
      <c r="N304" s="13" t="s">
        <v>26</v>
      </c>
      <c r="O304" s="13" t="s">
        <v>27</v>
      </c>
      <c r="P304" s="13" t="s">
        <v>107</v>
      </c>
      <c r="Q304" s="13" t="s">
        <v>108</v>
      </c>
      <c r="R304" s="13" t="s">
        <v>109</v>
      </c>
      <c r="S304" s="13" t="s">
        <v>5871</v>
      </c>
      <c r="T304" s="13" t="s">
        <v>5872</v>
      </c>
      <c r="U304" s="13" t="s">
        <v>266</v>
      </c>
      <c r="V304" s="13" t="s">
        <v>267</v>
      </c>
      <c r="W304" s="13">
        <v>0</v>
      </c>
      <c r="X304" s="59" t="s">
        <v>4813</v>
      </c>
      <c r="Y304" s="13" t="s">
        <v>7404</v>
      </c>
      <c r="Z304" s="36"/>
      <c r="AF304" s="22"/>
    </row>
    <row r="305" spans="1:32" s="11" customFormat="1">
      <c r="A305" s="13" t="s">
        <v>545</v>
      </c>
      <c r="B305" s="13" t="s">
        <v>40</v>
      </c>
      <c r="C305" s="13" t="s">
        <v>4722</v>
      </c>
      <c r="D305" s="13" t="s">
        <v>1749</v>
      </c>
      <c r="E305" s="13" t="s">
        <v>2316</v>
      </c>
      <c r="F305" s="24">
        <v>15127576000056</v>
      </c>
      <c r="G305" s="13" t="s">
        <v>2660</v>
      </c>
      <c r="H305" s="13" t="s">
        <v>5875</v>
      </c>
      <c r="I305" s="13" t="s">
        <v>5875</v>
      </c>
      <c r="J305" s="13" t="s">
        <v>547</v>
      </c>
      <c r="K305" s="13" t="s">
        <v>545</v>
      </c>
      <c r="L305" s="13" t="s">
        <v>4806</v>
      </c>
      <c r="M305" s="13" t="s">
        <v>4807</v>
      </c>
      <c r="N305" s="13" t="s">
        <v>26</v>
      </c>
      <c r="O305" s="13" t="s">
        <v>27</v>
      </c>
      <c r="P305" s="13" t="s">
        <v>107</v>
      </c>
      <c r="Q305" s="13" t="s">
        <v>264</v>
      </c>
      <c r="R305" s="13" t="s">
        <v>265</v>
      </c>
      <c r="S305" s="13" t="s">
        <v>5871</v>
      </c>
      <c r="T305" s="13" t="s">
        <v>5872</v>
      </c>
      <c r="U305" s="13" t="s">
        <v>266</v>
      </c>
      <c r="V305" s="13" t="s">
        <v>267</v>
      </c>
      <c r="W305" s="13">
        <v>0</v>
      </c>
      <c r="X305" s="59" t="s">
        <v>4814</v>
      </c>
      <c r="Y305" s="13" t="s">
        <v>7404</v>
      </c>
      <c r="Z305" s="36"/>
      <c r="AF305" s="22"/>
    </row>
    <row r="306" spans="1:32" s="11" customFormat="1">
      <c r="A306" s="13" t="s">
        <v>545</v>
      </c>
      <c r="B306" s="13" t="s">
        <v>40</v>
      </c>
      <c r="C306" s="13" t="s">
        <v>546</v>
      </c>
      <c r="D306" s="13" t="s">
        <v>5748</v>
      </c>
      <c r="E306" s="13" t="s">
        <v>2074</v>
      </c>
      <c r="F306" s="24" t="s">
        <v>1818</v>
      </c>
      <c r="G306" s="13" t="s">
        <v>2075</v>
      </c>
      <c r="H306" s="13" t="s">
        <v>4815</v>
      </c>
      <c r="I306" s="13" t="s">
        <v>4815</v>
      </c>
      <c r="J306" s="13" t="s">
        <v>547</v>
      </c>
      <c r="K306" s="13" t="s">
        <v>545</v>
      </c>
      <c r="L306" s="13" t="s">
        <v>4806</v>
      </c>
      <c r="M306" s="13" t="s">
        <v>4807</v>
      </c>
      <c r="N306" s="13" t="s">
        <v>26</v>
      </c>
      <c r="O306" s="13" t="s">
        <v>27</v>
      </c>
      <c r="P306" s="13" t="s">
        <v>28</v>
      </c>
      <c r="Q306" s="13" t="s">
        <v>29</v>
      </c>
      <c r="R306" s="13" t="s">
        <v>30</v>
      </c>
      <c r="S306" s="13" t="s">
        <v>6298</v>
      </c>
      <c r="T306" s="13" t="s">
        <v>6299</v>
      </c>
      <c r="U306" s="13" t="s">
        <v>31</v>
      </c>
      <c r="V306" s="13" t="s">
        <v>32</v>
      </c>
      <c r="W306" s="13" t="s">
        <v>5750</v>
      </c>
      <c r="X306" s="59" t="s">
        <v>3233</v>
      </c>
      <c r="Y306" s="13" t="s">
        <v>7404</v>
      </c>
      <c r="Z306" s="36"/>
      <c r="AF306" s="22"/>
    </row>
    <row r="307" spans="1:32" s="11" customFormat="1">
      <c r="A307" s="13" t="s">
        <v>545</v>
      </c>
      <c r="B307" s="13" t="s">
        <v>40</v>
      </c>
      <c r="C307" s="13" t="s">
        <v>546</v>
      </c>
      <c r="D307" s="13" t="s">
        <v>5748</v>
      </c>
      <c r="E307" s="13" t="s">
        <v>2083</v>
      </c>
      <c r="F307" s="24" t="s">
        <v>1819</v>
      </c>
      <c r="G307" s="13" t="s">
        <v>2084</v>
      </c>
      <c r="H307" s="13" t="s">
        <v>4816</v>
      </c>
      <c r="I307" s="13" t="s">
        <v>4816</v>
      </c>
      <c r="J307" s="13" t="s">
        <v>547</v>
      </c>
      <c r="K307" s="13" t="s">
        <v>545</v>
      </c>
      <c r="L307" s="13" t="s">
        <v>4806</v>
      </c>
      <c r="M307" s="13" t="s">
        <v>4807</v>
      </c>
      <c r="N307" s="13" t="s">
        <v>26</v>
      </c>
      <c r="O307" s="13" t="s">
        <v>27</v>
      </c>
      <c r="P307" s="13" t="s">
        <v>28</v>
      </c>
      <c r="Q307" s="13" t="s">
        <v>29</v>
      </c>
      <c r="R307" s="13" t="s">
        <v>30</v>
      </c>
      <c r="S307" s="13" t="s">
        <v>6298</v>
      </c>
      <c r="T307" s="13" t="s">
        <v>6299</v>
      </c>
      <c r="U307" s="13" t="s">
        <v>31</v>
      </c>
      <c r="V307" s="13" t="s">
        <v>32</v>
      </c>
      <c r="W307" s="13" t="s">
        <v>5750</v>
      </c>
      <c r="X307" s="59" t="s">
        <v>3233</v>
      </c>
      <c r="Y307" s="13" t="s">
        <v>7404</v>
      </c>
      <c r="Z307" s="36"/>
      <c r="AF307" s="22"/>
    </row>
    <row r="308" spans="1:32" s="11" customFormat="1">
      <c r="A308" s="13" t="s">
        <v>545</v>
      </c>
      <c r="B308" s="13" t="s">
        <v>40</v>
      </c>
      <c r="C308" s="13" t="s">
        <v>546</v>
      </c>
      <c r="D308" s="13" t="s">
        <v>5748</v>
      </c>
      <c r="E308" s="13" t="s">
        <v>548</v>
      </c>
      <c r="F308" s="24" t="s">
        <v>549</v>
      </c>
      <c r="G308" s="13" t="s">
        <v>550</v>
      </c>
      <c r="H308" s="13" t="s">
        <v>4817</v>
      </c>
      <c r="I308" s="13" t="s">
        <v>4817</v>
      </c>
      <c r="J308" s="13" t="s">
        <v>547</v>
      </c>
      <c r="K308" s="13" t="s">
        <v>545</v>
      </c>
      <c r="L308" s="13" t="s">
        <v>4806</v>
      </c>
      <c r="M308" s="13" t="s">
        <v>4807</v>
      </c>
      <c r="N308" s="13" t="s">
        <v>26</v>
      </c>
      <c r="O308" s="13" t="s">
        <v>27</v>
      </c>
      <c r="P308" s="13" t="s">
        <v>28</v>
      </c>
      <c r="Q308" s="13" t="s">
        <v>29</v>
      </c>
      <c r="R308" s="13" t="s">
        <v>30</v>
      </c>
      <c r="S308" s="13" t="s">
        <v>6298</v>
      </c>
      <c r="T308" s="13" t="s">
        <v>6299</v>
      </c>
      <c r="U308" s="13" t="s">
        <v>31</v>
      </c>
      <c r="V308" s="13" t="s">
        <v>32</v>
      </c>
      <c r="W308" s="13" t="s">
        <v>5750</v>
      </c>
      <c r="X308" s="59" t="s">
        <v>3234</v>
      </c>
      <c r="Y308" s="13" t="s">
        <v>7404</v>
      </c>
      <c r="Z308" s="36"/>
      <c r="AF308" s="22"/>
    </row>
    <row r="309" spans="1:32" s="11" customFormat="1">
      <c r="A309" s="13" t="s">
        <v>545</v>
      </c>
      <c r="B309" s="13" t="s">
        <v>40</v>
      </c>
      <c r="C309" s="13" t="s">
        <v>546</v>
      </c>
      <c r="D309" s="13" t="s">
        <v>5748</v>
      </c>
      <c r="E309" s="13" t="s">
        <v>2085</v>
      </c>
      <c r="F309" s="24" t="s">
        <v>1823</v>
      </c>
      <c r="G309" s="13" t="s">
        <v>2086</v>
      </c>
      <c r="H309" s="13" t="s">
        <v>4818</v>
      </c>
      <c r="I309" s="13" t="s">
        <v>4818</v>
      </c>
      <c r="J309" s="13" t="s">
        <v>547</v>
      </c>
      <c r="K309" s="13" t="s">
        <v>545</v>
      </c>
      <c r="L309" s="13" t="s">
        <v>4806</v>
      </c>
      <c r="M309" s="13" t="s">
        <v>4807</v>
      </c>
      <c r="N309" s="13" t="s">
        <v>26</v>
      </c>
      <c r="O309" s="13" t="s">
        <v>27</v>
      </c>
      <c r="P309" s="13" t="s">
        <v>28</v>
      </c>
      <c r="Q309" s="13" t="s">
        <v>29</v>
      </c>
      <c r="R309" s="13" t="s">
        <v>30</v>
      </c>
      <c r="S309" s="13" t="s">
        <v>6298</v>
      </c>
      <c r="T309" s="13" t="s">
        <v>6299</v>
      </c>
      <c r="U309" s="13" t="s">
        <v>31</v>
      </c>
      <c r="V309" s="13" t="s">
        <v>32</v>
      </c>
      <c r="W309" s="13" t="s">
        <v>5750</v>
      </c>
      <c r="X309" s="59" t="s">
        <v>3234</v>
      </c>
      <c r="Y309" s="13" t="s">
        <v>7404</v>
      </c>
      <c r="Z309" s="36"/>
      <c r="AF309" s="22"/>
    </row>
    <row r="310" spans="1:32" s="11" customFormat="1">
      <c r="A310" s="13" t="s">
        <v>545</v>
      </c>
      <c r="B310" s="13" t="s">
        <v>40</v>
      </c>
      <c r="C310" s="13" t="s">
        <v>546</v>
      </c>
      <c r="D310" s="13" t="s">
        <v>5748</v>
      </c>
      <c r="E310" s="13" t="s">
        <v>2068</v>
      </c>
      <c r="F310" s="24" t="s">
        <v>1826</v>
      </c>
      <c r="G310" s="13" t="s">
        <v>2069</v>
      </c>
      <c r="H310" s="13" t="s">
        <v>4819</v>
      </c>
      <c r="I310" s="13" t="s">
        <v>4819</v>
      </c>
      <c r="J310" s="13" t="s">
        <v>547</v>
      </c>
      <c r="K310" s="13" t="s">
        <v>545</v>
      </c>
      <c r="L310" s="13" t="s">
        <v>4806</v>
      </c>
      <c r="M310" s="13" t="s">
        <v>4807</v>
      </c>
      <c r="N310" s="13" t="s">
        <v>26</v>
      </c>
      <c r="O310" s="13" t="s">
        <v>27</v>
      </c>
      <c r="P310" s="13" t="s">
        <v>28</v>
      </c>
      <c r="Q310" s="13" t="s">
        <v>29</v>
      </c>
      <c r="R310" s="13" t="s">
        <v>30</v>
      </c>
      <c r="S310" s="13" t="s">
        <v>6298</v>
      </c>
      <c r="T310" s="13" t="s">
        <v>6299</v>
      </c>
      <c r="U310" s="13" t="s">
        <v>31</v>
      </c>
      <c r="V310" s="13" t="s">
        <v>32</v>
      </c>
      <c r="W310" s="13" t="s">
        <v>5750</v>
      </c>
      <c r="X310" s="59" t="s">
        <v>3233</v>
      </c>
      <c r="Y310" s="13" t="s">
        <v>7404</v>
      </c>
      <c r="Z310" s="36"/>
      <c r="AF310" s="22"/>
    </row>
    <row r="311" spans="1:32" s="11" customFormat="1">
      <c r="A311" s="13" t="s">
        <v>545</v>
      </c>
      <c r="B311" s="13" t="s">
        <v>40</v>
      </c>
      <c r="C311" s="13" t="s">
        <v>546</v>
      </c>
      <c r="D311" s="13" t="s">
        <v>5748</v>
      </c>
      <c r="E311" s="13" t="s">
        <v>2070</v>
      </c>
      <c r="F311" s="24" t="s">
        <v>1830</v>
      </c>
      <c r="G311" s="13" t="s">
        <v>2071</v>
      </c>
      <c r="H311" s="13" t="s">
        <v>4820</v>
      </c>
      <c r="I311" s="13" t="s">
        <v>4820</v>
      </c>
      <c r="J311" s="13" t="s">
        <v>547</v>
      </c>
      <c r="K311" s="13" t="s">
        <v>545</v>
      </c>
      <c r="L311" s="13" t="s">
        <v>4806</v>
      </c>
      <c r="M311" s="13" t="s">
        <v>4807</v>
      </c>
      <c r="N311" s="13" t="s">
        <v>26</v>
      </c>
      <c r="O311" s="13" t="s">
        <v>27</v>
      </c>
      <c r="P311" s="13" t="s">
        <v>28</v>
      </c>
      <c r="Q311" s="13" t="s">
        <v>29</v>
      </c>
      <c r="R311" s="13" t="s">
        <v>30</v>
      </c>
      <c r="S311" s="13" t="s">
        <v>6298</v>
      </c>
      <c r="T311" s="13" t="s">
        <v>6299</v>
      </c>
      <c r="U311" s="13" t="s">
        <v>31</v>
      </c>
      <c r="V311" s="13" t="s">
        <v>32</v>
      </c>
      <c r="W311" s="13" t="s">
        <v>5750</v>
      </c>
      <c r="X311" s="59" t="s">
        <v>3233</v>
      </c>
      <c r="Y311" s="13" t="s">
        <v>7404</v>
      </c>
      <c r="Z311" s="36"/>
      <c r="AF311" s="22"/>
    </row>
    <row r="312" spans="1:32" s="11" customFormat="1">
      <c r="A312" s="13" t="s">
        <v>545</v>
      </c>
      <c r="B312" s="13" t="s">
        <v>21</v>
      </c>
      <c r="C312" s="13" t="s">
        <v>546</v>
      </c>
      <c r="D312" s="13" t="s">
        <v>5748</v>
      </c>
      <c r="E312" s="13" t="s">
        <v>2089</v>
      </c>
      <c r="F312" s="24" t="s">
        <v>1822</v>
      </c>
      <c r="G312" s="13" t="s">
        <v>2090</v>
      </c>
      <c r="H312" s="13" t="s">
        <v>4821</v>
      </c>
      <c r="I312" s="13" t="s">
        <v>4821</v>
      </c>
      <c r="J312" s="13" t="s">
        <v>547</v>
      </c>
      <c r="K312" s="13" t="s">
        <v>545</v>
      </c>
      <c r="L312" s="13" t="s">
        <v>4806</v>
      </c>
      <c r="M312" s="13" t="s">
        <v>4807</v>
      </c>
      <c r="N312" s="13" t="s">
        <v>26</v>
      </c>
      <c r="O312" s="13" t="s">
        <v>27</v>
      </c>
      <c r="P312" s="13" t="s">
        <v>28</v>
      </c>
      <c r="Q312" s="13" t="s">
        <v>29</v>
      </c>
      <c r="R312" s="13" t="s">
        <v>30</v>
      </c>
      <c r="S312" s="13" t="s">
        <v>6298</v>
      </c>
      <c r="T312" s="13" t="s">
        <v>6299</v>
      </c>
      <c r="U312" s="13" t="s">
        <v>31</v>
      </c>
      <c r="V312" s="13" t="s">
        <v>32</v>
      </c>
      <c r="W312" s="13" t="s">
        <v>5750</v>
      </c>
      <c r="X312" s="59" t="s">
        <v>3234</v>
      </c>
      <c r="Y312" s="13" t="s">
        <v>7404</v>
      </c>
      <c r="Z312" s="36"/>
      <c r="AF312" s="22"/>
    </row>
    <row r="313" spans="1:32" s="11" customFormat="1">
      <c r="A313" s="13" t="s">
        <v>545</v>
      </c>
      <c r="B313" s="13" t="s">
        <v>21</v>
      </c>
      <c r="C313" s="13" t="s">
        <v>546</v>
      </c>
      <c r="D313" s="13" t="s">
        <v>5748</v>
      </c>
      <c r="E313" s="13" t="s">
        <v>2087</v>
      </c>
      <c r="F313" s="24" t="s">
        <v>1829</v>
      </c>
      <c r="G313" s="13" t="s">
        <v>2088</v>
      </c>
      <c r="H313" s="13" t="s">
        <v>4822</v>
      </c>
      <c r="I313" s="13" t="s">
        <v>4822</v>
      </c>
      <c r="J313" s="13" t="s">
        <v>547</v>
      </c>
      <c r="K313" s="13" t="s">
        <v>545</v>
      </c>
      <c r="L313" s="13" t="s">
        <v>4806</v>
      </c>
      <c r="M313" s="13" t="s">
        <v>4807</v>
      </c>
      <c r="N313" s="13" t="s">
        <v>26</v>
      </c>
      <c r="O313" s="13" t="s">
        <v>27</v>
      </c>
      <c r="P313" s="13" t="s">
        <v>28</v>
      </c>
      <c r="Q313" s="13" t="s">
        <v>29</v>
      </c>
      <c r="R313" s="13" t="s">
        <v>30</v>
      </c>
      <c r="S313" s="13" t="s">
        <v>6298</v>
      </c>
      <c r="T313" s="13" t="s">
        <v>6299</v>
      </c>
      <c r="U313" s="13" t="s">
        <v>31</v>
      </c>
      <c r="V313" s="13" t="s">
        <v>32</v>
      </c>
      <c r="W313" s="13" t="s">
        <v>5750</v>
      </c>
      <c r="X313" s="59" t="s">
        <v>3234</v>
      </c>
      <c r="Y313" s="13" t="s">
        <v>7404</v>
      </c>
      <c r="Z313" s="36"/>
      <c r="AF313" s="22"/>
    </row>
    <row r="314" spans="1:32" s="11" customFormat="1">
      <c r="A314" s="13" t="s">
        <v>545</v>
      </c>
      <c r="B314" s="13" t="s">
        <v>21</v>
      </c>
      <c r="C314" s="13" t="s">
        <v>546</v>
      </c>
      <c r="D314" s="13" t="s">
        <v>5748</v>
      </c>
      <c r="E314" s="13" t="s">
        <v>2072</v>
      </c>
      <c r="F314" s="24" t="s">
        <v>1832</v>
      </c>
      <c r="G314" s="13" t="s">
        <v>2073</v>
      </c>
      <c r="H314" s="13" t="s">
        <v>4823</v>
      </c>
      <c r="I314" s="13" t="s">
        <v>4823</v>
      </c>
      <c r="J314" s="13" t="s">
        <v>547</v>
      </c>
      <c r="K314" s="13" t="s">
        <v>545</v>
      </c>
      <c r="L314" s="13" t="s">
        <v>4806</v>
      </c>
      <c r="M314" s="13" t="s">
        <v>4807</v>
      </c>
      <c r="N314" s="13" t="s">
        <v>26</v>
      </c>
      <c r="O314" s="13" t="s">
        <v>27</v>
      </c>
      <c r="P314" s="13" t="s">
        <v>28</v>
      </c>
      <c r="Q314" s="13" t="s">
        <v>29</v>
      </c>
      <c r="R314" s="13" t="s">
        <v>30</v>
      </c>
      <c r="S314" s="13" t="s">
        <v>6298</v>
      </c>
      <c r="T314" s="13" t="s">
        <v>6299</v>
      </c>
      <c r="U314" s="13" t="s">
        <v>31</v>
      </c>
      <c r="V314" s="13" t="s">
        <v>32</v>
      </c>
      <c r="W314" s="13" t="s">
        <v>5750</v>
      </c>
      <c r="X314" s="59" t="s">
        <v>3233</v>
      </c>
      <c r="Y314" s="13" t="s">
        <v>7404</v>
      </c>
      <c r="Z314" s="36"/>
      <c r="AF314" s="22"/>
    </row>
    <row r="315" spans="1:32" s="11" customFormat="1">
      <c r="A315" s="13" t="s">
        <v>545</v>
      </c>
      <c r="B315" s="13" t="s">
        <v>2076</v>
      </c>
      <c r="C315" s="13" t="s">
        <v>546</v>
      </c>
      <c r="D315" s="13" t="s">
        <v>5748</v>
      </c>
      <c r="E315" s="13" t="s">
        <v>2095</v>
      </c>
      <c r="F315" s="24" t="s">
        <v>1820</v>
      </c>
      <c r="G315" s="13" t="s">
        <v>2096</v>
      </c>
      <c r="H315" s="13" t="s">
        <v>4824</v>
      </c>
      <c r="I315" s="13" t="s">
        <v>4824</v>
      </c>
      <c r="J315" s="13" t="s">
        <v>547</v>
      </c>
      <c r="K315" s="13" t="s">
        <v>545</v>
      </c>
      <c r="L315" s="13" t="s">
        <v>4806</v>
      </c>
      <c r="M315" s="13" t="s">
        <v>4807</v>
      </c>
      <c r="N315" s="13" t="s">
        <v>26</v>
      </c>
      <c r="O315" s="13" t="s">
        <v>27</v>
      </c>
      <c r="P315" s="13" t="s">
        <v>28</v>
      </c>
      <c r="Q315" s="13" t="s">
        <v>29</v>
      </c>
      <c r="R315" s="13" t="s">
        <v>30</v>
      </c>
      <c r="S315" s="13">
        <v>0</v>
      </c>
      <c r="T315" s="13">
        <v>0</v>
      </c>
      <c r="U315" s="13" t="s">
        <v>31</v>
      </c>
      <c r="V315" s="13" t="s">
        <v>32</v>
      </c>
      <c r="W315" s="13" t="s">
        <v>5750</v>
      </c>
      <c r="X315" s="59" t="s">
        <v>3234</v>
      </c>
      <c r="Y315" s="13" t="s">
        <v>7404</v>
      </c>
      <c r="Z315" s="36"/>
      <c r="AF315" s="22"/>
    </row>
    <row r="316" spans="1:32" s="11" customFormat="1">
      <c r="A316" s="13" t="s">
        <v>545</v>
      </c>
      <c r="B316" s="13" t="s">
        <v>2076</v>
      </c>
      <c r="C316" s="13" t="s">
        <v>546</v>
      </c>
      <c r="D316" s="13" t="s">
        <v>5748</v>
      </c>
      <c r="E316" s="13" t="s">
        <v>2077</v>
      </c>
      <c r="F316" s="24" t="s">
        <v>1821</v>
      </c>
      <c r="G316" s="13" t="s">
        <v>2078</v>
      </c>
      <c r="H316" s="13" t="s">
        <v>4825</v>
      </c>
      <c r="I316" s="13" t="s">
        <v>4825</v>
      </c>
      <c r="J316" s="13" t="s">
        <v>547</v>
      </c>
      <c r="K316" s="13" t="s">
        <v>545</v>
      </c>
      <c r="L316" s="13" t="s">
        <v>4806</v>
      </c>
      <c r="M316" s="13" t="s">
        <v>4807</v>
      </c>
      <c r="N316" s="13" t="s">
        <v>26</v>
      </c>
      <c r="O316" s="13" t="s">
        <v>27</v>
      </c>
      <c r="P316" s="13" t="s">
        <v>28</v>
      </c>
      <c r="Q316" s="13" t="s">
        <v>29</v>
      </c>
      <c r="R316" s="13" t="s">
        <v>30</v>
      </c>
      <c r="S316" s="13">
        <v>0</v>
      </c>
      <c r="T316" s="13">
        <v>0</v>
      </c>
      <c r="U316" s="13" t="s">
        <v>31</v>
      </c>
      <c r="V316" s="13" t="s">
        <v>32</v>
      </c>
      <c r="W316" s="13" t="s">
        <v>5750</v>
      </c>
      <c r="X316" s="59" t="s">
        <v>3233</v>
      </c>
      <c r="Y316" s="13" t="s">
        <v>7404</v>
      </c>
      <c r="Z316" s="36"/>
      <c r="AF316" s="22"/>
    </row>
    <row r="317" spans="1:32" s="11" customFormat="1">
      <c r="A317" s="13" t="s">
        <v>545</v>
      </c>
      <c r="B317" s="13" t="s">
        <v>2076</v>
      </c>
      <c r="C317" s="13" t="s">
        <v>546</v>
      </c>
      <c r="D317" s="13" t="s">
        <v>5748</v>
      </c>
      <c r="E317" s="13" t="s">
        <v>2097</v>
      </c>
      <c r="F317" s="24" t="s">
        <v>1824</v>
      </c>
      <c r="G317" s="13" t="s">
        <v>2098</v>
      </c>
      <c r="H317" s="13" t="s">
        <v>4826</v>
      </c>
      <c r="I317" s="13" t="s">
        <v>4826</v>
      </c>
      <c r="J317" s="13" t="s">
        <v>547</v>
      </c>
      <c r="K317" s="13" t="s">
        <v>545</v>
      </c>
      <c r="L317" s="13" t="s">
        <v>4806</v>
      </c>
      <c r="M317" s="13" t="s">
        <v>4807</v>
      </c>
      <c r="N317" s="13" t="s">
        <v>26</v>
      </c>
      <c r="O317" s="13" t="s">
        <v>27</v>
      </c>
      <c r="P317" s="13" t="s">
        <v>28</v>
      </c>
      <c r="Q317" s="13" t="s">
        <v>29</v>
      </c>
      <c r="R317" s="13" t="s">
        <v>30</v>
      </c>
      <c r="S317" s="13">
        <v>0</v>
      </c>
      <c r="T317" s="13">
        <v>0</v>
      </c>
      <c r="U317" s="13" t="s">
        <v>31</v>
      </c>
      <c r="V317" s="13" t="s">
        <v>32</v>
      </c>
      <c r="W317" s="13" t="s">
        <v>5750</v>
      </c>
      <c r="X317" s="59" t="s">
        <v>3234</v>
      </c>
      <c r="Y317" s="13" t="s">
        <v>7404</v>
      </c>
      <c r="Z317" s="36"/>
      <c r="AF317" s="22"/>
    </row>
    <row r="318" spans="1:32" s="11" customFormat="1">
      <c r="A318" s="13" t="s">
        <v>545</v>
      </c>
      <c r="B318" s="13" t="s">
        <v>2076</v>
      </c>
      <c r="C318" s="13" t="s">
        <v>546</v>
      </c>
      <c r="D318" s="13" t="s">
        <v>5748</v>
      </c>
      <c r="E318" s="13" t="s">
        <v>2079</v>
      </c>
      <c r="F318" s="24" t="s">
        <v>1825</v>
      </c>
      <c r="G318" s="13" t="s">
        <v>2080</v>
      </c>
      <c r="H318" s="13" t="s">
        <v>4827</v>
      </c>
      <c r="I318" s="13" t="s">
        <v>4827</v>
      </c>
      <c r="J318" s="13" t="s">
        <v>547</v>
      </c>
      <c r="K318" s="13" t="s">
        <v>545</v>
      </c>
      <c r="L318" s="13" t="s">
        <v>4806</v>
      </c>
      <c r="M318" s="13" t="s">
        <v>4807</v>
      </c>
      <c r="N318" s="13" t="s">
        <v>26</v>
      </c>
      <c r="O318" s="13" t="s">
        <v>27</v>
      </c>
      <c r="P318" s="13" t="s">
        <v>28</v>
      </c>
      <c r="Q318" s="13" t="s">
        <v>29</v>
      </c>
      <c r="R318" s="13" t="s">
        <v>30</v>
      </c>
      <c r="S318" s="13">
        <v>0</v>
      </c>
      <c r="T318" s="13">
        <v>0</v>
      </c>
      <c r="U318" s="13" t="s">
        <v>31</v>
      </c>
      <c r="V318" s="13" t="s">
        <v>32</v>
      </c>
      <c r="W318" s="13" t="s">
        <v>5750</v>
      </c>
      <c r="X318" s="59" t="s">
        <v>3233</v>
      </c>
      <c r="Y318" s="13" t="s">
        <v>7404</v>
      </c>
      <c r="Z318" s="36"/>
      <c r="AF318" s="22"/>
    </row>
    <row r="319" spans="1:32" s="11" customFormat="1">
      <c r="A319" s="13" t="s">
        <v>545</v>
      </c>
      <c r="B319" s="13" t="s">
        <v>2076</v>
      </c>
      <c r="C319" s="13" t="s">
        <v>546</v>
      </c>
      <c r="D319" s="13" t="s">
        <v>5748</v>
      </c>
      <c r="E319" s="13" t="s">
        <v>2081</v>
      </c>
      <c r="F319" s="24" t="s">
        <v>1827</v>
      </c>
      <c r="G319" s="13" t="s">
        <v>2082</v>
      </c>
      <c r="H319" s="13" t="s">
        <v>4828</v>
      </c>
      <c r="I319" s="13" t="s">
        <v>4828</v>
      </c>
      <c r="J319" s="13" t="s">
        <v>547</v>
      </c>
      <c r="K319" s="13" t="s">
        <v>545</v>
      </c>
      <c r="L319" s="13" t="s">
        <v>4806</v>
      </c>
      <c r="M319" s="13" t="s">
        <v>4807</v>
      </c>
      <c r="N319" s="13" t="s">
        <v>26</v>
      </c>
      <c r="O319" s="13" t="s">
        <v>27</v>
      </c>
      <c r="P319" s="13" t="s">
        <v>28</v>
      </c>
      <c r="Q319" s="13" t="s">
        <v>29</v>
      </c>
      <c r="R319" s="13" t="s">
        <v>30</v>
      </c>
      <c r="S319" s="13">
        <v>0</v>
      </c>
      <c r="T319" s="13">
        <v>0</v>
      </c>
      <c r="U319" s="13" t="s">
        <v>31</v>
      </c>
      <c r="V319" s="13" t="s">
        <v>32</v>
      </c>
      <c r="W319" s="13" t="s">
        <v>5750</v>
      </c>
      <c r="X319" s="59" t="s">
        <v>3233</v>
      </c>
      <c r="Y319" s="13" t="s">
        <v>7404</v>
      </c>
      <c r="Z319" s="36"/>
      <c r="AF319" s="22"/>
    </row>
    <row r="320" spans="1:32" s="11" customFormat="1">
      <c r="A320" s="13" t="s">
        <v>545</v>
      </c>
      <c r="B320" s="13" t="s">
        <v>2076</v>
      </c>
      <c r="C320" s="13" t="s">
        <v>546</v>
      </c>
      <c r="D320" s="13" t="s">
        <v>5748</v>
      </c>
      <c r="E320" s="13" t="s">
        <v>2091</v>
      </c>
      <c r="F320" s="24" t="s">
        <v>1828</v>
      </c>
      <c r="G320" s="13" t="s">
        <v>2092</v>
      </c>
      <c r="H320" s="13" t="s">
        <v>4829</v>
      </c>
      <c r="I320" s="13" t="s">
        <v>4829</v>
      </c>
      <c r="J320" s="13" t="s">
        <v>547</v>
      </c>
      <c r="K320" s="13" t="s">
        <v>545</v>
      </c>
      <c r="L320" s="13" t="s">
        <v>4806</v>
      </c>
      <c r="M320" s="13" t="s">
        <v>4807</v>
      </c>
      <c r="N320" s="13" t="s">
        <v>26</v>
      </c>
      <c r="O320" s="13" t="s">
        <v>27</v>
      </c>
      <c r="P320" s="13" t="s">
        <v>28</v>
      </c>
      <c r="Q320" s="13" t="s">
        <v>29</v>
      </c>
      <c r="R320" s="13" t="s">
        <v>30</v>
      </c>
      <c r="S320" s="13" t="s">
        <v>6298</v>
      </c>
      <c r="T320" s="13" t="s">
        <v>6299</v>
      </c>
      <c r="U320" s="13" t="s">
        <v>31</v>
      </c>
      <c r="V320" s="13" t="s">
        <v>32</v>
      </c>
      <c r="W320" s="13" t="s">
        <v>5750</v>
      </c>
      <c r="X320" s="59" t="s">
        <v>3234</v>
      </c>
      <c r="Y320" s="13" t="s">
        <v>7404</v>
      </c>
      <c r="Z320" s="36"/>
      <c r="AF320" s="22"/>
    </row>
    <row r="321" spans="1:32" s="11" customFormat="1">
      <c r="A321" s="13" t="s">
        <v>545</v>
      </c>
      <c r="B321" s="13" t="s">
        <v>2076</v>
      </c>
      <c r="C321" s="13" t="s">
        <v>546</v>
      </c>
      <c r="D321" s="13" t="s">
        <v>5748</v>
      </c>
      <c r="E321" s="13" t="s">
        <v>3853</v>
      </c>
      <c r="F321" s="24" t="s">
        <v>3854</v>
      </c>
      <c r="G321" s="13" t="s">
        <v>3855</v>
      </c>
      <c r="H321" s="13" t="s">
        <v>3856</v>
      </c>
      <c r="I321" s="13" t="s">
        <v>3856</v>
      </c>
      <c r="J321" s="13" t="s">
        <v>547</v>
      </c>
      <c r="K321" s="13" t="s">
        <v>545</v>
      </c>
      <c r="L321" s="13" t="s">
        <v>4806</v>
      </c>
      <c r="M321" s="13" t="s">
        <v>4807</v>
      </c>
      <c r="N321" s="13" t="s">
        <v>26</v>
      </c>
      <c r="O321" s="13" t="s">
        <v>27</v>
      </c>
      <c r="P321" s="13" t="s">
        <v>28</v>
      </c>
      <c r="Q321" s="13" t="s">
        <v>29</v>
      </c>
      <c r="R321" s="13" t="s">
        <v>30</v>
      </c>
      <c r="S321" s="13" t="s">
        <v>6298</v>
      </c>
      <c r="T321" s="13" t="s">
        <v>6299</v>
      </c>
      <c r="U321" s="13" t="s">
        <v>31</v>
      </c>
      <c r="V321" s="13" t="s">
        <v>32</v>
      </c>
      <c r="W321" s="13" t="s">
        <v>5750</v>
      </c>
      <c r="X321" s="59" t="s">
        <v>3233</v>
      </c>
      <c r="Y321" s="13" t="s">
        <v>7404</v>
      </c>
      <c r="Z321" s="36"/>
      <c r="AF321" s="22"/>
    </row>
    <row r="322" spans="1:32" s="11" customFormat="1">
      <c r="A322" s="13" t="s">
        <v>545</v>
      </c>
      <c r="B322" s="13" t="s">
        <v>2076</v>
      </c>
      <c r="C322" s="13" t="s">
        <v>546</v>
      </c>
      <c r="D322" s="13" t="s">
        <v>5748</v>
      </c>
      <c r="E322" s="13" t="s">
        <v>2093</v>
      </c>
      <c r="F322" s="24" t="s">
        <v>1831</v>
      </c>
      <c r="G322" s="13" t="s">
        <v>2094</v>
      </c>
      <c r="H322" s="13" t="s">
        <v>4830</v>
      </c>
      <c r="I322" s="13" t="s">
        <v>4830</v>
      </c>
      <c r="J322" s="13" t="s">
        <v>547</v>
      </c>
      <c r="K322" s="13" t="s">
        <v>545</v>
      </c>
      <c r="L322" s="13" t="s">
        <v>4806</v>
      </c>
      <c r="M322" s="13" t="s">
        <v>4807</v>
      </c>
      <c r="N322" s="13" t="s">
        <v>26</v>
      </c>
      <c r="O322" s="13" t="s">
        <v>27</v>
      </c>
      <c r="P322" s="13" t="s">
        <v>28</v>
      </c>
      <c r="Q322" s="13" t="s">
        <v>29</v>
      </c>
      <c r="R322" s="13" t="s">
        <v>30</v>
      </c>
      <c r="S322" s="13">
        <v>0</v>
      </c>
      <c r="T322" s="13">
        <v>0</v>
      </c>
      <c r="U322" s="13" t="s">
        <v>31</v>
      </c>
      <c r="V322" s="13" t="s">
        <v>32</v>
      </c>
      <c r="W322" s="13" t="s">
        <v>5750</v>
      </c>
      <c r="X322" s="59" t="s">
        <v>3234</v>
      </c>
      <c r="Y322" s="13" t="s">
        <v>7404</v>
      </c>
      <c r="Z322" s="36"/>
      <c r="AF322" s="22"/>
    </row>
    <row r="323" spans="1:32" s="11" customFormat="1">
      <c r="A323" s="13" t="s">
        <v>545</v>
      </c>
      <c r="B323" s="13" t="s">
        <v>2076</v>
      </c>
      <c r="C323" s="13" t="s">
        <v>4722</v>
      </c>
      <c r="D323" s="13" t="s">
        <v>1749</v>
      </c>
      <c r="E323" s="13" t="s">
        <v>4831</v>
      </c>
      <c r="F323" s="24">
        <v>15127576000057</v>
      </c>
      <c r="G323" s="13" t="s">
        <v>4832</v>
      </c>
      <c r="H323" s="13" t="s">
        <v>4833</v>
      </c>
      <c r="I323" s="13" t="s">
        <v>4833</v>
      </c>
      <c r="J323" s="13" t="s">
        <v>547</v>
      </c>
      <c r="K323" s="13" t="s">
        <v>545</v>
      </c>
      <c r="L323" s="13" t="s">
        <v>4806</v>
      </c>
      <c r="M323" s="13" t="s">
        <v>4807</v>
      </c>
      <c r="N323" s="13" t="s">
        <v>26</v>
      </c>
      <c r="O323" s="13" t="s">
        <v>27</v>
      </c>
      <c r="P323" s="13" t="s">
        <v>262</v>
      </c>
      <c r="Q323" s="13" t="s">
        <v>264</v>
      </c>
      <c r="R323" s="13" t="s">
        <v>265</v>
      </c>
      <c r="S323" s="13" t="s">
        <v>5871</v>
      </c>
      <c r="T323" s="13" t="s">
        <v>5872</v>
      </c>
      <c r="U323" s="13" t="s">
        <v>266</v>
      </c>
      <c r="V323" s="13" t="s">
        <v>267</v>
      </c>
      <c r="W323" s="13" t="s">
        <v>5876</v>
      </c>
      <c r="X323" s="59" t="s">
        <v>4285</v>
      </c>
      <c r="Y323" s="13" t="s">
        <v>7404</v>
      </c>
      <c r="Z323" s="36"/>
      <c r="AF323" s="22"/>
    </row>
    <row r="324" spans="1:32" s="11" customFormat="1">
      <c r="A324" s="13" t="s">
        <v>545</v>
      </c>
      <c r="B324" s="13" t="s">
        <v>2076</v>
      </c>
      <c r="C324" s="13" t="s">
        <v>4722</v>
      </c>
      <c r="D324" s="13" t="s">
        <v>1749</v>
      </c>
      <c r="E324" s="13" t="s">
        <v>4834</v>
      </c>
      <c r="F324" s="24">
        <v>15127576000059</v>
      </c>
      <c r="G324" s="13" t="s">
        <v>4835</v>
      </c>
      <c r="H324" s="13" t="s">
        <v>4836</v>
      </c>
      <c r="I324" s="13" t="s">
        <v>4836</v>
      </c>
      <c r="J324" s="13" t="s">
        <v>547</v>
      </c>
      <c r="K324" s="13" t="s">
        <v>545</v>
      </c>
      <c r="L324" s="13" t="s">
        <v>4806</v>
      </c>
      <c r="M324" s="13" t="s">
        <v>4807</v>
      </c>
      <c r="N324" s="13" t="s">
        <v>26</v>
      </c>
      <c r="O324" s="13" t="s">
        <v>27</v>
      </c>
      <c r="P324" s="13" t="s">
        <v>262</v>
      </c>
      <c r="Q324" s="13" t="s">
        <v>264</v>
      </c>
      <c r="R324" s="13" t="s">
        <v>265</v>
      </c>
      <c r="S324" s="13" t="s">
        <v>5871</v>
      </c>
      <c r="T324" s="13" t="s">
        <v>5872</v>
      </c>
      <c r="U324" s="13" t="s">
        <v>266</v>
      </c>
      <c r="V324" s="13" t="s">
        <v>267</v>
      </c>
      <c r="W324" s="13" t="s">
        <v>5877</v>
      </c>
      <c r="X324" s="59" t="s">
        <v>4285</v>
      </c>
      <c r="Y324" s="13" t="s">
        <v>7404</v>
      </c>
      <c r="Z324" s="36"/>
      <c r="AF324" s="22"/>
    </row>
    <row r="325" spans="1:32" s="11" customFormat="1">
      <c r="A325" s="13" t="s">
        <v>545</v>
      </c>
      <c r="B325" s="13" t="s">
        <v>2076</v>
      </c>
      <c r="C325" s="13" t="s">
        <v>4722</v>
      </c>
      <c r="D325" s="13" t="s">
        <v>1749</v>
      </c>
      <c r="E325" s="13" t="s">
        <v>4837</v>
      </c>
      <c r="F325" s="24">
        <v>15127576000170</v>
      </c>
      <c r="G325" s="13" t="s">
        <v>4838</v>
      </c>
      <c r="H325" s="13" t="s">
        <v>4839</v>
      </c>
      <c r="I325" s="13" t="s">
        <v>4839</v>
      </c>
      <c r="J325" s="13" t="s">
        <v>547</v>
      </c>
      <c r="K325" s="13" t="s">
        <v>545</v>
      </c>
      <c r="L325" s="13" t="s">
        <v>4806</v>
      </c>
      <c r="M325" s="13" t="s">
        <v>4807</v>
      </c>
      <c r="N325" s="13" t="s">
        <v>26</v>
      </c>
      <c r="O325" s="13" t="s">
        <v>27</v>
      </c>
      <c r="P325" s="13" t="s">
        <v>107</v>
      </c>
      <c r="Q325" s="13" t="s">
        <v>108</v>
      </c>
      <c r="R325" s="13" t="s">
        <v>109</v>
      </c>
      <c r="S325" s="13" t="s">
        <v>5871</v>
      </c>
      <c r="T325" s="13" t="s">
        <v>5872</v>
      </c>
      <c r="U325" s="13" t="s">
        <v>266</v>
      </c>
      <c r="V325" s="13" t="s">
        <v>267</v>
      </c>
      <c r="W325" s="13" t="s">
        <v>5878</v>
      </c>
      <c r="X325" s="59" t="s">
        <v>4285</v>
      </c>
      <c r="Y325" s="13" t="s">
        <v>7404</v>
      </c>
      <c r="Z325" s="36"/>
      <c r="AF325" s="22"/>
    </row>
    <row r="326" spans="1:32" s="11" customFormat="1">
      <c r="A326" s="13" t="s">
        <v>2896</v>
      </c>
      <c r="B326" s="13" t="s">
        <v>2076</v>
      </c>
      <c r="C326" s="13" t="s">
        <v>4429</v>
      </c>
      <c r="D326" s="13" t="s">
        <v>1757</v>
      </c>
      <c r="E326" s="13" t="s">
        <v>3449</v>
      </c>
      <c r="F326" s="24" t="s">
        <v>3450</v>
      </c>
      <c r="G326" s="13" t="s">
        <v>3451</v>
      </c>
      <c r="H326" s="13" t="s">
        <v>3452</v>
      </c>
      <c r="I326" s="13" t="s">
        <v>3452</v>
      </c>
      <c r="J326" s="13" t="s">
        <v>789</v>
      </c>
      <c r="K326" s="13" t="s">
        <v>790</v>
      </c>
      <c r="L326" s="13" t="s">
        <v>1790</v>
      </c>
      <c r="M326" s="13" t="s">
        <v>1791</v>
      </c>
      <c r="N326" s="13" t="s">
        <v>4375</v>
      </c>
      <c r="O326" s="13" t="s">
        <v>4376</v>
      </c>
      <c r="P326" s="13" t="s">
        <v>199</v>
      </c>
      <c r="Q326" s="13" t="s">
        <v>200</v>
      </c>
      <c r="R326" s="13" t="s">
        <v>201</v>
      </c>
      <c r="S326" s="13" t="s">
        <v>3012</v>
      </c>
      <c r="T326" s="13" t="s">
        <v>3011</v>
      </c>
      <c r="U326" s="13" t="s">
        <v>202</v>
      </c>
      <c r="V326" s="13" t="s">
        <v>203</v>
      </c>
      <c r="W326" s="13" t="s">
        <v>3448</v>
      </c>
      <c r="X326" s="59">
        <v>0</v>
      </c>
      <c r="Y326" s="13" t="s">
        <v>7403</v>
      </c>
      <c r="Z326" s="36"/>
      <c r="AF326" s="22"/>
    </row>
    <row r="327" spans="1:32" s="11" customFormat="1">
      <c r="A327" s="13" t="s">
        <v>2896</v>
      </c>
      <c r="B327" s="13" t="s">
        <v>2076</v>
      </c>
      <c r="C327" s="13" t="s">
        <v>4429</v>
      </c>
      <c r="D327" s="13" t="s">
        <v>1757</v>
      </c>
      <c r="E327" s="13" t="s">
        <v>3453</v>
      </c>
      <c r="F327" s="24" t="s">
        <v>3454</v>
      </c>
      <c r="G327" s="13" t="s">
        <v>3455</v>
      </c>
      <c r="H327" s="13" t="s">
        <v>3456</v>
      </c>
      <c r="I327" s="13" t="s">
        <v>3456</v>
      </c>
      <c r="J327" s="13" t="s">
        <v>789</v>
      </c>
      <c r="K327" s="13" t="s">
        <v>790</v>
      </c>
      <c r="L327" s="13" t="s">
        <v>1790</v>
      </c>
      <c r="M327" s="13" t="s">
        <v>1791</v>
      </c>
      <c r="N327" s="13" t="s">
        <v>4375</v>
      </c>
      <c r="O327" s="13" t="s">
        <v>4376</v>
      </c>
      <c r="P327" s="13" t="s">
        <v>199</v>
      </c>
      <c r="Q327" s="13" t="s">
        <v>200</v>
      </c>
      <c r="R327" s="13" t="s">
        <v>201</v>
      </c>
      <c r="S327" s="13" t="s">
        <v>3012</v>
      </c>
      <c r="T327" s="13" t="s">
        <v>3011</v>
      </c>
      <c r="U327" s="13" t="s">
        <v>202</v>
      </c>
      <c r="V327" s="13" t="s">
        <v>203</v>
      </c>
      <c r="W327" s="13" t="s">
        <v>4840</v>
      </c>
      <c r="X327" s="59" t="s">
        <v>9203</v>
      </c>
      <c r="Y327" s="13" t="s">
        <v>7404</v>
      </c>
      <c r="Z327" s="36"/>
      <c r="AB327" s="32"/>
      <c r="AF327" s="22"/>
    </row>
    <row r="328" spans="1:32" s="11" customFormat="1">
      <c r="A328" s="13" t="s">
        <v>2896</v>
      </c>
      <c r="B328" s="13" t="s">
        <v>2076</v>
      </c>
      <c r="C328" s="13" t="s">
        <v>4429</v>
      </c>
      <c r="D328" s="13" t="s">
        <v>1757</v>
      </c>
      <c r="E328" s="13" t="s">
        <v>3457</v>
      </c>
      <c r="F328" s="24" t="s">
        <v>3458</v>
      </c>
      <c r="G328" s="13" t="s">
        <v>3459</v>
      </c>
      <c r="H328" s="13" t="s">
        <v>3460</v>
      </c>
      <c r="I328" s="13" t="s">
        <v>3460</v>
      </c>
      <c r="J328" s="13" t="s">
        <v>789</v>
      </c>
      <c r="K328" s="13" t="s">
        <v>790</v>
      </c>
      <c r="L328" s="13" t="s">
        <v>1790</v>
      </c>
      <c r="M328" s="13" t="s">
        <v>1791</v>
      </c>
      <c r="N328" s="13" t="s">
        <v>4375</v>
      </c>
      <c r="O328" s="13" t="s">
        <v>4376</v>
      </c>
      <c r="P328" s="13" t="s">
        <v>199</v>
      </c>
      <c r="Q328" s="13" t="s">
        <v>200</v>
      </c>
      <c r="R328" s="13" t="s">
        <v>201</v>
      </c>
      <c r="S328" s="13" t="s">
        <v>3012</v>
      </c>
      <c r="T328" s="13" t="s">
        <v>3011</v>
      </c>
      <c r="U328" s="13" t="s">
        <v>202</v>
      </c>
      <c r="V328" s="13" t="s">
        <v>203</v>
      </c>
      <c r="W328" s="13" t="s">
        <v>3461</v>
      </c>
      <c r="X328" s="59" t="s">
        <v>9324</v>
      </c>
      <c r="Y328" s="13" t="s">
        <v>7404</v>
      </c>
      <c r="Z328" s="36"/>
      <c r="AF328" s="22"/>
    </row>
    <row r="329" spans="1:32" s="11" customFormat="1">
      <c r="A329" s="13" t="s">
        <v>2896</v>
      </c>
      <c r="B329" s="13" t="s">
        <v>40</v>
      </c>
      <c r="C329" s="13" t="s">
        <v>4429</v>
      </c>
      <c r="D329" s="13" t="s">
        <v>1757</v>
      </c>
      <c r="E329" s="13" t="s">
        <v>3010</v>
      </c>
      <c r="F329" s="24" t="s">
        <v>3462</v>
      </c>
      <c r="G329" s="13" t="s">
        <v>3463</v>
      </c>
      <c r="H329" s="13" t="s">
        <v>3464</v>
      </c>
      <c r="I329" s="13" t="s">
        <v>3464</v>
      </c>
      <c r="J329" s="13" t="s">
        <v>789</v>
      </c>
      <c r="K329" s="13" t="s">
        <v>790</v>
      </c>
      <c r="L329" s="13" t="s">
        <v>1790</v>
      </c>
      <c r="M329" s="13" t="s">
        <v>1791</v>
      </c>
      <c r="N329" s="13" t="s">
        <v>4375</v>
      </c>
      <c r="O329" s="13" t="s">
        <v>4376</v>
      </c>
      <c r="P329" s="13" t="s">
        <v>199</v>
      </c>
      <c r="Q329" s="13" t="s">
        <v>200</v>
      </c>
      <c r="R329" s="13" t="s">
        <v>201</v>
      </c>
      <c r="S329" s="13" t="s">
        <v>3012</v>
      </c>
      <c r="T329" s="13" t="s">
        <v>3011</v>
      </c>
      <c r="U329" s="13" t="s">
        <v>202</v>
      </c>
      <c r="V329" s="13" t="s">
        <v>203</v>
      </c>
      <c r="W329" s="13" t="s">
        <v>3448</v>
      </c>
      <c r="X329" s="59" t="s">
        <v>9194</v>
      </c>
      <c r="Y329" s="13" t="s">
        <v>7404</v>
      </c>
      <c r="Z329" s="36"/>
      <c r="AF329" s="22"/>
    </row>
    <row r="330" spans="1:32" s="11" customFormat="1">
      <c r="A330" s="13" t="s">
        <v>2896</v>
      </c>
      <c r="B330" s="13" t="s">
        <v>2076</v>
      </c>
      <c r="C330" s="13" t="s">
        <v>4429</v>
      </c>
      <c r="D330" s="13" t="s">
        <v>1757</v>
      </c>
      <c r="E330" s="13" t="s">
        <v>3465</v>
      </c>
      <c r="F330" s="24" t="s">
        <v>3466</v>
      </c>
      <c r="G330" s="13" t="s">
        <v>3467</v>
      </c>
      <c r="H330" s="13" t="s">
        <v>3468</v>
      </c>
      <c r="I330" s="13" t="s">
        <v>3468</v>
      </c>
      <c r="J330" s="13" t="s">
        <v>789</v>
      </c>
      <c r="K330" s="13" t="s">
        <v>790</v>
      </c>
      <c r="L330" s="13" t="s">
        <v>1790</v>
      </c>
      <c r="M330" s="13" t="s">
        <v>1791</v>
      </c>
      <c r="N330" s="13" t="s">
        <v>4375</v>
      </c>
      <c r="O330" s="13" t="s">
        <v>4376</v>
      </c>
      <c r="P330" s="13" t="s">
        <v>199</v>
      </c>
      <c r="Q330" s="13" t="s">
        <v>200</v>
      </c>
      <c r="R330" s="13" t="s">
        <v>201</v>
      </c>
      <c r="S330" s="13" t="s">
        <v>3012</v>
      </c>
      <c r="T330" s="13" t="s">
        <v>3011</v>
      </c>
      <c r="U330" s="13" t="s">
        <v>202</v>
      </c>
      <c r="V330" s="13" t="s">
        <v>203</v>
      </c>
      <c r="W330" s="13" t="s">
        <v>4841</v>
      </c>
      <c r="X330" s="59">
        <v>0</v>
      </c>
      <c r="Y330" s="13" t="s">
        <v>7403</v>
      </c>
      <c r="Z330" s="36"/>
      <c r="AF330" s="22"/>
    </row>
    <row r="331" spans="1:32" s="11" customFormat="1">
      <c r="A331" s="13" t="s">
        <v>2896</v>
      </c>
      <c r="B331" s="13" t="s">
        <v>40</v>
      </c>
      <c r="C331" s="13" t="s">
        <v>4429</v>
      </c>
      <c r="D331" s="13" t="s">
        <v>1757</v>
      </c>
      <c r="E331" s="13" t="s">
        <v>795</v>
      </c>
      <c r="F331" s="24" t="s">
        <v>4842</v>
      </c>
      <c r="G331" s="13" t="s">
        <v>4843</v>
      </c>
      <c r="H331" s="13" t="s">
        <v>2993</v>
      </c>
      <c r="I331" s="13" t="s">
        <v>2993</v>
      </c>
      <c r="J331" s="13" t="s">
        <v>789</v>
      </c>
      <c r="K331" s="13" t="s">
        <v>790</v>
      </c>
      <c r="L331" s="13" t="s">
        <v>1790</v>
      </c>
      <c r="M331" s="13" t="s">
        <v>1791</v>
      </c>
      <c r="N331" s="13" t="s">
        <v>4375</v>
      </c>
      <c r="O331" s="13" t="s">
        <v>4376</v>
      </c>
      <c r="P331" s="13" t="s">
        <v>199</v>
      </c>
      <c r="Q331" s="13" t="s">
        <v>200</v>
      </c>
      <c r="R331" s="13" t="s">
        <v>201</v>
      </c>
      <c r="S331" s="13" t="s">
        <v>218</v>
      </c>
      <c r="T331" s="13" t="s">
        <v>218</v>
      </c>
      <c r="U331" s="13" t="s">
        <v>202</v>
      </c>
      <c r="V331" s="13" t="s">
        <v>203</v>
      </c>
      <c r="W331" s="13" t="s">
        <v>218</v>
      </c>
      <c r="X331" s="59" t="s">
        <v>9194</v>
      </c>
      <c r="Y331" s="13" t="s">
        <v>7404</v>
      </c>
      <c r="Z331" s="36"/>
      <c r="AF331" s="22"/>
    </row>
    <row r="332" spans="1:32" s="11" customFormat="1">
      <c r="A332" s="13" t="s">
        <v>2896</v>
      </c>
      <c r="B332" s="13" t="s">
        <v>40</v>
      </c>
      <c r="C332" s="13" t="s">
        <v>4429</v>
      </c>
      <c r="D332" s="13" t="s">
        <v>1757</v>
      </c>
      <c r="E332" s="13" t="s">
        <v>799</v>
      </c>
      <c r="F332" s="24" t="s">
        <v>3446</v>
      </c>
      <c r="G332" s="13" t="s">
        <v>3447</v>
      </c>
      <c r="H332" s="13" t="s">
        <v>2994</v>
      </c>
      <c r="I332" s="13" t="s">
        <v>2994</v>
      </c>
      <c r="J332" s="13" t="s">
        <v>789</v>
      </c>
      <c r="K332" s="13" t="s">
        <v>790</v>
      </c>
      <c r="L332" s="13" t="s">
        <v>1790</v>
      </c>
      <c r="M332" s="13" t="s">
        <v>1791</v>
      </c>
      <c r="N332" s="13" t="s">
        <v>4375</v>
      </c>
      <c r="O332" s="13" t="s">
        <v>4376</v>
      </c>
      <c r="P332" s="13" t="s">
        <v>199</v>
      </c>
      <c r="Q332" s="13" t="s">
        <v>200</v>
      </c>
      <c r="R332" s="13" t="s">
        <v>201</v>
      </c>
      <c r="S332" s="13" t="s">
        <v>218</v>
      </c>
      <c r="T332" s="13" t="s">
        <v>218</v>
      </c>
      <c r="U332" s="13" t="s">
        <v>202</v>
      </c>
      <c r="V332" s="13" t="s">
        <v>203</v>
      </c>
      <c r="W332" s="13" t="s">
        <v>218</v>
      </c>
      <c r="X332" s="59" t="s">
        <v>9194</v>
      </c>
      <c r="Y332" s="13" t="s">
        <v>7404</v>
      </c>
      <c r="Z332" s="36"/>
      <c r="AF332" s="22"/>
    </row>
    <row r="333" spans="1:32" s="11" customFormat="1">
      <c r="A333" s="13" t="s">
        <v>2896</v>
      </c>
      <c r="B333" s="13" t="s">
        <v>40</v>
      </c>
      <c r="C333" s="13" t="s">
        <v>4429</v>
      </c>
      <c r="D333" s="13" t="s">
        <v>1757</v>
      </c>
      <c r="E333" s="13" t="s">
        <v>3256</v>
      </c>
      <c r="F333" s="24" t="s">
        <v>4844</v>
      </c>
      <c r="G333" s="13" t="s">
        <v>4845</v>
      </c>
      <c r="H333" s="13" t="s">
        <v>2996</v>
      </c>
      <c r="I333" s="13" t="s">
        <v>2996</v>
      </c>
      <c r="J333" s="13" t="s">
        <v>789</v>
      </c>
      <c r="K333" s="13" t="s">
        <v>790</v>
      </c>
      <c r="L333" s="13" t="s">
        <v>1790</v>
      </c>
      <c r="M333" s="13" t="s">
        <v>1791</v>
      </c>
      <c r="N333" s="13" t="s">
        <v>4375</v>
      </c>
      <c r="O333" s="13" t="s">
        <v>4376</v>
      </c>
      <c r="P333" s="13" t="s">
        <v>199</v>
      </c>
      <c r="Q333" s="13" t="s">
        <v>200</v>
      </c>
      <c r="R333" s="13" t="s">
        <v>201</v>
      </c>
      <c r="S333" s="13" t="s">
        <v>3012</v>
      </c>
      <c r="T333" s="13" t="s">
        <v>3011</v>
      </c>
      <c r="U333" s="13" t="s">
        <v>202</v>
      </c>
      <c r="V333" s="13" t="s">
        <v>203</v>
      </c>
      <c r="W333" s="13" t="s">
        <v>5750</v>
      </c>
      <c r="X333" s="59" t="s">
        <v>8340</v>
      </c>
      <c r="Y333" s="13" t="s">
        <v>7404</v>
      </c>
      <c r="Z333" s="36"/>
      <c r="AF333" s="22"/>
    </row>
    <row r="334" spans="1:32" s="11" customFormat="1">
      <c r="A334" s="13" t="s">
        <v>1567</v>
      </c>
      <c r="B334" s="13" t="s">
        <v>40</v>
      </c>
      <c r="C334" s="13" t="s">
        <v>546</v>
      </c>
      <c r="D334" s="13" t="s">
        <v>5748</v>
      </c>
      <c r="E334" s="13" t="s">
        <v>4846</v>
      </c>
      <c r="F334" s="24" t="s">
        <v>1633</v>
      </c>
      <c r="G334" s="13" t="s">
        <v>1634</v>
      </c>
      <c r="H334" s="13" t="s">
        <v>8490</v>
      </c>
      <c r="I334" s="13" t="s">
        <v>8730</v>
      </c>
      <c r="J334" s="13" t="s">
        <v>1570</v>
      </c>
      <c r="K334" s="13" t="s">
        <v>1571</v>
      </c>
      <c r="L334" s="13" t="s">
        <v>1572</v>
      </c>
      <c r="M334" s="13" t="s">
        <v>3235</v>
      </c>
      <c r="N334" s="13" t="s">
        <v>4375</v>
      </c>
      <c r="O334" s="13" t="s">
        <v>4376</v>
      </c>
      <c r="P334" s="13" t="s">
        <v>107</v>
      </c>
      <c r="Q334" s="13" t="s">
        <v>108</v>
      </c>
      <c r="R334" s="13" t="s">
        <v>109</v>
      </c>
      <c r="S334" s="13" t="s">
        <v>4847</v>
      </c>
      <c r="T334" s="13" t="s">
        <v>1743</v>
      </c>
      <c r="U334" s="13" t="s">
        <v>408</v>
      </c>
      <c r="V334" s="13" t="s">
        <v>409</v>
      </c>
      <c r="W334" s="13" t="s">
        <v>4017</v>
      </c>
      <c r="X334" s="59" t="s">
        <v>6538</v>
      </c>
      <c r="Y334" s="13" t="s">
        <v>7404</v>
      </c>
      <c r="Z334" s="36"/>
      <c r="AF334" s="22"/>
    </row>
    <row r="335" spans="1:32" s="11" customFormat="1">
      <c r="A335" s="13" t="s">
        <v>1567</v>
      </c>
      <c r="B335" s="13" t="s">
        <v>2076</v>
      </c>
      <c r="C335" s="13" t="s">
        <v>546</v>
      </c>
      <c r="D335" s="13" t="s">
        <v>5748</v>
      </c>
      <c r="E335" s="13" t="s">
        <v>4848</v>
      </c>
      <c r="F335" s="24" t="s">
        <v>3472</v>
      </c>
      <c r="G335" s="13" t="s">
        <v>3473</v>
      </c>
      <c r="H335" s="13" t="s">
        <v>4849</v>
      </c>
      <c r="I335" s="13" t="s">
        <v>4849</v>
      </c>
      <c r="J335" s="13" t="s">
        <v>1570</v>
      </c>
      <c r="K335" s="13" t="s">
        <v>1571</v>
      </c>
      <c r="L335" s="13" t="s">
        <v>1579</v>
      </c>
      <c r="M335" s="13" t="s">
        <v>3238</v>
      </c>
      <c r="N335" s="13" t="s">
        <v>4375</v>
      </c>
      <c r="O335" s="13" t="s">
        <v>4376</v>
      </c>
      <c r="P335" s="13" t="s">
        <v>199</v>
      </c>
      <c r="Q335" s="13" t="s">
        <v>200</v>
      </c>
      <c r="R335" s="13" t="s">
        <v>201</v>
      </c>
      <c r="S335" s="13" t="s">
        <v>3012</v>
      </c>
      <c r="T335" s="13" t="s">
        <v>3011</v>
      </c>
      <c r="U335" s="13" t="s">
        <v>202</v>
      </c>
      <c r="V335" s="13" t="s">
        <v>203</v>
      </c>
      <c r="W335" s="13" t="s">
        <v>3474</v>
      </c>
      <c r="X335" s="59" t="s">
        <v>9323</v>
      </c>
      <c r="Y335" s="13" t="s">
        <v>7404</v>
      </c>
      <c r="Z335" s="36"/>
      <c r="AF335" s="22"/>
    </row>
    <row r="336" spans="1:32" s="11" customFormat="1">
      <c r="A336" s="13" t="s">
        <v>1567</v>
      </c>
      <c r="B336" s="13" t="s">
        <v>2076</v>
      </c>
      <c r="C336" s="13" t="s">
        <v>546</v>
      </c>
      <c r="D336" s="13" t="s">
        <v>5748</v>
      </c>
      <c r="E336" s="13" t="s">
        <v>4850</v>
      </c>
      <c r="F336" s="24" t="s">
        <v>3524</v>
      </c>
      <c r="G336" s="13" t="s">
        <v>3525</v>
      </c>
      <c r="H336" s="13" t="s">
        <v>8995</v>
      </c>
      <c r="I336" s="13" t="s">
        <v>4851</v>
      </c>
      <c r="J336" s="13" t="s">
        <v>1570</v>
      </c>
      <c r="K336" s="13" t="s">
        <v>1571</v>
      </c>
      <c r="L336" s="13" t="s">
        <v>1582</v>
      </c>
      <c r="M336" s="13" t="s">
        <v>3236</v>
      </c>
      <c r="N336" s="13" t="s">
        <v>4375</v>
      </c>
      <c r="O336" s="13" t="s">
        <v>4376</v>
      </c>
      <c r="P336" s="13" t="s">
        <v>262</v>
      </c>
      <c r="Q336" s="13" t="s">
        <v>264</v>
      </c>
      <c r="R336" s="13" t="s">
        <v>265</v>
      </c>
      <c r="S336" s="13" t="s">
        <v>3526</v>
      </c>
      <c r="T336" s="13" t="s">
        <v>1814</v>
      </c>
      <c r="U336" s="13" t="s">
        <v>408</v>
      </c>
      <c r="V336" s="13" t="s">
        <v>409</v>
      </c>
      <c r="W336" s="13" t="s">
        <v>3527</v>
      </c>
      <c r="X336" s="59" t="s">
        <v>6539</v>
      </c>
      <c r="Y336" s="13" t="s">
        <v>7404</v>
      </c>
      <c r="Z336" s="36"/>
      <c r="AF336" s="22"/>
    </row>
    <row r="337" spans="1:32" s="11" customFormat="1">
      <c r="A337" s="13" t="s">
        <v>1567</v>
      </c>
      <c r="B337" s="13" t="s">
        <v>2076</v>
      </c>
      <c r="C337" s="13" t="s">
        <v>546</v>
      </c>
      <c r="D337" s="13" t="s">
        <v>5748</v>
      </c>
      <c r="E337" s="13" t="s">
        <v>4852</v>
      </c>
      <c r="F337" s="24" t="s">
        <v>3528</v>
      </c>
      <c r="G337" s="13" t="s">
        <v>3529</v>
      </c>
      <c r="H337" s="13" t="s">
        <v>9309</v>
      </c>
      <c r="I337" s="13" t="s">
        <v>4853</v>
      </c>
      <c r="J337" s="13" t="s">
        <v>1570</v>
      </c>
      <c r="K337" s="13" t="s">
        <v>1571</v>
      </c>
      <c r="L337" s="13" t="s">
        <v>1579</v>
      </c>
      <c r="M337" s="13" t="s">
        <v>3238</v>
      </c>
      <c r="N337" s="13" t="s">
        <v>4375</v>
      </c>
      <c r="O337" s="13" t="s">
        <v>4376</v>
      </c>
      <c r="P337" s="13" t="s">
        <v>262</v>
      </c>
      <c r="Q337" s="13" t="s">
        <v>264</v>
      </c>
      <c r="R337" s="13" t="s">
        <v>265</v>
      </c>
      <c r="S337" s="13" t="s">
        <v>1708</v>
      </c>
      <c r="T337" s="13" t="s">
        <v>1746</v>
      </c>
      <c r="U337" s="13" t="s">
        <v>408</v>
      </c>
      <c r="V337" s="13" t="s">
        <v>409</v>
      </c>
      <c r="W337" s="13" t="s">
        <v>5879</v>
      </c>
      <c r="X337" s="59" t="s">
        <v>6540</v>
      </c>
      <c r="Y337" s="13" t="s">
        <v>7404</v>
      </c>
      <c r="Z337" s="36"/>
      <c r="AF337" s="22"/>
    </row>
    <row r="338" spans="1:32" s="11" customFormat="1">
      <c r="A338" s="13" t="s">
        <v>1567</v>
      </c>
      <c r="B338" s="13" t="s">
        <v>2076</v>
      </c>
      <c r="C338" s="13" t="s">
        <v>546</v>
      </c>
      <c r="D338" s="13" t="s">
        <v>5748</v>
      </c>
      <c r="E338" s="13" t="s">
        <v>4855</v>
      </c>
      <c r="F338" s="24" t="s">
        <v>3530</v>
      </c>
      <c r="G338" s="13" t="s">
        <v>3531</v>
      </c>
      <c r="H338" s="13" t="s">
        <v>8996</v>
      </c>
      <c r="I338" s="13" t="s">
        <v>4856</v>
      </c>
      <c r="J338" s="13" t="s">
        <v>1570</v>
      </c>
      <c r="K338" s="13" t="s">
        <v>1571</v>
      </c>
      <c r="L338" s="13" t="s">
        <v>1635</v>
      </c>
      <c r="M338" s="13" t="s">
        <v>3237</v>
      </c>
      <c r="N338" s="13" t="s">
        <v>4375</v>
      </c>
      <c r="O338" s="13" t="s">
        <v>4376</v>
      </c>
      <c r="P338" s="13" t="s">
        <v>262</v>
      </c>
      <c r="Q338" s="13" t="s">
        <v>264</v>
      </c>
      <c r="R338" s="13" t="s">
        <v>265</v>
      </c>
      <c r="S338" s="13" t="s">
        <v>3526</v>
      </c>
      <c r="T338" s="13" t="s">
        <v>1814</v>
      </c>
      <c r="U338" s="13" t="s">
        <v>408</v>
      </c>
      <c r="V338" s="13" t="s">
        <v>409</v>
      </c>
      <c r="W338" s="13" t="s">
        <v>3532</v>
      </c>
      <c r="X338" s="59" t="s">
        <v>6541</v>
      </c>
      <c r="Y338" s="13" t="s">
        <v>7404</v>
      </c>
      <c r="Z338" s="36"/>
      <c r="AF338" s="22"/>
    </row>
    <row r="339" spans="1:32" s="11" customFormat="1">
      <c r="A339" s="13" t="s">
        <v>1567</v>
      </c>
      <c r="B339" s="13" t="s">
        <v>2076</v>
      </c>
      <c r="C339" s="13" t="s">
        <v>546</v>
      </c>
      <c r="D339" s="13" t="s">
        <v>5748</v>
      </c>
      <c r="E339" s="13" t="s">
        <v>4858</v>
      </c>
      <c r="F339" s="24" t="s">
        <v>3533</v>
      </c>
      <c r="G339" s="13" t="s">
        <v>3534</v>
      </c>
      <c r="H339" s="13" t="s">
        <v>8997</v>
      </c>
      <c r="I339" s="13" t="s">
        <v>4859</v>
      </c>
      <c r="J339" s="13" t="s">
        <v>1570</v>
      </c>
      <c r="K339" s="13" t="s">
        <v>1571</v>
      </c>
      <c r="L339" s="13" t="s">
        <v>1582</v>
      </c>
      <c r="M339" s="13" t="s">
        <v>3236</v>
      </c>
      <c r="N339" s="13" t="s">
        <v>4375</v>
      </c>
      <c r="O339" s="13" t="s">
        <v>4376</v>
      </c>
      <c r="P339" s="13" t="s">
        <v>262</v>
      </c>
      <c r="Q339" s="13" t="s">
        <v>264</v>
      </c>
      <c r="R339" s="13" t="s">
        <v>265</v>
      </c>
      <c r="S339" s="13" t="s">
        <v>3526</v>
      </c>
      <c r="T339" s="13" t="s">
        <v>1814</v>
      </c>
      <c r="U339" s="13" t="s">
        <v>408</v>
      </c>
      <c r="V339" s="13" t="s">
        <v>409</v>
      </c>
      <c r="W339" s="13" t="s">
        <v>3532</v>
      </c>
      <c r="X339" s="59" t="s">
        <v>6541</v>
      </c>
      <c r="Y339" s="13" t="s">
        <v>7404</v>
      </c>
      <c r="Z339" s="36"/>
      <c r="AF339" s="22"/>
    </row>
    <row r="340" spans="1:32" s="11" customFormat="1">
      <c r="A340" s="13" t="s">
        <v>1567</v>
      </c>
      <c r="B340" s="13" t="s">
        <v>40</v>
      </c>
      <c r="C340" s="13" t="s">
        <v>546</v>
      </c>
      <c r="D340" s="13" t="s">
        <v>5748</v>
      </c>
      <c r="E340" s="13" t="s">
        <v>4860</v>
      </c>
      <c r="F340" s="24" t="s">
        <v>1580</v>
      </c>
      <c r="G340" s="13" t="s">
        <v>1581</v>
      </c>
      <c r="H340" s="13" t="s">
        <v>8491</v>
      </c>
      <c r="I340" s="13" t="s">
        <v>8731</v>
      </c>
      <c r="J340" s="13" t="s">
        <v>1570</v>
      </c>
      <c r="K340" s="13" t="s">
        <v>1571</v>
      </c>
      <c r="L340" s="13" t="s">
        <v>1572</v>
      </c>
      <c r="M340" s="13" t="s">
        <v>3235</v>
      </c>
      <c r="N340" s="13" t="s">
        <v>4375</v>
      </c>
      <c r="O340" s="13" t="s">
        <v>4376</v>
      </c>
      <c r="P340" s="13" t="s">
        <v>262</v>
      </c>
      <c r="Q340" s="13" t="s">
        <v>264</v>
      </c>
      <c r="R340" s="13" t="s">
        <v>265</v>
      </c>
      <c r="S340" s="13" t="s">
        <v>1708</v>
      </c>
      <c r="T340" s="13" t="s">
        <v>1746</v>
      </c>
      <c r="U340" s="13" t="s">
        <v>408</v>
      </c>
      <c r="V340" s="13" t="s">
        <v>409</v>
      </c>
      <c r="W340" s="13" t="s">
        <v>5880</v>
      </c>
      <c r="X340" s="59" t="s">
        <v>6542</v>
      </c>
      <c r="Y340" s="13" t="s">
        <v>7404</v>
      </c>
      <c r="Z340" s="36"/>
      <c r="AF340" s="22"/>
    </row>
    <row r="341" spans="1:32" s="11" customFormat="1">
      <c r="A341" s="13" t="s">
        <v>1567</v>
      </c>
      <c r="B341" s="13" t="s">
        <v>40</v>
      </c>
      <c r="C341" s="13" t="s">
        <v>546</v>
      </c>
      <c r="D341" s="13" t="s">
        <v>5748</v>
      </c>
      <c r="E341" s="13" t="s">
        <v>4861</v>
      </c>
      <c r="F341" s="24" t="s">
        <v>1595</v>
      </c>
      <c r="G341" s="13" t="s">
        <v>1596</v>
      </c>
      <c r="H341" s="13" t="s">
        <v>8492</v>
      </c>
      <c r="I341" s="13" t="s">
        <v>8732</v>
      </c>
      <c r="J341" s="13" t="s">
        <v>1570</v>
      </c>
      <c r="K341" s="13" t="s">
        <v>1571</v>
      </c>
      <c r="L341" s="13" t="s">
        <v>1572</v>
      </c>
      <c r="M341" s="13" t="s">
        <v>3235</v>
      </c>
      <c r="N341" s="13" t="s">
        <v>4375</v>
      </c>
      <c r="O341" s="13" t="s">
        <v>4376</v>
      </c>
      <c r="P341" s="13" t="s">
        <v>262</v>
      </c>
      <c r="Q341" s="13" t="s">
        <v>264</v>
      </c>
      <c r="R341" s="13" t="s">
        <v>265</v>
      </c>
      <c r="S341" s="13" t="s">
        <v>1705</v>
      </c>
      <c r="T341" s="13" t="s">
        <v>1742</v>
      </c>
      <c r="U341" s="13" t="s">
        <v>408</v>
      </c>
      <c r="V341" s="13" t="s">
        <v>409</v>
      </c>
      <c r="W341" s="13" t="s">
        <v>3535</v>
      </c>
      <c r="X341" s="59" t="s">
        <v>6543</v>
      </c>
      <c r="Y341" s="13" t="s">
        <v>7404</v>
      </c>
      <c r="Z341" s="36"/>
      <c r="AF341" s="22"/>
    </row>
    <row r="342" spans="1:32" s="11" customFormat="1">
      <c r="A342" s="13" t="s">
        <v>1567</v>
      </c>
      <c r="B342" s="13" t="s">
        <v>40</v>
      </c>
      <c r="C342" s="13" t="s">
        <v>546</v>
      </c>
      <c r="D342" s="13" t="s">
        <v>5748</v>
      </c>
      <c r="E342" s="13" t="s">
        <v>4862</v>
      </c>
      <c r="F342" s="24" t="s">
        <v>1636</v>
      </c>
      <c r="G342" s="13" t="s">
        <v>1637</v>
      </c>
      <c r="H342" s="13" t="s">
        <v>8493</v>
      </c>
      <c r="I342" s="13" t="s">
        <v>8733</v>
      </c>
      <c r="J342" s="13" t="s">
        <v>1570</v>
      </c>
      <c r="K342" s="13" t="s">
        <v>1571</v>
      </c>
      <c r="L342" s="13" t="s">
        <v>1579</v>
      </c>
      <c r="M342" s="13" t="s">
        <v>3238</v>
      </c>
      <c r="N342" s="13" t="s">
        <v>4375</v>
      </c>
      <c r="O342" s="13" t="s">
        <v>4376</v>
      </c>
      <c r="P342" s="13" t="s">
        <v>64</v>
      </c>
      <c r="Q342" s="13" t="s">
        <v>65</v>
      </c>
      <c r="R342" s="13" t="s">
        <v>66</v>
      </c>
      <c r="S342" s="13" t="s">
        <v>1709</v>
      </c>
      <c r="T342" s="13" t="s">
        <v>1747</v>
      </c>
      <c r="U342" s="13" t="s">
        <v>67</v>
      </c>
      <c r="V342" s="13" t="s">
        <v>68</v>
      </c>
      <c r="W342" s="13" t="s">
        <v>5750</v>
      </c>
      <c r="X342" s="59" t="s">
        <v>3493</v>
      </c>
      <c r="Y342" s="13" t="s">
        <v>7404</v>
      </c>
      <c r="Z342" s="36"/>
      <c r="AF342" s="22"/>
    </row>
    <row r="343" spans="1:32" s="11" customFormat="1">
      <c r="A343" s="13" t="s">
        <v>1567</v>
      </c>
      <c r="B343" s="13" t="s">
        <v>21</v>
      </c>
      <c r="C343" s="13" t="s">
        <v>546</v>
      </c>
      <c r="D343" s="13" t="s">
        <v>5748</v>
      </c>
      <c r="E343" s="13" t="s">
        <v>4863</v>
      </c>
      <c r="F343" s="24" t="s">
        <v>1568</v>
      </c>
      <c r="G343" s="13" t="s">
        <v>1569</v>
      </c>
      <c r="H343" s="13" t="s">
        <v>8494</v>
      </c>
      <c r="I343" s="13" t="s">
        <v>8734</v>
      </c>
      <c r="J343" s="13" t="s">
        <v>1570</v>
      </c>
      <c r="K343" s="13" t="s">
        <v>1571</v>
      </c>
      <c r="L343" s="13" t="s">
        <v>1572</v>
      </c>
      <c r="M343" s="13" t="s">
        <v>3235</v>
      </c>
      <c r="N343" s="13" t="s">
        <v>4375</v>
      </c>
      <c r="O343" s="13" t="s">
        <v>4376</v>
      </c>
      <c r="P343" s="13" t="s">
        <v>262</v>
      </c>
      <c r="Q343" s="13" t="s">
        <v>264</v>
      </c>
      <c r="R343" s="13" t="s">
        <v>265</v>
      </c>
      <c r="S343" s="13" t="s">
        <v>1705</v>
      </c>
      <c r="T343" s="13" t="s">
        <v>1742</v>
      </c>
      <c r="U343" s="13" t="s">
        <v>408</v>
      </c>
      <c r="V343" s="13" t="s">
        <v>409</v>
      </c>
      <c r="W343" s="13" t="s">
        <v>3563</v>
      </c>
      <c r="X343" s="59" t="s">
        <v>6544</v>
      </c>
      <c r="Y343" s="13" t="s">
        <v>7404</v>
      </c>
      <c r="Z343" s="36"/>
      <c r="AF343" s="22"/>
    </row>
    <row r="344" spans="1:32" s="11" customFormat="1">
      <c r="A344" s="13" t="s">
        <v>1567</v>
      </c>
      <c r="B344" s="13" t="s">
        <v>2076</v>
      </c>
      <c r="C344" s="13" t="s">
        <v>546</v>
      </c>
      <c r="D344" s="13" t="s">
        <v>5748</v>
      </c>
      <c r="E344" s="13" t="s">
        <v>4864</v>
      </c>
      <c r="F344" s="24" t="s">
        <v>3536</v>
      </c>
      <c r="G344" s="13" t="s">
        <v>3537</v>
      </c>
      <c r="H344" s="13" t="s">
        <v>8998</v>
      </c>
      <c r="I344" s="13" t="s">
        <v>4865</v>
      </c>
      <c r="J344" s="13" t="s">
        <v>1570</v>
      </c>
      <c r="K344" s="13" t="s">
        <v>1571</v>
      </c>
      <c r="L344" s="13" t="s">
        <v>1582</v>
      </c>
      <c r="M344" s="13" t="s">
        <v>3236</v>
      </c>
      <c r="N344" s="13" t="s">
        <v>4375</v>
      </c>
      <c r="O344" s="13" t="s">
        <v>4376</v>
      </c>
      <c r="P344" s="13" t="s">
        <v>262</v>
      </c>
      <c r="Q344" s="13" t="s">
        <v>264</v>
      </c>
      <c r="R344" s="13" t="s">
        <v>265</v>
      </c>
      <c r="S344" s="13" t="s">
        <v>3538</v>
      </c>
      <c r="T344" s="13" t="s">
        <v>1815</v>
      </c>
      <c r="U344" s="13" t="s">
        <v>408</v>
      </c>
      <c r="V344" s="13" t="s">
        <v>409</v>
      </c>
      <c r="W344" s="13" t="s">
        <v>3539</v>
      </c>
      <c r="X344" s="59" t="s">
        <v>6545</v>
      </c>
      <c r="Y344" s="13" t="s">
        <v>7404</v>
      </c>
      <c r="Z344" s="36"/>
      <c r="AF344" s="22"/>
    </row>
    <row r="345" spans="1:32" s="11" customFormat="1">
      <c r="A345" s="13" t="s">
        <v>1567</v>
      </c>
      <c r="B345" s="13" t="s">
        <v>40</v>
      </c>
      <c r="C345" s="13" t="s">
        <v>546</v>
      </c>
      <c r="D345" s="13" t="s">
        <v>5748</v>
      </c>
      <c r="E345" s="13" t="s">
        <v>4867</v>
      </c>
      <c r="F345" s="24" t="s">
        <v>1615</v>
      </c>
      <c r="G345" s="13" t="s">
        <v>1616</v>
      </c>
      <c r="H345" s="13" t="s">
        <v>4868</v>
      </c>
      <c r="I345" s="13" t="s">
        <v>4868</v>
      </c>
      <c r="J345" s="13" t="s">
        <v>1570</v>
      </c>
      <c r="K345" s="13" t="s">
        <v>1571</v>
      </c>
      <c r="L345" s="13" t="s">
        <v>1579</v>
      </c>
      <c r="M345" s="13" t="s">
        <v>3238</v>
      </c>
      <c r="N345" s="13" t="s">
        <v>4375</v>
      </c>
      <c r="O345" s="13" t="s">
        <v>4376</v>
      </c>
      <c r="P345" s="13" t="s">
        <v>107</v>
      </c>
      <c r="Q345" s="13" t="s">
        <v>108</v>
      </c>
      <c r="R345" s="13" t="s">
        <v>109</v>
      </c>
      <c r="S345" s="13" t="s">
        <v>1705</v>
      </c>
      <c r="T345" s="13" t="s">
        <v>1742</v>
      </c>
      <c r="U345" s="13" t="s">
        <v>408</v>
      </c>
      <c r="V345" s="13" t="s">
        <v>409</v>
      </c>
      <c r="W345" s="13" t="s">
        <v>3577</v>
      </c>
      <c r="X345" s="59" t="s">
        <v>6546</v>
      </c>
      <c r="Y345" s="13" t="s">
        <v>7404</v>
      </c>
      <c r="Z345" s="36"/>
      <c r="AF345" s="22"/>
    </row>
    <row r="346" spans="1:32" s="11" customFormat="1">
      <c r="A346" s="13" t="s">
        <v>1567</v>
      </c>
      <c r="B346" s="13" t="s">
        <v>2076</v>
      </c>
      <c r="C346" s="13" t="s">
        <v>546</v>
      </c>
      <c r="D346" s="13" t="s">
        <v>5748</v>
      </c>
      <c r="E346" s="13" t="s">
        <v>4869</v>
      </c>
      <c r="F346" s="24" t="s">
        <v>4018</v>
      </c>
      <c r="G346" s="13" t="s">
        <v>4019</v>
      </c>
      <c r="H346" s="13" t="s">
        <v>8999</v>
      </c>
      <c r="I346" s="13" t="s">
        <v>4870</v>
      </c>
      <c r="J346" s="13" t="s">
        <v>1570</v>
      </c>
      <c r="K346" s="13" t="s">
        <v>1571</v>
      </c>
      <c r="L346" s="13" t="s">
        <v>1582</v>
      </c>
      <c r="M346" s="13" t="s">
        <v>3236</v>
      </c>
      <c r="N346" s="13" t="s">
        <v>4375</v>
      </c>
      <c r="O346" s="13" t="s">
        <v>4376</v>
      </c>
      <c r="P346" s="13" t="s">
        <v>107</v>
      </c>
      <c r="Q346" s="13" t="s">
        <v>108</v>
      </c>
      <c r="R346" s="13" t="s">
        <v>109</v>
      </c>
      <c r="S346" s="13" t="s">
        <v>1705</v>
      </c>
      <c r="T346" s="13" t="s">
        <v>1742</v>
      </c>
      <c r="U346" s="13" t="s">
        <v>408</v>
      </c>
      <c r="V346" s="13" t="s">
        <v>409</v>
      </c>
      <c r="W346" s="13" t="s">
        <v>3577</v>
      </c>
      <c r="X346" s="59" t="s">
        <v>6546</v>
      </c>
      <c r="Y346" s="13" t="s">
        <v>7404</v>
      </c>
      <c r="Z346" s="36"/>
      <c r="AF346" s="22"/>
    </row>
    <row r="347" spans="1:32" s="11" customFormat="1">
      <c r="A347" s="13" t="s">
        <v>1567</v>
      </c>
      <c r="B347" s="13" t="s">
        <v>2076</v>
      </c>
      <c r="C347" s="13" t="s">
        <v>546</v>
      </c>
      <c r="D347" s="13" t="s">
        <v>5748</v>
      </c>
      <c r="E347" s="13" t="s">
        <v>4871</v>
      </c>
      <c r="F347" s="24" t="s">
        <v>4020</v>
      </c>
      <c r="G347" s="13" t="s">
        <v>4021</v>
      </c>
      <c r="H347" s="13" t="s">
        <v>9000</v>
      </c>
      <c r="I347" s="13" t="s">
        <v>4872</v>
      </c>
      <c r="J347" s="13" t="s">
        <v>1570</v>
      </c>
      <c r="K347" s="13" t="s">
        <v>1571</v>
      </c>
      <c r="L347" s="13" t="s">
        <v>1635</v>
      </c>
      <c r="M347" s="13" t="s">
        <v>3237</v>
      </c>
      <c r="N347" s="13" t="s">
        <v>4375</v>
      </c>
      <c r="O347" s="13" t="s">
        <v>4376</v>
      </c>
      <c r="P347" s="13" t="s">
        <v>107</v>
      </c>
      <c r="Q347" s="13" t="s">
        <v>108</v>
      </c>
      <c r="R347" s="13" t="s">
        <v>109</v>
      </c>
      <c r="S347" s="13" t="s">
        <v>1705</v>
      </c>
      <c r="T347" s="13" t="s">
        <v>1742</v>
      </c>
      <c r="U347" s="13" t="s">
        <v>408</v>
      </c>
      <c r="V347" s="13" t="s">
        <v>409</v>
      </c>
      <c r="W347" s="13" t="s">
        <v>3554</v>
      </c>
      <c r="X347" s="59" t="s">
        <v>6546</v>
      </c>
      <c r="Y347" s="13" t="s">
        <v>7404</v>
      </c>
      <c r="Z347" s="36"/>
      <c r="AF347" s="22"/>
    </row>
    <row r="348" spans="1:32" s="11" customFormat="1">
      <c r="A348" s="13" t="s">
        <v>1567</v>
      </c>
      <c r="B348" s="13" t="s">
        <v>2076</v>
      </c>
      <c r="C348" s="13" t="s">
        <v>546</v>
      </c>
      <c r="D348" s="13" t="s">
        <v>5748</v>
      </c>
      <c r="E348" s="13" t="s">
        <v>4873</v>
      </c>
      <c r="F348" s="24" t="s">
        <v>3540</v>
      </c>
      <c r="G348" s="13" t="s">
        <v>3541</v>
      </c>
      <c r="H348" s="13" t="s">
        <v>9001</v>
      </c>
      <c r="I348" s="13" t="s">
        <v>4874</v>
      </c>
      <c r="J348" s="13" t="s">
        <v>1570</v>
      </c>
      <c r="K348" s="13" t="s">
        <v>1571</v>
      </c>
      <c r="L348" s="13" t="s">
        <v>1582</v>
      </c>
      <c r="M348" s="13" t="s">
        <v>3236</v>
      </c>
      <c r="N348" s="13" t="s">
        <v>4375</v>
      </c>
      <c r="O348" s="13" t="s">
        <v>4376</v>
      </c>
      <c r="P348" s="13" t="s">
        <v>262</v>
      </c>
      <c r="Q348" s="13" t="s">
        <v>264</v>
      </c>
      <c r="R348" s="13" t="s">
        <v>265</v>
      </c>
      <c r="S348" s="13" t="s">
        <v>3475</v>
      </c>
      <c r="T348" s="13" t="s">
        <v>1816</v>
      </c>
      <c r="U348" s="13" t="s">
        <v>408</v>
      </c>
      <c r="V348" s="13" t="s">
        <v>409</v>
      </c>
      <c r="W348" s="13" t="s">
        <v>5881</v>
      </c>
      <c r="X348" s="59" t="s">
        <v>6547</v>
      </c>
      <c r="Y348" s="13" t="s">
        <v>7404</v>
      </c>
      <c r="Z348" s="36"/>
      <c r="AF348" s="22"/>
    </row>
    <row r="349" spans="1:32" s="11" customFormat="1">
      <c r="A349" s="13" t="s">
        <v>1567</v>
      </c>
      <c r="B349" s="13" t="s">
        <v>2076</v>
      </c>
      <c r="C349" s="13" t="s">
        <v>546</v>
      </c>
      <c r="D349" s="13" t="s">
        <v>5748</v>
      </c>
      <c r="E349" s="13" t="s">
        <v>4876</v>
      </c>
      <c r="F349" s="24" t="s">
        <v>3542</v>
      </c>
      <c r="G349" s="13" t="s">
        <v>3543</v>
      </c>
      <c r="H349" s="13" t="s">
        <v>9002</v>
      </c>
      <c r="I349" s="13" t="s">
        <v>4877</v>
      </c>
      <c r="J349" s="13" t="s">
        <v>1570</v>
      </c>
      <c r="K349" s="13" t="s">
        <v>1571</v>
      </c>
      <c r="L349" s="13" t="s">
        <v>1582</v>
      </c>
      <c r="M349" s="13" t="s">
        <v>3236</v>
      </c>
      <c r="N349" s="13" t="s">
        <v>4375</v>
      </c>
      <c r="O349" s="13" t="s">
        <v>4376</v>
      </c>
      <c r="P349" s="13" t="s">
        <v>262</v>
      </c>
      <c r="Q349" s="13" t="s">
        <v>264</v>
      </c>
      <c r="R349" s="13" t="s">
        <v>265</v>
      </c>
      <c r="S349" s="13" t="s">
        <v>3475</v>
      </c>
      <c r="T349" s="13" t="s">
        <v>1816</v>
      </c>
      <c r="U349" s="13" t="s">
        <v>408</v>
      </c>
      <c r="V349" s="13" t="s">
        <v>409</v>
      </c>
      <c r="W349" s="13" t="s">
        <v>5881</v>
      </c>
      <c r="X349" s="59" t="s">
        <v>6547</v>
      </c>
      <c r="Y349" s="13" t="s">
        <v>7404</v>
      </c>
      <c r="Z349" s="36"/>
      <c r="AF349" s="22"/>
    </row>
    <row r="350" spans="1:32" s="11" customFormat="1">
      <c r="A350" s="13" t="s">
        <v>1567</v>
      </c>
      <c r="B350" s="13" t="s">
        <v>2076</v>
      </c>
      <c r="C350" s="13" t="s">
        <v>546</v>
      </c>
      <c r="D350" s="13" t="s">
        <v>5748</v>
      </c>
      <c r="E350" s="13" t="s">
        <v>4878</v>
      </c>
      <c r="F350" s="24" t="s">
        <v>3544</v>
      </c>
      <c r="G350" s="13" t="s">
        <v>3545</v>
      </c>
      <c r="H350" s="13" t="s">
        <v>9003</v>
      </c>
      <c r="I350" s="13" t="s">
        <v>4879</v>
      </c>
      <c r="J350" s="13" t="s">
        <v>1570</v>
      </c>
      <c r="K350" s="13" t="s">
        <v>1571</v>
      </c>
      <c r="L350" s="13" t="s">
        <v>1572</v>
      </c>
      <c r="M350" s="13" t="s">
        <v>3235</v>
      </c>
      <c r="N350" s="13" t="s">
        <v>4375</v>
      </c>
      <c r="O350" s="13" t="s">
        <v>4376</v>
      </c>
      <c r="P350" s="13" t="s">
        <v>262</v>
      </c>
      <c r="Q350" s="13" t="s">
        <v>264</v>
      </c>
      <c r="R350" s="13" t="s">
        <v>265</v>
      </c>
      <c r="S350" s="13" t="s">
        <v>1707</v>
      </c>
      <c r="T350" s="13" t="s">
        <v>1745</v>
      </c>
      <c r="U350" s="13" t="s">
        <v>408</v>
      </c>
      <c r="V350" s="13" t="s">
        <v>409</v>
      </c>
      <c r="W350" s="13" t="s">
        <v>3546</v>
      </c>
      <c r="X350" s="59" t="s">
        <v>6548</v>
      </c>
      <c r="Y350" s="13" t="s">
        <v>7404</v>
      </c>
      <c r="Z350" s="36"/>
      <c r="AF350" s="22"/>
    </row>
    <row r="351" spans="1:32" s="11" customFormat="1">
      <c r="A351" s="13" t="s">
        <v>1567</v>
      </c>
      <c r="B351" s="13" t="s">
        <v>2076</v>
      </c>
      <c r="C351" s="13" t="s">
        <v>546</v>
      </c>
      <c r="D351" s="13" t="s">
        <v>5748</v>
      </c>
      <c r="E351" s="13" t="s">
        <v>4880</v>
      </c>
      <c r="F351" s="24" t="s">
        <v>3547</v>
      </c>
      <c r="G351" s="13" t="s">
        <v>3548</v>
      </c>
      <c r="H351" s="13" t="s">
        <v>9004</v>
      </c>
      <c r="I351" s="13" t="s">
        <v>4881</v>
      </c>
      <c r="J351" s="13" t="s">
        <v>1570</v>
      </c>
      <c r="K351" s="13" t="s">
        <v>1571</v>
      </c>
      <c r="L351" s="13" t="s">
        <v>1582</v>
      </c>
      <c r="M351" s="13" t="s">
        <v>3236</v>
      </c>
      <c r="N351" s="13" t="s">
        <v>4375</v>
      </c>
      <c r="O351" s="13" t="s">
        <v>4376</v>
      </c>
      <c r="P351" s="13" t="s">
        <v>262</v>
      </c>
      <c r="Q351" s="13" t="s">
        <v>264</v>
      </c>
      <c r="R351" s="13" t="s">
        <v>265</v>
      </c>
      <c r="S351" s="13" t="s">
        <v>1705</v>
      </c>
      <c r="T351" s="13" t="s">
        <v>1742</v>
      </c>
      <c r="U351" s="13" t="s">
        <v>408</v>
      </c>
      <c r="V351" s="13" t="s">
        <v>409</v>
      </c>
      <c r="W351" s="13" t="s">
        <v>3549</v>
      </c>
      <c r="X351" s="59" t="s">
        <v>6549</v>
      </c>
      <c r="Y351" s="13" t="s">
        <v>7404</v>
      </c>
      <c r="Z351" s="36"/>
      <c r="AF351" s="22"/>
    </row>
    <row r="352" spans="1:32" s="11" customFormat="1">
      <c r="A352" s="13" t="s">
        <v>1567</v>
      </c>
      <c r="B352" s="13" t="s">
        <v>2076</v>
      </c>
      <c r="C352" s="13" t="s">
        <v>546</v>
      </c>
      <c r="D352" s="13" t="s">
        <v>5748</v>
      </c>
      <c r="E352" s="13" t="s">
        <v>4882</v>
      </c>
      <c r="F352" s="24" t="s">
        <v>3550</v>
      </c>
      <c r="G352" s="13" t="s">
        <v>3551</v>
      </c>
      <c r="H352" s="13" t="s">
        <v>9005</v>
      </c>
      <c r="I352" s="13" t="s">
        <v>4883</v>
      </c>
      <c r="J352" s="13" t="s">
        <v>1570</v>
      </c>
      <c r="K352" s="13" t="s">
        <v>1571</v>
      </c>
      <c r="L352" s="13" t="s">
        <v>1635</v>
      </c>
      <c r="M352" s="13" t="s">
        <v>3237</v>
      </c>
      <c r="N352" s="13" t="s">
        <v>4375</v>
      </c>
      <c r="O352" s="13" t="s">
        <v>4376</v>
      </c>
      <c r="P352" s="13" t="s">
        <v>262</v>
      </c>
      <c r="Q352" s="13" t="s">
        <v>264</v>
      </c>
      <c r="R352" s="13" t="s">
        <v>265</v>
      </c>
      <c r="S352" s="13" t="s">
        <v>1705</v>
      </c>
      <c r="T352" s="13" t="s">
        <v>1742</v>
      </c>
      <c r="U352" s="13" t="s">
        <v>408</v>
      </c>
      <c r="V352" s="13" t="s">
        <v>409</v>
      </c>
      <c r="W352" s="13" t="s">
        <v>3535</v>
      </c>
      <c r="X352" s="59" t="s">
        <v>6543</v>
      </c>
      <c r="Y352" s="13" t="s">
        <v>7404</v>
      </c>
      <c r="Z352" s="36"/>
      <c r="AF352" s="22"/>
    </row>
    <row r="353" spans="1:32" s="11" customFormat="1">
      <c r="A353" s="13" t="s">
        <v>1567</v>
      </c>
      <c r="B353" s="13" t="s">
        <v>2076</v>
      </c>
      <c r="C353" s="13" t="s">
        <v>546</v>
      </c>
      <c r="D353" s="13" t="s">
        <v>5748</v>
      </c>
      <c r="E353" s="13" t="s">
        <v>4884</v>
      </c>
      <c r="F353" s="24" t="s">
        <v>3552</v>
      </c>
      <c r="G353" s="13" t="s">
        <v>3553</v>
      </c>
      <c r="H353" s="13" t="s">
        <v>9006</v>
      </c>
      <c r="I353" s="13" t="s">
        <v>4885</v>
      </c>
      <c r="J353" s="13" t="s">
        <v>1570</v>
      </c>
      <c r="K353" s="13" t="s">
        <v>1571</v>
      </c>
      <c r="L353" s="13" t="s">
        <v>1635</v>
      </c>
      <c r="M353" s="13" t="s">
        <v>3237</v>
      </c>
      <c r="N353" s="13" t="s">
        <v>4375</v>
      </c>
      <c r="O353" s="13" t="s">
        <v>4376</v>
      </c>
      <c r="P353" s="13" t="s">
        <v>262</v>
      </c>
      <c r="Q353" s="13" t="s">
        <v>264</v>
      </c>
      <c r="R353" s="13" t="s">
        <v>265</v>
      </c>
      <c r="S353" s="13" t="s">
        <v>1705</v>
      </c>
      <c r="T353" s="13" t="s">
        <v>1742</v>
      </c>
      <c r="U353" s="13" t="s">
        <v>408</v>
      </c>
      <c r="V353" s="13" t="s">
        <v>409</v>
      </c>
      <c r="W353" s="13" t="s">
        <v>3554</v>
      </c>
      <c r="X353" s="59" t="s">
        <v>6550</v>
      </c>
      <c r="Y353" s="13" t="s">
        <v>7404</v>
      </c>
      <c r="Z353" s="36"/>
      <c r="AF353" s="22"/>
    </row>
    <row r="354" spans="1:32" s="11" customFormat="1">
      <c r="A354" s="13" t="s">
        <v>1567</v>
      </c>
      <c r="B354" s="13" t="s">
        <v>2076</v>
      </c>
      <c r="C354" s="13" t="s">
        <v>546</v>
      </c>
      <c r="D354" s="13" t="s">
        <v>5748</v>
      </c>
      <c r="E354" s="13" t="s">
        <v>4886</v>
      </c>
      <c r="F354" s="24" t="s">
        <v>4022</v>
      </c>
      <c r="G354" s="13" t="s">
        <v>4023</v>
      </c>
      <c r="H354" s="13" t="s">
        <v>9007</v>
      </c>
      <c r="I354" s="13" t="s">
        <v>4887</v>
      </c>
      <c r="J354" s="13" t="s">
        <v>1570</v>
      </c>
      <c r="K354" s="13" t="s">
        <v>1571</v>
      </c>
      <c r="L354" s="13" t="s">
        <v>1572</v>
      </c>
      <c r="M354" s="13" t="s">
        <v>3235</v>
      </c>
      <c r="N354" s="13" t="s">
        <v>4375</v>
      </c>
      <c r="O354" s="13" t="s">
        <v>4376</v>
      </c>
      <c r="P354" s="13" t="s">
        <v>107</v>
      </c>
      <c r="Q354" s="13" t="s">
        <v>108</v>
      </c>
      <c r="R354" s="13" t="s">
        <v>109</v>
      </c>
      <c r="S354" s="13" t="s">
        <v>4847</v>
      </c>
      <c r="T354" s="13" t="s">
        <v>1743</v>
      </c>
      <c r="U354" s="13" t="s">
        <v>408</v>
      </c>
      <c r="V354" s="13" t="s">
        <v>409</v>
      </c>
      <c r="W354" s="13" t="s">
        <v>4024</v>
      </c>
      <c r="X354" s="59" t="s">
        <v>6551</v>
      </c>
      <c r="Y354" s="13" t="s">
        <v>7404</v>
      </c>
      <c r="Z354" s="36"/>
      <c r="AF354" s="22"/>
    </row>
    <row r="355" spans="1:32" s="11" customFormat="1">
      <c r="A355" s="13" t="s">
        <v>1567</v>
      </c>
      <c r="B355" s="13" t="s">
        <v>2076</v>
      </c>
      <c r="C355" s="13" t="s">
        <v>546</v>
      </c>
      <c r="D355" s="13" t="s">
        <v>5748</v>
      </c>
      <c r="E355" s="13" t="s">
        <v>4025</v>
      </c>
      <c r="F355" s="24" t="s">
        <v>4026</v>
      </c>
      <c r="G355" s="13" t="s">
        <v>4027</v>
      </c>
      <c r="H355" s="13" t="s">
        <v>9008</v>
      </c>
      <c r="I355" s="13" t="s">
        <v>4028</v>
      </c>
      <c r="J355" s="13" t="s">
        <v>1570</v>
      </c>
      <c r="K355" s="13" t="s">
        <v>1571</v>
      </c>
      <c r="L355" s="13" t="s">
        <v>1579</v>
      </c>
      <c r="M355" s="13" t="s">
        <v>3238</v>
      </c>
      <c r="N355" s="13" t="s">
        <v>4375</v>
      </c>
      <c r="O355" s="13" t="s">
        <v>4376</v>
      </c>
      <c r="P355" s="13" t="s">
        <v>107</v>
      </c>
      <c r="Q355" s="13" t="s">
        <v>108</v>
      </c>
      <c r="R355" s="13" t="s">
        <v>109</v>
      </c>
      <c r="S355" s="13" t="s">
        <v>4847</v>
      </c>
      <c r="T355" s="13" t="s">
        <v>1743</v>
      </c>
      <c r="U355" s="13" t="s">
        <v>408</v>
      </c>
      <c r="V355" s="13" t="s">
        <v>409</v>
      </c>
      <c r="W355" s="13" t="s">
        <v>4029</v>
      </c>
      <c r="X355" s="59" t="s">
        <v>6552</v>
      </c>
      <c r="Y355" s="13" t="s">
        <v>7404</v>
      </c>
      <c r="Z355" s="36"/>
      <c r="AF355" s="22"/>
    </row>
    <row r="356" spans="1:32" s="11" customFormat="1">
      <c r="A356" s="13" t="s">
        <v>1567</v>
      </c>
      <c r="B356" s="13" t="s">
        <v>2076</v>
      </c>
      <c r="C356" s="13" t="s">
        <v>546</v>
      </c>
      <c r="D356" s="13" t="s">
        <v>5748</v>
      </c>
      <c r="E356" s="13" t="s">
        <v>4889</v>
      </c>
      <c r="F356" s="24" t="s">
        <v>4030</v>
      </c>
      <c r="G356" s="13" t="s">
        <v>4031</v>
      </c>
      <c r="H356" s="13" t="s">
        <v>9009</v>
      </c>
      <c r="I356" s="13" t="s">
        <v>4890</v>
      </c>
      <c r="J356" s="13" t="s">
        <v>1570</v>
      </c>
      <c r="K356" s="13" t="s">
        <v>1571</v>
      </c>
      <c r="L356" s="13" t="s">
        <v>1579</v>
      </c>
      <c r="M356" s="13" t="s">
        <v>3238</v>
      </c>
      <c r="N356" s="13" t="s">
        <v>4375</v>
      </c>
      <c r="O356" s="13" t="s">
        <v>4376</v>
      </c>
      <c r="P356" s="13" t="s">
        <v>107</v>
      </c>
      <c r="Q356" s="13" t="s">
        <v>108</v>
      </c>
      <c r="R356" s="13" t="s">
        <v>109</v>
      </c>
      <c r="S356" s="13" t="s">
        <v>4847</v>
      </c>
      <c r="T356" s="13" t="s">
        <v>1743</v>
      </c>
      <c r="U356" s="13" t="s">
        <v>408</v>
      </c>
      <c r="V356" s="13" t="s">
        <v>409</v>
      </c>
      <c r="W356" s="13" t="s">
        <v>4024</v>
      </c>
      <c r="X356" s="59" t="s">
        <v>6551</v>
      </c>
      <c r="Y356" s="13" t="s">
        <v>7404</v>
      </c>
      <c r="Z356" s="36"/>
      <c r="AF356" s="22"/>
    </row>
    <row r="357" spans="1:32" s="11" customFormat="1">
      <c r="A357" s="13" t="s">
        <v>1567</v>
      </c>
      <c r="B357" s="13" t="s">
        <v>40</v>
      </c>
      <c r="C357" s="13" t="s">
        <v>546</v>
      </c>
      <c r="D357" s="13" t="s">
        <v>5748</v>
      </c>
      <c r="E357" s="13" t="s">
        <v>4891</v>
      </c>
      <c r="F357" s="24" t="s">
        <v>1619</v>
      </c>
      <c r="G357" s="13" t="s">
        <v>1620</v>
      </c>
      <c r="H357" s="13" t="s">
        <v>4892</v>
      </c>
      <c r="I357" s="13" t="s">
        <v>4892</v>
      </c>
      <c r="J357" s="13" t="s">
        <v>1570</v>
      </c>
      <c r="K357" s="13" t="s">
        <v>1571</v>
      </c>
      <c r="L357" s="13" t="s">
        <v>1579</v>
      </c>
      <c r="M357" s="13" t="s">
        <v>3238</v>
      </c>
      <c r="N357" s="13" t="s">
        <v>4375</v>
      </c>
      <c r="O357" s="13" t="s">
        <v>4376</v>
      </c>
      <c r="P357" s="13" t="s">
        <v>262</v>
      </c>
      <c r="Q357" s="13" t="s">
        <v>264</v>
      </c>
      <c r="R357" s="13" t="s">
        <v>265</v>
      </c>
      <c r="S357" s="13" t="s">
        <v>3526</v>
      </c>
      <c r="T357" s="13" t="s">
        <v>1814</v>
      </c>
      <c r="U357" s="13" t="s">
        <v>408</v>
      </c>
      <c r="V357" s="13" t="s">
        <v>409</v>
      </c>
      <c r="W357" s="13" t="s">
        <v>3570</v>
      </c>
      <c r="X357" s="59" t="s">
        <v>6553</v>
      </c>
      <c r="Y357" s="13" t="s">
        <v>7404</v>
      </c>
      <c r="Z357" s="36"/>
      <c r="AF357" s="22"/>
    </row>
    <row r="358" spans="1:32" s="11" customFormat="1">
      <c r="A358" s="13" t="s">
        <v>1567</v>
      </c>
      <c r="B358" s="13" t="s">
        <v>40</v>
      </c>
      <c r="C358" s="13" t="s">
        <v>546</v>
      </c>
      <c r="D358" s="13" t="s">
        <v>5748</v>
      </c>
      <c r="E358" s="13" t="s">
        <v>4893</v>
      </c>
      <c r="F358" s="24" t="s">
        <v>1621</v>
      </c>
      <c r="G358" s="13" t="s">
        <v>1622</v>
      </c>
      <c r="H358" s="13" t="s">
        <v>8495</v>
      </c>
      <c r="I358" s="13" t="s">
        <v>8735</v>
      </c>
      <c r="J358" s="13" t="s">
        <v>1570</v>
      </c>
      <c r="K358" s="13" t="s">
        <v>1571</v>
      </c>
      <c r="L358" s="13" t="s">
        <v>1572</v>
      </c>
      <c r="M358" s="13" t="s">
        <v>3235</v>
      </c>
      <c r="N358" s="13" t="s">
        <v>4375</v>
      </c>
      <c r="O358" s="13" t="s">
        <v>4376</v>
      </c>
      <c r="P358" s="13" t="s">
        <v>262</v>
      </c>
      <c r="Q358" s="13" t="s">
        <v>264</v>
      </c>
      <c r="R358" s="13" t="s">
        <v>265</v>
      </c>
      <c r="S358" s="13" t="s">
        <v>3526</v>
      </c>
      <c r="T358" s="13" t="s">
        <v>1814</v>
      </c>
      <c r="U358" s="13" t="s">
        <v>408</v>
      </c>
      <c r="V358" s="13" t="s">
        <v>409</v>
      </c>
      <c r="W358" s="13" t="s">
        <v>3527</v>
      </c>
      <c r="X358" s="59" t="s">
        <v>6539</v>
      </c>
      <c r="Y358" s="13" t="s">
        <v>7404</v>
      </c>
      <c r="Z358" s="36"/>
      <c r="AF358" s="22"/>
    </row>
    <row r="359" spans="1:32" s="11" customFormat="1">
      <c r="A359" s="13" t="s">
        <v>1567</v>
      </c>
      <c r="B359" s="13" t="s">
        <v>40</v>
      </c>
      <c r="C359" s="13" t="s">
        <v>546</v>
      </c>
      <c r="D359" s="13" t="s">
        <v>5748</v>
      </c>
      <c r="E359" s="13" t="s">
        <v>4894</v>
      </c>
      <c r="F359" s="24" t="s">
        <v>1583</v>
      </c>
      <c r="G359" s="13" t="s">
        <v>1584</v>
      </c>
      <c r="H359" s="13" t="s">
        <v>4895</v>
      </c>
      <c r="I359" s="13" t="s">
        <v>4895</v>
      </c>
      <c r="J359" s="13" t="s">
        <v>1570</v>
      </c>
      <c r="K359" s="13" t="s">
        <v>1571</v>
      </c>
      <c r="L359" s="13" t="s">
        <v>1572</v>
      </c>
      <c r="M359" s="13" t="s">
        <v>3235</v>
      </c>
      <c r="N359" s="13" t="s">
        <v>4375</v>
      </c>
      <c r="O359" s="13" t="s">
        <v>4376</v>
      </c>
      <c r="P359" s="13" t="s">
        <v>262</v>
      </c>
      <c r="Q359" s="13" t="s">
        <v>264</v>
      </c>
      <c r="R359" s="13" t="s">
        <v>265</v>
      </c>
      <c r="S359" s="13" t="s">
        <v>1707</v>
      </c>
      <c r="T359" s="13" t="s">
        <v>1745</v>
      </c>
      <c r="U359" s="13" t="s">
        <v>408</v>
      </c>
      <c r="V359" s="13" t="s">
        <v>409</v>
      </c>
      <c r="W359" s="13" t="s">
        <v>4896</v>
      </c>
      <c r="X359" s="59" t="s">
        <v>6554</v>
      </c>
      <c r="Y359" s="13" t="s">
        <v>7404</v>
      </c>
      <c r="Z359" s="36"/>
      <c r="AF359" s="22"/>
    </row>
    <row r="360" spans="1:32" s="11" customFormat="1">
      <c r="A360" s="13" t="s">
        <v>1567</v>
      </c>
      <c r="B360" s="13" t="s">
        <v>21</v>
      </c>
      <c r="C360" s="13" t="s">
        <v>546</v>
      </c>
      <c r="D360" s="13" t="s">
        <v>5748</v>
      </c>
      <c r="E360" s="13" t="s">
        <v>4897</v>
      </c>
      <c r="F360" s="24" t="s">
        <v>1575</v>
      </c>
      <c r="G360" s="13" t="s">
        <v>1576</v>
      </c>
      <c r="H360" s="13" t="s">
        <v>9010</v>
      </c>
      <c r="I360" s="13" t="s">
        <v>8736</v>
      </c>
      <c r="J360" s="13" t="s">
        <v>1570</v>
      </c>
      <c r="K360" s="13" t="s">
        <v>1571</v>
      </c>
      <c r="L360" s="13" t="s">
        <v>1572</v>
      </c>
      <c r="M360" s="13" t="s">
        <v>3235</v>
      </c>
      <c r="N360" s="13" t="s">
        <v>4375</v>
      </c>
      <c r="O360" s="13" t="s">
        <v>4376</v>
      </c>
      <c r="P360" s="13" t="s">
        <v>262</v>
      </c>
      <c r="Q360" s="13" t="s">
        <v>264</v>
      </c>
      <c r="R360" s="13" t="s">
        <v>265</v>
      </c>
      <c r="S360" s="13" t="s">
        <v>3526</v>
      </c>
      <c r="T360" s="13" t="s">
        <v>1814</v>
      </c>
      <c r="U360" s="13" t="s">
        <v>408</v>
      </c>
      <c r="V360" s="13" t="s">
        <v>409</v>
      </c>
      <c r="W360" s="13" t="s">
        <v>3555</v>
      </c>
      <c r="X360" s="59" t="s">
        <v>6555</v>
      </c>
      <c r="Y360" s="13" t="s">
        <v>7404</v>
      </c>
      <c r="Z360" s="36"/>
      <c r="AF360" s="22"/>
    </row>
    <row r="361" spans="1:32" s="11" customFormat="1">
      <c r="A361" s="13" t="s">
        <v>1567</v>
      </c>
      <c r="B361" s="13" t="s">
        <v>40</v>
      </c>
      <c r="C361" s="13" t="s">
        <v>546</v>
      </c>
      <c r="D361" s="13" t="s">
        <v>5748</v>
      </c>
      <c r="E361" s="13" t="s">
        <v>4898</v>
      </c>
      <c r="F361" s="24" t="str">
        <f t="shared" ref="F361:F392" si="0">CONCATENATE(C361,E361)</f>
        <v>DA000250207904</v>
      </c>
      <c r="G361" s="13" t="s">
        <v>7123</v>
      </c>
      <c r="H361" s="13" t="s">
        <v>8496</v>
      </c>
      <c r="I361" s="13" t="s">
        <v>8737</v>
      </c>
      <c r="J361" s="13" t="s">
        <v>1570</v>
      </c>
      <c r="K361" s="13" t="s">
        <v>1571</v>
      </c>
      <c r="L361" s="13" t="s">
        <v>1582</v>
      </c>
      <c r="M361" s="13" t="s">
        <v>3236</v>
      </c>
      <c r="N361" s="13" t="s">
        <v>4375</v>
      </c>
      <c r="O361" s="13" t="s">
        <v>4376</v>
      </c>
      <c r="P361" s="13" t="s">
        <v>199</v>
      </c>
      <c r="Q361" s="13" t="s">
        <v>200</v>
      </c>
      <c r="R361" s="13" t="s">
        <v>201</v>
      </c>
      <c r="S361" s="13" t="s">
        <v>3475</v>
      </c>
      <c r="T361" s="13" t="s">
        <v>1816</v>
      </c>
      <c r="U361" s="13" t="s">
        <v>408</v>
      </c>
      <c r="V361" s="13" t="s">
        <v>409</v>
      </c>
      <c r="W361" s="13" t="s">
        <v>5882</v>
      </c>
      <c r="X361" s="59" t="s">
        <v>6556</v>
      </c>
      <c r="Y361" s="13" t="s">
        <v>7404</v>
      </c>
      <c r="Z361" s="53"/>
      <c r="AF361" s="23"/>
    </row>
    <row r="362" spans="1:32" s="11" customFormat="1">
      <c r="A362" s="13" t="s">
        <v>1567</v>
      </c>
      <c r="B362" s="13" t="s">
        <v>40</v>
      </c>
      <c r="C362" s="13" t="s">
        <v>546</v>
      </c>
      <c r="D362" s="13" t="s">
        <v>5748</v>
      </c>
      <c r="E362" s="13" t="s">
        <v>2451</v>
      </c>
      <c r="F362" s="24" t="str">
        <f t="shared" si="0"/>
        <v>DA0002001064</v>
      </c>
      <c r="G362" s="13" t="s">
        <v>7124</v>
      </c>
      <c r="H362" s="13" t="s">
        <v>8497</v>
      </c>
      <c r="I362" s="13" t="s">
        <v>8738</v>
      </c>
      <c r="J362" s="13" t="s">
        <v>1570</v>
      </c>
      <c r="K362" s="13" t="s">
        <v>1571</v>
      </c>
      <c r="L362" s="13" t="s">
        <v>1582</v>
      </c>
      <c r="M362" s="13" t="s">
        <v>3236</v>
      </c>
      <c r="N362" s="13" t="s">
        <v>4375</v>
      </c>
      <c r="O362" s="13" t="s">
        <v>4376</v>
      </c>
      <c r="P362" s="13" t="s">
        <v>199</v>
      </c>
      <c r="Q362" s="13" t="s">
        <v>200</v>
      </c>
      <c r="R362" s="13" t="s">
        <v>201</v>
      </c>
      <c r="S362" s="13" t="s">
        <v>3475</v>
      </c>
      <c r="T362" s="13" t="s">
        <v>1816</v>
      </c>
      <c r="U362" s="13" t="s">
        <v>408</v>
      </c>
      <c r="V362" s="13" t="s">
        <v>409</v>
      </c>
      <c r="W362" s="13" t="s">
        <v>5883</v>
      </c>
      <c r="X362" s="59" t="s">
        <v>7681</v>
      </c>
      <c r="Y362" s="13" t="s">
        <v>7404</v>
      </c>
      <c r="Z362" s="53"/>
      <c r="AF362" s="23"/>
    </row>
    <row r="363" spans="1:32" s="11" customFormat="1">
      <c r="A363" s="13" t="s">
        <v>1567</v>
      </c>
      <c r="B363" s="13" t="s">
        <v>40</v>
      </c>
      <c r="C363" s="13" t="s">
        <v>546</v>
      </c>
      <c r="D363" s="13" t="s">
        <v>5748</v>
      </c>
      <c r="E363" s="13" t="s">
        <v>4899</v>
      </c>
      <c r="F363" s="24" t="str">
        <f t="shared" si="0"/>
        <v>DA000215113803</v>
      </c>
      <c r="G363" s="13" t="s">
        <v>7125</v>
      </c>
      <c r="H363" s="13" t="s">
        <v>8498</v>
      </c>
      <c r="I363" s="13" t="s">
        <v>8739</v>
      </c>
      <c r="J363" s="13" t="s">
        <v>1570</v>
      </c>
      <c r="K363" s="13" t="s">
        <v>1571</v>
      </c>
      <c r="L363" s="13" t="s">
        <v>1572</v>
      </c>
      <c r="M363" s="13" t="s">
        <v>3235</v>
      </c>
      <c r="N363" s="13" t="s">
        <v>4375</v>
      </c>
      <c r="O363" s="13" t="s">
        <v>4376</v>
      </c>
      <c r="P363" s="13" t="s">
        <v>199</v>
      </c>
      <c r="Q363" s="13" t="s">
        <v>200</v>
      </c>
      <c r="R363" s="13" t="s">
        <v>201</v>
      </c>
      <c r="S363" s="13" t="s">
        <v>3475</v>
      </c>
      <c r="T363" s="13" t="s">
        <v>1816</v>
      </c>
      <c r="U363" s="13" t="s">
        <v>408</v>
      </c>
      <c r="V363" s="13" t="s">
        <v>409</v>
      </c>
      <c r="W363" s="13" t="s">
        <v>5884</v>
      </c>
      <c r="X363" s="59" t="s">
        <v>6558</v>
      </c>
      <c r="Y363" s="13" t="s">
        <v>7404</v>
      </c>
      <c r="Z363" s="36"/>
      <c r="AF363" s="22"/>
    </row>
    <row r="364" spans="1:32" s="11" customFormat="1">
      <c r="A364" s="13" t="s">
        <v>1567</v>
      </c>
      <c r="B364" s="13" t="s">
        <v>40</v>
      </c>
      <c r="C364" s="13" t="s">
        <v>546</v>
      </c>
      <c r="D364" s="13" t="s">
        <v>5748</v>
      </c>
      <c r="E364" s="13" t="s">
        <v>4900</v>
      </c>
      <c r="F364" s="24" t="str">
        <f t="shared" si="0"/>
        <v>DA000250207717</v>
      </c>
      <c r="G364" s="13" t="s">
        <v>7126</v>
      </c>
      <c r="H364" s="13" t="s">
        <v>4901</v>
      </c>
      <c r="I364" s="13" t="s">
        <v>4901</v>
      </c>
      <c r="J364" s="13" t="s">
        <v>1570</v>
      </c>
      <c r="K364" s="13" t="s">
        <v>1571</v>
      </c>
      <c r="L364" s="13" t="s">
        <v>1572</v>
      </c>
      <c r="M364" s="13" t="s">
        <v>3235</v>
      </c>
      <c r="N364" s="13" t="s">
        <v>4375</v>
      </c>
      <c r="O364" s="13" t="s">
        <v>4376</v>
      </c>
      <c r="P364" s="13" t="s">
        <v>107</v>
      </c>
      <c r="Q364" s="13" t="s">
        <v>108</v>
      </c>
      <c r="R364" s="13" t="s">
        <v>109</v>
      </c>
      <c r="S364" s="13" t="s">
        <v>4847</v>
      </c>
      <c r="T364" s="13" t="s">
        <v>1743</v>
      </c>
      <c r="U364" s="13" t="s">
        <v>408</v>
      </c>
      <c r="V364" s="13" t="s">
        <v>409</v>
      </c>
      <c r="W364" s="13" t="s">
        <v>4036</v>
      </c>
      <c r="X364" s="59" t="s">
        <v>6559</v>
      </c>
      <c r="Y364" s="13" t="s">
        <v>7404</v>
      </c>
      <c r="Z364" s="36"/>
      <c r="AF364" s="22"/>
    </row>
    <row r="365" spans="1:32" s="11" customFormat="1">
      <c r="A365" s="13" t="s">
        <v>1567</v>
      </c>
      <c r="B365" s="13" t="s">
        <v>40</v>
      </c>
      <c r="C365" s="13" t="s">
        <v>546</v>
      </c>
      <c r="D365" s="13" t="s">
        <v>5748</v>
      </c>
      <c r="E365" s="13" t="s">
        <v>4902</v>
      </c>
      <c r="F365" s="24" t="str">
        <f t="shared" si="0"/>
        <v>DA000250207633</v>
      </c>
      <c r="G365" s="13" t="s">
        <v>7127</v>
      </c>
      <c r="H365" s="13" t="s">
        <v>4903</v>
      </c>
      <c r="I365" s="13" t="s">
        <v>4903</v>
      </c>
      <c r="J365" s="13" t="s">
        <v>1570</v>
      </c>
      <c r="K365" s="13" t="s">
        <v>1571</v>
      </c>
      <c r="L365" s="13" t="s">
        <v>1572</v>
      </c>
      <c r="M365" s="13" t="s">
        <v>3235</v>
      </c>
      <c r="N365" s="13" t="s">
        <v>4375</v>
      </c>
      <c r="O365" s="13" t="s">
        <v>4376</v>
      </c>
      <c r="P365" s="13" t="s">
        <v>262</v>
      </c>
      <c r="Q365" s="13" t="s">
        <v>264</v>
      </c>
      <c r="R365" s="13" t="s">
        <v>265</v>
      </c>
      <c r="S365" s="13" t="s">
        <v>3526</v>
      </c>
      <c r="T365" s="13" t="s">
        <v>1814</v>
      </c>
      <c r="U365" s="13" t="s">
        <v>408</v>
      </c>
      <c r="V365" s="13" t="s">
        <v>409</v>
      </c>
      <c r="W365" s="13" t="s">
        <v>3527</v>
      </c>
      <c r="X365" s="59" t="s">
        <v>6539</v>
      </c>
      <c r="Y365" s="13" t="s">
        <v>7404</v>
      </c>
      <c r="Z365" s="36"/>
      <c r="AF365" s="22"/>
    </row>
    <row r="366" spans="1:32" s="11" customFormat="1">
      <c r="A366" s="13" t="s">
        <v>1567</v>
      </c>
      <c r="B366" s="13" t="s">
        <v>2076</v>
      </c>
      <c r="C366" s="13" t="s">
        <v>546</v>
      </c>
      <c r="D366" s="13" t="s">
        <v>5748</v>
      </c>
      <c r="E366" s="13" t="s">
        <v>4904</v>
      </c>
      <c r="F366" s="24" t="str">
        <f t="shared" si="0"/>
        <v>DA000250207865</v>
      </c>
      <c r="G366" s="13" t="s">
        <v>7128</v>
      </c>
      <c r="H366" s="13" t="s">
        <v>9011</v>
      </c>
      <c r="I366" s="13" t="s">
        <v>4905</v>
      </c>
      <c r="J366" s="13" t="s">
        <v>1570</v>
      </c>
      <c r="K366" s="13" t="s">
        <v>1571</v>
      </c>
      <c r="L366" s="13" t="s">
        <v>1582</v>
      </c>
      <c r="M366" s="13" t="s">
        <v>3236</v>
      </c>
      <c r="N366" s="13" t="s">
        <v>4375</v>
      </c>
      <c r="O366" s="13" t="s">
        <v>4376</v>
      </c>
      <c r="P366" s="13" t="s">
        <v>107</v>
      </c>
      <c r="Q366" s="13" t="s">
        <v>108</v>
      </c>
      <c r="R366" s="13" t="s">
        <v>109</v>
      </c>
      <c r="S366" s="13" t="s">
        <v>4847</v>
      </c>
      <c r="T366" s="13" t="s">
        <v>1743</v>
      </c>
      <c r="U366" s="13" t="s">
        <v>408</v>
      </c>
      <c r="V366" s="13" t="s">
        <v>409</v>
      </c>
      <c r="W366" s="13" t="s">
        <v>4032</v>
      </c>
      <c r="X366" s="59" t="s">
        <v>6560</v>
      </c>
      <c r="Y366" s="13" t="s">
        <v>7404</v>
      </c>
      <c r="Z366" s="36"/>
      <c r="AF366" s="22"/>
    </row>
    <row r="367" spans="1:32" s="11" customFormat="1">
      <c r="A367" s="13" t="s">
        <v>1567</v>
      </c>
      <c r="B367" s="13" t="s">
        <v>40</v>
      </c>
      <c r="C367" s="13" t="s">
        <v>546</v>
      </c>
      <c r="D367" s="13" t="s">
        <v>5748</v>
      </c>
      <c r="E367" s="13" t="s">
        <v>4906</v>
      </c>
      <c r="F367" s="24" t="str">
        <f t="shared" si="0"/>
        <v>DA000250207874</v>
      </c>
      <c r="G367" s="13" t="s">
        <v>7129</v>
      </c>
      <c r="H367" s="13" t="s">
        <v>4907</v>
      </c>
      <c r="I367" s="13" t="s">
        <v>4907</v>
      </c>
      <c r="J367" s="13" t="s">
        <v>1570</v>
      </c>
      <c r="K367" s="13" t="s">
        <v>1571</v>
      </c>
      <c r="L367" s="13" t="s">
        <v>1572</v>
      </c>
      <c r="M367" s="13" t="s">
        <v>3235</v>
      </c>
      <c r="N367" s="13" t="s">
        <v>4375</v>
      </c>
      <c r="O367" s="13" t="s">
        <v>4376</v>
      </c>
      <c r="P367" s="13" t="s">
        <v>107</v>
      </c>
      <c r="Q367" s="13" t="s">
        <v>108</v>
      </c>
      <c r="R367" s="13" t="s">
        <v>109</v>
      </c>
      <c r="S367" s="13" t="s">
        <v>4847</v>
      </c>
      <c r="T367" s="13" t="s">
        <v>1743</v>
      </c>
      <c r="U367" s="13" t="s">
        <v>408</v>
      </c>
      <c r="V367" s="13" t="s">
        <v>409</v>
      </c>
      <c r="W367" s="13" t="s">
        <v>4032</v>
      </c>
      <c r="X367" s="59" t="s">
        <v>6538</v>
      </c>
      <c r="Y367" s="13" t="s">
        <v>7404</v>
      </c>
      <c r="Z367" s="36"/>
      <c r="AF367" s="22"/>
    </row>
    <row r="368" spans="1:32" s="11" customFormat="1">
      <c r="A368" s="13" t="s">
        <v>1567</v>
      </c>
      <c r="B368" s="13" t="s">
        <v>2076</v>
      </c>
      <c r="C368" s="13" t="s">
        <v>546</v>
      </c>
      <c r="D368" s="13" t="s">
        <v>5748</v>
      </c>
      <c r="E368" s="13" t="s">
        <v>4908</v>
      </c>
      <c r="F368" s="24" t="str">
        <f t="shared" si="0"/>
        <v>DA000250207673</v>
      </c>
      <c r="G368" s="13" t="s">
        <v>7130</v>
      </c>
      <c r="H368" s="13" t="s">
        <v>9012</v>
      </c>
      <c r="I368" s="13" t="s">
        <v>4909</v>
      </c>
      <c r="J368" s="13" t="s">
        <v>1570</v>
      </c>
      <c r="K368" s="13" t="s">
        <v>1571</v>
      </c>
      <c r="L368" s="13" t="s">
        <v>1582</v>
      </c>
      <c r="M368" s="13" t="s">
        <v>3236</v>
      </c>
      <c r="N368" s="13" t="s">
        <v>4375</v>
      </c>
      <c r="O368" s="13" t="s">
        <v>4376</v>
      </c>
      <c r="P368" s="13" t="s">
        <v>107</v>
      </c>
      <c r="Q368" s="13" t="s">
        <v>108</v>
      </c>
      <c r="R368" s="13" t="s">
        <v>109</v>
      </c>
      <c r="S368" s="13" t="s">
        <v>4847</v>
      </c>
      <c r="T368" s="13" t="s">
        <v>1743</v>
      </c>
      <c r="U368" s="13" t="s">
        <v>408</v>
      </c>
      <c r="V368" s="13" t="s">
        <v>409</v>
      </c>
      <c r="W368" s="13" t="s">
        <v>4033</v>
      </c>
      <c r="X368" s="59" t="s">
        <v>6561</v>
      </c>
      <c r="Y368" s="13" t="s">
        <v>7404</v>
      </c>
      <c r="Z368" s="36"/>
      <c r="AF368" s="22"/>
    </row>
    <row r="369" spans="1:32" s="11" customFormat="1">
      <c r="A369" s="13" t="s">
        <v>1567</v>
      </c>
      <c r="B369" s="13" t="s">
        <v>40</v>
      </c>
      <c r="C369" s="13" t="s">
        <v>546</v>
      </c>
      <c r="D369" s="13" t="s">
        <v>5748</v>
      </c>
      <c r="E369" s="13" t="s">
        <v>4910</v>
      </c>
      <c r="F369" s="24" t="str">
        <f t="shared" si="0"/>
        <v>DA000250207571</v>
      </c>
      <c r="G369" s="13" t="s">
        <v>7131</v>
      </c>
      <c r="H369" s="13" t="s">
        <v>4911</v>
      </c>
      <c r="I369" s="13" t="s">
        <v>4911</v>
      </c>
      <c r="J369" s="13" t="s">
        <v>1570</v>
      </c>
      <c r="K369" s="13" t="s">
        <v>1571</v>
      </c>
      <c r="L369" s="13" t="s">
        <v>1572</v>
      </c>
      <c r="M369" s="13" t="s">
        <v>3235</v>
      </c>
      <c r="N369" s="13" t="s">
        <v>4375</v>
      </c>
      <c r="O369" s="13" t="s">
        <v>4376</v>
      </c>
      <c r="P369" s="13" t="s">
        <v>107</v>
      </c>
      <c r="Q369" s="13" t="s">
        <v>108</v>
      </c>
      <c r="R369" s="13" t="s">
        <v>109</v>
      </c>
      <c r="S369" s="13" t="s">
        <v>4847</v>
      </c>
      <c r="T369" s="13" t="s">
        <v>1743</v>
      </c>
      <c r="U369" s="13" t="s">
        <v>408</v>
      </c>
      <c r="V369" s="13" t="s">
        <v>409</v>
      </c>
      <c r="W369" s="13" t="s">
        <v>4033</v>
      </c>
      <c r="X369" s="59" t="s">
        <v>6561</v>
      </c>
      <c r="Y369" s="13" t="s">
        <v>7404</v>
      </c>
      <c r="Z369" s="36"/>
      <c r="AF369" s="22"/>
    </row>
    <row r="370" spans="1:32" s="11" customFormat="1">
      <c r="A370" s="13" t="s">
        <v>1567</v>
      </c>
      <c r="B370" s="13" t="s">
        <v>2076</v>
      </c>
      <c r="C370" s="13" t="s">
        <v>546</v>
      </c>
      <c r="D370" s="13" t="s">
        <v>5748</v>
      </c>
      <c r="E370" s="13">
        <v>50207833</v>
      </c>
      <c r="F370" s="24" t="str">
        <f t="shared" si="0"/>
        <v>DA000250207833</v>
      </c>
      <c r="G370" s="13" t="s">
        <v>7132</v>
      </c>
      <c r="H370" s="13" t="s">
        <v>9013</v>
      </c>
      <c r="I370" s="13" t="s">
        <v>4912</v>
      </c>
      <c r="J370" s="13" t="s">
        <v>1570</v>
      </c>
      <c r="K370" s="13" t="s">
        <v>1571</v>
      </c>
      <c r="L370" s="13" t="s">
        <v>1572</v>
      </c>
      <c r="M370" s="13" t="s">
        <v>3235</v>
      </c>
      <c r="N370" s="13" t="s">
        <v>4375</v>
      </c>
      <c r="O370" s="13" t="s">
        <v>4376</v>
      </c>
      <c r="P370" s="13" t="s">
        <v>107</v>
      </c>
      <c r="Q370" s="13" t="s">
        <v>108</v>
      </c>
      <c r="R370" s="13" t="s">
        <v>109</v>
      </c>
      <c r="S370" s="13" t="s">
        <v>4847</v>
      </c>
      <c r="T370" s="13" t="s">
        <v>1743</v>
      </c>
      <c r="U370" s="13" t="s">
        <v>408</v>
      </c>
      <c r="V370" s="13" t="s">
        <v>409</v>
      </c>
      <c r="W370" s="13" t="s">
        <v>4017</v>
      </c>
      <c r="X370" s="59" t="s">
        <v>6538</v>
      </c>
      <c r="Y370" s="13" t="s">
        <v>7404</v>
      </c>
      <c r="Z370" s="36"/>
      <c r="AF370" s="22"/>
    </row>
    <row r="371" spans="1:32" s="11" customFormat="1">
      <c r="A371" s="13" t="s">
        <v>1567</v>
      </c>
      <c r="B371" s="13" t="s">
        <v>2076</v>
      </c>
      <c r="C371" s="13" t="s">
        <v>546</v>
      </c>
      <c r="D371" s="13" t="s">
        <v>5748</v>
      </c>
      <c r="E371" s="13" t="s">
        <v>4913</v>
      </c>
      <c r="F371" s="24" t="str">
        <f t="shared" si="0"/>
        <v>DA000250207674</v>
      </c>
      <c r="G371" s="13" t="s">
        <v>7133</v>
      </c>
      <c r="H371" s="13" t="s">
        <v>9014</v>
      </c>
      <c r="I371" s="13" t="s">
        <v>4914</v>
      </c>
      <c r="J371" s="13" t="s">
        <v>1570</v>
      </c>
      <c r="K371" s="13" t="s">
        <v>1571</v>
      </c>
      <c r="L371" s="13" t="s">
        <v>1635</v>
      </c>
      <c r="M371" s="13" t="s">
        <v>3237</v>
      </c>
      <c r="N371" s="13" t="s">
        <v>4375</v>
      </c>
      <c r="O371" s="13" t="s">
        <v>4376</v>
      </c>
      <c r="P371" s="13" t="s">
        <v>107</v>
      </c>
      <c r="Q371" s="13" t="s">
        <v>108</v>
      </c>
      <c r="R371" s="13" t="s">
        <v>109</v>
      </c>
      <c r="S371" s="13" t="s">
        <v>4847</v>
      </c>
      <c r="T371" s="13" t="s">
        <v>1743</v>
      </c>
      <c r="U371" s="13" t="s">
        <v>408</v>
      </c>
      <c r="V371" s="13" t="s">
        <v>409</v>
      </c>
      <c r="W371" s="13" t="s">
        <v>4017</v>
      </c>
      <c r="X371" s="59" t="s">
        <v>6538</v>
      </c>
      <c r="Y371" s="13" t="s">
        <v>7404</v>
      </c>
      <c r="Z371" s="36"/>
      <c r="AF371" s="22"/>
    </row>
    <row r="372" spans="1:32" s="11" customFormat="1">
      <c r="A372" s="13" t="s">
        <v>1567</v>
      </c>
      <c r="B372" s="13" t="s">
        <v>2076</v>
      </c>
      <c r="C372" s="13" t="s">
        <v>546</v>
      </c>
      <c r="D372" s="13" t="s">
        <v>5748</v>
      </c>
      <c r="E372" s="13" t="s">
        <v>4915</v>
      </c>
      <c r="F372" s="24" t="str">
        <f t="shared" si="0"/>
        <v>DA000250207677</v>
      </c>
      <c r="G372" s="13" t="s">
        <v>7134</v>
      </c>
      <c r="H372" s="13" t="s">
        <v>9015</v>
      </c>
      <c r="I372" s="13" t="s">
        <v>4916</v>
      </c>
      <c r="J372" s="13" t="s">
        <v>1570</v>
      </c>
      <c r="K372" s="13" t="s">
        <v>1571</v>
      </c>
      <c r="L372" s="13" t="s">
        <v>1582</v>
      </c>
      <c r="M372" s="13" t="s">
        <v>3236</v>
      </c>
      <c r="N372" s="13" t="s">
        <v>4375</v>
      </c>
      <c r="O372" s="13" t="s">
        <v>4376</v>
      </c>
      <c r="P372" s="13" t="s">
        <v>262</v>
      </c>
      <c r="Q372" s="13" t="s">
        <v>264</v>
      </c>
      <c r="R372" s="13" t="s">
        <v>265</v>
      </c>
      <c r="S372" s="13" t="s">
        <v>1705</v>
      </c>
      <c r="T372" s="13" t="s">
        <v>1742</v>
      </c>
      <c r="U372" s="13" t="s">
        <v>408</v>
      </c>
      <c r="V372" s="13" t="s">
        <v>409</v>
      </c>
      <c r="W372" s="13" t="s">
        <v>3556</v>
      </c>
      <c r="X372" s="59" t="s">
        <v>6550</v>
      </c>
      <c r="Y372" s="13" t="s">
        <v>7404</v>
      </c>
      <c r="Z372" s="36"/>
      <c r="AF372" s="22"/>
    </row>
    <row r="373" spans="1:32" s="11" customFormat="1">
      <c r="A373" s="13" t="s">
        <v>1567</v>
      </c>
      <c r="B373" s="13" t="s">
        <v>2076</v>
      </c>
      <c r="C373" s="13" t="s">
        <v>546</v>
      </c>
      <c r="D373" s="13" t="s">
        <v>5748</v>
      </c>
      <c r="E373" s="13" t="s">
        <v>4034</v>
      </c>
      <c r="F373" s="24" t="str">
        <f t="shared" si="0"/>
        <v>DA000250207753</v>
      </c>
      <c r="G373" s="13" t="s">
        <v>7135</v>
      </c>
      <c r="H373" s="13" t="s">
        <v>4035</v>
      </c>
      <c r="I373" s="13" t="s">
        <v>4035</v>
      </c>
      <c r="J373" s="13" t="s">
        <v>1570</v>
      </c>
      <c r="K373" s="13" t="s">
        <v>1571</v>
      </c>
      <c r="L373" s="13" t="s">
        <v>1572</v>
      </c>
      <c r="M373" s="13" t="s">
        <v>3235</v>
      </c>
      <c r="N373" s="13" t="s">
        <v>4375</v>
      </c>
      <c r="O373" s="13" t="s">
        <v>4376</v>
      </c>
      <c r="P373" s="13" t="s">
        <v>107</v>
      </c>
      <c r="Q373" s="13" t="s">
        <v>108</v>
      </c>
      <c r="R373" s="13" t="s">
        <v>109</v>
      </c>
      <c r="S373" s="13" t="s">
        <v>4847</v>
      </c>
      <c r="T373" s="13" t="s">
        <v>1743</v>
      </c>
      <c r="U373" s="13" t="s">
        <v>408</v>
      </c>
      <c r="V373" s="13" t="s">
        <v>409</v>
      </c>
      <c r="W373" s="13" t="s">
        <v>4036</v>
      </c>
      <c r="X373" s="59" t="s">
        <v>6559</v>
      </c>
      <c r="Y373" s="13" t="s">
        <v>7404</v>
      </c>
      <c r="Z373" s="36"/>
      <c r="AF373" s="22"/>
    </row>
    <row r="374" spans="1:32" s="11" customFormat="1">
      <c r="A374" s="13" t="s">
        <v>1567</v>
      </c>
      <c r="B374" s="13" t="s">
        <v>40</v>
      </c>
      <c r="C374" s="13" t="s">
        <v>546</v>
      </c>
      <c r="D374" s="13" t="s">
        <v>5748</v>
      </c>
      <c r="E374" s="13" t="s">
        <v>4917</v>
      </c>
      <c r="F374" s="24" t="str">
        <f t="shared" si="0"/>
        <v>DA000250208056</v>
      </c>
      <c r="G374" s="13" t="s">
        <v>7136</v>
      </c>
      <c r="H374" s="13" t="s">
        <v>8499</v>
      </c>
      <c r="I374" s="13" t="s">
        <v>8740</v>
      </c>
      <c r="J374" s="13" t="s">
        <v>1570</v>
      </c>
      <c r="K374" s="13" t="s">
        <v>1571</v>
      </c>
      <c r="L374" s="13" t="s">
        <v>1582</v>
      </c>
      <c r="M374" s="13" t="s">
        <v>3236</v>
      </c>
      <c r="N374" s="13" t="s">
        <v>4375</v>
      </c>
      <c r="O374" s="13" t="s">
        <v>4376</v>
      </c>
      <c r="P374" s="13" t="s">
        <v>64</v>
      </c>
      <c r="Q374" s="13" t="s">
        <v>65</v>
      </c>
      <c r="R374" s="13" t="s">
        <v>66</v>
      </c>
      <c r="S374" s="13" t="s">
        <v>5885</v>
      </c>
      <c r="T374" s="13" t="s">
        <v>5886</v>
      </c>
      <c r="U374" s="13" t="s">
        <v>67</v>
      </c>
      <c r="V374" s="13" t="s">
        <v>68</v>
      </c>
      <c r="W374" s="13" t="s">
        <v>5750</v>
      </c>
      <c r="X374" s="59" t="s">
        <v>3490</v>
      </c>
      <c r="Y374" s="13" t="s">
        <v>7404</v>
      </c>
      <c r="Z374" s="36"/>
      <c r="AF374" s="22"/>
    </row>
    <row r="375" spans="1:32" s="11" customFormat="1">
      <c r="A375" s="13" t="s">
        <v>1567</v>
      </c>
      <c r="B375" s="13" t="s">
        <v>40</v>
      </c>
      <c r="C375" s="13" t="s">
        <v>546</v>
      </c>
      <c r="D375" s="13" t="s">
        <v>5748</v>
      </c>
      <c r="E375" s="13" t="s">
        <v>4918</v>
      </c>
      <c r="F375" s="24" t="str">
        <f t="shared" si="0"/>
        <v>DA000250207869</v>
      </c>
      <c r="G375" s="13" t="s">
        <v>7137</v>
      </c>
      <c r="H375" s="13" t="s">
        <v>4919</v>
      </c>
      <c r="I375" s="13" t="s">
        <v>4919</v>
      </c>
      <c r="J375" s="13" t="s">
        <v>1570</v>
      </c>
      <c r="K375" s="13" t="s">
        <v>1571</v>
      </c>
      <c r="L375" s="13" t="s">
        <v>1572</v>
      </c>
      <c r="M375" s="13" t="s">
        <v>3235</v>
      </c>
      <c r="N375" s="13" t="s">
        <v>4375</v>
      </c>
      <c r="O375" s="13" t="s">
        <v>4376</v>
      </c>
      <c r="P375" s="13" t="s">
        <v>107</v>
      </c>
      <c r="Q375" s="13" t="s">
        <v>108</v>
      </c>
      <c r="R375" s="13" t="s">
        <v>109</v>
      </c>
      <c r="S375" s="13" t="s">
        <v>4847</v>
      </c>
      <c r="T375" s="13" t="s">
        <v>1743</v>
      </c>
      <c r="U375" s="13" t="s">
        <v>408</v>
      </c>
      <c r="V375" s="13" t="s">
        <v>409</v>
      </c>
      <c r="W375" s="13" t="s">
        <v>4041</v>
      </c>
      <c r="X375" s="59" t="s">
        <v>6562</v>
      </c>
      <c r="Y375" s="13" t="s">
        <v>7404</v>
      </c>
      <c r="Z375" s="36"/>
      <c r="AF375" s="22"/>
    </row>
    <row r="376" spans="1:32" s="11" customFormat="1">
      <c r="A376" s="13" t="s">
        <v>1567</v>
      </c>
      <c r="B376" s="13" t="s">
        <v>2076</v>
      </c>
      <c r="C376" s="13" t="s">
        <v>546</v>
      </c>
      <c r="D376" s="13" t="s">
        <v>5748</v>
      </c>
      <c r="E376" s="13" t="s">
        <v>4920</v>
      </c>
      <c r="F376" s="24" t="str">
        <f t="shared" si="0"/>
        <v>DA000215182090</v>
      </c>
      <c r="G376" s="13" t="s">
        <v>7138</v>
      </c>
      <c r="H376" s="13" t="s">
        <v>9016</v>
      </c>
      <c r="I376" s="13" t="s">
        <v>4921</v>
      </c>
      <c r="J376" s="13" t="s">
        <v>1570</v>
      </c>
      <c r="K376" s="13" t="s">
        <v>1571</v>
      </c>
      <c r="L376" s="13" t="s">
        <v>1582</v>
      </c>
      <c r="M376" s="13" t="s">
        <v>3236</v>
      </c>
      <c r="N376" s="13" t="s">
        <v>4375</v>
      </c>
      <c r="O376" s="13" t="s">
        <v>4376</v>
      </c>
      <c r="P376" s="13" t="s">
        <v>107</v>
      </c>
      <c r="Q376" s="13" t="s">
        <v>108</v>
      </c>
      <c r="R376" s="13" t="s">
        <v>109</v>
      </c>
      <c r="S376" s="13" t="s">
        <v>4847</v>
      </c>
      <c r="T376" s="13" t="s">
        <v>1743</v>
      </c>
      <c r="U376" s="13" t="s">
        <v>408</v>
      </c>
      <c r="V376" s="13" t="s">
        <v>409</v>
      </c>
      <c r="W376" s="13" t="s">
        <v>4037</v>
      </c>
      <c r="X376" s="59" t="s">
        <v>6563</v>
      </c>
      <c r="Y376" s="13" t="s">
        <v>7404</v>
      </c>
      <c r="Z376" s="36"/>
      <c r="AF376" s="22"/>
    </row>
    <row r="377" spans="1:32" s="11" customFormat="1">
      <c r="A377" s="13" t="s">
        <v>1567</v>
      </c>
      <c r="B377" s="13" t="s">
        <v>2076</v>
      </c>
      <c r="C377" s="13" t="s">
        <v>546</v>
      </c>
      <c r="D377" s="13" t="s">
        <v>5748</v>
      </c>
      <c r="E377" s="13" t="s">
        <v>4924</v>
      </c>
      <c r="F377" s="24" t="str">
        <f t="shared" si="0"/>
        <v>DA000250207851</v>
      </c>
      <c r="G377" s="13" t="s">
        <v>7139</v>
      </c>
      <c r="H377" s="13" t="s">
        <v>9017</v>
      </c>
      <c r="I377" s="13" t="s">
        <v>4925</v>
      </c>
      <c r="J377" s="13" t="s">
        <v>1570</v>
      </c>
      <c r="K377" s="13" t="s">
        <v>1571</v>
      </c>
      <c r="L377" s="13" t="s">
        <v>1572</v>
      </c>
      <c r="M377" s="13" t="s">
        <v>3235</v>
      </c>
      <c r="N377" s="13" t="s">
        <v>4375</v>
      </c>
      <c r="O377" s="13" t="s">
        <v>4376</v>
      </c>
      <c r="P377" s="13" t="s">
        <v>107</v>
      </c>
      <c r="Q377" s="13" t="s">
        <v>108</v>
      </c>
      <c r="R377" s="13" t="s">
        <v>109</v>
      </c>
      <c r="S377" s="13" t="s">
        <v>4847</v>
      </c>
      <c r="T377" s="13" t="s">
        <v>1743</v>
      </c>
      <c r="U377" s="13" t="s">
        <v>408</v>
      </c>
      <c r="V377" s="13" t="s">
        <v>409</v>
      </c>
      <c r="W377" s="13" t="s">
        <v>4038</v>
      </c>
      <c r="X377" s="59" t="s">
        <v>6565</v>
      </c>
      <c r="Y377" s="13" t="s">
        <v>7404</v>
      </c>
      <c r="Z377" s="36"/>
      <c r="AF377" s="22"/>
    </row>
    <row r="378" spans="1:32" s="11" customFormat="1">
      <c r="A378" s="13" t="s">
        <v>1567</v>
      </c>
      <c r="B378" s="13" t="s">
        <v>40</v>
      </c>
      <c r="C378" s="13" t="s">
        <v>546</v>
      </c>
      <c r="D378" s="13" t="s">
        <v>5748</v>
      </c>
      <c r="E378" s="13" t="s">
        <v>4928</v>
      </c>
      <c r="F378" s="24" t="str">
        <f t="shared" si="0"/>
        <v>DA000250207643</v>
      </c>
      <c r="G378" s="13" t="s">
        <v>7140</v>
      </c>
      <c r="H378" s="13" t="s">
        <v>4929</v>
      </c>
      <c r="I378" s="13" t="s">
        <v>4929</v>
      </c>
      <c r="J378" s="13" t="s">
        <v>1570</v>
      </c>
      <c r="K378" s="13" t="s">
        <v>1571</v>
      </c>
      <c r="L378" s="13" t="s">
        <v>1572</v>
      </c>
      <c r="M378" s="13" t="s">
        <v>3235</v>
      </c>
      <c r="N378" s="13" t="s">
        <v>4375</v>
      </c>
      <c r="O378" s="13" t="s">
        <v>4376</v>
      </c>
      <c r="P378" s="13" t="s">
        <v>262</v>
      </c>
      <c r="Q378" s="13" t="s">
        <v>264</v>
      </c>
      <c r="R378" s="13" t="s">
        <v>265</v>
      </c>
      <c r="S378" s="13" t="s">
        <v>3538</v>
      </c>
      <c r="T378" s="13" t="s">
        <v>1815</v>
      </c>
      <c r="U378" s="13" t="s">
        <v>408</v>
      </c>
      <c r="V378" s="13" t="s">
        <v>409</v>
      </c>
      <c r="W378" s="13" t="s">
        <v>3566</v>
      </c>
      <c r="X378" s="59" t="s">
        <v>6566</v>
      </c>
      <c r="Y378" s="13" t="s">
        <v>7404</v>
      </c>
      <c r="Z378" s="36"/>
      <c r="AF378" s="22"/>
    </row>
    <row r="379" spans="1:32" s="11" customFormat="1">
      <c r="A379" s="13" t="s">
        <v>1567</v>
      </c>
      <c r="B379" s="13" t="s">
        <v>40</v>
      </c>
      <c r="C379" s="13" t="s">
        <v>546</v>
      </c>
      <c r="D379" s="13" t="s">
        <v>5748</v>
      </c>
      <c r="E379" s="13" t="s">
        <v>4930</v>
      </c>
      <c r="F379" s="24" t="str">
        <f t="shared" si="0"/>
        <v>DA000250207619</v>
      </c>
      <c r="G379" s="13" t="s">
        <v>7141</v>
      </c>
      <c r="H379" s="13" t="s">
        <v>4931</v>
      </c>
      <c r="I379" s="13" t="s">
        <v>4931</v>
      </c>
      <c r="J379" s="13" t="s">
        <v>1570</v>
      </c>
      <c r="K379" s="13" t="s">
        <v>1571</v>
      </c>
      <c r="L379" s="13" t="s">
        <v>1572</v>
      </c>
      <c r="M379" s="13" t="s">
        <v>3235</v>
      </c>
      <c r="N379" s="13" t="s">
        <v>4375</v>
      </c>
      <c r="O379" s="13" t="s">
        <v>4376</v>
      </c>
      <c r="P379" s="13" t="s">
        <v>262</v>
      </c>
      <c r="Q379" s="13" t="s">
        <v>264</v>
      </c>
      <c r="R379" s="13" t="s">
        <v>265</v>
      </c>
      <c r="S379" s="13" t="s">
        <v>1706</v>
      </c>
      <c r="T379" s="13" t="s">
        <v>1744</v>
      </c>
      <c r="U379" s="13" t="s">
        <v>408</v>
      </c>
      <c r="V379" s="13" t="s">
        <v>409</v>
      </c>
      <c r="W379" s="13" t="s">
        <v>3605</v>
      </c>
      <c r="X379" s="59" t="s">
        <v>6567</v>
      </c>
      <c r="Y379" s="13" t="s">
        <v>7404</v>
      </c>
      <c r="Z379" s="36"/>
      <c r="AF379" s="22"/>
    </row>
    <row r="380" spans="1:32" s="11" customFormat="1">
      <c r="A380" s="13" t="s">
        <v>1567</v>
      </c>
      <c r="B380" s="13" t="s">
        <v>40</v>
      </c>
      <c r="C380" s="13" t="s">
        <v>546</v>
      </c>
      <c r="D380" s="13" t="s">
        <v>5748</v>
      </c>
      <c r="E380" s="13" t="s">
        <v>4922</v>
      </c>
      <c r="F380" s="24" t="str">
        <f t="shared" si="0"/>
        <v>DA000250207735</v>
      </c>
      <c r="G380" s="13" t="s">
        <v>7142</v>
      </c>
      <c r="H380" s="13" t="s">
        <v>4932</v>
      </c>
      <c r="I380" s="13" t="s">
        <v>4932</v>
      </c>
      <c r="J380" s="13" t="s">
        <v>1570</v>
      </c>
      <c r="K380" s="13" t="s">
        <v>1571</v>
      </c>
      <c r="L380" s="13" t="s">
        <v>1572</v>
      </c>
      <c r="M380" s="13" t="s">
        <v>3235</v>
      </c>
      <c r="N380" s="13" t="s">
        <v>4375</v>
      </c>
      <c r="O380" s="13" t="s">
        <v>4376</v>
      </c>
      <c r="P380" s="13" t="s">
        <v>262</v>
      </c>
      <c r="Q380" s="13" t="s">
        <v>264</v>
      </c>
      <c r="R380" s="13" t="s">
        <v>265</v>
      </c>
      <c r="S380" s="13" t="s">
        <v>1706</v>
      </c>
      <c r="T380" s="13" t="s">
        <v>1744</v>
      </c>
      <c r="U380" s="13" t="s">
        <v>408</v>
      </c>
      <c r="V380" s="13" t="s">
        <v>409</v>
      </c>
      <c r="W380" s="13" t="s">
        <v>4923</v>
      </c>
      <c r="X380" s="59" t="s">
        <v>6568</v>
      </c>
      <c r="Y380" s="13" t="s">
        <v>7404</v>
      </c>
      <c r="Z380" s="36"/>
      <c r="AF380" s="22"/>
    </row>
    <row r="381" spans="1:32" s="11" customFormat="1">
      <c r="A381" s="13" t="s">
        <v>1567</v>
      </c>
      <c r="B381" s="13" t="s">
        <v>40</v>
      </c>
      <c r="C381" s="13" t="s">
        <v>546</v>
      </c>
      <c r="D381" s="13" t="s">
        <v>5748</v>
      </c>
      <c r="E381" s="13" t="s">
        <v>4933</v>
      </c>
      <c r="F381" s="24" t="str">
        <f t="shared" si="0"/>
        <v>DA000250207588</v>
      </c>
      <c r="G381" s="13" t="s">
        <v>7143</v>
      </c>
      <c r="H381" s="13" t="s">
        <v>8500</v>
      </c>
      <c r="I381" s="13" t="s">
        <v>8741</v>
      </c>
      <c r="J381" s="13" t="s">
        <v>1570</v>
      </c>
      <c r="K381" s="13" t="s">
        <v>1571</v>
      </c>
      <c r="L381" s="13" t="s">
        <v>1579</v>
      </c>
      <c r="M381" s="13" t="s">
        <v>3238</v>
      </c>
      <c r="N381" s="13" t="s">
        <v>4375</v>
      </c>
      <c r="O381" s="13" t="s">
        <v>4376</v>
      </c>
      <c r="P381" s="13" t="s">
        <v>262</v>
      </c>
      <c r="Q381" s="13" t="s">
        <v>264</v>
      </c>
      <c r="R381" s="13" t="s">
        <v>265</v>
      </c>
      <c r="S381" s="13" t="s">
        <v>1708</v>
      </c>
      <c r="T381" s="13" t="s">
        <v>1746</v>
      </c>
      <c r="U381" s="13" t="s">
        <v>408</v>
      </c>
      <c r="V381" s="13" t="s">
        <v>409</v>
      </c>
      <c r="W381" s="13" t="s">
        <v>5887</v>
      </c>
      <c r="X381" s="59" t="s">
        <v>6569</v>
      </c>
      <c r="Y381" s="13" t="s">
        <v>7404</v>
      </c>
      <c r="Z381" s="36"/>
      <c r="AF381" s="22"/>
    </row>
    <row r="382" spans="1:32" s="11" customFormat="1">
      <c r="A382" s="13" t="s">
        <v>1567</v>
      </c>
      <c r="B382" s="13" t="s">
        <v>2076</v>
      </c>
      <c r="C382" s="13" t="s">
        <v>546</v>
      </c>
      <c r="D382" s="13" t="s">
        <v>5748</v>
      </c>
      <c r="E382" s="13" t="s">
        <v>4934</v>
      </c>
      <c r="F382" s="24" t="str">
        <f t="shared" si="0"/>
        <v>DA000250207768</v>
      </c>
      <c r="G382" s="13" t="s">
        <v>7144</v>
      </c>
      <c r="H382" s="13" t="s">
        <v>9018</v>
      </c>
      <c r="I382" s="13" t="s">
        <v>4935</v>
      </c>
      <c r="J382" s="13" t="s">
        <v>1570</v>
      </c>
      <c r="K382" s="13" t="s">
        <v>1571</v>
      </c>
      <c r="L382" s="13" t="s">
        <v>1582</v>
      </c>
      <c r="M382" s="13" t="s">
        <v>3236</v>
      </c>
      <c r="N382" s="13" t="s">
        <v>4375</v>
      </c>
      <c r="O382" s="13" t="s">
        <v>4376</v>
      </c>
      <c r="P382" s="13" t="s">
        <v>262</v>
      </c>
      <c r="Q382" s="13" t="s">
        <v>264</v>
      </c>
      <c r="R382" s="13" t="s">
        <v>265</v>
      </c>
      <c r="S382" s="13" t="s">
        <v>1708</v>
      </c>
      <c r="T382" s="13" t="s">
        <v>1746</v>
      </c>
      <c r="U382" s="13" t="s">
        <v>408</v>
      </c>
      <c r="V382" s="13" t="s">
        <v>409</v>
      </c>
      <c r="W382" s="13" t="s">
        <v>5880</v>
      </c>
      <c r="X382" s="59" t="s">
        <v>6542</v>
      </c>
      <c r="Y382" s="13" t="s">
        <v>7404</v>
      </c>
      <c r="Z382" s="36"/>
      <c r="AF382" s="22"/>
    </row>
    <row r="383" spans="1:32" s="11" customFormat="1">
      <c r="A383" s="13" t="s">
        <v>1567</v>
      </c>
      <c r="B383" s="13" t="s">
        <v>2076</v>
      </c>
      <c r="C383" s="13" t="s">
        <v>546</v>
      </c>
      <c r="D383" s="13" t="s">
        <v>5748</v>
      </c>
      <c r="E383" s="13" t="s">
        <v>4936</v>
      </c>
      <c r="F383" s="24" t="str">
        <f t="shared" si="0"/>
        <v>DA000250207858</v>
      </c>
      <c r="G383" s="13" t="s">
        <v>7145</v>
      </c>
      <c r="H383" s="13" t="s">
        <v>9019</v>
      </c>
      <c r="I383" s="13" t="s">
        <v>4937</v>
      </c>
      <c r="J383" s="13" t="s">
        <v>1570</v>
      </c>
      <c r="K383" s="13" t="s">
        <v>1571</v>
      </c>
      <c r="L383" s="13" t="s">
        <v>1635</v>
      </c>
      <c r="M383" s="13" t="s">
        <v>3237</v>
      </c>
      <c r="N383" s="13" t="s">
        <v>4375</v>
      </c>
      <c r="O383" s="13" t="s">
        <v>4376</v>
      </c>
      <c r="P383" s="13" t="s">
        <v>262</v>
      </c>
      <c r="Q383" s="13" t="s">
        <v>264</v>
      </c>
      <c r="R383" s="13" t="s">
        <v>265</v>
      </c>
      <c r="S383" s="13" t="s">
        <v>1705</v>
      </c>
      <c r="T383" s="13" t="s">
        <v>1742</v>
      </c>
      <c r="U383" s="13" t="s">
        <v>408</v>
      </c>
      <c r="V383" s="13" t="s">
        <v>409</v>
      </c>
      <c r="W383" s="13" t="s">
        <v>3556</v>
      </c>
      <c r="X383" s="59" t="s">
        <v>6549</v>
      </c>
      <c r="Y383" s="13" t="s">
        <v>7404</v>
      </c>
      <c r="Z383" s="36"/>
      <c r="AF383" s="22"/>
    </row>
    <row r="384" spans="1:32" s="11" customFormat="1">
      <c r="A384" s="13" t="s">
        <v>1567</v>
      </c>
      <c r="B384" s="13" t="s">
        <v>40</v>
      </c>
      <c r="C384" s="13" t="s">
        <v>546</v>
      </c>
      <c r="D384" s="13" t="s">
        <v>5748</v>
      </c>
      <c r="E384" s="13" t="s">
        <v>4938</v>
      </c>
      <c r="F384" s="24" t="str">
        <f t="shared" si="0"/>
        <v>DA000250207652</v>
      </c>
      <c r="G384" s="13" t="s">
        <v>7146</v>
      </c>
      <c r="H384" s="13" t="s">
        <v>8501</v>
      </c>
      <c r="I384" s="13" t="s">
        <v>8742</v>
      </c>
      <c r="J384" s="13" t="s">
        <v>1570</v>
      </c>
      <c r="K384" s="13" t="s">
        <v>1571</v>
      </c>
      <c r="L384" s="13" t="s">
        <v>1572</v>
      </c>
      <c r="M384" s="13" t="s">
        <v>3235</v>
      </c>
      <c r="N384" s="13" t="s">
        <v>4375</v>
      </c>
      <c r="O384" s="13" t="s">
        <v>4376</v>
      </c>
      <c r="P384" s="13" t="s">
        <v>107</v>
      </c>
      <c r="Q384" s="13" t="s">
        <v>108</v>
      </c>
      <c r="R384" s="13" t="s">
        <v>109</v>
      </c>
      <c r="S384" s="13" t="s">
        <v>4847</v>
      </c>
      <c r="T384" s="13" t="s">
        <v>1743</v>
      </c>
      <c r="U384" s="13" t="s">
        <v>408</v>
      </c>
      <c r="V384" s="13" t="s">
        <v>409</v>
      </c>
      <c r="W384" s="13" t="s">
        <v>4037</v>
      </c>
      <c r="X384" s="59" t="s">
        <v>6563</v>
      </c>
      <c r="Y384" s="13" t="s">
        <v>7404</v>
      </c>
      <c r="Z384" s="36"/>
      <c r="AF384" s="22"/>
    </row>
    <row r="385" spans="1:32" s="11" customFormat="1">
      <c r="A385" s="13" t="s">
        <v>1567</v>
      </c>
      <c r="B385" s="13" t="s">
        <v>40</v>
      </c>
      <c r="C385" s="13" t="s">
        <v>546</v>
      </c>
      <c r="D385" s="13" t="s">
        <v>5748</v>
      </c>
      <c r="E385" s="13" t="s">
        <v>4939</v>
      </c>
      <c r="F385" s="24" t="str">
        <f t="shared" si="0"/>
        <v>DA000250207838</v>
      </c>
      <c r="G385" s="13" t="s">
        <v>7147</v>
      </c>
      <c r="H385" s="13" t="s">
        <v>9021</v>
      </c>
      <c r="I385" s="13" t="s">
        <v>4940</v>
      </c>
      <c r="J385" s="13" t="s">
        <v>1570</v>
      </c>
      <c r="K385" s="13" t="s">
        <v>1571</v>
      </c>
      <c r="L385" s="13" t="s">
        <v>1572</v>
      </c>
      <c r="M385" s="13" t="s">
        <v>3235</v>
      </c>
      <c r="N385" s="13" t="s">
        <v>4375</v>
      </c>
      <c r="O385" s="13" t="s">
        <v>4376</v>
      </c>
      <c r="P385" s="13" t="s">
        <v>107</v>
      </c>
      <c r="Q385" s="13" t="s">
        <v>108</v>
      </c>
      <c r="R385" s="13" t="s">
        <v>109</v>
      </c>
      <c r="S385" s="13" t="s">
        <v>4847</v>
      </c>
      <c r="T385" s="13" t="s">
        <v>1743</v>
      </c>
      <c r="U385" s="13" t="s">
        <v>408</v>
      </c>
      <c r="V385" s="13" t="s">
        <v>409</v>
      </c>
      <c r="W385" s="13" t="s">
        <v>4039</v>
      </c>
      <c r="X385" s="59" t="s">
        <v>6570</v>
      </c>
      <c r="Y385" s="13" t="s">
        <v>7404</v>
      </c>
      <c r="Z385" s="36"/>
      <c r="AF385" s="22"/>
    </row>
    <row r="386" spans="1:32" s="11" customFormat="1">
      <c r="A386" s="13" t="s">
        <v>1567</v>
      </c>
      <c r="B386" s="13" t="s">
        <v>2076</v>
      </c>
      <c r="C386" s="13" t="s">
        <v>546</v>
      </c>
      <c r="D386" s="13" t="s">
        <v>5748</v>
      </c>
      <c r="E386" s="13" t="s">
        <v>4941</v>
      </c>
      <c r="F386" s="24" t="str">
        <f t="shared" si="0"/>
        <v>DA000250207895</v>
      </c>
      <c r="G386" s="13" t="s">
        <v>7148</v>
      </c>
      <c r="H386" s="13" t="s">
        <v>9020</v>
      </c>
      <c r="I386" s="13" t="s">
        <v>4942</v>
      </c>
      <c r="J386" s="13" t="s">
        <v>1570</v>
      </c>
      <c r="K386" s="13" t="s">
        <v>1571</v>
      </c>
      <c r="L386" s="13" t="s">
        <v>1582</v>
      </c>
      <c r="M386" s="13" t="s">
        <v>3236</v>
      </c>
      <c r="N386" s="13" t="s">
        <v>4375</v>
      </c>
      <c r="O386" s="13" t="s">
        <v>4376</v>
      </c>
      <c r="P386" s="13" t="s">
        <v>107</v>
      </c>
      <c r="Q386" s="13" t="s">
        <v>108</v>
      </c>
      <c r="R386" s="13" t="s">
        <v>109</v>
      </c>
      <c r="S386" s="13" t="s">
        <v>4847</v>
      </c>
      <c r="T386" s="13" t="s">
        <v>1743</v>
      </c>
      <c r="U386" s="13" t="s">
        <v>408</v>
      </c>
      <c r="V386" s="13" t="s">
        <v>409</v>
      </c>
      <c r="W386" s="13" t="s">
        <v>4039</v>
      </c>
      <c r="X386" s="59" t="s">
        <v>6570</v>
      </c>
      <c r="Y386" s="13" t="s">
        <v>7404</v>
      </c>
      <c r="Z386" s="36"/>
      <c r="AF386" s="22"/>
    </row>
    <row r="387" spans="1:32" s="11" customFormat="1">
      <c r="A387" s="13" t="s">
        <v>1567</v>
      </c>
      <c r="B387" s="13" t="s">
        <v>21</v>
      </c>
      <c r="C387" s="13" t="s">
        <v>546</v>
      </c>
      <c r="D387" s="13" t="s">
        <v>5748</v>
      </c>
      <c r="E387" s="13" t="s">
        <v>4943</v>
      </c>
      <c r="F387" s="24" t="str">
        <f t="shared" si="0"/>
        <v>DA000250207617</v>
      </c>
      <c r="G387" s="13" t="s">
        <v>7149</v>
      </c>
      <c r="H387" s="13" t="s">
        <v>8502</v>
      </c>
      <c r="I387" s="13" t="s">
        <v>8743</v>
      </c>
      <c r="J387" s="13" t="s">
        <v>1570</v>
      </c>
      <c r="K387" s="13" t="s">
        <v>1571</v>
      </c>
      <c r="L387" s="13" t="s">
        <v>1572</v>
      </c>
      <c r="M387" s="13" t="s">
        <v>3235</v>
      </c>
      <c r="N387" s="13" t="s">
        <v>4375</v>
      </c>
      <c r="O387" s="13" t="s">
        <v>4376</v>
      </c>
      <c r="P387" s="13" t="s">
        <v>262</v>
      </c>
      <c r="Q387" s="13" t="s">
        <v>264</v>
      </c>
      <c r="R387" s="13" t="s">
        <v>265</v>
      </c>
      <c r="S387" s="13" t="s">
        <v>1706</v>
      </c>
      <c r="T387" s="13" t="s">
        <v>1744</v>
      </c>
      <c r="U387" s="13" t="s">
        <v>408</v>
      </c>
      <c r="V387" s="13" t="s">
        <v>409</v>
      </c>
      <c r="W387" s="13" t="s">
        <v>4944</v>
      </c>
      <c r="X387" s="59" t="s">
        <v>6571</v>
      </c>
      <c r="Y387" s="13" t="s">
        <v>7404</v>
      </c>
      <c r="Z387" s="36"/>
      <c r="AF387" s="22"/>
    </row>
    <row r="388" spans="1:32" s="11" customFormat="1">
      <c r="A388" s="13" t="s">
        <v>1567</v>
      </c>
      <c r="B388" s="13" t="s">
        <v>2076</v>
      </c>
      <c r="C388" s="13" t="s">
        <v>546</v>
      </c>
      <c r="D388" s="13" t="s">
        <v>5748</v>
      </c>
      <c r="E388" s="13" t="s">
        <v>4945</v>
      </c>
      <c r="F388" s="24" t="str">
        <f t="shared" si="0"/>
        <v>DA000250207878</v>
      </c>
      <c r="G388" s="13" t="s">
        <v>7150</v>
      </c>
      <c r="H388" s="13" t="s">
        <v>9022</v>
      </c>
      <c r="I388" s="13" t="s">
        <v>4946</v>
      </c>
      <c r="J388" s="13" t="s">
        <v>1570</v>
      </c>
      <c r="K388" s="13" t="s">
        <v>1571</v>
      </c>
      <c r="L388" s="13" t="s">
        <v>1579</v>
      </c>
      <c r="M388" s="13" t="s">
        <v>3238</v>
      </c>
      <c r="N388" s="13" t="s">
        <v>4375</v>
      </c>
      <c r="O388" s="13" t="s">
        <v>4376</v>
      </c>
      <c r="P388" s="13" t="s">
        <v>262</v>
      </c>
      <c r="Q388" s="13" t="s">
        <v>264</v>
      </c>
      <c r="R388" s="13" t="s">
        <v>265</v>
      </c>
      <c r="S388" s="13" t="s">
        <v>1706</v>
      </c>
      <c r="T388" s="13" t="s">
        <v>1744</v>
      </c>
      <c r="U388" s="13" t="s">
        <v>408</v>
      </c>
      <c r="V388" s="13" t="s">
        <v>409</v>
      </c>
      <c r="W388" s="13" t="s">
        <v>3558</v>
      </c>
      <c r="X388" s="59" t="s">
        <v>6567</v>
      </c>
      <c r="Y388" s="13" t="s">
        <v>7404</v>
      </c>
      <c r="Z388" s="36"/>
      <c r="AF388" s="22"/>
    </row>
    <row r="389" spans="1:32" s="11" customFormat="1">
      <c r="A389" s="13" t="s">
        <v>1567</v>
      </c>
      <c r="B389" s="13" t="s">
        <v>40</v>
      </c>
      <c r="C389" s="13" t="s">
        <v>546</v>
      </c>
      <c r="D389" s="13" t="s">
        <v>5748</v>
      </c>
      <c r="E389" s="13" t="s">
        <v>4948</v>
      </c>
      <c r="F389" s="24" t="str">
        <f t="shared" si="0"/>
        <v>DA000250207773</v>
      </c>
      <c r="G389" s="13" t="s">
        <v>7151</v>
      </c>
      <c r="H389" s="13" t="s">
        <v>4949</v>
      </c>
      <c r="I389" s="13" t="s">
        <v>4949</v>
      </c>
      <c r="J389" s="13" t="s">
        <v>1570</v>
      </c>
      <c r="K389" s="13" t="s">
        <v>1571</v>
      </c>
      <c r="L389" s="13" t="s">
        <v>1572</v>
      </c>
      <c r="M389" s="13" t="s">
        <v>3235</v>
      </c>
      <c r="N389" s="13" t="s">
        <v>4375</v>
      </c>
      <c r="O389" s="13" t="s">
        <v>4376</v>
      </c>
      <c r="P389" s="13" t="s">
        <v>262</v>
      </c>
      <c r="Q389" s="13" t="s">
        <v>264</v>
      </c>
      <c r="R389" s="13" t="s">
        <v>265</v>
      </c>
      <c r="S389" s="13" t="s">
        <v>1708</v>
      </c>
      <c r="T389" s="13" t="s">
        <v>1746</v>
      </c>
      <c r="U389" s="13" t="s">
        <v>408</v>
      </c>
      <c r="V389" s="13" t="s">
        <v>409</v>
      </c>
      <c r="W389" s="13" t="s">
        <v>5888</v>
      </c>
      <c r="X389" s="59" t="s">
        <v>6572</v>
      </c>
      <c r="Y389" s="13" t="s">
        <v>7404</v>
      </c>
      <c r="Z389" s="36"/>
      <c r="AF389" s="22"/>
    </row>
    <row r="390" spans="1:32" s="11" customFormat="1">
      <c r="A390" s="13" t="s">
        <v>1567</v>
      </c>
      <c r="B390" s="13" t="s">
        <v>2076</v>
      </c>
      <c r="C390" s="13" t="s">
        <v>546</v>
      </c>
      <c r="D390" s="13" t="s">
        <v>5748</v>
      </c>
      <c r="E390" s="13" t="s">
        <v>4950</v>
      </c>
      <c r="F390" s="24" t="str">
        <f t="shared" si="0"/>
        <v>DA000250207914</v>
      </c>
      <c r="G390" s="13" t="s">
        <v>7152</v>
      </c>
      <c r="H390" s="13" t="s">
        <v>9023</v>
      </c>
      <c r="I390" s="13" t="s">
        <v>4951</v>
      </c>
      <c r="J390" s="13" t="s">
        <v>1570</v>
      </c>
      <c r="K390" s="13" t="s">
        <v>1571</v>
      </c>
      <c r="L390" s="13" t="s">
        <v>1579</v>
      </c>
      <c r="M390" s="13" t="s">
        <v>3238</v>
      </c>
      <c r="N390" s="13" t="s">
        <v>4375</v>
      </c>
      <c r="O390" s="13" t="s">
        <v>4376</v>
      </c>
      <c r="P390" s="13" t="s">
        <v>262</v>
      </c>
      <c r="Q390" s="13" t="s">
        <v>264</v>
      </c>
      <c r="R390" s="13" t="s">
        <v>265</v>
      </c>
      <c r="S390" s="13" t="s">
        <v>1706</v>
      </c>
      <c r="T390" s="13" t="s">
        <v>1744</v>
      </c>
      <c r="U390" s="13" t="s">
        <v>408</v>
      </c>
      <c r="V390" s="13" t="s">
        <v>409</v>
      </c>
      <c r="W390" s="13" t="s">
        <v>3559</v>
      </c>
      <c r="X390" s="59" t="s">
        <v>6573</v>
      </c>
      <c r="Y390" s="13" t="s">
        <v>7404</v>
      </c>
      <c r="Z390" s="36"/>
      <c r="AF390" s="22"/>
    </row>
    <row r="391" spans="1:32" s="11" customFormat="1">
      <c r="A391" s="13" t="s">
        <v>1567</v>
      </c>
      <c r="B391" s="13" t="s">
        <v>40</v>
      </c>
      <c r="C391" s="13" t="s">
        <v>546</v>
      </c>
      <c r="D391" s="13" t="s">
        <v>5748</v>
      </c>
      <c r="E391" s="13" t="s">
        <v>4952</v>
      </c>
      <c r="F391" s="24" t="str">
        <f t="shared" si="0"/>
        <v>DA000250207615</v>
      </c>
      <c r="G391" s="13" t="s">
        <v>7153</v>
      </c>
      <c r="H391" s="13" t="s">
        <v>9024</v>
      </c>
      <c r="I391" s="13" t="s">
        <v>4953</v>
      </c>
      <c r="J391" s="13" t="s">
        <v>1570</v>
      </c>
      <c r="K391" s="13" t="s">
        <v>1571</v>
      </c>
      <c r="L391" s="13" t="s">
        <v>1572</v>
      </c>
      <c r="M391" s="13" t="s">
        <v>3235</v>
      </c>
      <c r="N391" s="13" t="s">
        <v>4375</v>
      </c>
      <c r="O391" s="13" t="s">
        <v>4376</v>
      </c>
      <c r="P391" s="13" t="s">
        <v>262</v>
      </c>
      <c r="Q391" s="13" t="s">
        <v>264</v>
      </c>
      <c r="R391" s="13" t="s">
        <v>265</v>
      </c>
      <c r="S391" s="13" t="s">
        <v>1708</v>
      </c>
      <c r="T391" s="13" t="s">
        <v>1746</v>
      </c>
      <c r="U391" s="13" t="s">
        <v>408</v>
      </c>
      <c r="V391" s="13" t="s">
        <v>409</v>
      </c>
      <c r="W391" s="13" t="s">
        <v>5888</v>
      </c>
      <c r="X391" s="59" t="s">
        <v>6572</v>
      </c>
      <c r="Y391" s="13" t="s">
        <v>7404</v>
      </c>
      <c r="Z391" s="36"/>
      <c r="AF391" s="22"/>
    </row>
    <row r="392" spans="1:32" s="11" customFormat="1">
      <c r="A392" s="13" t="s">
        <v>1567</v>
      </c>
      <c r="B392" s="13" t="s">
        <v>40</v>
      </c>
      <c r="C392" s="13" t="s">
        <v>546</v>
      </c>
      <c r="D392" s="13" t="s">
        <v>5748</v>
      </c>
      <c r="E392" s="13" t="s">
        <v>4954</v>
      </c>
      <c r="F392" s="24" t="str">
        <f t="shared" si="0"/>
        <v>DA000250207680</v>
      </c>
      <c r="G392" s="13" t="s">
        <v>7154</v>
      </c>
      <c r="H392" s="13" t="s">
        <v>4955</v>
      </c>
      <c r="I392" s="13" t="s">
        <v>4955</v>
      </c>
      <c r="J392" s="13" t="s">
        <v>1570</v>
      </c>
      <c r="K392" s="13" t="s">
        <v>1571</v>
      </c>
      <c r="L392" s="13" t="s">
        <v>1572</v>
      </c>
      <c r="M392" s="13" t="s">
        <v>3235</v>
      </c>
      <c r="N392" s="13" t="s">
        <v>4375</v>
      </c>
      <c r="O392" s="13" t="s">
        <v>4376</v>
      </c>
      <c r="P392" s="13" t="s">
        <v>262</v>
      </c>
      <c r="Q392" s="13" t="s">
        <v>264</v>
      </c>
      <c r="R392" s="13" t="s">
        <v>265</v>
      </c>
      <c r="S392" s="13" t="s">
        <v>3538</v>
      </c>
      <c r="T392" s="13" t="s">
        <v>1815</v>
      </c>
      <c r="U392" s="13" t="s">
        <v>408</v>
      </c>
      <c r="V392" s="13" t="s">
        <v>409</v>
      </c>
      <c r="W392" s="13" t="s">
        <v>3560</v>
      </c>
      <c r="X392" s="59" t="s">
        <v>6574</v>
      </c>
      <c r="Y392" s="13" t="s">
        <v>7404</v>
      </c>
      <c r="Z392" s="36"/>
      <c r="AF392" s="22"/>
    </row>
    <row r="393" spans="1:32" s="11" customFormat="1">
      <c r="A393" s="13" t="s">
        <v>1567</v>
      </c>
      <c r="B393" s="13" t="s">
        <v>2076</v>
      </c>
      <c r="C393" s="13" t="s">
        <v>546</v>
      </c>
      <c r="D393" s="13" t="s">
        <v>5748</v>
      </c>
      <c r="E393" s="13" t="s">
        <v>4956</v>
      </c>
      <c r="F393" s="24" t="str">
        <f t="shared" ref="F393:F424" si="1">CONCATENATE(C393,E393)</f>
        <v>DA000250207678</v>
      </c>
      <c r="G393" s="13" t="s">
        <v>7155</v>
      </c>
      <c r="H393" s="13" t="s">
        <v>9025</v>
      </c>
      <c r="I393" s="13" t="s">
        <v>4957</v>
      </c>
      <c r="J393" s="13" t="s">
        <v>1570</v>
      </c>
      <c r="K393" s="13" t="s">
        <v>1571</v>
      </c>
      <c r="L393" s="13" t="s">
        <v>1579</v>
      </c>
      <c r="M393" s="13" t="s">
        <v>3238</v>
      </c>
      <c r="N393" s="13" t="s">
        <v>4375</v>
      </c>
      <c r="O393" s="13" t="s">
        <v>4376</v>
      </c>
      <c r="P393" s="13" t="s">
        <v>262</v>
      </c>
      <c r="Q393" s="13" t="s">
        <v>264</v>
      </c>
      <c r="R393" s="13" t="s">
        <v>265</v>
      </c>
      <c r="S393" s="13" t="s">
        <v>3538</v>
      </c>
      <c r="T393" s="13" t="s">
        <v>1815</v>
      </c>
      <c r="U393" s="13" t="s">
        <v>408</v>
      </c>
      <c r="V393" s="13" t="s">
        <v>409</v>
      </c>
      <c r="W393" s="13" t="s">
        <v>3560</v>
      </c>
      <c r="X393" s="59" t="s">
        <v>6574</v>
      </c>
      <c r="Y393" s="13" t="s">
        <v>7404</v>
      </c>
      <c r="Z393" s="36"/>
      <c r="AF393" s="22"/>
    </row>
    <row r="394" spans="1:32" s="11" customFormat="1">
      <c r="A394" s="13" t="s">
        <v>1567</v>
      </c>
      <c r="B394" s="13" t="s">
        <v>40</v>
      </c>
      <c r="C394" s="13" t="s">
        <v>546</v>
      </c>
      <c r="D394" s="13" t="s">
        <v>5748</v>
      </c>
      <c r="E394" s="13" t="s">
        <v>4958</v>
      </c>
      <c r="F394" s="24" t="str">
        <f t="shared" si="1"/>
        <v>DA000250207804</v>
      </c>
      <c r="G394" s="13" t="s">
        <v>7156</v>
      </c>
      <c r="H394" s="13" t="s">
        <v>9026</v>
      </c>
      <c r="I394" s="13" t="s">
        <v>4959</v>
      </c>
      <c r="J394" s="13" t="s">
        <v>1570</v>
      </c>
      <c r="K394" s="13" t="s">
        <v>1571</v>
      </c>
      <c r="L394" s="13" t="s">
        <v>1572</v>
      </c>
      <c r="M394" s="13" t="s">
        <v>3235</v>
      </c>
      <c r="N394" s="13" t="s">
        <v>4375</v>
      </c>
      <c r="O394" s="13" t="s">
        <v>4376</v>
      </c>
      <c r="P394" s="13" t="s">
        <v>262</v>
      </c>
      <c r="Q394" s="13" t="s">
        <v>264</v>
      </c>
      <c r="R394" s="13" t="s">
        <v>265</v>
      </c>
      <c r="S394" s="13" t="s">
        <v>1707</v>
      </c>
      <c r="T394" s="13" t="s">
        <v>1745</v>
      </c>
      <c r="U394" s="13" t="s">
        <v>408</v>
      </c>
      <c r="V394" s="13" t="s">
        <v>409</v>
      </c>
      <c r="W394" s="13" t="s">
        <v>3588</v>
      </c>
      <c r="X394" s="59" t="s">
        <v>6575</v>
      </c>
      <c r="Y394" s="13" t="s">
        <v>7404</v>
      </c>
      <c r="Z394" s="36"/>
      <c r="AF394" s="22"/>
    </row>
    <row r="395" spans="1:32" s="11" customFormat="1">
      <c r="A395" s="13" t="s">
        <v>1567</v>
      </c>
      <c r="B395" s="13" t="s">
        <v>40</v>
      </c>
      <c r="C395" s="13" t="s">
        <v>546</v>
      </c>
      <c r="D395" s="13" t="s">
        <v>5748</v>
      </c>
      <c r="E395" s="13" t="s">
        <v>4947</v>
      </c>
      <c r="F395" s="24" t="str">
        <f t="shared" si="1"/>
        <v>DA000250207590</v>
      </c>
      <c r="G395" s="13" t="s">
        <v>7157</v>
      </c>
      <c r="H395" s="13" t="s">
        <v>8503</v>
      </c>
      <c r="I395" s="13" t="s">
        <v>8744</v>
      </c>
      <c r="J395" s="13" t="s">
        <v>1570</v>
      </c>
      <c r="K395" s="13" t="s">
        <v>1571</v>
      </c>
      <c r="L395" s="13" t="s">
        <v>1572</v>
      </c>
      <c r="M395" s="13" t="s">
        <v>3235</v>
      </c>
      <c r="N395" s="13" t="s">
        <v>4375</v>
      </c>
      <c r="O395" s="13" t="s">
        <v>4376</v>
      </c>
      <c r="P395" s="13" t="s">
        <v>262</v>
      </c>
      <c r="Q395" s="13" t="s">
        <v>264</v>
      </c>
      <c r="R395" s="13" t="s">
        <v>265</v>
      </c>
      <c r="S395" s="13" t="s">
        <v>1706</v>
      </c>
      <c r="T395" s="13" t="s">
        <v>1744</v>
      </c>
      <c r="U395" s="13" t="s">
        <v>408</v>
      </c>
      <c r="V395" s="13" t="s">
        <v>409</v>
      </c>
      <c r="W395" s="13" t="s">
        <v>3558</v>
      </c>
      <c r="X395" s="59" t="s">
        <v>6567</v>
      </c>
      <c r="Y395" s="13" t="s">
        <v>7404</v>
      </c>
      <c r="Z395" s="36"/>
      <c r="AF395" s="22"/>
    </row>
    <row r="396" spans="1:32" s="11" customFormat="1">
      <c r="A396" s="13" t="s">
        <v>1567</v>
      </c>
      <c r="B396" s="13" t="s">
        <v>40</v>
      </c>
      <c r="C396" s="13" t="s">
        <v>546</v>
      </c>
      <c r="D396" s="13" t="s">
        <v>5748</v>
      </c>
      <c r="E396" s="13" t="s">
        <v>4960</v>
      </c>
      <c r="F396" s="24" t="str">
        <f t="shared" si="1"/>
        <v>DA000250207614</v>
      </c>
      <c r="G396" s="13" t="s">
        <v>7158</v>
      </c>
      <c r="H396" s="13" t="s">
        <v>4961</v>
      </c>
      <c r="I396" s="13" t="s">
        <v>4961</v>
      </c>
      <c r="J396" s="13" t="s">
        <v>1570</v>
      </c>
      <c r="K396" s="13" t="s">
        <v>1571</v>
      </c>
      <c r="L396" s="13" t="s">
        <v>1572</v>
      </c>
      <c r="M396" s="13" t="s">
        <v>3235</v>
      </c>
      <c r="N396" s="13" t="s">
        <v>4375</v>
      </c>
      <c r="O396" s="13" t="s">
        <v>4376</v>
      </c>
      <c r="P396" s="13" t="s">
        <v>262</v>
      </c>
      <c r="Q396" s="13" t="s">
        <v>264</v>
      </c>
      <c r="R396" s="13" t="s">
        <v>265</v>
      </c>
      <c r="S396" s="13" t="s">
        <v>1707</v>
      </c>
      <c r="T396" s="13" t="s">
        <v>1745</v>
      </c>
      <c r="U396" s="13" t="s">
        <v>408</v>
      </c>
      <c r="V396" s="13" t="s">
        <v>409</v>
      </c>
      <c r="W396" s="13" t="s">
        <v>4896</v>
      </c>
      <c r="X396" s="59" t="s">
        <v>6554</v>
      </c>
      <c r="Y396" s="13" t="s">
        <v>7404</v>
      </c>
      <c r="Z396" s="36"/>
      <c r="AF396" s="22"/>
    </row>
    <row r="397" spans="1:32" s="11" customFormat="1">
      <c r="A397" s="13" t="s">
        <v>1567</v>
      </c>
      <c r="B397" s="13" t="s">
        <v>2076</v>
      </c>
      <c r="C397" s="13" t="s">
        <v>546</v>
      </c>
      <c r="D397" s="13" t="s">
        <v>5748</v>
      </c>
      <c r="E397" s="13" t="s">
        <v>4962</v>
      </c>
      <c r="F397" s="24" t="str">
        <f t="shared" si="1"/>
        <v>DA000215193558</v>
      </c>
      <c r="G397" s="13" t="s">
        <v>7159</v>
      </c>
      <c r="H397" s="13" t="s">
        <v>9027</v>
      </c>
      <c r="I397" s="13" t="s">
        <v>4963</v>
      </c>
      <c r="J397" s="13" t="s">
        <v>1570</v>
      </c>
      <c r="K397" s="13" t="s">
        <v>1571</v>
      </c>
      <c r="L397" s="13" t="s">
        <v>1579</v>
      </c>
      <c r="M397" s="13" t="s">
        <v>3238</v>
      </c>
      <c r="N397" s="13" t="s">
        <v>4375</v>
      </c>
      <c r="O397" s="13" t="s">
        <v>4376</v>
      </c>
      <c r="P397" s="13" t="s">
        <v>107</v>
      </c>
      <c r="Q397" s="13" t="s">
        <v>108</v>
      </c>
      <c r="R397" s="13" t="s">
        <v>109</v>
      </c>
      <c r="S397" s="13" t="s">
        <v>4847</v>
      </c>
      <c r="T397" s="13" t="s">
        <v>1743</v>
      </c>
      <c r="U397" s="13" t="s">
        <v>408</v>
      </c>
      <c r="V397" s="13" t="s">
        <v>409</v>
      </c>
      <c r="W397" s="13" t="s">
        <v>4040</v>
      </c>
      <c r="X397" s="59" t="s">
        <v>6576</v>
      </c>
      <c r="Y397" s="13" t="s">
        <v>7404</v>
      </c>
      <c r="Z397" s="36"/>
      <c r="AF397" s="22"/>
    </row>
    <row r="398" spans="1:32" s="11" customFormat="1">
      <c r="A398" s="13" t="s">
        <v>1567</v>
      </c>
      <c r="B398" s="13" t="s">
        <v>40</v>
      </c>
      <c r="C398" s="13" t="s">
        <v>546</v>
      </c>
      <c r="D398" s="13" t="s">
        <v>5748</v>
      </c>
      <c r="E398" s="13" t="s">
        <v>4965</v>
      </c>
      <c r="F398" s="24" t="str">
        <f t="shared" si="1"/>
        <v>DA000250207675</v>
      </c>
      <c r="G398" s="13" t="s">
        <v>7160</v>
      </c>
      <c r="H398" s="13" t="s">
        <v>4966</v>
      </c>
      <c r="I398" s="13" t="s">
        <v>4966</v>
      </c>
      <c r="J398" s="13" t="s">
        <v>1570</v>
      </c>
      <c r="K398" s="13" t="s">
        <v>1571</v>
      </c>
      <c r="L398" s="13" t="s">
        <v>1572</v>
      </c>
      <c r="M398" s="13" t="s">
        <v>3235</v>
      </c>
      <c r="N398" s="13" t="s">
        <v>4375</v>
      </c>
      <c r="O398" s="13" t="s">
        <v>4376</v>
      </c>
      <c r="P398" s="13" t="s">
        <v>107</v>
      </c>
      <c r="Q398" s="13" t="s">
        <v>108</v>
      </c>
      <c r="R398" s="13" t="s">
        <v>109</v>
      </c>
      <c r="S398" s="13" t="s">
        <v>4847</v>
      </c>
      <c r="T398" s="13" t="s">
        <v>1743</v>
      </c>
      <c r="U398" s="13" t="s">
        <v>408</v>
      </c>
      <c r="V398" s="13" t="s">
        <v>409</v>
      </c>
      <c r="W398" s="13" t="s">
        <v>4043</v>
      </c>
      <c r="X398" s="59" t="s">
        <v>6577</v>
      </c>
      <c r="Y398" s="13" t="s">
        <v>7404</v>
      </c>
      <c r="Z398" s="36"/>
      <c r="AF398" s="22"/>
    </row>
    <row r="399" spans="1:32" s="11" customFormat="1">
      <c r="A399" s="13" t="s">
        <v>1567</v>
      </c>
      <c r="B399" s="13" t="s">
        <v>2076</v>
      </c>
      <c r="C399" s="13" t="s">
        <v>546</v>
      </c>
      <c r="D399" s="13" t="s">
        <v>5748</v>
      </c>
      <c r="E399" s="13" t="s">
        <v>3561</v>
      </c>
      <c r="F399" s="24" t="str">
        <f t="shared" si="1"/>
        <v>DA000250207578</v>
      </c>
      <c r="G399" s="13" t="s">
        <v>7161</v>
      </c>
      <c r="H399" s="13" t="s">
        <v>3562</v>
      </c>
      <c r="I399" s="13" t="s">
        <v>3562</v>
      </c>
      <c r="J399" s="13" t="s">
        <v>1570</v>
      </c>
      <c r="K399" s="13" t="s">
        <v>1571</v>
      </c>
      <c r="L399" s="13" t="s">
        <v>1572</v>
      </c>
      <c r="M399" s="13" t="s">
        <v>3235</v>
      </c>
      <c r="N399" s="13" t="s">
        <v>4375</v>
      </c>
      <c r="O399" s="13" t="s">
        <v>4376</v>
      </c>
      <c r="P399" s="13" t="s">
        <v>262</v>
      </c>
      <c r="Q399" s="13" t="s">
        <v>264</v>
      </c>
      <c r="R399" s="13" t="s">
        <v>265</v>
      </c>
      <c r="S399" s="13" t="s">
        <v>3538</v>
      </c>
      <c r="T399" s="13" t="s">
        <v>1815</v>
      </c>
      <c r="U399" s="13" t="s">
        <v>408</v>
      </c>
      <c r="V399" s="13" t="s">
        <v>409</v>
      </c>
      <c r="W399" s="13" t="s">
        <v>4927</v>
      </c>
      <c r="X399" s="59" t="s">
        <v>6578</v>
      </c>
      <c r="Y399" s="13" t="s">
        <v>7404</v>
      </c>
      <c r="Z399" s="36"/>
      <c r="AF399" s="22"/>
    </row>
    <row r="400" spans="1:32" s="11" customFormat="1">
      <c r="A400" s="13" t="s">
        <v>1567</v>
      </c>
      <c r="B400" s="13" t="s">
        <v>21</v>
      </c>
      <c r="C400" s="13" t="s">
        <v>546</v>
      </c>
      <c r="D400" s="13" t="s">
        <v>5748</v>
      </c>
      <c r="E400" s="13" t="s">
        <v>4967</v>
      </c>
      <c r="F400" s="24" t="str">
        <f t="shared" si="1"/>
        <v>DA000250207767</v>
      </c>
      <c r="G400" s="13" t="s">
        <v>7162</v>
      </c>
      <c r="H400" s="13" t="s">
        <v>8504</v>
      </c>
      <c r="I400" s="13" t="s">
        <v>8745</v>
      </c>
      <c r="J400" s="13" t="s">
        <v>1570</v>
      </c>
      <c r="K400" s="13" t="s">
        <v>1571</v>
      </c>
      <c r="L400" s="13" t="s">
        <v>1572</v>
      </c>
      <c r="M400" s="13" t="s">
        <v>3235</v>
      </c>
      <c r="N400" s="13" t="s">
        <v>4375</v>
      </c>
      <c r="O400" s="13" t="s">
        <v>4376</v>
      </c>
      <c r="P400" s="13" t="s">
        <v>262</v>
      </c>
      <c r="Q400" s="13" t="s">
        <v>264</v>
      </c>
      <c r="R400" s="13" t="s">
        <v>265</v>
      </c>
      <c r="S400" s="13" t="s">
        <v>3526</v>
      </c>
      <c r="T400" s="13" t="s">
        <v>1814</v>
      </c>
      <c r="U400" s="13" t="s">
        <v>408</v>
      </c>
      <c r="V400" s="13" t="s">
        <v>409</v>
      </c>
      <c r="W400" s="13" t="s">
        <v>3555</v>
      </c>
      <c r="X400" s="59" t="s">
        <v>6555</v>
      </c>
      <c r="Y400" s="13" t="s">
        <v>7404</v>
      </c>
      <c r="Z400" s="36"/>
      <c r="AF400" s="22"/>
    </row>
    <row r="401" spans="1:32" s="11" customFormat="1">
      <c r="A401" s="13" t="s">
        <v>1567</v>
      </c>
      <c r="B401" s="13" t="s">
        <v>40</v>
      </c>
      <c r="C401" s="13" t="s">
        <v>546</v>
      </c>
      <c r="D401" s="13" t="s">
        <v>5748</v>
      </c>
      <c r="E401" s="13" t="s">
        <v>4968</v>
      </c>
      <c r="F401" s="24" t="str">
        <f t="shared" si="1"/>
        <v>DA000250207688</v>
      </c>
      <c r="G401" s="13" t="s">
        <v>7163</v>
      </c>
      <c r="H401" s="13" t="s">
        <v>9028</v>
      </c>
      <c r="I401" s="13" t="s">
        <v>8746</v>
      </c>
      <c r="J401" s="13" t="s">
        <v>1570</v>
      </c>
      <c r="K401" s="13" t="s">
        <v>1571</v>
      </c>
      <c r="L401" s="13" t="s">
        <v>1572</v>
      </c>
      <c r="M401" s="13" t="s">
        <v>3235</v>
      </c>
      <c r="N401" s="13" t="s">
        <v>4375</v>
      </c>
      <c r="O401" s="13" t="s">
        <v>4376</v>
      </c>
      <c r="P401" s="13" t="s">
        <v>107</v>
      </c>
      <c r="Q401" s="13" t="s">
        <v>108</v>
      </c>
      <c r="R401" s="13" t="s">
        <v>109</v>
      </c>
      <c r="S401" s="13" t="s">
        <v>4847</v>
      </c>
      <c r="T401" s="13" t="s">
        <v>1743</v>
      </c>
      <c r="U401" s="13" t="s">
        <v>408</v>
      </c>
      <c r="V401" s="13" t="s">
        <v>409</v>
      </c>
      <c r="W401" s="13" t="s">
        <v>4039</v>
      </c>
      <c r="X401" s="59" t="s">
        <v>6570</v>
      </c>
      <c r="Y401" s="13" t="s">
        <v>7404</v>
      </c>
      <c r="Z401" s="36"/>
      <c r="AF401" s="22"/>
    </row>
    <row r="402" spans="1:32" s="11" customFormat="1">
      <c r="A402" s="13" t="s">
        <v>1567</v>
      </c>
      <c r="B402" s="13" t="s">
        <v>40</v>
      </c>
      <c r="C402" s="13" t="s">
        <v>546</v>
      </c>
      <c r="D402" s="13" t="s">
        <v>5748</v>
      </c>
      <c r="E402" s="13" t="s">
        <v>4969</v>
      </c>
      <c r="F402" s="24" t="str">
        <f t="shared" si="1"/>
        <v>DA000250207631</v>
      </c>
      <c r="G402" s="13" t="s">
        <v>7164</v>
      </c>
      <c r="H402" s="13" t="s">
        <v>4970</v>
      </c>
      <c r="I402" s="13" t="s">
        <v>4970</v>
      </c>
      <c r="J402" s="13" t="s">
        <v>1570</v>
      </c>
      <c r="K402" s="13" t="s">
        <v>1571</v>
      </c>
      <c r="L402" s="13" t="s">
        <v>1579</v>
      </c>
      <c r="M402" s="13" t="s">
        <v>3238</v>
      </c>
      <c r="N402" s="13" t="s">
        <v>4375</v>
      </c>
      <c r="O402" s="13" t="s">
        <v>4376</v>
      </c>
      <c r="P402" s="13" t="s">
        <v>199</v>
      </c>
      <c r="Q402" s="13" t="s">
        <v>200</v>
      </c>
      <c r="R402" s="13" t="s">
        <v>201</v>
      </c>
      <c r="S402" s="13" t="s">
        <v>3475</v>
      </c>
      <c r="T402" s="13" t="s">
        <v>1816</v>
      </c>
      <c r="U402" s="13" t="s">
        <v>408</v>
      </c>
      <c r="V402" s="13" t="s">
        <v>409</v>
      </c>
      <c r="W402" s="13" t="s">
        <v>5889</v>
      </c>
      <c r="X402" s="59" t="s">
        <v>6557</v>
      </c>
      <c r="Y402" s="13" t="s">
        <v>7404</v>
      </c>
      <c r="Z402" s="36"/>
      <c r="AF402" s="22"/>
    </row>
    <row r="403" spans="1:32" s="11" customFormat="1">
      <c r="A403" s="13" t="s">
        <v>1567</v>
      </c>
      <c r="B403" s="13" t="s">
        <v>40</v>
      </c>
      <c r="C403" s="13" t="s">
        <v>546</v>
      </c>
      <c r="D403" s="13" t="s">
        <v>5748</v>
      </c>
      <c r="E403" s="13" t="s">
        <v>4971</v>
      </c>
      <c r="F403" s="24" t="str">
        <f t="shared" si="1"/>
        <v>DA000250208044</v>
      </c>
      <c r="G403" s="13" t="s">
        <v>7165</v>
      </c>
      <c r="H403" s="13" t="s">
        <v>4972</v>
      </c>
      <c r="I403" s="13" t="s">
        <v>4972</v>
      </c>
      <c r="J403" s="13" t="s">
        <v>1570</v>
      </c>
      <c r="K403" s="13" t="s">
        <v>1571</v>
      </c>
      <c r="L403" s="13" t="s">
        <v>1582</v>
      </c>
      <c r="M403" s="13" t="s">
        <v>3236</v>
      </c>
      <c r="N403" s="13" t="s">
        <v>4375</v>
      </c>
      <c r="O403" s="13" t="s">
        <v>4376</v>
      </c>
      <c r="P403" s="13" t="s">
        <v>370</v>
      </c>
      <c r="Q403" s="13" t="s">
        <v>371</v>
      </c>
      <c r="R403" s="13" t="s">
        <v>372</v>
      </c>
      <c r="S403" s="13" t="s">
        <v>5890</v>
      </c>
      <c r="T403" s="13" t="s">
        <v>1817</v>
      </c>
      <c r="U403" s="13" t="s">
        <v>373</v>
      </c>
      <c r="V403" s="13" t="s">
        <v>374</v>
      </c>
      <c r="W403" s="13" t="s">
        <v>5891</v>
      </c>
      <c r="X403" s="59" t="s">
        <v>2067</v>
      </c>
      <c r="Y403" s="13" t="s">
        <v>7404</v>
      </c>
      <c r="Z403" s="36"/>
      <c r="AF403" s="22"/>
    </row>
    <row r="404" spans="1:32" s="11" customFormat="1">
      <c r="A404" s="13" t="s">
        <v>1567</v>
      </c>
      <c r="B404" s="13" t="s">
        <v>40</v>
      </c>
      <c r="C404" s="13" t="s">
        <v>546</v>
      </c>
      <c r="D404" s="13" t="s">
        <v>5748</v>
      </c>
      <c r="E404" s="13" t="s">
        <v>4973</v>
      </c>
      <c r="F404" s="24" t="str">
        <f t="shared" si="1"/>
        <v>DA000250207601</v>
      </c>
      <c r="G404" s="13" t="s">
        <v>7166</v>
      </c>
      <c r="H404" s="13" t="s">
        <v>4974</v>
      </c>
      <c r="I404" s="13" t="s">
        <v>4974</v>
      </c>
      <c r="J404" s="13" t="s">
        <v>1570</v>
      </c>
      <c r="K404" s="13" t="s">
        <v>1571</v>
      </c>
      <c r="L404" s="13" t="s">
        <v>1572</v>
      </c>
      <c r="M404" s="13" t="s">
        <v>3235</v>
      </c>
      <c r="N404" s="13" t="s">
        <v>4375</v>
      </c>
      <c r="O404" s="13" t="s">
        <v>4376</v>
      </c>
      <c r="P404" s="13" t="s">
        <v>107</v>
      </c>
      <c r="Q404" s="13" t="s">
        <v>108</v>
      </c>
      <c r="R404" s="13" t="s">
        <v>109</v>
      </c>
      <c r="S404" s="13" t="s">
        <v>1705</v>
      </c>
      <c r="T404" s="13" t="s">
        <v>1742</v>
      </c>
      <c r="U404" s="13" t="s">
        <v>408</v>
      </c>
      <c r="V404" s="13" t="s">
        <v>409</v>
      </c>
      <c r="W404" s="13" t="s">
        <v>3554</v>
      </c>
      <c r="X404" s="59" t="s">
        <v>6579</v>
      </c>
      <c r="Y404" s="13" t="s">
        <v>7404</v>
      </c>
      <c r="Z404" s="36"/>
      <c r="AF404" s="22"/>
    </row>
    <row r="405" spans="1:32" s="11" customFormat="1">
      <c r="A405" s="13" t="s">
        <v>1567</v>
      </c>
      <c r="B405" s="13" t="s">
        <v>40</v>
      </c>
      <c r="C405" s="13" t="s">
        <v>546</v>
      </c>
      <c r="D405" s="13" t="s">
        <v>5748</v>
      </c>
      <c r="E405" s="13" t="s">
        <v>4975</v>
      </c>
      <c r="F405" s="24" t="str">
        <f t="shared" si="1"/>
        <v>DA000250207629</v>
      </c>
      <c r="G405" s="13" t="s">
        <v>7167</v>
      </c>
      <c r="H405" s="13" t="s">
        <v>4976</v>
      </c>
      <c r="I405" s="13" t="s">
        <v>4976</v>
      </c>
      <c r="J405" s="13" t="s">
        <v>1570</v>
      </c>
      <c r="K405" s="13" t="s">
        <v>1571</v>
      </c>
      <c r="L405" s="13" t="s">
        <v>1572</v>
      </c>
      <c r="M405" s="13" t="s">
        <v>3235</v>
      </c>
      <c r="N405" s="13" t="s">
        <v>4375</v>
      </c>
      <c r="O405" s="13" t="s">
        <v>4376</v>
      </c>
      <c r="P405" s="13" t="s">
        <v>262</v>
      </c>
      <c r="Q405" s="13" t="s">
        <v>264</v>
      </c>
      <c r="R405" s="13" t="s">
        <v>265</v>
      </c>
      <c r="S405" s="13" t="s">
        <v>1705</v>
      </c>
      <c r="T405" s="13" t="s">
        <v>1742</v>
      </c>
      <c r="U405" s="13" t="s">
        <v>408</v>
      </c>
      <c r="V405" s="13" t="s">
        <v>409</v>
      </c>
      <c r="W405" s="13" t="s">
        <v>3571</v>
      </c>
      <c r="X405" s="59" t="s">
        <v>6580</v>
      </c>
      <c r="Y405" s="13" t="s">
        <v>7404</v>
      </c>
      <c r="Z405" s="36"/>
      <c r="AF405" s="22"/>
    </row>
    <row r="406" spans="1:32" s="11" customFormat="1">
      <c r="A406" s="13" t="s">
        <v>1567</v>
      </c>
      <c r="B406" s="13" t="s">
        <v>40</v>
      </c>
      <c r="C406" s="13" t="s">
        <v>546</v>
      </c>
      <c r="D406" s="13" t="s">
        <v>5748</v>
      </c>
      <c r="E406" s="13" t="s">
        <v>4979</v>
      </c>
      <c r="F406" s="24" t="str">
        <f t="shared" si="1"/>
        <v>DA000250207568</v>
      </c>
      <c r="G406" s="13" t="s">
        <v>7168</v>
      </c>
      <c r="H406" s="13" t="s">
        <v>8505</v>
      </c>
      <c r="I406" s="13" t="s">
        <v>8747</v>
      </c>
      <c r="J406" s="13" t="s">
        <v>1570</v>
      </c>
      <c r="K406" s="13" t="s">
        <v>1571</v>
      </c>
      <c r="L406" s="13" t="s">
        <v>1582</v>
      </c>
      <c r="M406" s="13" t="s">
        <v>3236</v>
      </c>
      <c r="N406" s="13" t="s">
        <v>4375</v>
      </c>
      <c r="O406" s="13" t="s">
        <v>4376</v>
      </c>
      <c r="P406" s="13" t="s">
        <v>262</v>
      </c>
      <c r="Q406" s="13" t="s">
        <v>264</v>
      </c>
      <c r="R406" s="13" t="s">
        <v>265</v>
      </c>
      <c r="S406" s="13" t="s">
        <v>1708</v>
      </c>
      <c r="T406" s="13" t="s">
        <v>1746</v>
      </c>
      <c r="U406" s="13" t="s">
        <v>408</v>
      </c>
      <c r="V406" s="13" t="s">
        <v>409</v>
      </c>
      <c r="W406" s="13" t="s">
        <v>5892</v>
      </c>
      <c r="X406" s="59" t="s">
        <v>6581</v>
      </c>
      <c r="Y406" s="13" t="s">
        <v>7404</v>
      </c>
      <c r="Z406" s="36"/>
      <c r="AF406" s="22"/>
    </row>
    <row r="407" spans="1:32" s="11" customFormat="1">
      <c r="A407" s="13" t="s">
        <v>1567</v>
      </c>
      <c r="B407" s="13" t="s">
        <v>2076</v>
      </c>
      <c r="C407" s="13" t="s">
        <v>546</v>
      </c>
      <c r="D407" s="13" t="s">
        <v>5748</v>
      </c>
      <c r="E407" s="13" t="s">
        <v>4980</v>
      </c>
      <c r="F407" s="24" t="str">
        <f t="shared" si="1"/>
        <v>DA000250207849</v>
      </c>
      <c r="G407" s="13" t="s">
        <v>7169</v>
      </c>
      <c r="H407" s="13" t="s">
        <v>9029</v>
      </c>
      <c r="I407" s="13" t="s">
        <v>4981</v>
      </c>
      <c r="J407" s="13" t="s">
        <v>1570</v>
      </c>
      <c r="K407" s="13" t="s">
        <v>1571</v>
      </c>
      <c r="L407" s="13" t="s">
        <v>1635</v>
      </c>
      <c r="M407" s="13" t="s">
        <v>3237</v>
      </c>
      <c r="N407" s="13" t="s">
        <v>4375</v>
      </c>
      <c r="O407" s="13" t="s">
        <v>4376</v>
      </c>
      <c r="P407" s="13" t="s">
        <v>262</v>
      </c>
      <c r="Q407" s="13" t="s">
        <v>264</v>
      </c>
      <c r="R407" s="13" t="s">
        <v>265</v>
      </c>
      <c r="S407" s="13" t="s">
        <v>1707</v>
      </c>
      <c r="T407" s="13" t="s">
        <v>1745</v>
      </c>
      <c r="U407" s="13" t="s">
        <v>408</v>
      </c>
      <c r="V407" s="13" t="s">
        <v>409</v>
      </c>
      <c r="W407" s="13" t="s">
        <v>3546</v>
      </c>
      <c r="X407" s="59" t="s">
        <v>6548</v>
      </c>
      <c r="Y407" s="13" t="s">
        <v>7404</v>
      </c>
      <c r="Z407" s="36"/>
      <c r="AF407" s="22"/>
    </row>
    <row r="408" spans="1:32" s="11" customFormat="1">
      <c r="A408" s="13" t="s">
        <v>1567</v>
      </c>
      <c r="B408" s="13" t="s">
        <v>2076</v>
      </c>
      <c r="C408" s="13" t="s">
        <v>546</v>
      </c>
      <c r="D408" s="13" t="s">
        <v>5748</v>
      </c>
      <c r="E408" s="13" t="s">
        <v>4982</v>
      </c>
      <c r="F408" s="24" t="str">
        <f t="shared" si="1"/>
        <v>DA000250207867</v>
      </c>
      <c r="G408" s="13" t="s">
        <v>7170</v>
      </c>
      <c r="H408" s="13" t="s">
        <v>9030</v>
      </c>
      <c r="I408" s="13" t="s">
        <v>4983</v>
      </c>
      <c r="J408" s="13" t="s">
        <v>1570</v>
      </c>
      <c r="K408" s="13" t="s">
        <v>1571</v>
      </c>
      <c r="L408" s="13" t="s">
        <v>1579</v>
      </c>
      <c r="M408" s="13" t="s">
        <v>3238</v>
      </c>
      <c r="N408" s="13" t="s">
        <v>4375</v>
      </c>
      <c r="O408" s="13" t="s">
        <v>4376</v>
      </c>
      <c r="P408" s="13" t="s">
        <v>262</v>
      </c>
      <c r="Q408" s="13" t="s">
        <v>264</v>
      </c>
      <c r="R408" s="13" t="s">
        <v>265</v>
      </c>
      <c r="S408" s="13" t="s">
        <v>1707</v>
      </c>
      <c r="T408" s="13" t="s">
        <v>1745</v>
      </c>
      <c r="U408" s="13" t="s">
        <v>408</v>
      </c>
      <c r="V408" s="13" t="s">
        <v>409</v>
      </c>
      <c r="W408" s="13" t="s">
        <v>3546</v>
      </c>
      <c r="X408" s="59" t="s">
        <v>6548</v>
      </c>
      <c r="Y408" s="13" t="s">
        <v>7404</v>
      </c>
      <c r="Z408" s="36"/>
      <c r="AF408" s="22"/>
    </row>
    <row r="409" spans="1:32" s="11" customFormat="1">
      <c r="A409" s="13" t="s">
        <v>1567</v>
      </c>
      <c r="B409" s="13" t="s">
        <v>40</v>
      </c>
      <c r="C409" s="13" t="s">
        <v>546</v>
      </c>
      <c r="D409" s="13" t="s">
        <v>5748</v>
      </c>
      <c r="E409" s="13" t="s">
        <v>4984</v>
      </c>
      <c r="F409" s="24" t="str">
        <f t="shared" si="1"/>
        <v>DA000250207715</v>
      </c>
      <c r="G409" s="13" t="s">
        <v>7171</v>
      </c>
      <c r="H409" s="13" t="s">
        <v>8506</v>
      </c>
      <c r="I409" s="13" t="s">
        <v>8748</v>
      </c>
      <c r="J409" s="13" t="s">
        <v>1570</v>
      </c>
      <c r="K409" s="13" t="s">
        <v>1571</v>
      </c>
      <c r="L409" s="13" t="s">
        <v>1579</v>
      </c>
      <c r="M409" s="13" t="s">
        <v>3238</v>
      </c>
      <c r="N409" s="13" t="s">
        <v>4375</v>
      </c>
      <c r="O409" s="13" t="s">
        <v>4376</v>
      </c>
      <c r="P409" s="13" t="s">
        <v>262</v>
      </c>
      <c r="Q409" s="13" t="s">
        <v>264</v>
      </c>
      <c r="R409" s="13" t="s">
        <v>265</v>
      </c>
      <c r="S409" s="13" t="s">
        <v>1707</v>
      </c>
      <c r="T409" s="13" t="s">
        <v>1745</v>
      </c>
      <c r="U409" s="13" t="s">
        <v>408</v>
      </c>
      <c r="V409" s="13" t="s">
        <v>409</v>
      </c>
      <c r="W409" s="13" t="s">
        <v>3564</v>
      </c>
      <c r="X409" s="59" t="s">
        <v>6582</v>
      </c>
      <c r="Y409" s="13" t="s">
        <v>7404</v>
      </c>
      <c r="Z409" s="36"/>
      <c r="AF409" s="22"/>
    </row>
    <row r="410" spans="1:32" s="11" customFormat="1">
      <c r="A410" s="13" t="s">
        <v>1567</v>
      </c>
      <c r="B410" s="13" t="s">
        <v>2076</v>
      </c>
      <c r="C410" s="13" t="s">
        <v>546</v>
      </c>
      <c r="D410" s="13" t="s">
        <v>5748</v>
      </c>
      <c r="E410" s="13" t="s">
        <v>4985</v>
      </c>
      <c r="F410" s="24" t="str">
        <f t="shared" si="1"/>
        <v>DA000250208061</v>
      </c>
      <c r="G410" s="13" t="s">
        <v>7172</v>
      </c>
      <c r="H410" s="13" t="s">
        <v>9031</v>
      </c>
      <c r="I410" s="13" t="s">
        <v>4986</v>
      </c>
      <c r="J410" s="13" t="s">
        <v>1570</v>
      </c>
      <c r="K410" s="13" t="s">
        <v>1571</v>
      </c>
      <c r="L410" s="13" t="s">
        <v>1582</v>
      </c>
      <c r="M410" s="13" t="s">
        <v>3236</v>
      </c>
      <c r="N410" s="13" t="s">
        <v>4375</v>
      </c>
      <c r="O410" s="13" t="s">
        <v>4376</v>
      </c>
      <c r="P410" s="13" t="s">
        <v>262</v>
      </c>
      <c r="Q410" s="13" t="s">
        <v>264</v>
      </c>
      <c r="R410" s="13" t="s">
        <v>265</v>
      </c>
      <c r="S410" s="13" t="s">
        <v>1707</v>
      </c>
      <c r="T410" s="13" t="s">
        <v>1745</v>
      </c>
      <c r="U410" s="13" t="s">
        <v>408</v>
      </c>
      <c r="V410" s="13" t="s">
        <v>409</v>
      </c>
      <c r="W410" s="13" t="s">
        <v>3564</v>
      </c>
      <c r="X410" s="59" t="s">
        <v>6582</v>
      </c>
      <c r="Y410" s="13" t="s">
        <v>7404</v>
      </c>
      <c r="Z410" s="36"/>
      <c r="AF410" s="22"/>
    </row>
    <row r="411" spans="1:32" s="11" customFormat="1">
      <c r="A411" s="13" t="s">
        <v>1567</v>
      </c>
      <c r="B411" s="13" t="s">
        <v>2076</v>
      </c>
      <c r="C411" s="13" t="s">
        <v>546</v>
      </c>
      <c r="D411" s="13" t="s">
        <v>5748</v>
      </c>
      <c r="E411" s="13" t="s">
        <v>4987</v>
      </c>
      <c r="F411" s="24" t="str">
        <f t="shared" si="1"/>
        <v>DA000250207920</v>
      </c>
      <c r="G411" s="13" t="s">
        <v>7173</v>
      </c>
      <c r="H411" s="13" t="s">
        <v>4988</v>
      </c>
      <c r="I411" s="13" t="s">
        <v>4988</v>
      </c>
      <c r="J411" s="13" t="s">
        <v>1570</v>
      </c>
      <c r="K411" s="13" t="s">
        <v>1571</v>
      </c>
      <c r="L411" s="13" t="s">
        <v>1572</v>
      </c>
      <c r="M411" s="13" t="s">
        <v>3235</v>
      </c>
      <c r="N411" s="13" t="s">
        <v>4375</v>
      </c>
      <c r="O411" s="13" t="s">
        <v>4376</v>
      </c>
      <c r="P411" s="13" t="s">
        <v>262</v>
      </c>
      <c r="Q411" s="13" t="s">
        <v>264</v>
      </c>
      <c r="R411" s="13" t="s">
        <v>265</v>
      </c>
      <c r="S411" s="13" t="s">
        <v>1707</v>
      </c>
      <c r="T411" s="13" t="s">
        <v>1745</v>
      </c>
      <c r="U411" s="13" t="s">
        <v>408</v>
      </c>
      <c r="V411" s="13" t="s">
        <v>409</v>
      </c>
      <c r="W411" s="13" t="s">
        <v>3546</v>
      </c>
      <c r="X411" s="59">
        <v>0</v>
      </c>
      <c r="Y411" s="13" t="s">
        <v>7403</v>
      </c>
      <c r="Z411" s="36"/>
      <c r="AF411" s="22"/>
    </row>
    <row r="412" spans="1:32" s="11" customFormat="1">
      <c r="A412" s="13" t="s">
        <v>1567</v>
      </c>
      <c r="B412" s="13" t="s">
        <v>2076</v>
      </c>
      <c r="C412" s="13" t="s">
        <v>546</v>
      </c>
      <c r="D412" s="13" t="s">
        <v>5748</v>
      </c>
      <c r="E412" s="13" t="s">
        <v>4989</v>
      </c>
      <c r="F412" s="24" t="str">
        <f t="shared" si="1"/>
        <v>DA000250207583</v>
      </c>
      <c r="G412" s="13" t="s">
        <v>7174</v>
      </c>
      <c r="H412" s="13" t="s">
        <v>9032</v>
      </c>
      <c r="I412" s="13" t="s">
        <v>4990</v>
      </c>
      <c r="J412" s="13" t="s">
        <v>1570</v>
      </c>
      <c r="K412" s="13" t="s">
        <v>1571</v>
      </c>
      <c r="L412" s="13" t="s">
        <v>1635</v>
      </c>
      <c r="M412" s="13" t="s">
        <v>3237</v>
      </c>
      <c r="N412" s="13" t="s">
        <v>4375</v>
      </c>
      <c r="O412" s="13" t="s">
        <v>4376</v>
      </c>
      <c r="P412" s="13" t="s">
        <v>262</v>
      </c>
      <c r="Q412" s="13" t="s">
        <v>264</v>
      </c>
      <c r="R412" s="13" t="s">
        <v>265</v>
      </c>
      <c r="S412" s="13" t="s">
        <v>1707</v>
      </c>
      <c r="T412" s="13" t="s">
        <v>1745</v>
      </c>
      <c r="U412" s="13" t="s">
        <v>408</v>
      </c>
      <c r="V412" s="13" t="s">
        <v>409</v>
      </c>
      <c r="W412" s="13" t="s">
        <v>3564</v>
      </c>
      <c r="X412" s="59" t="s">
        <v>6582</v>
      </c>
      <c r="Y412" s="13" t="s">
        <v>7404</v>
      </c>
      <c r="Z412" s="36"/>
      <c r="AF412" s="22"/>
    </row>
    <row r="413" spans="1:32" s="11" customFormat="1">
      <c r="A413" s="13" t="s">
        <v>1567</v>
      </c>
      <c r="B413" s="13" t="s">
        <v>2076</v>
      </c>
      <c r="C413" s="13" t="s">
        <v>546</v>
      </c>
      <c r="D413" s="13" t="s">
        <v>5748</v>
      </c>
      <c r="E413" s="13" t="s">
        <v>4991</v>
      </c>
      <c r="F413" s="24" t="str">
        <f t="shared" si="1"/>
        <v>DA000250207905</v>
      </c>
      <c r="G413" s="13" t="s">
        <v>7175</v>
      </c>
      <c r="H413" s="13" t="s">
        <v>9033</v>
      </c>
      <c r="I413" s="13" t="s">
        <v>4992</v>
      </c>
      <c r="J413" s="13" t="s">
        <v>1570</v>
      </c>
      <c r="K413" s="13" t="s">
        <v>1571</v>
      </c>
      <c r="L413" s="13" t="s">
        <v>1635</v>
      </c>
      <c r="M413" s="13" t="s">
        <v>3237</v>
      </c>
      <c r="N413" s="13" t="s">
        <v>4375</v>
      </c>
      <c r="O413" s="13" t="s">
        <v>4376</v>
      </c>
      <c r="P413" s="13" t="s">
        <v>262</v>
      </c>
      <c r="Q413" s="13" t="s">
        <v>264</v>
      </c>
      <c r="R413" s="13" t="s">
        <v>265</v>
      </c>
      <c r="S413" s="13" t="s">
        <v>1707</v>
      </c>
      <c r="T413" s="13" t="s">
        <v>1745</v>
      </c>
      <c r="U413" s="13" t="s">
        <v>408</v>
      </c>
      <c r="V413" s="13" t="s">
        <v>409</v>
      </c>
      <c r="W413" s="13" t="s">
        <v>3564</v>
      </c>
      <c r="X413" s="59" t="s">
        <v>6582</v>
      </c>
      <c r="Y413" s="13" t="s">
        <v>7404</v>
      </c>
      <c r="Z413" s="36"/>
      <c r="AF413" s="22"/>
    </row>
    <row r="414" spans="1:32" s="11" customFormat="1">
      <c r="A414" s="13" t="s">
        <v>1567</v>
      </c>
      <c r="B414" s="13" t="s">
        <v>40</v>
      </c>
      <c r="C414" s="13" t="s">
        <v>546</v>
      </c>
      <c r="D414" s="13" t="s">
        <v>5748</v>
      </c>
      <c r="E414" s="13" t="s">
        <v>4993</v>
      </c>
      <c r="F414" s="24" t="str">
        <f t="shared" si="1"/>
        <v>DA000250207681</v>
      </c>
      <c r="G414" s="13" t="s">
        <v>7176</v>
      </c>
      <c r="H414" s="13" t="s">
        <v>8507</v>
      </c>
      <c r="I414" s="13" t="s">
        <v>8749</v>
      </c>
      <c r="J414" s="13" t="s">
        <v>1570</v>
      </c>
      <c r="K414" s="13" t="s">
        <v>1571</v>
      </c>
      <c r="L414" s="13" t="s">
        <v>1579</v>
      </c>
      <c r="M414" s="13" t="s">
        <v>3238</v>
      </c>
      <c r="N414" s="13" t="s">
        <v>4375</v>
      </c>
      <c r="O414" s="13" t="s">
        <v>4376</v>
      </c>
      <c r="P414" s="13" t="s">
        <v>262</v>
      </c>
      <c r="Q414" s="13" t="s">
        <v>264</v>
      </c>
      <c r="R414" s="13" t="s">
        <v>265</v>
      </c>
      <c r="S414" s="13" t="s">
        <v>1706</v>
      </c>
      <c r="T414" s="13" t="s">
        <v>1744</v>
      </c>
      <c r="U414" s="13" t="s">
        <v>408</v>
      </c>
      <c r="V414" s="13" t="s">
        <v>409</v>
      </c>
      <c r="W414" s="13" t="s">
        <v>3559</v>
      </c>
      <c r="X414" s="59" t="s">
        <v>6573</v>
      </c>
      <c r="Y414" s="13" t="s">
        <v>7404</v>
      </c>
      <c r="Z414" s="36"/>
      <c r="AF414" s="22"/>
    </row>
    <row r="415" spans="1:32" s="11" customFormat="1">
      <c r="A415" s="13" t="s">
        <v>1567</v>
      </c>
      <c r="B415" s="13" t="s">
        <v>2076</v>
      </c>
      <c r="C415" s="13" t="s">
        <v>546</v>
      </c>
      <c r="D415" s="13" t="s">
        <v>5748</v>
      </c>
      <c r="E415" s="13" t="s">
        <v>4994</v>
      </c>
      <c r="F415" s="24" t="str">
        <f t="shared" si="1"/>
        <v>DA000250207893</v>
      </c>
      <c r="G415" s="13" t="s">
        <v>7177</v>
      </c>
      <c r="H415" s="13" t="s">
        <v>9034</v>
      </c>
      <c r="I415" s="13" t="s">
        <v>4995</v>
      </c>
      <c r="J415" s="13" t="s">
        <v>1570</v>
      </c>
      <c r="K415" s="13" t="s">
        <v>1571</v>
      </c>
      <c r="L415" s="13" t="s">
        <v>1572</v>
      </c>
      <c r="M415" s="13" t="s">
        <v>3235</v>
      </c>
      <c r="N415" s="13" t="s">
        <v>4375</v>
      </c>
      <c r="O415" s="13" t="s">
        <v>4376</v>
      </c>
      <c r="P415" s="13" t="s">
        <v>107</v>
      </c>
      <c r="Q415" s="13" t="s">
        <v>108</v>
      </c>
      <c r="R415" s="13" t="s">
        <v>109</v>
      </c>
      <c r="S415" s="13" t="s">
        <v>4847</v>
      </c>
      <c r="T415" s="13" t="s">
        <v>1743</v>
      </c>
      <c r="U415" s="13" t="s">
        <v>408</v>
      </c>
      <c r="V415" s="13" t="s">
        <v>409</v>
      </c>
      <c r="W415" s="13" t="s">
        <v>4041</v>
      </c>
      <c r="X415" s="59" t="s">
        <v>6576</v>
      </c>
      <c r="Y415" s="13" t="s">
        <v>7404</v>
      </c>
      <c r="Z415" s="36"/>
      <c r="AF415" s="22"/>
    </row>
    <row r="416" spans="1:32" s="11" customFormat="1">
      <c r="A416" s="13" t="s">
        <v>1567</v>
      </c>
      <c r="B416" s="13" t="s">
        <v>40</v>
      </c>
      <c r="C416" s="13" t="s">
        <v>546</v>
      </c>
      <c r="D416" s="13" t="s">
        <v>5748</v>
      </c>
      <c r="E416" s="13" t="s">
        <v>4996</v>
      </c>
      <c r="F416" s="24" t="str">
        <f t="shared" si="1"/>
        <v>DA000250207596</v>
      </c>
      <c r="G416" s="13" t="s">
        <v>7178</v>
      </c>
      <c r="H416" s="13" t="s">
        <v>4997</v>
      </c>
      <c r="I416" s="13" t="s">
        <v>4997</v>
      </c>
      <c r="J416" s="13" t="s">
        <v>1570</v>
      </c>
      <c r="K416" s="13" t="s">
        <v>1571</v>
      </c>
      <c r="L416" s="13" t="s">
        <v>1572</v>
      </c>
      <c r="M416" s="13" t="s">
        <v>3235</v>
      </c>
      <c r="N416" s="13" t="s">
        <v>4375</v>
      </c>
      <c r="O416" s="13" t="s">
        <v>4376</v>
      </c>
      <c r="P416" s="13" t="s">
        <v>262</v>
      </c>
      <c r="Q416" s="13" t="s">
        <v>264</v>
      </c>
      <c r="R416" s="13" t="s">
        <v>265</v>
      </c>
      <c r="S416" s="13" t="s">
        <v>3475</v>
      </c>
      <c r="T416" s="13" t="s">
        <v>1816</v>
      </c>
      <c r="U416" s="13" t="s">
        <v>408</v>
      </c>
      <c r="V416" s="13" t="s">
        <v>409</v>
      </c>
      <c r="W416" s="13" t="s">
        <v>5884</v>
      </c>
      <c r="X416" s="59" t="s">
        <v>6558</v>
      </c>
      <c r="Y416" s="13" t="s">
        <v>7404</v>
      </c>
      <c r="Z416" s="36"/>
      <c r="AF416" s="22"/>
    </row>
    <row r="417" spans="1:32" s="11" customFormat="1">
      <c r="A417" s="13" t="s">
        <v>1567</v>
      </c>
      <c r="B417" s="13" t="s">
        <v>40</v>
      </c>
      <c r="C417" s="13" t="s">
        <v>546</v>
      </c>
      <c r="D417" s="13" t="s">
        <v>5748</v>
      </c>
      <c r="E417" s="13" t="s">
        <v>4998</v>
      </c>
      <c r="F417" s="24" t="str">
        <f t="shared" si="1"/>
        <v>DA000250207782</v>
      </c>
      <c r="G417" s="13" t="s">
        <v>7179</v>
      </c>
      <c r="H417" s="13" t="s">
        <v>9035</v>
      </c>
      <c r="I417" s="13" t="s">
        <v>4999</v>
      </c>
      <c r="J417" s="13" t="s">
        <v>1570</v>
      </c>
      <c r="K417" s="13" t="s">
        <v>1571</v>
      </c>
      <c r="L417" s="13" t="s">
        <v>1572</v>
      </c>
      <c r="M417" s="13" t="s">
        <v>3235</v>
      </c>
      <c r="N417" s="13" t="s">
        <v>4375</v>
      </c>
      <c r="O417" s="13" t="s">
        <v>4376</v>
      </c>
      <c r="P417" s="13" t="s">
        <v>262</v>
      </c>
      <c r="Q417" s="13" t="s">
        <v>264</v>
      </c>
      <c r="R417" s="13" t="s">
        <v>265</v>
      </c>
      <c r="S417" s="13" t="s">
        <v>1705</v>
      </c>
      <c r="T417" s="13" t="s">
        <v>1742</v>
      </c>
      <c r="U417" s="13" t="s">
        <v>408</v>
      </c>
      <c r="V417" s="13" t="s">
        <v>409</v>
      </c>
      <c r="W417" s="13" t="s">
        <v>3565</v>
      </c>
      <c r="X417" s="59" t="s">
        <v>6583</v>
      </c>
      <c r="Y417" s="13" t="s">
        <v>7404</v>
      </c>
      <c r="Z417" s="36"/>
      <c r="AF417" s="22"/>
    </row>
    <row r="418" spans="1:32" s="11" customFormat="1">
      <c r="A418" s="13" t="s">
        <v>1567</v>
      </c>
      <c r="B418" s="13" t="s">
        <v>2076</v>
      </c>
      <c r="C418" s="13" t="s">
        <v>546</v>
      </c>
      <c r="D418" s="13" t="s">
        <v>5748</v>
      </c>
      <c r="E418" s="13" t="s">
        <v>5000</v>
      </c>
      <c r="F418" s="24" t="str">
        <f t="shared" si="1"/>
        <v>DA000250207722</v>
      </c>
      <c r="G418" s="13" t="s">
        <v>7180</v>
      </c>
      <c r="H418" s="13" t="s">
        <v>9036</v>
      </c>
      <c r="I418" s="13" t="s">
        <v>5001</v>
      </c>
      <c r="J418" s="13" t="s">
        <v>1570</v>
      </c>
      <c r="K418" s="13" t="s">
        <v>1571</v>
      </c>
      <c r="L418" s="13" t="s">
        <v>1582</v>
      </c>
      <c r="M418" s="13" t="s">
        <v>3236</v>
      </c>
      <c r="N418" s="13" t="s">
        <v>4375</v>
      </c>
      <c r="O418" s="13" t="s">
        <v>4376</v>
      </c>
      <c r="P418" s="13" t="s">
        <v>262</v>
      </c>
      <c r="Q418" s="13" t="s">
        <v>264</v>
      </c>
      <c r="R418" s="13" t="s">
        <v>265</v>
      </c>
      <c r="S418" s="13" t="s">
        <v>1705</v>
      </c>
      <c r="T418" s="13" t="s">
        <v>1742</v>
      </c>
      <c r="U418" s="13" t="s">
        <v>408</v>
      </c>
      <c r="V418" s="13" t="s">
        <v>409</v>
      </c>
      <c r="W418" s="13" t="s">
        <v>3565</v>
      </c>
      <c r="X418" s="59" t="s">
        <v>6583</v>
      </c>
      <c r="Y418" s="13" t="s">
        <v>7404</v>
      </c>
      <c r="Z418" s="36"/>
      <c r="AF418" s="22"/>
    </row>
    <row r="419" spans="1:32" s="11" customFormat="1">
      <c r="A419" s="13" t="s">
        <v>1567</v>
      </c>
      <c r="B419" s="13" t="s">
        <v>2076</v>
      </c>
      <c r="C419" s="13" t="s">
        <v>546</v>
      </c>
      <c r="D419" s="13" t="s">
        <v>5748</v>
      </c>
      <c r="E419" s="13">
        <v>50208025</v>
      </c>
      <c r="F419" s="24" t="str">
        <f t="shared" si="1"/>
        <v>DA000250208025</v>
      </c>
      <c r="G419" s="13" t="s">
        <v>7181</v>
      </c>
      <c r="H419" s="13" t="s">
        <v>3491</v>
      </c>
      <c r="I419" s="13" t="s">
        <v>3491</v>
      </c>
      <c r="J419" s="13" t="s">
        <v>1570</v>
      </c>
      <c r="K419" s="13" t="s">
        <v>1571</v>
      </c>
      <c r="L419" s="13" t="s">
        <v>1635</v>
      </c>
      <c r="M419" s="13" t="s">
        <v>3237</v>
      </c>
      <c r="N419" s="13" t="s">
        <v>4375</v>
      </c>
      <c r="O419" s="13" t="s">
        <v>4376</v>
      </c>
      <c r="P419" s="13" t="s">
        <v>64</v>
      </c>
      <c r="Q419" s="13" t="s">
        <v>65</v>
      </c>
      <c r="R419" s="13" t="s">
        <v>66</v>
      </c>
      <c r="S419" s="13" t="s">
        <v>1709</v>
      </c>
      <c r="T419" s="13" t="s">
        <v>1747</v>
      </c>
      <c r="U419" s="13" t="s">
        <v>67</v>
      </c>
      <c r="V419" s="13" t="s">
        <v>68</v>
      </c>
      <c r="W419" s="13" t="s">
        <v>3492</v>
      </c>
      <c r="X419" s="59" t="s">
        <v>3493</v>
      </c>
      <c r="Y419" s="13" t="s">
        <v>7404</v>
      </c>
      <c r="Z419" s="36"/>
      <c r="AF419" s="22"/>
    </row>
    <row r="420" spans="1:32" s="11" customFormat="1">
      <c r="A420" s="13" t="s">
        <v>1567</v>
      </c>
      <c r="B420" s="13" t="s">
        <v>21</v>
      </c>
      <c r="C420" s="13" t="s">
        <v>546</v>
      </c>
      <c r="D420" s="13" t="s">
        <v>5748</v>
      </c>
      <c r="E420" s="13" t="s">
        <v>5002</v>
      </c>
      <c r="F420" s="24" t="str">
        <f t="shared" si="1"/>
        <v>DA000250207983</v>
      </c>
      <c r="G420" s="13" t="s">
        <v>7182</v>
      </c>
      <c r="H420" s="13" t="s">
        <v>8508</v>
      </c>
      <c r="I420" s="13" t="s">
        <v>8750</v>
      </c>
      <c r="J420" s="13" t="s">
        <v>1570</v>
      </c>
      <c r="K420" s="13" t="s">
        <v>1571</v>
      </c>
      <c r="L420" s="13" t="s">
        <v>1572</v>
      </c>
      <c r="M420" s="13" t="s">
        <v>3235</v>
      </c>
      <c r="N420" s="13" t="s">
        <v>4375</v>
      </c>
      <c r="O420" s="13" t="s">
        <v>4376</v>
      </c>
      <c r="P420" s="13" t="s">
        <v>107</v>
      </c>
      <c r="Q420" s="13" t="s">
        <v>108</v>
      </c>
      <c r="R420" s="13" t="s">
        <v>109</v>
      </c>
      <c r="S420" s="13" t="s">
        <v>4847</v>
      </c>
      <c r="T420" s="13" t="s">
        <v>1743</v>
      </c>
      <c r="U420" s="13" t="s">
        <v>408</v>
      </c>
      <c r="V420" s="13" t="s">
        <v>409</v>
      </c>
      <c r="W420" s="13" t="s">
        <v>4032</v>
      </c>
      <c r="X420" s="59" t="s">
        <v>6560</v>
      </c>
      <c r="Y420" s="13" t="s">
        <v>7404</v>
      </c>
      <c r="Z420" s="36"/>
      <c r="AF420" s="22"/>
    </row>
    <row r="421" spans="1:32" s="11" customFormat="1">
      <c r="A421" s="13" t="s">
        <v>1567</v>
      </c>
      <c r="B421" s="13" t="s">
        <v>2076</v>
      </c>
      <c r="C421" s="13" t="s">
        <v>546</v>
      </c>
      <c r="D421" s="13" t="s">
        <v>5748</v>
      </c>
      <c r="E421" s="13" t="s">
        <v>5003</v>
      </c>
      <c r="F421" s="24" t="str">
        <f t="shared" si="1"/>
        <v>DA000250207685</v>
      </c>
      <c r="G421" s="13" t="s">
        <v>7183</v>
      </c>
      <c r="H421" s="13" t="s">
        <v>9037</v>
      </c>
      <c r="I421" s="13" t="s">
        <v>5004</v>
      </c>
      <c r="J421" s="13" t="s">
        <v>1570</v>
      </c>
      <c r="K421" s="13" t="s">
        <v>1571</v>
      </c>
      <c r="L421" s="13" t="s">
        <v>1579</v>
      </c>
      <c r="M421" s="13" t="s">
        <v>3238</v>
      </c>
      <c r="N421" s="13" t="s">
        <v>4375</v>
      </c>
      <c r="O421" s="13" t="s">
        <v>4376</v>
      </c>
      <c r="P421" s="13" t="s">
        <v>107</v>
      </c>
      <c r="Q421" s="13" t="s">
        <v>108</v>
      </c>
      <c r="R421" s="13" t="s">
        <v>109</v>
      </c>
      <c r="S421" s="13" t="s">
        <v>4847</v>
      </c>
      <c r="T421" s="13" t="s">
        <v>1743</v>
      </c>
      <c r="U421" s="13" t="s">
        <v>408</v>
      </c>
      <c r="V421" s="13" t="s">
        <v>409</v>
      </c>
      <c r="W421" s="13" t="s">
        <v>4032</v>
      </c>
      <c r="X421" s="59" t="s">
        <v>6560</v>
      </c>
      <c r="Y421" s="13" t="s">
        <v>7404</v>
      </c>
      <c r="Z421" s="36"/>
      <c r="AF421" s="22"/>
    </row>
    <row r="422" spans="1:32" s="11" customFormat="1">
      <c r="A422" s="13" t="s">
        <v>1567</v>
      </c>
      <c r="B422" s="13" t="s">
        <v>2076</v>
      </c>
      <c r="C422" s="13" t="s">
        <v>546</v>
      </c>
      <c r="D422" s="13" t="s">
        <v>5748</v>
      </c>
      <c r="E422" s="13" t="s">
        <v>5005</v>
      </c>
      <c r="F422" s="24" t="str">
        <f t="shared" si="1"/>
        <v>DA000250207808</v>
      </c>
      <c r="G422" s="13" t="s">
        <v>7184</v>
      </c>
      <c r="H422" s="13" t="s">
        <v>9038</v>
      </c>
      <c r="I422" s="13" t="s">
        <v>5006</v>
      </c>
      <c r="J422" s="13" t="s">
        <v>1570</v>
      </c>
      <c r="K422" s="13" t="s">
        <v>1571</v>
      </c>
      <c r="L422" s="13" t="s">
        <v>1635</v>
      </c>
      <c r="M422" s="13" t="s">
        <v>3237</v>
      </c>
      <c r="N422" s="13" t="s">
        <v>4375</v>
      </c>
      <c r="O422" s="13" t="s">
        <v>4376</v>
      </c>
      <c r="P422" s="13" t="s">
        <v>262</v>
      </c>
      <c r="Q422" s="13" t="s">
        <v>264</v>
      </c>
      <c r="R422" s="13" t="s">
        <v>265</v>
      </c>
      <c r="S422" s="13" t="s">
        <v>1705</v>
      </c>
      <c r="T422" s="13" t="s">
        <v>1742</v>
      </c>
      <c r="U422" s="13" t="s">
        <v>408</v>
      </c>
      <c r="V422" s="13" t="s">
        <v>409</v>
      </c>
      <c r="W422" s="13" t="s">
        <v>3563</v>
      </c>
      <c r="X422" s="59" t="s">
        <v>6544</v>
      </c>
      <c r="Y422" s="13" t="s">
        <v>7404</v>
      </c>
      <c r="Z422" s="36"/>
      <c r="AF422" s="22"/>
    </row>
    <row r="423" spans="1:32" s="11" customFormat="1">
      <c r="A423" s="13" t="s">
        <v>1567</v>
      </c>
      <c r="B423" s="13" t="s">
        <v>2076</v>
      </c>
      <c r="C423" s="13" t="s">
        <v>546</v>
      </c>
      <c r="D423" s="13" t="s">
        <v>5748</v>
      </c>
      <c r="E423" s="13" t="s">
        <v>5007</v>
      </c>
      <c r="F423" s="24" t="str">
        <f t="shared" si="1"/>
        <v>DA000250207830</v>
      </c>
      <c r="G423" s="13" t="s">
        <v>7185</v>
      </c>
      <c r="H423" s="13" t="s">
        <v>9039</v>
      </c>
      <c r="I423" s="13" t="s">
        <v>5008</v>
      </c>
      <c r="J423" s="13" t="s">
        <v>1570</v>
      </c>
      <c r="K423" s="13" t="s">
        <v>1571</v>
      </c>
      <c r="L423" s="13" t="s">
        <v>1635</v>
      </c>
      <c r="M423" s="13" t="s">
        <v>3237</v>
      </c>
      <c r="N423" s="13" t="s">
        <v>4375</v>
      </c>
      <c r="O423" s="13" t="s">
        <v>4376</v>
      </c>
      <c r="P423" s="13" t="s">
        <v>262</v>
      </c>
      <c r="Q423" s="13" t="s">
        <v>264</v>
      </c>
      <c r="R423" s="13" t="s">
        <v>265</v>
      </c>
      <c r="S423" s="13" t="s">
        <v>3538</v>
      </c>
      <c r="T423" s="13" t="s">
        <v>1815</v>
      </c>
      <c r="U423" s="13" t="s">
        <v>408</v>
      </c>
      <c r="V423" s="13" t="s">
        <v>409</v>
      </c>
      <c r="W423" s="13" t="s">
        <v>3566</v>
      </c>
      <c r="X423" s="59" t="s">
        <v>6578</v>
      </c>
      <c r="Y423" s="13" t="s">
        <v>7404</v>
      </c>
      <c r="Z423" s="36"/>
      <c r="AF423" s="22"/>
    </row>
    <row r="424" spans="1:32" s="11" customFormat="1">
      <c r="A424" s="13" t="s">
        <v>1567</v>
      </c>
      <c r="B424" s="13" t="s">
        <v>40</v>
      </c>
      <c r="C424" s="13" t="s">
        <v>546</v>
      </c>
      <c r="D424" s="13" t="s">
        <v>5748</v>
      </c>
      <c r="E424" s="13" t="s">
        <v>5009</v>
      </c>
      <c r="F424" s="24" t="str">
        <f t="shared" si="1"/>
        <v>DA000250207608</v>
      </c>
      <c r="G424" s="13" t="s">
        <v>7186</v>
      </c>
      <c r="H424" s="13" t="s">
        <v>5010</v>
      </c>
      <c r="I424" s="13" t="s">
        <v>5010</v>
      </c>
      <c r="J424" s="13" t="s">
        <v>1570</v>
      </c>
      <c r="K424" s="13" t="s">
        <v>1571</v>
      </c>
      <c r="L424" s="13" t="s">
        <v>1579</v>
      </c>
      <c r="M424" s="13" t="s">
        <v>3238</v>
      </c>
      <c r="N424" s="13" t="s">
        <v>4375</v>
      </c>
      <c r="O424" s="13" t="s">
        <v>4376</v>
      </c>
      <c r="P424" s="13" t="s">
        <v>262</v>
      </c>
      <c r="Q424" s="13" t="s">
        <v>264</v>
      </c>
      <c r="R424" s="13" t="s">
        <v>265</v>
      </c>
      <c r="S424" s="13" t="s">
        <v>3538</v>
      </c>
      <c r="T424" s="13" t="s">
        <v>1815</v>
      </c>
      <c r="U424" s="13" t="s">
        <v>408</v>
      </c>
      <c r="V424" s="13" t="s">
        <v>409</v>
      </c>
      <c r="W424" s="13" t="s">
        <v>3566</v>
      </c>
      <c r="X424" s="59" t="s">
        <v>6566</v>
      </c>
      <c r="Y424" s="13" t="s">
        <v>7404</v>
      </c>
      <c r="Z424" s="36"/>
      <c r="AF424" s="22"/>
    </row>
    <row r="425" spans="1:32" s="11" customFormat="1">
      <c r="A425" s="13" t="s">
        <v>1567</v>
      </c>
      <c r="B425" s="13" t="s">
        <v>40</v>
      </c>
      <c r="C425" s="13" t="s">
        <v>546</v>
      </c>
      <c r="D425" s="13" t="s">
        <v>5748</v>
      </c>
      <c r="E425" s="13" t="s">
        <v>5011</v>
      </c>
      <c r="F425" s="24" t="str">
        <f t="shared" ref="F425:F456" si="2">CONCATENATE(C425,E425)</f>
        <v>DA000250207663</v>
      </c>
      <c r="G425" s="13" t="s">
        <v>7187</v>
      </c>
      <c r="H425" s="13" t="s">
        <v>8509</v>
      </c>
      <c r="I425" s="13" t="s">
        <v>8751</v>
      </c>
      <c r="J425" s="13" t="s">
        <v>1570</v>
      </c>
      <c r="K425" s="13" t="s">
        <v>1571</v>
      </c>
      <c r="L425" s="13" t="s">
        <v>1579</v>
      </c>
      <c r="M425" s="13" t="s">
        <v>3238</v>
      </c>
      <c r="N425" s="13" t="s">
        <v>4375</v>
      </c>
      <c r="O425" s="13" t="s">
        <v>4376</v>
      </c>
      <c r="P425" s="13" t="s">
        <v>262</v>
      </c>
      <c r="Q425" s="13" t="s">
        <v>264</v>
      </c>
      <c r="R425" s="13" t="s">
        <v>265</v>
      </c>
      <c r="S425" s="13" t="s">
        <v>3538</v>
      </c>
      <c r="T425" s="13" t="s">
        <v>1815</v>
      </c>
      <c r="U425" s="13" t="s">
        <v>408</v>
      </c>
      <c r="V425" s="13" t="s">
        <v>409</v>
      </c>
      <c r="W425" s="13" t="s">
        <v>4927</v>
      </c>
      <c r="X425" s="59" t="s">
        <v>6578</v>
      </c>
      <c r="Y425" s="13" t="s">
        <v>7404</v>
      </c>
      <c r="Z425" s="36"/>
      <c r="AF425" s="22"/>
    </row>
    <row r="426" spans="1:32" s="11" customFormat="1">
      <c r="A426" s="13" t="s">
        <v>1567</v>
      </c>
      <c r="B426" s="13" t="s">
        <v>2076</v>
      </c>
      <c r="C426" s="13" t="s">
        <v>546</v>
      </c>
      <c r="D426" s="13" t="s">
        <v>5748</v>
      </c>
      <c r="E426" s="13" t="s">
        <v>5012</v>
      </c>
      <c r="F426" s="24" t="str">
        <f t="shared" si="2"/>
        <v>DA000250207852</v>
      </c>
      <c r="G426" s="13" t="s">
        <v>7188</v>
      </c>
      <c r="H426" s="13" t="s">
        <v>5013</v>
      </c>
      <c r="I426" s="13" t="s">
        <v>5013</v>
      </c>
      <c r="J426" s="13" t="s">
        <v>1570</v>
      </c>
      <c r="K426" s="13" t="s">
        <v>1571</v>
      </c>
      <c r="L426" s="13" t="s">
        <v>1635</v>
      </c>
      <c r="M426" s="13" t="s">
        <v>3237</v>
      </c>
      <c r="N426" s="13" t="s">
        <v>4375</v>
      </c>
      <c r="O426" s="13" t="s">
        <v>4376</v>
      </c>
      <c r="P426" s="13" t="s">
        <v>262</v>
      </c>
      <c r="Q426" s="13" t="s">
        <v>264</v>
      </c>
      <c r="R426" s="13" t="s">
        <v>265</v>
      </c>
      <c r="S426" s="13" t="s">
        <v>1707</v>
      </c>
      <c r="T426" s="13" t="s">
        <v>1745</v>
      </c>
      <c r="U426" s="13" t="s">
        <v>408</v>
      </c>
      <c r="V426" s="13" t="s">
        <v>409</v>
      </c>
      <c r="W426" s="13" t="s">
        <v>3567</v>
      </c>
      <c r="X426" s="59" t="s">
        <v>6584</v>
      </c>
      <c r="Y426" s="13" t="s">
        <v>7404</v>
      </c>
      <c r="Z426" s="36"/>
      <c r="AF426" s="22"/>
    </row>
    <row r="427" spans="1:32" s="11" customFormat="1">
      <c r="A427" s="13" t="s">
        <v>1567</v>
      </c>
      <c r="B427" s="13" t="s">
        <v>40</v>
      </c>
      <c r="C427" s="13" t="s">
        <v>546</v>
      </c>
      <c r="D427" s="13" t="s">
        <v>5748</v>
      </c>
      <c r="E427" s="13" t="s">
        <v>5014</v>
      </c>
      <c r="F427" s="24" t="str">
        <f t="shared" si="2"/>
        <v>DA000250207831</v>
      </c>
      <c r="G427" s="13" t="s">
        <v>7189</v>
      </c>
      <c r="H427" s="13" t="s">
        <v>5015</v>
      </c>
      <c r="I427" s="13" t="s">
        <v>5015</v>
      </c>
      <c r="J427" s="13" t="s">
        <v>1570</v>
      </c>
      <c r="K427" s="13" t="s">
        <v>1571</v>
      </c>
      <c r="L427" s="13" t="s">
        <v>1579</v>
      </c>
      <c r="M427" s="13" t="s">
        <v>3238</v>
      </c>
      <c r="N427" s="13" t="s">
        <v>4375</v>
      </c>
      <c r="O427" s="13" t="s">
        <v>4376</v>
      </c>
      <c r="P427" s="13" t="s">
        <v>262</v>
      </c>
      <c r="Q427" s="13" t="s">
        <v>264</v>
      </c>
      <c r="R427" s="13" t="s">
        <v>265</v>
      </c>
      <c r="S427" s="13" t="s">
        <v>1707</v>
      </c>
      <c r="T427" s="13" t="s">
        <v>1745</v>
      </c>
      <c r="U427" s="13" t="s">
        <v>408</v>
      </c>
      <c r="V427" s="13" t="s">
        <v>409</v>
      </c>
      <c r="W427" s="13" t="s">
        <v>3567</v>
      </c>
      <c r="X427" s="59" t="s">
        <v>6585</v>
      </c>
      <c r="Y427" s="13" t="s">
        <v>7404</v>
      </c>
      <c r="Z427" s="36"/>
      <c r="AF427" s="22"/>
    </row>
    <row r="428" spans="1:32" s="11" customFormat="1">
      <c r="A428" s="13" t="s">
        <v>1567</v>
      </c>
      <c r="B428" s="13" t="s">
        <v>2076</v>
      </c>
      <c r="C428" s="13" t="s">
        <v>546</v>
      </c>
      <c r="D428" s="13" t="s">
        <v>5748</v>
      </c>
      <c r="E428" s="13" t="s">
        <v>5016</v>
      </c>
      <c r="F428" s="24" t="str">
        <f t="shared" si="2"/>
        <v>DA000250207896</v>
      </c>
      <c r="G428" s="13" t="s">
        <v>7190</v>
      </c>
      <c r="H428" s="13" t="s">
        <v>9040</v>
      </c>
      <c r="I428" s="13" t="s">
        <v>5017</v>
      </c>
      <c r="J428" s="13" t="s">
        <v>1570</v>
      </c>
      <c r="K428" s="13" t="s">
        <v>1571</v>
      </c>
      <c r="L428" s="13" t="s">
        <v>1635</v>
      </c>
      <c r="M428" s="13" t="s">
        <v>3237</v>
      </c>
      <c r="N428" s="13" t="s">
        <v>4375</v>
      </c>
      <c r="O428" s="13" t="s">
        <v>4376</v>
      </c>
      <c r="P428" s="13" t="s">
        <v>262</v>
      </c>
      <c r="Q428" s="13" t="s">
        <v>264</v>
      </c>
      <c r="R428" s="13" t="s">
        <v>265</v>
      </c>
      <c r="S428" s="13" t="s">
        <v>1707</v>
      </c>
      <c r="T428" s="13" t="s">
        <v>1745</v>
      </c>
      <c r="U428" s="13" t="s">
        <v>408</v>
      </c>
      <c r="V428" s="13" t="s">
        <v>409</v>
      </c>
      <c r="W428" s="13" t="s">
        <v>5019</v>
      </c>
      <c r="X428" s="59" t="s">
        <v>6584</v>
      </c>
      <c r="Y428" s="13" t="s">
        <v>7404</v>
      </c>
      <c r="Z428" s="36"/>
      <c r="AF428" s="22"/>
    </row>
    <row r="429" spans="1:32" s="11" customFormat="1">
      <c r="A429" s="13" t="s">
        <v>1567</v>
      </c>
      <c r="B429" s="13" t="s">
        <v>2076</v>
      </c>
      <c r="C429" s="13" t="s">
        <v>546</v>
      </c>
      <c r="D429" s="13" t="s">
        <v>5748</v>
      </c>
      <c r="E429" s="13" t="s">
        <v>5020</v>
      </c>
      <c r="F429" s="24" t="str">
        <f t="shared" si="2"/>
        <v>DA000250207705</v>
      </c>
      <c r="G429" s="13" t="s">
        <v>7191</v>
      </c>
      <c r="H429" s="13" t="s">
        <v>9041</v>
      </c>
      <c r="I429" s="13" t="s">
        <v>5021</v>
      </c>
      <c r="J429" s="13" t="s">
        <v>1570</v>
      </c>
      <c r="K429" s="13" t="s">
        <v>1571</v>
      </c>
      <c r="L429" s="13" t="s">
        <v>1582</v>
      </c>
      <c r="M429" s="13" t="s">
        <v>3236</v>
      </c>
      <c r="N429" s="13" t="s">
        <v>4375</v>
      </c>
      <c r="O429" s="13" t="s">
        <v>4376</v>
      </c>
      <c r="P429" s="13" t="s">
        <v>262</v>
      </c>
      <c r="Q429" s="13" t="s">
        <v>264</v>
      </c>
      <c r="R429" s="13" t="s">
        <v>265</v>
      </c>
      <c r="S429" s="13" t="s">
        <v>1707</v>
      </c>
      <c r="T429" s="13" t="s">
        <v>1745</v>
      </c>
      <c r="U429" s="13" t="s">
        <v>408</v>
      </c>
      <c r="V429" s="13" t="s">
        <v>409</v>
      </c>
      <c r="W429" s="13" t="s">
        <v>5019</v>
      </c>
      <c r="X429" s="59" t="s">
        <v>6585</v>
      </c>
      <c r="Y429" s="13" t="s">
        <v>7404</v>
      </c>
      <c r="Z429" s="36"/>
      <c r="AF429" s="22"/>
    </row>
    <row r="430" spans="1:32" s="11" customFormat="1">
      <c r="A430" s="13" t="s">
        <v>1567</v>
      </c>
      <c r="B430" s="13" t="s">
        <v>2076</v>
      </c>
      <c r="C430" s="13" t="s">
        <v>546</v>
      </c>
      <c r="D430" s="13" t="s">
        <v>5748</v>
      </c>
      <c r="E430" s="13" t="s">
        <v>5022</v>
      </c>
      <c r="F430" s="24" t="str">
        <f t="shared" si="2"/>
        <v>DA000250207876</v>
      </c>
      <c r="G430" s="13" t="s">
        <v>7192</v>
      </c>
      <c r="H430" s="13" t="s">
        <v>9042</v>
      </c>
      <c r="I430" s="13" t="s">
        <v>5023</v>
      </c>
      <c r="J430" s="13" t="s">
        <v>1570</v>
      </c>
      <c r="K430" s="13" t="s">
        <v>1571</v>
      </c>
      <c r="L430" s="13" t="s">
        <v>1579</v>
      </c>
      <c r="M430" s="13" t="s">
        <v>3238</v>
      </c>
      <c r="N430" s="13" t="s">
        <v>4375</v>
      </c>
      <c r="O430" s="13" t="s">
        <v>4376</v>
      </c>
      <c r="P430" s="13" t="s">
        <v>262</v>
      </c>
      <c r="Q430" s="13" t="s">
        <v>264</v>
      </c>
      <c r="R430" s="13" t="s">
        <v>265</v>
      </c>
      <c r="S430" s="13" t="s">
        <v>1707</v>
      </c>
      <c r="T430" s="13" t="s">
        <v>1745</v>
      </c>
      <c r="U430" s="13" t="s">
        <v>408</v>
      </c>
      <c r="V430" s="13" t="s">
        <v>409</v>
      </c>
      <c r="W430" s="13" t="s">
        <v>3567</v>
      </c>
      <c r="X430" s="59" t="s">
        <v>6585</v>
      </c>
      <c r="Y430" s="13" t="s">
        <v>7404</v>
      </c>
      <c r="Z430" s="36"/>
      <c r="AF430" s="22"/>
    </row>
    <row r="431" spans="1:32" s="11" customFormat="1">
      <c r="A431" s="13" t="s">
        <v>1567</v>
      </c>
      <c r="B431" s="13" t="s">
        <v>2076</v>
      </c>
      <c r="C431" s="13" t="s">
        <v>546</v>
      </c>
      <c r="D431" s="13" t="s">
        <v>5748</v>
      </c>
      <c r="E431" s="13" t="s">
        <v>3476</v>
      </c>
      <c r="F431" s="24" t="str">
        <f t="shared" si="2"/>
        <v>DA000250207649</v>
      </c>
      <c r="G431" s="13" t="s">
        <v>7193</v>
      </c>
      <c r="H431" s="13" t="s">
        <v>3477</v>
      </c>
      <c r="I431" s="13" t="s">
        <v>3477</v>
      </c>
      <c r="J431" s="13" t="s">
        <v>1570</v>
      </c>
      <c r="K431" s="13" t="s">
        <v>1571</v>
      </c>
      <c r="L431" s="13" t="s">
        <v>1579</v>
      </c>
      <c r="M431" s="13" t="s">
        <v>3238</v>
      </c>
      <c r="N431" s="13" t="s">
        <v>4375</v>
      </c>
      <c r="O431" s="13" t="s">
        <v>4376</v>
      </c>
      <c r="P431" s="13" t="s">
        <v>199</v>
      </c>
      <c r="Q431" s="13" t="s">
        <v>200</v>
      </c>
      <c r="R431" s="13" t="s">
        <v>201</v>
      </c>
      <c r="S431" s="13" t="s">
        <v>3475</v>
      </c>
      <c r="T431" s="13" t="s">
        <v>1816</v>
      </c>
      <c r="U431" s="13" t="s">
        <v>408</v>
      </c>
      <c r="V431" s="13" t="s">
        <v>409</v>
      </c>
      <c r="W431" s="13" t="s">
        <v>5894</v>
      </c>
      <c r="X431" s="59" t="s">
        <v>6586</v>
      </c>
      <c r="Y431" s="13" t="s">
        <v>7404</v>
      </c>
      <c r="Z431" s="36"/>
      <c r="AF431" s="22"/>
    </row>
    <row r="432" spans="1:32" s="11" customFormat="1">
      <c r="A432" s="13" t="s">
        <v>1567</v>
      </c>
      <c r="B432" s="13" t="s">
        <v>40</v>
      </c>
      <c r="C432" s="13" t="s">
        <v>546</v>
      </c>
      <c r="D432" s="13" t="s">
        <v>5748</v>
      </c>
      <c r="E432" s="13" t="s">
        <v>5024</v>
      </c>
      <c r="F432" s="24" t="str">
        <f t="shared" si="2"/>
        <v>DA000250207902</v>
      </c>
      <c r="G432" s="13" t="s">
        <v>7194</v>
      </c>
      <c r="H432" s="13" t="s">
        <v>5025</v>
      </c>
      <c r="I432" s="13" t="s">
        <v>5025</v>
      </c>
      <c r="J432" s="13" t="s">
        <v>1570</v>
      </c>
      <c r="K432" s="13" t="s">
        <v>1571</v>
      </c>
      <c r="L432" s="13" t="s">
        <v>1572</v>
      </c>
      <c r="M432" s="13" t="s">
        <v>3235</v>
      </c>
      <c r="N432" s="13" t="s">
        <v>4375</v>
      </c>
      <c r="O432" s="13" t="s">
        <v>4376</v>
      </c>
      <c r="P432" s="13" t="s">
        <v>262</v>
      </c>
      <c r="Q432" s="13" t="s">
        <v>264</v>
      </c>
      <c r="R432" s="13" t="s">
        <v>265</v>
      </c>
      <c r="S432" s="13" t="s">
        <v>3538</v>
      </c>
      <c r="T432" s="13" t="s">
        <v>1815</v>
      </c>
      <c r="U432" s="13" t="s">
        <v>408</v>
      </c>
      <c r="V432" s="13" t="s">
        <v>409</v>
      </c>
      <c r="W432" s="13" t="s">
        <v>3573</v>
      </c>
      <c r="X432" s="59" t="s">
        <v>6587</v>
      </c>
      <c r="Y432" s="13" t="s">
        <v>7404</v>
      </c>
      <c r="Z432" s="36"/>
      <c r="AF432" s="22"/>
    </row>
    <row r="433" spans="1:32" s="11" customFormat="1">
      <c r="A433" s="13" t="s">
        <v>1567</v>
      </c>
      <c r="B433" s="13" t="s">
        <v>2076</v>
      </c>
      <c r="C433" s="13" t="s">
        <v>546</v>
      </c>
      <c r="D433" s="13" t="s">
        <v>5748</v>
      </c>
      <c r="E433" s="13" t="s">
        <v>5026</v>
      </c>
      <c r="F433" s="24" t="str">
        <f t="shared" si="2"/>
        <v>DA000250207566</v>
      </c>
      <c r="G433" s="13" t="s">
        <v>7195</v>
      </c>
      <c r="H433" s="13" t="s">
        <v>9043</v>
      </c>
      <c r="I433" s="13" t="s">
        <v>5027</v>
      </c>
      <c r="J433" s="13" t="s">
        <v>1570</v>
      </c>
      <c r="K433" s="13" t="s">
        <v>1571</v>
      </c>
      <c r="L433" s="13" t="s">
        <v>1582</v>
      </c>
      <c r="M433" s="13" t="s">
        <v>3236</v>
      </c>
      <c r="N433" s="13" t="s">
        <v>4375</v>
      </c>
      <c r="O433" s="13" t="s">
        <v>4376</v>
      </c>
      <c r="P433" s="13" t="s">
        <v>199</v>
      </c>
      <c r="Q433" s="13" t="s">
        <v>200</v>
      </c>
      <c r="R433" s="13" t="s">
        <v>201</v>
      </c>
      <c r="S433" s="13" t="s">
        <v>3475</v>
      </c>
      <c r="T433" s="13" t="s">
        <v>1816</v>
      </c>
      <c r="U433" s="13" t="s">
        <v>408</v>
      </c>
      <c r="V433" s="13" t="s">
        <v>409</v>
      </c>
      <c r="W433" s="13" t="s">
        <v>5895</v>
      </c>
      <c r="X433" s="59" t="s">
        <v>6557</v>
      </c>
      <c r="Y433" s="13" t="s">
        <v>7404</v>
      </c>
      <c r="Z433" s="36"/>
      <c r="AF433" s="22"/>
    </row>
    <row r="434" spans="1:32" s="11" customFormat="1">
      <c r="A434" s="13" t="s">
        <v>1567</v>
      </c>
      <c r="B434" s="13" t="s">
        <v>40</v>
      </c>
      <c r="C434" s="13" t="s">
        <v>546</v>
      </c>
      <c r="D434" s="13" t="s">
        <v>5748</v>
      </c>
      <c r="E434" s="13" t="s">
        <v>5028</v>
      </c>
      <c r="F434" s="24" t="str">
        <f t="shared" si="2"/>
        <v>DA000250207638</v>
      </c>
      <c r="G434" s="13" t="s">
        <v>7196</v>
      </c>
      <c r="H434" s="13" t="s">
        <v>8510</v>
      </c>
      <c r="I434" s="13" t="s">
        <v>8752</v>
      </c>
      <c r="J434" s="13" t="s">
        <v>1570</v>
      </c>
      <c r="K434" s="13" t="s">
        <v>1571</v>
      </c>
      <c r="L434" s="13" t="s">
        <v>1579</v>
      </c>
      <c r="M434" s="13" t="s">
        <v>3238</v>
      </c>
      <c r="N434" s="13" t="s">
        <v>4375</v>
      </c>
      <c r="O434" s="13" t="s">
        <v>4376</v>
      </c>
      <c r="P434" s="13" t="s">
        <v>199</v>
      </c>
      <c r="Q434" s="13" t="s">
        <v>200</v>
      </c>
      <c r="R434" s="13" t="s">
        <v>201</v>
      </c>
      <c r="S434" s="13" t="s">
        <v>3475</v>
      </c>
      <c r="T434" s="13" t="s">
        <v>1816</v>
      </c>
      <c r="U434" s="13" t="s">
        <v>408</v>
      </c>
      <c r="V434" s="13" t="s">
        <v>409</v>
      </c>
      <c r="W434" s="13" t="s">
        <v>5895</v>
      </c>
      <c r="X434" s="59" t="s">
        <v>6556</v>
      </c>
      <c r="Y434" s="13" t="s">
        <v>7404</v>
      </c>
      <c r="Z434" s="36"/>
      <c r="AF434" s="22"/>
    </row>
    <row r="435" spans="1:32" s="11" customFormat="1">
      <c r="A435" s="13" t="s">
        <v>1567</v>
      </c>
      <c r="B435" s="13" t="s">
        <v>2076</v>
      </c>
      <c r="C435" s="13" t="s">
        <v>546</v>
      </c>
      <c r="D435" s="13" t="s">
        <v>5748</v>
      </c>
      <c r="E435" s="13" t="s">
        <v>5029</v>
      </c>
      <c r="F435" s="24" t="str">
        <f t="shared" si="2"/>
        <v>DA000250207859</v>
      </c>
      <c r="G435" s="13" t="s">
        <v>7197</v>
      </c>
      <c r="H435" s="13" t="s">
        <v>9044</v>
      </c>
      <c r="I435" s="13" t="s">
        <v>5030</v>
      </c>
      <c r="J435" s="13" t="s">
        <v>1570</v>
      </c>
      <c r="K435" s="13" t="s">
        <v>1571</v>
      </c>
      <c r="L435" s="13" t="s">
        <v>1582</v>
      </c>
      <c r="M435" s="13" t="s">
        <v>3236</v>
      </c>
      <c r="N435" s="13" t="s">
        <v>4375</v>
      </c>
      <c r="O435" s="13" t="s">
        <v>4376</v>
      </c>
      <c r="P435" s="13" t="s">
        <v>262</v>
      </c>
      <c r="Q435" s="13" t="s">
        <v>264</v>
      </c>
      <c r="R435" s="13" t="s">
        <v>265</v>
      </c>
      <c r="S435" s="13" t="s">
        <v>1707</v>
      </c>
      <c r="T435" s="13" t="s">
        <v>1745</v>
      </c>
      <c r="U435" s="13" t="s">
        <v>408</v>
      </c>
      <c r="V435" s="13" t="s">
        <v>409</v>
      </c>
      <c r="W435" s="13" t="s">
        <v>3568</v>
      </c>
      <c r="X435" s="59" t="s">
        <v>6588</v>
      </c>
      <c r="Y435" s="13" t="s">
        <v>7404</v>
      </c>
      <c r="Z435" s="36"/>
      <c r="AF435" s="22"/>
    </row>
    <row r="436" spans="1:32" s="11" customFormat="1">
      <c r="A436" s="13" t="s">
        <v>1567</v>
      </c>
      <c r="B436" s="13" t="s">
        <v>2076</v>
      </c>
      <c r="C436" s="13" t="s">
        <v>546</v>
      </c>
      <c r="D436" s="13" t="s">
        <v>5748</v>
      </c>
      <c r="E436" s="13" t="s">
        <v>5031</v>
      </c>
      <c r="F436" s="24" t="str">
        <f t="shared" si="2"/>
        <v>DA000215189033</v>
      </c>
      <c r="G436" s="13" t="s">
        <v>7198</v>
      </c>
      <c r="H436" s="13" t="s">
        <v>9045</v>
      </c>
      <c r="I436" s="13" t="s">
        <v>5032</v>
      </c>
      <c r="J436" s="13" t="s">
        <v>1570</v>
      </c>
      <c r="K436" s="13" t="s">
        <v>1571</v>
      </c>
      <c r="L436" s="13" t="s">
        <v>1582</v>
      </c>
      <c r="M436" s="13" t="s">
        <v>3236</v>
      </c>
      <c r="N436" s="13" t="s">
        <v>4375</v>
      </c>
      <c r="O436" s="13" t="s">
        <v>4376</v>
      </c>
      <c r="P436" s="13" t="s">
        <v>262</v>
      </c>
      <c r="Q436" s="13" t="s">
        <v>264</v>
      </c>
      <c r="R436" s="13" t="s">
        <v>265</v>
      </c>
      <c r="S436" s="13" t="s">
        <v>3538</v>
      </c>
      <c r="T436" s="13" t="s">
        <v>1815</v>
      </c>
      <c r="U436" s="13" t="s">
        <v>408</v>
      </c>
      <c r="V436" s="13" t="s">
        <v>409</v>
      </c>
      <c r="W436" s="13" t="s">
        <v>3560</v>
      </c>
      <c r="X436" s="59" t="s">
        <v>6574</v>
      </c>
      <c r="Y436" s="13" t="s">
        <v>7404</v>
      </c>
      <c r="Z436" s="36"/>
      <c r="AF436" s="22"/>
    </row>
    <row r="437" spans="1:32" s="11" customFormat="1">
      <c r="A437" s="13" t="s">
        <v>1567</v>
      </c>
      <c r="B437" s="13" t="s">
        <v>40</v>
      </c>
      <c r="C437" s="13" t="s">
        <v>546</v>
      </c>
      <c r="D437" s="13" t="s">
        <v>5748</v>
      </c>
      <c r="E437" s="13" t="s">
        <v>5033</v>
      </c>
      <c r="F437" s="24" t="str">
        <f t="shared" si="2"/>
        <v>DA000250207911</v>
      </c>
      <c r="G437" s="13" t="s">
        <v>7199</v>
      </c>
      <c r="H437" s="13" t="s">
        <v>8511</v>
      </c>
      <c r="I437" s="13" t="s">
        <v>8753</v>
      </c>
      <c r="J437" s="13" t="s">
        <v>1570</v>
      </c>
      <c r="K437" s="13" t="s">
        <v>1571</v>
      </c>
      <c r="L437" s="13" t="s">
        <v>1579</v>
      </c>
      <c r="M437" s="13" t="s">
        <v>3238</v>
      </c>
      <c r="N437" s="13" t="s">
        <v>4375</v>
      </c>
      <c r="O437" s="13" t="s">
        <v>4376</v>
      </c>
      <c r="P437" s="13" t="s">
        <v>262</v>
      </c>
      <c r="Q437" s="13" t="s">
        <v>264</v>
      </c>
      <c r="R437" s="13" t="s">
        <v>265</v>
      </c>
      <c r="S437" s="13" t="s">
        <v>3526</v>
      </c>
      <c r="T437" s="13" t="s">
        <v>1814</v>
      </c>
      <c r="U437" s="13" t="s">
        <v>408</v>
      </c>
      <c r="V437" s="13" t="s">
        <v>409</v>
      </c>
      <c r="W437" s="13" t="s">
        <v>5750</v>
      </c>
      <c r="X437" s="59" t="s">
        <v>6589</v>
      </c>
      <c r="Y437" s="13" t="s">
        <v>7404</v>
      </c>
      <c r="Z437" s="36"/>
      <c r="AF437" s="22"/>
    </row>
    <row r="438" spans="1:32" s="11" customFormat="1">
      <c r="A438" s="13" t="s">
        <v>1567</v>
      </c>
      <c r="B438" s="13" t="s">
        <v>40</v>
      </c>
      <c r="C438" s="13" t="s">
        <v>546</v>
      </c>
      <c r="D438" s="13" t="s">
        <v>5748</v>
      </c>
      <c r="E438" s="13" t="s">
        <v>5034</v>
      </c>
      <c r="F438" s="24" t="str">
        <f t="shared" si="2"/>
        <v>DA000250207668</v>
      </c>
      <c r="G438" s="13" t="s">
        <v>7200</v>
      </c>
      <c r="H438" s="13" t="s">
        <v>5035</v>
      </c>
      <c r="I438" s="13" t="s">
        <v>5035</v>
      </c>
      <c r="J438" s="13" t="s">
        <v>1570</v>
      </c>
      <c r="K438" s="13" t="s">
        <v>1571</v>
      </c>
      <c r="L438" s="13" t="s">
        <v>1572</v>
      </c>
      <c r="M438" s="13" t="s">
        <v>3235</v>
      </c>
      <c r="N438" s="13" t="s">
        <v>4375</v>
      </c>
      <c r="O438" s="13" t="s">
        <v>4376</v>
      </c>
      <c r="P438" s="13" t="s">
        <v>262</v>
      </c>
      <c r="Q438" s="13" t="s">
        <v>264</v>
      </c>
      <c r="R438" s="13" t="s">
        <v>265</v>
      </c>
      <c r="S438" s="13" t="s">
        <v>1707</v>
      </c>
      <c r="T438" s="13" t="s">
        <v>1745</v>
      </c>
      <c r="U438" s="13" t="s">
        <v>408</v>
      </c>
      <c r="V438" s="13" t="s">
        <v>409</v>
      </c>
      <c r="W438" s="13" t="s">
        <v>5036</v>
      </c>
      <c r="X438" s="59" t="s">
        <v>6590</v>
      </c>
      <c r="Y438" s="13" t="s">
        <v>7404</v>
      </c>
      <c r="Z438" s="36"/>
      <c r="AF438" s="22"/>
    </row>
    <row r="439" spans="1:32" s="11" customFormat="1">
      <c r="A439" s="13" t="s">
        <v>1567</v>
      </c>
      <c r="B439" s="13" t="s">
        <v>2076</v>
      </c>
      <c r="C439" s="13" t="s">
        <v>546</v>
      </c>
      <c r="D439" s="13" t="s">
        <v>5748</v>
      </c>
      <c r="E439" s="13" t="s">
        <v>5037</v>
      </c>
      <c r="F439" s="24" t="str">
        <f t="shared" si="2"/>
        <v>DA000250207760</v>
      </c>
      <c r="G439" s="13" t="s">
        <v>7201</v>
      </c>
      <c r="H439" s="13" t="s">
        <v>9046</v>
      </c>
      <c r="I439" s="13" t="s">
        <v>5038</v>
      </c>
      <c r="J439" s="13" t="s">
        <v>1570</v>
      </c>
      <c r="K439" s="13" t="s">
        <v>1571</v>
      </c>
      <c r="L439" s="13" t="s">
        <v>1579</v>
      </c>
      <c r="M439" s="13" t="s">
        <v>3238</v>
      </c>
      <c r="N439" s="13" t="s">
        <v>4375</v>
      </c>
      <c r="O439" s="13" t="s">
        <v>4376</v>
      </c>
      <c r="P439" s="13" t="s">
        <v>262</v>
      </c>
      <c r="Q439" s="13" t="s">
        <v>264</v>
      </c>
      <c r="R439" s="13" t="s">
        <v>265</v>
      </c>
      <c r="S439" s="13" t="s">
        <v>3538</v>
      </c>
      <c r="T439" s="13" t="s">
        <v>1815</v>
      </c>
      <c r="U439" s="13" t="s">
        <v>408</v>
      </c>
      <c r="V439" s="13" t="s">
        <v>409</v>
      </c>
      <c r="W439" s="13" t="s">
        <v>3569</v>
      </c>
      <c r="X439" s="59" t="s">
        <v>6591</v>
      </c>
      <c r="Y439" s="13" t="s">
        <v>7404</v>
      </c>
      <c r="Z439" s="36"/>
      <c r="AF439" s="22"/>
    </row>
    <row r="440" spans="1:32" s="11" customFormat="1">
      <c r="A440" s="13" t="s">
        <v>1567</v>
      </c>
      <c r="B440" s="13" t="s">
        <v>40</v>
      </c>
      <c r="C440" s="13" t="s">
        <v>546</v>
      </c>
      <c r="D440" s="13" t="s">
        <v>5748</v>
      </c>
      <c r="E440" s="13" t="s">
        <v>5039</v>
      </c>
      <c r="F440" s="24" t="str">
        <f t="shared" si="2"/>
        <v>DA000250207702</v>
      </c>
      <c r="G440" s="13" t="s">
        <v>7202</v>
      </c>
      <c r="H440" s="13" t="s">
        <v>5040</v>
      </c>
      <c r="I440" s="13" t="s">
        <v>5040</v>
      </c>
      <c r="J440" s="13" t="s">
        <v>1570</v>
      </c>
      <c r="K440" s="13" t="s">
        <v>1571</v>
      </c>
      <c r="L440" s="13" t="s">
        <v>1579</v>
      </c>
      <c r="M440" s="13" t="s">
        <v>3238</v>
      </c>
      <c r="N440" s="13" t="s">
        <v>4375</v>
      </c>
      <c r="O440" s="13" t="s">
        <v>4376</v>
      </c>
      <c r="P440" s="13" t="s">
        <v>262</v>
      </c>
      <c r="Q440" s="13" t="s">
        <v>264</v>
      </c>
      <c r="R440" s="13" t="s">
        <v>265</v>
      </c>
      <c r="S440" s="13" t="s">
        <v>3538</v>
      </c>
      <c r="T440" s="13" t="s">
        <v>1815</v>
      </c>
      <c r="U440" s="13" t="s">
        <v>408</v>
      </c>
      <c r="V440" s="13" t="s">
        <v>409</v>
      </c>
      <c r="W440" s="13" t="s">
        <v>3569</v>
      </c>
      <c r="X440" s="59" t="s">
        <v>6591</v>
      </c>
      <c r="Y440" s="13" t="s">
        <v>7404</v>
      </c>
      <c r="Z440" s="36"/>
      <c r="AF440" s="22"/>
    </row>
    <row r="441" spans="1:32" s="11" customFormat="1">
      <c r="A441" s="13" t="s">
        <v>1567</v>
      </c>
      <c r="B441" s="13" t="s">
        <v>2076</v>
      </c>
      <c r="C441" s="13" t="s">
        <v>546</v>
      </c>
      <c r="D441" s="13" t="s">
        <v>5748</v>
      </c>
      <c r="E441" s="13" t="s">
        <v>5041</v>
      </c>
      <c r="F441" s="24" t="str">
        <f t="shared" si="2"/>
        <v>DA000250207786</v>
      </c>
      <c r="G441" s="13" t="s">
        <v>7203</v>
      </c>
      <c r="H441" s="13" t="s">
        <v>9098</v>
      </c>
      <c r="I441" s="13" t="s">
        <v>5042</v>
      </c>
      <c r="J441" s="13" t="s">
        <v>1570</v>
      </c>
      <c r="K441" s="13" t="s">
        <v>1571</v>
      </c>
      <c r="L441" s="13" t="s">
        <v>1582</v>
      </c>
      <c r="M441" s="13" t="s">
        <v>3236</v>
      </c>
      <c r="N441" s="13" t="s">
        <v>4375</v>
      </c>
      <c r="O441" s="13" t="s">
        <v>4376</v>
      </c>
      <c r="P441" s="13" t="s">
        <v>262</v>
      </c>
      <c r="Q441" s="13" t="s">
        <v>264</v>
      </c>
      <c r="R441" s="13" t="s">
        <v>265</v>
      </c>
      <c r="S441" s="13" t="s">
        <v>3526</v>
      </c>
      <c r="T441" s="13" t="s">
        <v>1814</v>
      </c>
      <c r="U441" s="13" t="s">
        <v>408</v>
      </c>
      <c r="V441" s="13" t="s">
        <v>409</v>
      </c>
      <c r="W441" s="13" t="s">
        <v>3555</v>
      </c>
      <c r="X441" s="59" t="s">
        <v>6555</v>
      </c>
      <c r="Y441" s="13" t="s">
        <v>7404</v>
      </c>
      <c r="Z441" s="36"/>
      <c r="AF441" s="22"/>
    </row>
    <row r="442" spans="1:32" s="11" customFormat="1">
      <c r="A442" s="13" t="s">
        <v>1567</v>
      </c>
      <c r="B442" s="13" t="s">
        <v>2076</v>
      </c>
      <c r="C442" s="13" t="s">
        <v>546</v>
      </c>
      <c r="D442" s="13" t="s">
        <v>5748</v>
      </c>
      <c r="E442" s="13" t="s">
        <v>5043</v>
      </c>
      <c r="F442" s="24" t="str">
        <f t="shared" si="2"/>
        <v>DA000250207729</v>
      </c>
      <c r="G442" s="13" t="s">
        <v>7204</v>
      </c>
      <c r="H442" s="13" t="s">
        <v>9047</v>
      </c>
      <c r="I442" s="13" t="s">
        <v>5044</v>
      </c>
      <c r="J442" s="13" t="s">
        <v>1570</v>
      </c>
      <c r="K442" s="13" t="s">
        <v>1571</v>
      </c>
      <c r="L442" s="13" t="s">
        <v>1635</v>
      </c>
      <c r="M442" s="13" t="s">
        <v>3237</v>
      </c>
      <c r="N442" s="13" t="s">
        <v>4375</v>
      </c>
      <c r="O442" s="13" t="s">
        <v>4376</v>
      </c>
      <c r="P442" s="13" t="s">
        <v>262</v>
      </c>
      <c r="Q442" s="13" t="s">
        <v>264</v>
      </c>
      <c r="R442" s="13" t="s">
        <v>265</v>
      </c>
      <c r="S442" s="13" t="s">
        <v>3538</v>
      </c>
      <c r="T442" s="13" t="s">
        <v>1815</v>
      </c>
      <c r="U442" s="13" t="s">
        <v>408</v>
      </c>
      <c r="V442" s="13" t="s">
        <v>409</v>
      </c>
      <c r="W442" s="13" t="s">
        <v>3539</v>
      </c>
      <c r="X442" s="59" t="s">
        <v>6545</v>
      </c>
      <c r="Y442" s="13" t="s">
        <v>7404</v>
      </c>
      <c r="Z442" s="36"/>
      <c r="AF442" s="22"/>
    </row>
    <row r="443" spans="1:32" s="11" customFormat="1">
      <c r="A443" s="13" t="s">
        <v>1567</v>
      </c>
      <c r="B443" s="13" t="s">
        <v>40</v>
      </c>
      <c r="C443" s="13" t="s">
        <v>546</v>
      </c>
      <c r="D443" s="13" t="s">
        <v>5748</v>
      </c>
      <c r="E443" s="13" t="s">
        <v>5045</v>
      </c>
      <c r="F443" s="24" t="str">
        <f t="shared" si="2"/>
        <v>DA000250207616</v>
      </c>
      <c r="G443" s="13" t="s">
        <v>7205</v>
      </c>
      <c r="H443" s="13" t="s">
        <v>5046</v>
      </c>
      <c r="I443" s="13" t="s">
        <v>5046</v>
      </c>
      <c r="J443" s="13" t="s">
        <v>1570</v>
      </c>
      <c r="K443" s="13" t="s">
        <v>1571</v>
      </c>
      <c r="L443" s="13" t="s">
        <v>1579</v>
      </c>
      <c r="M443" s="13" t="s">
        <v>3238</v>
      </c>
      <c r="N443" s="13" t="s">
        <v>4375</v>
      </c>
      <c r="O443" s="13" t="s">
        <v>4376</v>
      </c>
      <c r="P443" s="13" t="s">
        <v>199</v>
      </c>
      <c r="Q443" s="13" t="s">
        <v>200</v>
      </c>
      <c r="R443" s="13" t="s">
        <v>201</v>
      </c>
      <c r="S443" s="13" t="s">
        <v>3475</v>
      </c>
      <c r="T443" s="13" t="s">
        <v>1816</v>
      </c>
      <c r="U443" s="13" t="s">
        <v>408</v>
      </c>
      <c r="V443" s="13" t="s">
        <v>409</v>
      </c>
      <c r="W443" s="13" t="s">
        <v>5894</v>
      </c>
      <c r="X443" s="59" t="s">
        <v>6586</v>
      </c>
      <c r="Y443" s="13" t="s">
        <v>7404</v>
      </c>
      <c r="Z443" s="36"/>
      <c r="AF443" s="22"/>
    </row>
    <row r="444" spans="1:32" s="11" customFormat="1">
      <c r="A444" s="13" t="s">
        <v>1567</v>
      </c>
      <c r="B444" s="13" t="s">
        <v>2076</v>
      </c>
      <c r="C444" s="13" t="s">
        <v>546</v>
      </c>
      <c r="D444" s="13" t="s">
        <v>5748</v>
      </c>
      <c r="E444" s="13" t="s">
        <v>5047</v>
      </c>
      <c r="F444" s="24" t="str">
        <f t="shared" si="2"/>
        <v>DA000250207586</v>
      </c>
      <c r="G444" s="13" t="s">
        <v>7206</v>
      </c>
      <c r="H444" s="13" t="s">
        <v>9048</v>
      </c>
      <c r="I444" s="13" t="s">
        <v>5048</v>
      </c>
      <c r="J444" s="13" t="s">
        <v>1570</v>
      </c>
      <c r="K444" s="13" t="s">
        <v>1571</v>
      </c>
      <c r="L444" s="13" t="s">
        <v>1579</v>
      </c>
      <c r="M444" s="13" t="s">
        <v>3238</v>
      </c>
      <c r="N444" s="13" t="s">
        <v>4375</v>
      </c>
      <c r="O444" s="13" t="s">
        <v>4376</v>
      </c>
      <c r="P444" s="13" t="s">
        <v>262</v>
      </c>
      <c r="Q444" s="13" t="s">
        <v>264</v>
      </c>
      <c r="R444" s="13" t="s">
        <v>265</v>
      </c>
      <c r="S444" s="13" t="s">
        <v>3526</v>
      </c>
      <c r="T444" s="13" t="s">
        <v>1814</v>
      </c>
      <c r="U444" s="13" t="s">
        <v>408</v>
      </c>
      <c r="V444" s="13" t="s">
        <v>409</v>
      </c>
      <c r="W444" s="13" t="s">
        <v>3570</v>
      </c>
      <c r="X444" s="59" t="s">
        <v>6553</v>
      </c>
      <c r="Y444" s="13" t="s">
        <v>7404</v>
      </c>
      <c r="Z444" s="36"/>
      <c r="AF444" s="22"/>
    </row>
    <row r="445" spans="1:32" s="11" customFormat="1">
      <c r="A445" s="13" t="s">
        <v>1567</v>
      </c>
      <c r="B445" s="13" t="s">
        <v>2076</v>
      </c>
      <c r="C445" s="13" t="s">
        <v>546</v>
      </c>
      <c r="D445" s="13" t="s">
        <v>5748</v>
      </c>
      <c r="E445" s="13" t="s">
        <v>5049</v>
      </c>
      <c r="F445" s="24" t="str">
        <f t="shared" si="2"/>
        <v>DA000250207655</v>
      </c>
      <c r="G445" s="13" t="s">
        <v>7207</v>
      </c>
      <c r="H445" s="13" t="s">
        <v>9049</v>
      </c>
      <c r="I445" s="13" t="s">
        <v>5050</v>
      </c>
      <c r="J445" s="13" t="s">
        <v>1570</v>
      </c>
      <c r="K445" s="13" t="s">
        <v>1571</v>
      </c>
      <c r="L445" s="13" t="s">
        <v>1582</v>
      </c>
      <c r="M445" s="13" t="s">
        <v>3236</v>
      </c>
      <c r="N445" s="13" t="s">
        <v>4375</v>
      </c>
      <c r="O445" s="13" t="s">
        <v>4376</v>
      </c>
      <c r="P445" s="13" t="s">
        <v>262</v>
      </c>
      <c r="Q445" s="13" t="s">
        <v>264</v>
      </c>
      <c r="R445" s="13" t="s">
        <v>265</v>
      </c>
      <c r="S445" s="13" t="s">
        <v>1705</v>
      </c>
      <c r="T445" s="13" t="s">
        <v>1742</v>
      </c>
      <c r="U445" s="13" t="s">
        <v>408</v>
      </c>
      <c r="V445" s="13" t="s">
        <v>409</v>
      </c>
      <c r="W445" s="13" t="s">
        <v>3549</v>
      </c>
      <c r="X445" s="59" t="s">
        <v>6549</v>
      </c>
      <c r="Y445" s="13" t="s">
        <v>7404</v>
      </c>
      <c r="Z445" s="36"/>
      <c r="AF445" s="22"/>
    </row>
    <row r="446" spans="1:32" s="11" customFormat="1">
      <c r="A446" s="13" t="s">
        <v>1567</v>
      </c>
      <c r="B446" s="13" t="s">
        <v>2076</v>
      </c>
      <c r="C446" s="13" t="s">
        <v>546</v>
      </c>
      <c r="D446" s="13" t="s">
        <v>5748</v>
      </c>
      <c r="E446" s="13" t="s">
        <v>5051</v>
      </c>
      <c r="F446" s="24" t="str">
        <f t="shared" si="2"/>
        <v>DA000250207809</v>
      </c>
      <c r="G446" s="13" t="s">
        <v>7208</v>
      </c>
      <c r="H446" s="13" t="s">
        <v>9050</v>
      </c>
      <c r="I446" s="13" t="s">
        <v>5052</v>
      </c>
      <c r="J446" s="13" t="s">
        <v>1570</v>
      </c>
      <c r="K446" s="13" t="s">
        <v>1571</v>
      </c>
      <c r="L446" s="13" t="s">
        <v>1635</v>
      </c>
      <c r="M446" s="13" t="s">
        <v>3237</v>
      </c>
      <c r="N446" s="13" t="s">
        <v>4375</v>
      </c>
      <c r="O446" s="13" t="s">
        <v>4376</v>
      </c>
      <c r="P446" s="13" t="s">
        <v>262</v>
      </c>
      <c r="Q446" s="13" t="s">
        <v>264</v>
      </c>
      <c r="R446" s="13" t="s">
        <v>265</v>
      </c>
      <c r="S446" s="13" t="s">
        <v>1705</v>
      </c>
      <c r="T446" s="13" t="s">
        <v>1742</v>
      </c>
      <c r="U446" s="13" t="s">
        <v>408</v>
      </c>
      <c r="V446" s="13" t="s">
        <v>409</v>
      </c>
      <c r="W446" s="13" t="s">
        <v>3549</v>
      </c>
      <c r="X446" s="59" t="s">
        <v>6543</v>
      </c>
      <c r="Y446" s="13" t="s">
        <v>7404</v>
      </c>
      <c r="Z446" s="36"/>
      <c r="AF446" s="22"/>
    </row>
    <row r="447" spans="1:32" s="11" customFormat="1">
      <c r="A447" s="13" t="s">
        <v>1567</v>
      </c>
      <c r="B447" s="13" t="s">
        <v>40</v>
      </c>
      <c r="C447" s="13" t="s">
        <v>546</v>
      </c>
      <c r="D447" s="13" t="s">
        <v>5748</v>
      </c>
      <c r="E447" s="13" t="s">
        <v>5053</v>
      </c>
      <c r="F447" s="24" t="str">
        <f t="shared" si="2"/>
        <v>DA000215132203</v>
      </c>
      <c r="G447" s="13" t="s">
        <v>7209</v>
      </c>
      <c r="H447" s="13" t="s">
        <v>8512</v>
      </c>
      <c r="I447" s="13" t="s">
        <v>8754</v>
      </c>
      <c r="J447" s="13" t="s">
        <v>1570</v>
      </c>
      <c r="K447" s="13" t="s">
        <v>1571</v>
      </c>
      <c r="L447" s="13" t="s">
        <v>1572</v>
      </c>
      <c r="M447" s="13" t="s">
        <v>3235</v>
      </c>
      <c r="N447" s="13" t="s">
        <v>4375</v>
      </c>
      <c r="O447" s="13" t="s">
        <v>4376</v>
      </c>
      <c r="P447" s="13" t="s">
        <v>262</v>
      </c>
      <c r="Q447" s="13" t="s">
        <v>264</v>
      </c>
      <c r="R447" s="13" t="s">
        <v>265</v>
      </c>
      <c r="S447" s="13" t="s">
        <v>1705</v>
      </c>
      <c r="T447" s="13" t="s">
        <v>1742</v>
      </c>
      <c r="U447" s="13" t="s">
        <v>408</v>
      </c>
      <c r="V447" s="13" t="s">
        <v>409</v>
      </c>
      <c r="W447" s="13" t="s">
        <v>3549</v>
      </c>
      <c r="X447" s="59" t="s">
        <v>6549</v>
      </c>
      <c r="Y447" s="13" t="s">
        <v>7404</v>
      </c>
      <c r="Z447" s="36"/>
      <c r="AF447" s="22"/>
    </row>
    <row r="448" spans="1:32" s="11" customFormat="1">
      <c r="A448" s="13" t="s">
        <v>1567</v>
      </c>
      <c r="B448" s="13" t="s">
        <v>40</v>
      </c>
      <c r="C448" s="13" t="s">
        <v>546</v>
      </c>
      <c r="D448" s="13" t="s">
        <v>5748</v>
      </c>
      <c r="E448" s="13" t="s">
        <v>5054</v>
      </c>
      <c r="F448" s="24" t="str">
        <f t="shared" si="2"/>
        <v>DA000250207897</v>
      </c>
      <c r="G448" s="13" t="s">
        <v>7210</v>
      </c>
      <c r="H448" s="13" t="s">
        <v>5055</v>
      </c>
      <c r="I448" s="13" t="s">
        <v>5055</v>
      </c>
      <c r="J448" s="13" t="s">
        <v>1570</v>
      </c>
      <c r="K448" s="13" t="s">
        <v>1571</v>
      </c>
      <c r="L448" s="13" t="s">
        <v>1579</v>
      </c>
      <c r="M448" s="13" t="s">
        <v>3238</v>
      </c>
      <c r="N448" s="13" t="s">
        <v>4375</v>
      </c>
      <c r="O448" s="13" t="s">
        <v>4376</v>
      </c>
      <c r="P448" s="13" t="s">
        <v>262</v>
      </c>
      <c r="Q448" s="13" t="s">
        <v>264</v>
      </c>
      <c r="R448" s="13" t="s">
        <v>265</v>
      </c>
      <c r="S448" s="13" t="s">
        <v>1705</v>
      </c>
      <c r="T448" s="13" t="s">
        <v>1742</v>
      </c>
      <c r="U448" s="13" t="s">
        <v>408</v>
      </c>
      <c r="V448" s="13" t="s">
        <v>409</v>
      </c>
      <c r="W448" s="13" t="s">
        <v>3574</v>
      </c>
      <c r="X448" s="59" t="s">
        <v>6592</v>
      </c>
      <c r="Y448" s="13" t="s">
        <v>7404</v>
      </c>
      <c r="Z448" s="36"/>
      <c r="AF448" s="22"/>
    </row>
    <row r="449" spans="1:32" s="11" customFormat="1">
      <c r="A449" s="13" t="s">
        <v>1567</v>
      </c>
      <c r="B449" s="13" t="s">
        <v>2076</v>
      </c>
      <c r="C449" s="13" t="s">
        <v>546</v>
      </c>
      <c r="D449" s="13" t="s">
        <v>5748</v>
      </c>
      <c r="E449" s="13" t="s">
        <v>5056</v>
      </c>
      <c r="F449" s="24" t="str">
        <f t="shared" si="2"/>
        <v>DA000250207632</v>
      </c>
      <c r="G449" s="13" t="s">
        <v>7211</v>
      </c>
      <c r="H449" s="13" t="s">
        <v>9051</v>
      </c>
      <c r="I449" s="13" t="s">
        <v>5057</v>
      </c>
      <c r="J449" s="13" t="s">
        <v>1570</v>
      </c>
      <c r="K449" s="13" t="s">
        <v>1571</v>
      </c>
      <c r="L449" s="13" t="s">
        <v>1579</v>
      </c>
      <c r="M449" s="13" t="s">
        <v>3238</v>
      </c>
      <c r="N449" s="13" t="s">
        <v>4375</v>
      </c>
      <c r="O449" s="13" t="s">
        <v>4376</v>
      </c>
      <c r="P449" s="13" t="s">
        <v>107</v>
      </c>
      <c r="Q449" s="13" t="s">
        <v>108</v>
      </c>
      <c r="R449" s="13" t="s">
        <v>109</v>
      </c>
      <c r="S449" s="13" t="s">
        <v>4847</v>
      </c>
      <c r="T449" s="13" t="s">
        <v>1743</v>
      </c>
      <c r="U449" s="13" t="s">
        <v>408</v>
      </c>
      <c r="V449" s="13" t="s">
        <v>409</v>
      </c>
      <c r="W449" s="13" t="s">
        <v>4042</v>
      </c>
      <c r="X449" s="59" t="s">
        <v>6593</v>
      </c>
      <c r="Y449" s="13" t="s">
        <v>7404</v>
      </c>
      <c r="Z449" s="36"/>
      <c r="AF449" s="22"/>
    </row>
    <row r="450" spans="1:32" s="11" customFormat="1">
      <c r="A450" s="13" t="s">
        <v>1567</v>
      </c>
      <c r="B450" s="13" t="s">
        <v>2076</v>
      </c>
      <c r="C450" s="13" t="s">
        <v>546</v>
      </c>
      <c r="D450" s="13" t="s">
        <v>5748</v>
      </c>
      <c r="E450" s="13" t="s">
        <v>5058</v>
      </c>
      <c r="F450" s="24" t="str">
        <f t="shared" si="2"/>
        <v>DA000250208083</v>
      </c>
      <c r="G450" s="13" t="s">
        <v>7212</v>
      </c>
      <c r="H450" s="13" t="s">
        <v>9052</v>
      </c>
      <c r="I450" s="13" t="s">
        <v>5059</v>
      </c>
      <c r="J450" s="13" t="s">
        <v>1570</v>
      </c>
      <c r="K450" s="13" t="s">
        <v>1571</v>
      </c>
      <c r="L450" s="13" t="s">
        <v>1572</v>
      </c>
      <c r="M450" s="13" t="s">
        <v>3235</v>
      </c>
      <c r="N450" s="13" t="s">
        <v>4375</v>
      </c>
      <c r="O450" s="13" t="s">
        <v>4376</v>
      </c>
      <c r="P450" s="13" t="s">
        <v>107</v>
      </c>
      <c r="Q450" s="13" t="s">
        <v>108</v>
      </c>
      <c r="R450" s="13" t="s">
        <v>109</v>
      </c>
      <c r="S450" s="13" t="s">
        <v>4847</v>
      </c>
      <c r="T450" s="13" t="s">
        <v>1743</v>
      </c>
      <c r="U450" s="13" t="s">
        <v>408</v>
      </c>
      <c r="V450" s="13" t="s">
        <v>409</v>
      </c>
      <c r="W450" s="13" t="s">
        <v>4043</v>
      </c>
      <c r="X450" s="59" t="s">
        <v>6577</v>
      </c>
      <c r="Y450" s="13" t="s">
        <v>7404</v>
      </c>
      <c r="Z450" s="36"/>
      <c r="AF450" s="22"/>
    </row>
    <row r="451" spans="1:32" s="11" customFormat="1">
      <c r="A451" s="13" t="s">
        <v>1567</v>
      </c>
      <c r="B451" s="13" t="s">
        <v>40</v>
      </c>
      <c r="C451" s="13" t="s">
        <v>546</v>
      </c>
      <c r="D451" s="13" t="s">
        <v>5748</v>
      </c>
      <c r="E451" s="13" t="s">
        <v>5060</v>
      </c>
      <c r="F451" s="24" t="str">
        <f t="shared" si="2"/>
        <v>DA000250207621</v>
      </c>
      <c r="G451" s="13" t="s">
        <v>7213</v>
      </c>
      <c r="H451" s="13" t="s">
        <v>5061</v>
      </c>
      <c r="I451" s="13" t="s">
        <v>5061</v>
      </c>
      <c r="J451" s="13" t="s">
        <v>1570</v>
      </c>
      <c r="K451" s="13" t="s">
        <v>1571</v>
      </c>
      <c r="L451" s="13" t="s">
        <v>1579</v>
      </c>
      <c r="M451" s="13" t="s">
        <v>3238</v>
      </c>
      <c r="N451" s="13" t="s">
        <v>4375</v>
      </c>
      <c r="O451" s="13" t="s">
        <v>4376</v>
      </c>
      <c r="P451" s="13" t="s">
        <v>262</v>
      </c>
      <c r="Q451" s="13" t="s">
        <v>264</v>
      </c>
      <c r="R451" s="13" t="s">
        <v>265</v>
      </c>
      <c r="S451" s="13" t="s">
        <v>1707</v>
      </c>
      <c r="T451" s="13" t="s">
        <v>1745</v>
      </c>
      <c r="U451" s="13" t="s">
        <v>408</v>
      </c>
      <c r="V451" s="13" t="s">
        <v>409</v>
      </c>
      <c r="W451" s="13" t="s">
        <v>5019</v>
      </c>
      <c r="X451" s="59" t="s">
        <v>6584</v>
      </c>
      <c r="Y451" s="13" t="s">
        <v>7404</v>
      </c>
      <c r="Z451" s="36"/>
      <c r="AF451" s="22"/>
    </row>
    <row r="452" spans="1:32" s="11" customFormat="1">
      <c r="A452" s="13" t="s">
        <v>1567</v>
      </c>
      <c r="B452" s="13" t="s">
        <v>40</v>
      </c>
      <c r="C452" s="13" t="s">
        <v>546</v>
      </c>
      <c r="D452" s="13" t="s">
        <v>5748</v>
      </c>
      <c r="E452" s="13" t="s">
        <v>5018</v>
      </c>
      <c r="F452" s="24" t="str">
        <f t="shared" si="2"/>
        <v>DA000250207710</v>
      </c>
      <c r="G452" s="13" t="s">
        <v>7214</v>
      </c>
      <c r="H452" s="13" t="s">
        <v>5062</v>
      </c>
      <c r="I452" s="13" t="s">
        <v>5062</v>
      </c>
      <c r="J452" s="13" t="s">
        <v>1570</v>
      </c>
      <c r="K452" s="13" t="s">
        <v>1571</v>
      </c>
      <c r="L452" s="13" t="s">
        <v>1572</v>
      </c>
      <c r="M452" s="13" t="s">
        <v>3235</v>
      </c>
      <c r="N452" s="13" t="s">
        <v>4375</v>
      </c>
      <c r="O452" s="13" t="s">
        <v>4376</v>
      </c>
      <c r="P452" s="13" t="s">
        <v>262</v>
      </c>
      <c r="Q452" s="13" t="s">
        <v>264</v>
      </c>
      <c r="R452" s="13" t="s">
        <v>265</v>
      </c>
      <c r="S452" s="13" t="s">
        <v>1707</v>
      </c>
      <c r="T452" s="13" t="s">
        <v>1745</v>
      </c>
      <c r="U452" s="13" t="s">
        <v>408</v>
      </c>
      <c r="V452" s="13" t="s">
        <v>409</v>
      </c>
      <c r="W452" s="13" t="s">
        <v>5019</v>
      </c>
      <c r="X452" s="59" t="s">
        <v>6584</v>
      </c>
      <c r="Y452" s="13" t="s">
        <v>7404</v>
      </c>
      <c r="Z452" s="36"/>
      <c r="AF452" s="22"/>
    </row>
    <row r="453" spans="1:32" s="11" customFormat="1">
      <c r="A453" s="13" t="s">
        <v>1567</v>
      </c>
      <c r="B453" s="13" t="s">
        <v>2076</v>
      </c>
      <c r="C453" s="13" t="s">
        <v>546</v>
      </c>
      <c r="D453" s="13" t="s">
        <v>5748</v>
      </c>
      <c r="E453" s="13" t="s">
        <v>5063</v>
      </c>
      <c r="F453" s="24" t="str">
        <f t="shared" si="2"/>
        <v>DA000250207644</v>
      </c>
      <c r="G453" s="13" t="s">
        <v>7215</v>
      </c>
      <c r="H453" s="13" t="s">
        <v>9053</v>
      </c>
      <c r="I453" s="13" t="s">
        <v>5064</v>
      </c>
      <c r="J453" s="13" t="s">
        <v>1570</v>
      </c>
      <c r="K453" s="13" t="s">
        <v>1571</v>
      </c>
      <c r="L453" s="13" t="s">
        <v>1579</v>
      </c>
      <c r="M453" s="13" t="s">
        <v>3238</v>
      </c>
      <c r="N453" s="13" t="s">
        <v>4375</v>
      </c>
      <c r="O453" s="13" t="s">
        <v>4376</v>
      </c>
      <c r="P453" s="13" t="s">
        <v>262</v>
      </c>
      <c r="Q453" s="13" t="s">
        <v>264</v>
      </c>
      <c r="R453" s="13" t="s">
        <v>265</v>
      </c>
      <c r="S453" s="13" t="s">
        <v>3475</v>
      </c>
      <c r="T453" s="13" t="s">
        <v>1816</v>
      </c>
      <c r="U453" s="13" t="s">
        <v>408</v>
      </c>
      <c r="V453" s="13" t="s">
        <v>409</v>
      </c>
      <c r="W453" s="13" t="s">
        <v>5881</v>
      </c>
      <c r="X453" s="59" t="s">
        <v>6547</v>
      </c>
      <c r="Y453" s="13" t="s">
        <v>7404</v>
      </c>
      <c r="Z453" s="36"/>
      <c r="AF453" s="22"/>
    </row>
    <row r="454" spans="1:32" s="11" customFormat="1">
      <c r="A454" s="13" t="s">
        <v>1567</v>
      </c>
      <c r="B454" s="13" t="s">
        <v>2076</v>
      </c>
      <c r="C454" s="13" t="s">
        <v>546</v>
      </c>
      <c r="D454" s="13" t="s">
        <v>5748</v>
      </c>
      <c r="E454" s="13" t="s">
        <v>5065</v>
      </c>
      <c r="F454" s="24" t="str">
        <f t="shared" si="2"/>
        <v>DA000250207682</v>
      </c>
      <c r="G454" s="13" t="s">
        <v>7216</v>
      </c>
      <c r="H454" s="13" t="s">
        <v>9054</v>
      </c>
      <c r="I454" s="13" t="s">
        <v>5066</v>
      </c>
      <c r="J454" s="13" t="s">
        <v>1570</v>
      </c>
      <c r="K454" s="13" t="s">
        <v>1571</v>
      </c>
      <c r="L454" s="13" t="s">
        <v>1579</v>
      </c>
      <c r="M454" s="13" t="s">
        <v>3238</v>
      </c>
      <c r="N454" s="13" t="s">
        <v>4375</v>
      </c>
      <c r="O454" s="13" t="s">
        <v>4376</v>
      </c>
      <c r="P454" s="13" t="s">
        <v>262</v>
      </c>
      <c r="Q454" s="13" t="s">
        <v>264</v>
      </c>
      <c r="R454" s="13" t="s">
        <v>265</v>
      </c>
      <c r="S454" s="13" t="s">
        <v>3475</v>
      </c>
      <c r="T454" s="13" t="s">
        <v>1816</v>
      </c>
      <c r="U454" s="13" t="s">
        <v>408</v>
      </c>
      <c r="V454" s="13" t="s">
        <v>409</v>
      </c>
      <c r="W454" s="13" t="s">
        <v>5896</v>
      </c>
      <c r="X454" s="59" t="s">
        <v>6594</v>
      </c>
      <c r="Y454" s="13" t="s">
        <v>7404</v>
      </c>
      <c r="Z454" s="36"/>
      <c r="AF454" s="22"/>
    </row>
    <row r="455" spans="1:32" s="11" customFormat="1">
      <c r="A455" s="13" t="s">
        <v>1567</v>
      </c>
      <c r="B455" s="13" t="s">
        <v>2076</v>
      </c>
      <c r="C455" s="13" t="s">
        <v>546</v>
      </c>
      <c r="D455" s="13" t="s">
        <v>5748</v>
      </c>
      <c r="E455" s="13" t="s">
        <v>5068</v>
      </c>
      <c r="F455" s="24" t="str">
        <f t="shared" si="2"/>
        <v>DA000250207888</v>
      </c>
      <c r="G455" s="13" t="s">
        <v>7217</v>
      </c>
      <c r="H455" s="13" t="s">
        <v>9055</v>
      </c>
      <c r="I455" s="13" t="s">
        <v>5069</v>
      </c>
      <c r="J455" s="13" t="s">
        <v>1570</v>
      </c>
      <c r="K455" s="13" t="s">
        <v>1571</v>
      </c>
      <c r="L455" s="13" t="s">
        <v>1572</v>
      </c>
      <c r="M455" s="13" t="s">
        <v>3235</v>
      </c>
      <c r="N455" s="13" t="s">
        <v>4375</v>
      </c>
      <c r="O455" s="13" t="s">
        <v>4376</v>
      </c>
      <c r="P455" s="13" t="s">
        <v>107</v>
      </c>
      <c r="Q455" s="13" t="s">
        <v>108</v>
      </c>
      <c r="R455" s="13" t="s">
        <v>109</v>
      </c>
      <c r="S455" s="13" t="s">
        <v>4847</v>
      </c>
      <c r="T455" s="13" t="s">
        <v>1743</v>
      </c>
      <c r="U455" s="13" t="s">
        <v>408</v>
      </c>
      <c r="V455" s="13" t="s">
        <v>409</v>
      </c>
      <c r="W455" s="13" t="s">
        <v>4041</v>
      </c>
      <c r="X455" s="59" t="s">
        <v>6576</v>
      </c>
      <c r="Y455" s="13" t="s">
        <v>7404</v>
      </c>
      <c r="Z455" s="36"/>
      <c r="AF455" s="22"/>
    </row>
    <row r="456" spans="1:32" s="11" customFormat="1">
      <c r="A456" s="13" t="s">
        <v>1567</v>
      </c>
      <c r="B456" s="13" t="s">
        <v>2076</v>
      </c>
      <c r="C456" s="13" t="s">
        <v>546</v>
      </c>
      <c r="D456" s="13" t="s">
        <v>5748</v>
      </c>
      <c r="E456" s="13" t="s">
        <v>5070</v>
      </c>
      <c r="F456" s="24" t="str">
        <f t="shared" si="2"/>
        <v>DA000250207703</v>
      </c>
      <c r="G456" s="13" t="s">
        <v>7218</v>
      </c>
      <c r="H456" s="13" t="s">
        <v>9056</v>
      </c>
      <c r="I456" s="13" t="s">
        <v>5071</v>
      </c>
      <c r="J456" s="13" t="s">
        <v>1570</v>
      </c>
      <c r="K456" s="13" t="s">
        <v>1571</v>
      </c>
      <c r="L456" s="13" t="s">
        <v>1582</v>
      </c>
      <c r="M456" s="13" t="s">
        <v>3236</v>
      </c>
      <c r="N456" s="13" t="s">
        <v>4375</v>
      </c>
      <c r="O456" s="13" t="s">
        <v>4376</v>
      </c>
      <c r="P456" s="13" t="s">
        <v>107</v>
      </c>
      <c r="Q456" s="13" t="s">
        <v>108</v>
      </c>
      <c r="R456" s="13" t="s">
        <v>109</v>
      </c>
      <c r="S456" s="13" t="s">
        <v>1708</v>
      </c>
      <c r="T456" s="13" t="s">
        <v>1746</v>
      </c>
      <c r="U456" s="13" t="s">
        <v>408</v>
      </c>
      <c r="V456" s="13" t="s">
        <v>409</v>
      </c>
      <c r="W456" s="13" t="s">
        <v>5879</v>
      </c>
      <c r="X456" s="59" t="s">
        <v>6540</v>
      </c>
      <c r="Y456" s="13" t="s">
        <v>7404</v>
      </c>
      <c r="Z456" s="36"/>
      <c r="AF456" s="22"/>
    </row>
    <row r="457" spans="1:32" s="11" customFormat="1">
      <c r="A457" s="13" t="s">
        <v>1567</v>
      </c>
      <c r="B457" s="13" t="s">
        <v>2076</v>
      </c>
      <c r="C457" s="13" t="s">
        <v>546</v>
      </c>
      <c r="D457" s="13" t="s">
        <v>5748</v>
      </c>
      <c r="E457" s="13" t="s">
        <v>5072</v>
      </c>
      <c r="F457" s="24" t="str">
        <f t="shared" ref="F457:F471" si="3">CONCATENATE(C457,E457)</f>
        <v>DA000250207651</v>
      </c>
      <c r="G457" s="13" t="s">
        <v>7219</v>
      </c>
      <c r="H457" s="13" t="s">
        <v>9057</v>
      </c>
      <c r="I457" s="13" t="s">
        <v>5073</v>
      </c>
      <c r="J457" s="13" t="s">
        <v>1570</v>
      </c>
      <c r="K457" s="13" t="s">
        <v>1571</v>
      </c>
      <c r="L457" s="13" t="s">
        <v>1635</v>
      </c>
      <c r="M457" s="13" t="s">
        <v>3237</v>
      </c>
      <c r="N457" s="13" t="s">
        <v>4375</v>
      </c>
      <c r="O457" s="13" t="s">
        <v>4376</v>
      </c>
      <c r="P457" s="13" t="s">
        <v>262</v>
      </c>
      <c r="Q457" s="13" t="s">
        <v>264</v>
      </c>
      <c r="R457" s="13" t="s">
        <v>265</v>
      </c>
      <c r="S457" s="13" t="s">
        <v>1707</v>
      </c>
      <c r="T457" s="13" t="s">
        <v>1745</v>
      </c>
      <c r="U457" s="13" t="s">
        <v>408</v>
      </c>
      <c r="V457" s="13" t="s">
        <v>409</v>
      </c>
      <c r="W457" s="13" t="s">
        <v>3568</v>
      </c>
      <c r="X457" s="59" t="s">
        <v>6588</v>
      </c>
      <c r="Y457" s="13" t="s">
        <v>7404</v>
      </c>
      <c r="Z457" s="36"/>
      <c r="AF457" s="22"/>
    </row>
    <row r="458" spans="1:32" s="11" customFormat="1">
      <c r="A458" s="13" t="s">
        <v>1567</v>
      </c>
      <c r="B458" s="13" t="s">
        <v>40</v>
      </c>
      <c r="C458" s="13" t="s">
        <v>546</v>
      </c>
      <c r="D458" s="13" t="s">
        <v>5748</v>
      </c>
      <c r="E458" s="13" t="s">
        <v>5074</v>
      </c>
      <c r="F458" s="24" t="str">
        <f t="shared" si="3"/>
        <v>DA000250207605</v>
      </c>
      <c r="G458" s="13" t="s">
        <v>7220</v>
      </c>
      <c r="H458" s="13" t="s">
        <v>5075</v>
      </c>
      <c r="I458" s="13" t="s">
        <v>5075</v>
      </c>
      <c r="J458" s="13" t="s">
        <v>1570</v>
      </c>
      <c r="K458" s="13" t="s">
        <v>1571</v>
      </c>
      <c r="L458" s="13" t="s">
        <v>1572</v>
      </c>
      <c r="M458" s="13" t="s">
        <v>3235</v>
      </c>
      <c r="N458" s="13" t="s">
        <v>4375</v>
      </c>
      <c r="O458" s="13" t="s">
        <v>4376</v>
      </c>
      <c r="P458" s="13" t="s">
        <v>262</v>
      </c>
      <c r="Q458" s="13" t="s">
        <v>264</v>
      </c>
      <c r="R458" s="13" t="s">
        <v>265</v>
      </c>
      <c r="S458" s="13" t="s">
        <v>1708</v>
      </c>
      <c r="T458" s="13" t="s">
        <v>1746</v>
      </c>
      <c r="U458" s="13" t="s">
        <v>408</v>
      </c>
      <c r="V458" s="13" t="s">
        <v>409</v>
      </c>
      <c r="W458" s="13" t="s">
        <v>5887</v>
      </c>
      <c r="X458" s="59" t="s">
        <v>6569</v>
      </c>
      <c r="Y458" s="13" t="s">
        <v>7404</v>
      </c>
      <c r="Z458" s="36"/>
      <c r="AF458" s="22"/>
    </row>
    <row r="459" spans="1:32" s="11" customFormat="1">
      <c r="A459" s="13" t="s">
        <v>1567</v>
      </c>
      <c r="B459" s="13" t="s">
        <v>2076</v>
      </c>
      <c r="C459" s="13" t="s">
        <v>546</v>
      </c>
      <c r="D459" s="13" t="s">
        <v>5748</v>
      </c>
      <c r="E459" s="13" t="s">
        <v>5076</v>
      </c>
      <c r="F459" s="24" t="str">
        <f t="shared" si="3"/>
        <v>DA000250236671</v>
      </c>
      <c r="G459" s="13" t="s">
        <v>7221</v>
      </c>
      <c r="H459" s="13" t="s">
        <v>9058</v>
      </c>
      <c r="I459" s="13" t="s">
        <v>5077</v>
      </c>
      <c r="J459" s="13" t="s">
        <v>1570</v>
      </c>
      <c r="K459" s="13" t="s">
        <v>1571</v>
      </c>
      <c r="L459" s="13" t="s">
        <v>1635</v>
      </c>
      <c r="M459" s="13" t="s">
        <v>3237</v>
      </c>
      <c r="N459" s="13" t="s">
        <v>4375</v>
      </c>
      <c r="O459" s="13" t="s">
        <v>4376</v>
      </c>
      <c r="P459" s="13" t="s">
        <v>262</v>
      </c>
      <c r="Q459" s="13" t="s">
        <v>264</v>
      </c>
      <c r="R459" s="13" t="s">
        <v>265</v>
      </c>
      <c r="S459" s="13" t="s">
        <v>1708</v>
      </c>
      <c r="T459" s="13" t="s">
        <v>1746</v>
      </c>
      <c r="U459" s="13" t="s">
        <v>408</v>
      </c>
      <c r="V459" s="13" t="s">
        <v>409</v>
      </c>
      <c r="W459" s="13" t="s">
        <v>5897</v>
      </c>
      <c r="X459" s="59">
        <v>0</v>
      </c>
      <c r="Y459" s="13" t="s">
        <v>7403</v>
      </c>
      <c r="Z459" s="36"/>
      <c r="AF459" s="22"/>
    </row>
    <row r="460" spans="1:32" s="11" customFormat="1">
      <c r="A460" s="13" t="s">
        <v>1567</v>
      </c>
      <c r="B460" s="13" t="s">
        <v>40</v>
      </c>
      <c r="C460" s="13" t="s">
        <v>546</v>
      </c>
      <c r="D460" s="13" t="s">
        <v>5748</v>
      </c>
      <c r="E460" s="13" t="s">
        <v>5079</v>
      </c>
      <c r="F460" s="24" t="str">
        <f t="shared" si="3"/>
        <v>DA000250208014</v>
      </c>
      <c r="G460" s="13" t="s">
        <v>7222</v>
      </c>
      <c r="H460" s="13" t="s">
        <v>5080</v>
      </c>
      <c r="I460" s="13" t="s">
        <v>5080</v>
      </c>
      <c r="J460" s="13" t="s">
        <v>1570</v>
      </c>
      <c r="K460" s="13" t="s">
        <v>1571</v>
      </c>
      <c r="L460" s="13" t="s">
        <v>1572</v>
      </c>
      <c r="M460" s="13" t="s">
        <v>3235</v>
      </c>
      <c r="N460" s="13" t="s">
        <v>4375</v>
      </c>
      <c r="O460" s="13" t="s">
        <v>4376</v>
      </c>
      <c r="P460" s="13" t="s">
        <v>262</v>
      </c>
      <c r="Q460" s="13" t="s">
        <v>264</v>
      </c>
      <c r="R460" s="13" t="s">
        <v>265</v>
      </c>
      <c r="S460" s="13" t="s">
        <v>3538</v>
      </c>
      <c r="T460" s="13" t="s">
        <v>1815</v>
      </c>
      <c r="U460" s="13" t="s">
        <v>408</v>
      </c>
      <c r="V460" s="13" t="s">
        <v>409</v>
      </c>
      <c r="W460" s="13" t="s">
        <v>3572</v>
      </c>
      <c r="X460" s="59" t="s">
        <v>6596</v>
      </c>
      <c r="Y460" s="13" t="s">
        <v>7404</v>
      </c>
      <c r="Z460" s="36"/>
      <c r="AF460" s="22"/>
    </row>
    <row r="461" spans="1:32" s="11" customFormat="1">
      <c r="A461" s="13" t="s">
        <v>1567</v>
      </c>
      <c r="B461" s="13" t="s">
        <v>2076</v>
      </c>
      <c r="C461" s="13" t="s">
        <v>546</v>
      </c>
      <c r="D461" s="13" t="s">
        <v>5748</v>
      </c>
      <c r="E461" s="13" t="s">
        <v>5081</v>
      </c>
      <c r="F461" s="24" t="str">
        <f t="shared" si="3"/>
        <v>DA000250207776</v>
      </c>
      <c r="G461" s="13" t="s">
        <v>7223</v>
      </c>
      <c r="H461" s="13" t="s">
        <v>9059</v>
      </c>
      <c r="I461" s="13" t="s">
        <v>5082</v>
      </c>
      <c r="J461" s="13" t="s">
        <v>1570</v>
      </c>
      <c r="K461" s="13" t="s">
        <v>1571</v>
      </c>
      <c r="L461" s="13" t="s">
        <v>1635</v>
      </c>
      <c r="M461" s="13" t="s">
        <v>3237</v>
      </c>
      <c r="N461" s="13" t="s">
        <v>4375</v>
      </c>
      <c r="O461" s="13" t="s">
        <v>4376</v>
      </c>
      <c r="P461" s="13" t="s">
        <v>262</v>
      </c>
      <c r="Q461" s="13" t="s">
        <v>264</v>
      </c>
      <c r="R461" s="13" t="s">
        <v>265</v>
      </c>
      <c r="S461" s="13" t="s">
        <v>3538</v>
      </c>
      <c r="T461" s="13" t="s">
        <v>1815</v>
      </c>
      <c r="U461" s="13" t="s">
        <v>408</v>
      </c>
      <c r="V461" s="13" t="s">
        <v>409</v>
      </c>
      <c r="W461" s="13" t="s">
        <v>3572</v>
      </c>
      <c r="X461" s="59" t="s">
        <v>6596</v>
      </c>
      <c r="Y461" s="13" t="s">
        <v>7404</v>
      </c>
      <c r="Z461" s="36"/>
      <c r="AF461" s="22"/>
    </row>
    <row r="462" spans="1:32" s="11" customFormat="1">
      <c r="A462" s="13" t="s">
        <v>1567</v>
      </c>
      <c r="B462" s="13" t="s">
        <v>2076</v>
      </c>
      <c r="C462" s="13" t="s">
        <v>546</v>
      </c>
      <c r="D462" s="13" t="s">
        <v>5748</v>
      </c>
      <c r="E462" s="13" t="s">
        <v>5083</v>
      </c>
      <c r="F462" s="24" t="str">
        <f t="shared" si="3"/>
        <v>DA000250207855</v>
      </c>
      <c r="G462" s="13" t="s">
        <v>7224</v>
      </c>
      <c r="H462" s="13" t="s">
        <v>9060</v>
      </c>
      <c r="I462" s="13" t="s">
        <v>5084</v>
      </c>
      <c r="J462" s="13" t="s">
        <v>1570</v>
      </c>
      <c r="K462" s="13" t="s">
        <v>1571</v>
      </c>
      <c r="L462" s="13" t="s">
        <v>1582</v>
      </c>
      <c r="M462" s="13" t="s">
        <v>3236</v>
      </c>
      <c r="N462" s="13" t="s">
        <v>4375</v>
      </c>
      <c r="O462" s="13" t="s">
        <v>4376</v>
      </c>
      <c r="P462" s="13" t="s">
        <v>262</v>
      </c>
      <c r="Q462" s="13" t="s">
        <v>264</v>
      </c>
      <c r="R462" s="13" t="s">
        <v>265</v>
      </c>
      <c r="S462" s="13" t="s">
        <v>3538</v>
      </c>
      <c r="T462" s="13" t="s">
        <v>1815</v>
      </c>
      <c r="U462" s="13" t="s">
        <v>408</v>
      </c>
      <c r="V462" s="13" t="s">
        <v>409</v>
      </c>
      <c r="W462" s="13" t="s">
        <v>3573</v>
      </c>
      <c r="X462" s="59" t="s">
        <v>6587</v>
      </c>
      <c r="Y462" s="13" t="s">
        <v>7404</v>
      </c>
      <c r="Z462" s="36"/>
      <c r="AF462" s="22"/>
    </row>
    <row r="463" spans="1:32" s="11" customFormat="1">
      <c r="A463" s="13" t="s">
        <v>1567</v>
      </c>
      <c r="B463" s="13" t="s">
        <v>2076</v>
      </c>
      <c r="C463" s="13" t="s">
        <v>546</v>
      </c>
      <c r="D463" s="13" t="s">
        <v>5748</v>
      </c>
      <c r="E463" s="13" t="s">
        <v>5087</v>
      </c>
      <c r="F463" s="24" t="str">
        <f t="shared" si="3"/>
        <v>DA000250207594</v>
      </c>
      <c r="G463" s="13" t="s">
        <v>7225</v>
      </c>
      <c r="H463" s="13" t="s">
        <v>9061</v>
      </c>
      <c r="I463" s="13" t="s">
        <v>5088</v>
      </c>
      <c r="J463" s="13" t="s">
        <v>1570</v>
      </c>
      <c r="K463" s="13" t="s">
        <v>1571</v>
      </c>
      <c r="L463" s="13" t="s">
        <v>1582</v>
      </c>
      <c r="M463" s="13" t="s">
        <v>3236</v>
      </c>
      <c r="N463" s="13" t="s">
        <v>4375</v>
      </c>
      <c r="O463" s="13" t="s">
        <v>4376</v>
      </c>
      <c r="P463" s="13" t="s">
        <v>262</v>
      </c>
      <c r="Q463" s="13" t="s">
        <v>264</v>
      </c>
      <c r="R463" s="13" t="s">
        <v>265</v>
      </c>
      <c r="S463" s="13" t="s">
        <v>3538</v>
      </c>
      <c r="T463" s="13" t="s">
        <v>1815</v>
      </c>
      <c r="U463" s="13" t="s">
        <v>408</v>
      </c>
      <c r="V463" s="13" t="s">
        <v>409</v>
      </c>
      <c r="W463" s="13" t="s">
        <v>3560</v>
      </c>
      <c r="X463" s="59" t="s">
        <v>6545</v>
      </c>
      <c r="Y463" s="13" t="s">
        <v>7404</v>
      </c>
      <c r="Z463" s="36"/>
      <c r="AF463" s="22"/>
    </row>
    <row r="464" spans="1:32" s="11" customFormat="1">
      <c r="A464" s="13" t="s">
        <v>1567</v>
      </c>
      <c r="B464" s="13" t="s">
        <v>2076</v>
      </c>
      <c r="C464" s="13" t="s">
        <v>546</v>
      </c>
      <c r="D464" s="13" t="s">
        <v>5748</v>
      </c>
      <c r="E464" s="13" t="s">
        <v>5089</v>
      </c>
      <c r="F464" s="24" t="str">
        <f t="shared" si="3"/>
        <v>DA000215182299</v>
      </c>
      <c r="G464" s="13" t="s">
        <v>7226</v>
      </c>
      <c r="H464" s="13" t="s">
        <v>9062</v>
      </c>
      <c r="I464" s="13" t="s">
        <v>5090</v>
      </c>
      <c r="J464" s="13" t="s">
        <v>1570</v>
      </c>
      <c r="K464" s="13" t="s">
        <v>1571</v>
      </c>
      <c r="L464" s="13" t="s">
        <v>1582</v>
      </c>
      <c r="M464" s="13" t="s">
        <v>3236</v>
      </c>
      <c r="N464" s="13" t="s">
        <v>4375</v>
      </c>
      <c r="O464" s="13" t="s">
        <v>4376</v>
      </c>
      <c r="P464" s="13" t="s">
        <v>262</v>
      </c>
      <c r="Q464" s="13" t="s">
        <v>264</v>
      </c>
      <c r="R464" s="13" t="s">
        <v>265</v>
      </c>
      <c r="S464" s="13" t="s">
        <v>3538</v>
      </c>
      <c r="T464" s="13" t="s">
        <v>1815</v>
      </c>
      <c r="U464" s="13" t="s">
        <v>408</v>
      </c>
      <c r="V464" s="13" t="s">
        <v>409</v>
      </c>
      <c r="W464" s="13" t="s">
        <v>3539</v>
      </c>
      <c r="X464" s="59" t="s">
        <v>6545</v>
      </c>
      <c r="Y464" s="13" t="s">
        <v>7404</v>
      </c>
      <c r="Z464" s="36"/>
      <c r="AF464" s="22"/>
    </row>
    <row r="465" spans="1:32" s="11" customFormat="1">
      <c r="A465" s="13" t="s">
        <v>1567</v>
      </c>
      <c r="B465" s="13" t="s">
        <v>2076</v>
      </c>
      <c r="C465" s="13" t="s">
        <v>546</v>
      </c>
      <c r="D465" s="13" t="s">
        <v>5748</v>
      </c>
      <c r="E465" s="13" t="s">
        <v>5091</v>
      </c>
      <c r="F465" s="24" t="str">
        <f t="shared" si="3"/>
        <v>DA000250207850</v>
      </c>
      <c r="G465" s="13" t="s">
        <v>7227</v>
      </c>
      <c r="H465" s="13" t="s">
        <v>9063</v>
      </c>
      <c r="I465" s="13" t="s">
        <v>5092</v>
      </c>
      <c r="J465" s="13" t="s">
        <v>1570</v>
      </c>
      <c r="K465" s="13" t="s">
        <v>1571</v>
      </c>
      <c r="L465" s="13" t="s">
        <v>1582</v>
      </c>
      <c r="M465" s="13" t="s">
        <v>3236</v>
      </c>
      <c r="N465" s="13" t="s">
        <v>4375</v>
      </c>
      <c r="O465" s="13" t="s">
        <v>4376</v>
      </c>
      <c r="P465" s="13" t="s">
        <v>262</v>
      </c>
      <c r="Q465" s="13" t="s">
        <v>264</v>
      </c>
      <c r="R465" s="13" t="s">
        <v>265</v>
      </c>
      <c r="S465" s="13" t="s">
        <v>3526</v>
      </c>
      <c r="T465" s="13" t="s">
        <v>1814</v>
      </c>
      <c r="U465" s="13" t="s">
        <v>408</v>
      </c>
      <c r="V465" s="13" t="s">
        <v>409</v>
      </c>
      <c r="W465" s="13" t="s">
        <v>5094</v>
      </c>
      <c r="X465" s="59" t="s">
        <v>6555</v>
      </c>
      <c r="Y465" s="13" t="s">
        <v>7404</v>
      </c>
      <c r="Z465" s="36"/>
      <c r="AF465" s="22"/>
    </row>
    <row r="466" spans="1:32" s="11" customFormat="1">
      <c r="A466" s="13" t="s">
        <v>1567</v>
      </c>
      <c r="B466" s="13" t="s">
        <v>40</v>
      </c>
      <c r="C466" s="13" t="s">
        <v>546</v>
      </c>
      <c r="D466" s="13" t="s">
        <v>5748</v>
      </c>
      <c r="E466" s="13" t="s">
        <v>5093</v>
      </c>
      <c r="F466" s="24" t="str">
        <f t="shared" si="3"/>
        <v>DA000250207609</v>
      </c>
      <c r="G466" s="13" t="s">
        <v>7228</v>
      </c>
      <c r="H466" s="13" t="s">
        <v>5095</v>
      </c>
      <c r="I466" s="13" t="s">
        <v>5095</v>
      </c>
      <c r="J466" s="13" t="s">
        <v>1570</v>
      </c>
      <c r="K466" s="13" t="s">
        <v>1571</v>
      </c>
      <c r="L466" s="13" t="s">
        <v>1572</v>
      </c>
      <c r="M466" s="13" t="s">
        <v>3235</v>
      </c>
      <c r="N466" s="13" t="s">
        <v>4375</v>
      </c>
      <c r="O466" s="13" t="s">
        <v>4376</v>
      </c>
      <c r="P466" s="13" t="s">
        <v>262</v>
      </c>
      <c r="Q466" s="13" t="s">
        <v>264</v>
      </c>
      <c r="R466" s="13" t="s">
        <v>265</v>
      </c>
      <c r="S466" s="13" t="s">
        <v>3526</v>
      </c>
      <c r="T466" s="13" t="s">
        <v>1814</v>
      </c>
      <c r="U466" s="13" t="s">
        <v>408</v>
      </c>
      <c r="V466" s="13" t="s">
        <v>409</v>
      </c>
      <c r="W466" s="13" t="s">
        <v>5094</v>
      </c>
      <c r="X466" s="59" t="s">
        <v>6597</v>
      </c>
      <c r="Y466" s="13" t="s">
        <v>7404</v>
      </c>
      <c r="Z466" s="36"/>
      <c r="AF466" s="22"/>
    </row>
    <row r="467" spans="1:32" s="11" customFormat="1">
      <c r="A467" s="13" t="s">
        <v>1567</v>
      </c>
      <c r="B467" s="13" t="s">
        <v>40</v>
      </c>
      <c r="C467" s="13" t="s">
        <v>546</v>
      </c>
      <c r="D467" s="13" t="s">
        <v>5748</v>
      </c>
      <c r="E467" s="13" t="s">
        <v>5096</v>
      </c>
      <c r="F467" s="24" t="str">
        <f t="shared" si="3"/>
        <v>DA000250207627</v>
      </c>
      <c r="G467" s="13" t="s">
        <v>7229</v>
      </c>
      <c r="H467" s="13" t="s">
        <v>5097</v>
      </c>
      <c r="I467" s="13" t="s">
        <v>5097</v>
      </c>
      <c r="J467" s="13" t="s">
        <v>1570</v>
      </c>
      <c r="K467" s="13" t="s">
        <v>1571</v>
      </c>
      <c r="L467" s="13" t="s">
        <v>1572</v>
      </c>
      <c r="M467" s="13" t="s">
        <v>3235</v>
      </c>
      <c r="N467" s="13" t="s">
        <v>4375</v>
      </c>
      <c r="O467" s="13" t="s">
        <v>4376</v>
      </c>
      <c r="P467" s="13" t="s">
        <v>262</v>
      </c>
      <c r="Q467" s="13" t="s">
        <v>264</v>
      </c>
      <c r="R467" s="13" t="s">
        <v>265</v>
      </c>
      <c r="S467" s="13" t="s">
        <v>3475</v>
      </c>
      <c r="T467" s="13" t="s">
        <v>1816</v>
      </c>
      <c r="U467" s="13" t="s">
        <v>408</v>
      </c>
      <c r="V467" s="13" t="s">
        <v>409</v>
      </c>
      <c r="W467" s="13" t="s">
        <v>5893</v>
      </c>
      <c r="X467" s="59" t="s">
        <v>6598</v>
      </c>
      <c r="Y467" s="13" t="s">
        <v>7404</v>
      </c>
      <c r="Z467" s="36"/>
      <c r="AF467" s="22"/>
    </row>
    <row r="468" spans="1:32" s="11" customFormat="1">
      <c r="A468" s="13" t="s">
        <v>1567</v>
      </c>
      <c r="B468" s="13" t="s">
        <v>2076</v>
      </c>
      <c r="C468" s="13" t="s">
        <v>546</v>
      </c>
      <c r="D468" s="13" t="s">
        <v>5748</v>
      </c>
      <c r="E468" s="13" t="s">
        <v>5098</v>
      </c>
      <c r="F468" s="24" t="str">
        <f t="shared" si="3"/>
        <v>DA000250207598</v>
      </c>
      <c r="G468" s="13" t="s">
        <v>7230</v>
      </c>
      <c r="H468" s="13" t="s">
        <v>9064</v>
      </c>
      <c r="I468" s="13" t="s">
        <v>5099</v>
      </c>
      <c r="J468" s="13" t="s">
        <v>1570</v>
      </c>
      <c r="K468" s="13" t="s">
        <v>1571</v>
      </c>
      <c r="L468" s="13" t="s">
        <v>1635</v>
      </c>
      <c r="M468" s="13" t="s">
        <v>3237</v>
      </c>
      <c r="N468" s="13" t="s">
        <v>4375</v>
      </c>
      <c r="O468" s="13" t="s">
        <v>4376</v>
      </c>
      <c r="P468" s="13" t="s">
        <v>262</v>
      </c>
      <c r="Q468" s="13" t="s">
        <v>264</v>
      </c>
      <c r="R468" s="13" t="s">
        <v>265</v>
      </c>
      <c r="S468" s="13" t="s">
        <v>3526</v>
      </c>
      <c r="T468" s="13" t="s">
        <v>1814</v>
      </c>
      <c r="U468" s="13" t="s">
        <v>408</v>
      </c>
      <c r="V468" s="13" t="s">
        <v>409</v>
      </c>
      <c r="W468" s="13" t="s">
        <v>5094</v>
      </c>
      <c r="X468" s="59" t="s">
        <v>6597</v>
      </c>
      <c r="Y468" s="13" t="s">
        <v>7404</v>
      </c>
      <c r="Z468" s="36"/>
      <c r="AF468" s="22"/>
    </row>
    <row r="469" spans="1:32" s="11" customFormat="1">
      <c r="A469" s="13" t="s">
        <v>1567</v>
      </c>
      <c r="B469" s="13" t="s">
        <v>2076</v>
      </c>
      <c r="C469" s="13" t="s">
        <v>546</v>
      </c>
      <c r="D469" s="13" t="s">
        <v>5748</v>
      </c>
      <c r="E469" s="13" t="s">
        <v>4044</v>
      </c>
      <c r="F469" s="24" t="str">
        <f t="shared" si="3"/>
        <v>DA000250207707</v>
      </c>
      <c r="G469" s="13" t="s">
        <v>7231</v>
      </c>
      <c r="H469" s="13" t="s">
        <v>9065</v>
      </c>
      <c r="I469" s="13" t="s">
        <v>4045</v>
      </c>
      <c r="J469" s="13" t="s">
        <v>1570</v>
      </c>
      <c r="K469" s="13" t="s">
        <v>1571</v>
      </c>
      <c r="L469" s="13" t="s">
        <v>1572</v>
      </c>
      <c r="M469" s="13" t="s">
        <v>3235</v>
      </c>
      <c r="N469" s="13" t="s">
        <v>4375</v>
      </c>
      <c r="O469" s="13" t="s">
        <v>4376</v>
      </c>
      <c r="P469" s="13" t="s">
        <v>107</v>
      </c>
      <c r="Q469" s="13" t="s">
        <v>108</v>
      </c>
      <c r="R469" s="13" t="s">
        <v>109</v>
      </c>
      <c r="S469" s="13" t="s">
        <v>4847</v>
      </c>
      <c r="T469" s="13" t="s">
        <v>1743</v>
      </c>
      <c r="U469" s="13" t="s">
        <v>408</v>
      </c>
      <c r="V469" s="13" t="s">
        <v>409</v>
      </c>
      <c r="W469" s="13" t="s">
        <v>4029</v>
      </c>
      <c r="X469" s="59" t="s">
        <v>6552</v>
      </c>
      <c r="Y469" s="13" t="s">
        <v>7404</v>
      </c>
      <c r="Z469" s="36"/>
      <c r="AF469" s="22"/>
    </row>
    <row r="470" spans="1:32" s="11" customFormat="1">
      <c r="A470" s="13" t="s">
        <v>1567</v>
      </c>
      <c r="B470" s="13" t="s">
        <v>40</v>
      </c>
      <c r="C470" s="13" t="s">
        <v>546</v>
      </c>
      <c r="D470" s="13" t="s">
        <v>5748</v>
      </c>
      <c r="E470" s="13" t="s">
        <v>5100</v>
      </c>
      <c r="F470" s="24" t="str">
        <f t="shared" si="3"/>
        <v>DA000250207683</v>
      </c>
      <c r="G470" s="13" t="s">
        <v>7232</v>
      </c>
      <c r="H470" s="13" t="s">
        <v>5101</v>
      </c>
      <c r="I470" s="13" t="s">
        <v>5101</v>
      </c>
      <c r="J470" s="13" t="s">
        <v>1570</v>
      </c>
      <c r="K470" s="13" t="s">
        <v>1571</v>
      </c>
      <c r="L470" s="13" t="s">
        <v>1579</v>
      </c>
      <c r="M470" s="13" t="s">
        <v>3238</v>
      </c>
      <c r="N470" s="13" t="s">
        <v>4375</v>
      </c>
      <c r="O470" s="13" t="s">
        <v>4376</v>
      </c>
      <c r="P470" s="13" t="s">
        <v>262</v>
      </c>
      <c r="Q470" s="13" t="s">
        <v>264</v>
      </c>
      <c r="R470" s="13" t="s">
        <v>265</v>
      </c>
      <c r="S470" s="13" t="s">
        <v>1707</v>
      </c>
      <c r="T470" s="13" t="s">
        <v>1745</v>
      </c>
      <c r="U470" s="13" t="s">
        <v>408</v>
      </c>
      <c r="V470" s="13" t="s">
        <v>409</v>
      </c>
      <c r="W470" s="13" t="s">
        <v>3568</v>
      </c>
      <c r="X470" s="59" t="s">
        <v>6588</v>
      </c>
      <c r="Y470" s="13" t="s">
        <v>7404</v>
      </c>
      <c r="Z470" s="36"/>
      <c r="AF470" s="22"/>
    </row>
    <row r="471" spans="1:32" s="11" customFormat="1">
      <c r="A471" s="13" t="s">
        <v>1567</v>
      </c>
      <c r="B471" s="13" t="s">
        <v>2076</v>
      </c>
      <c r="C471" s="13" t="s">
        <v>546</v>
      </c>
      <c r="D471" s="13" t="s">
        <v>5748</v>
      </c>
      <c r="E471" s="13" t="s">
        <v>5102</v>
      </c>
      <c r="F471" s="24" t="str">
        <f t="shared" si="3"/>
        <v>DA000215193559</v>
      </c>
      <c r="G471" s="13" t="s">
        <v>7233</v>
      </c>
      <c r="H471" s="13" t="s">
        <v>9066</v>
      </c>
      <c r="I471" s="13" t="s">
        <v>5103</v>
      </c>
      <c r="J471" s="13" t="s">
        <v>1570</v>
      </c>
      <c r="K471" s="13" t="s">
        <v>1571</v>
      </c>
      <c r="L471" s="13" t="s">
        <v>1579</v>
      </c>
      <c r="M471" s="13" t="s">
        <v>3238</v>
      </c>
      <c r="N471" s="13" t="s">
        <v>4375</v>
      </c>
      <c r="O471" s="13" t="s">
        <v>4376</v>
      </c>
      <c r="P471" s="13" t="s">
        <v>107</v>
      </c>
      <c r="Q471" s="13" t="s">
        <v>108</v>
      </c>
      <c r="R471" s="13" t="s">
        <v>109</v>
      </c>
      <c r="S471" s="13" t="s">
        <v>4847</v>
      </c>
      <c r="T471" s="13" t="s">
        <v>1743</v>
      </c>
      <c r="U471" s="13" t="s">
        <v>408</v>
      </c>
      <c r="V471" s="13" t="s">
        <v>409</v>
      </c>
      <c r="W471" s="13" t="s">
        <v>4046</v>
      </c>
      <c r="X471" s="59" t="s">
        <v>6599</v>
      </c>
      <c r="Y471" s="13" t="s">
        <v>7404</v>
      </c>
      <c r="Z471" s="36"/>
      <c r="AF471" s="22"/>
    </row>
    <row r="472" spans="1:32" s="11" customFormat="1">
      <c r="A472" s="13" t="s">
        <v>1567</v>
      </c>
      <c r="B472" s="13" t="s">
        <v>2076</v>
      </c>
      <c r="C472" s="13" t="s">
        <v>546</v>
      </c>
      <c r="D472" s="13" t="s">
        <v>5748</v>
      </c>
      <c r="E472" s="13" t="s">
        <v>5105</v>
      </c>
      <c r="F472" s="24" t="s">
        <v>3599</v>
      </c>
      <c r="G472" s="13" t="s">
        <v>3600</v>
      </c>
      <c r="H472" s="13" t="s">
        <v>7822</v>
      </c>
      <c r="I472" s="13" t="s">
        <v>5106</v>
      </c>
      <c r="J472" s="13" t="s">
        <v>1570</v>
      </c>
      <c r="K472" s="13" t="s">
        <v>1571</v>
      </c>
      <c r="L472" s="13" t="s">
        <v>1635</v>
      </c>
      <c r="M472" s="13" t="s">
        <v>3237</v>
      </c>
      <c r="N472" s="13" t="s">
        <v>4375</v>
      </c>
      <c r="O472" s="13" t="s">
        <v>4376</v>
      </c>
      <c r="P472" s="13" t="s">
        <v>107</v>
      </c>
      <c r="Q472" s="13" t="s">
        <v>108</v>
      </c>
      <c r="R472" s="13" t="s">
        <v>109</v>
      </c>
      <c r="S472" s="13" t="s">
        <v>3475</v>
      </c>
      <c r="T472" s="13" t="s">
        <v>1816</v>
      </c>
      <c r="U472" s="13" t="s">
        <v>408</v>
      </c>
      <c r="V472" s="13" t="s">
        <v>409</v>
      </c>
      <c r="W472" s="13" t="s">
        <v>5895</v>
      </c>
      <c r="X472" s="59" t="s">
        <v>7658</v>
      </c>
      <c r="Y472" s="13" t="s">
        <v>7404</v>
      </c>
      <c r="Z472" s="36"/>
      <c r="AF472" s="22"/>
    </row>
    <row r="473" spans="1:32" s="11" customFormat="1">
      <c r="A473" s="13" t="s">
        <v>1567</v>
      </c>
      <c r="B473" s="13" t="s">
        <v>2076</v>
      </c>
      <c r="C473" s="13" t="s">
        <v>546</v>
      </c>
      <c r="D473" s="13" t="s">
        <v>5748</v>
      </c>
      <c r="E473" s="13" t="s">
        <v>5107</v>
      </c>
      <c r="F473" s="24" t="str">
        <f t="shared" ref="F473:F486" si="4">CONCATENATE(C473,E473)</f>
        <v>DA000215110480</v>
      </c>
      <c r="G473" s="13" t="s">
        <v>7235</v>
      </c>
      <c r="H473" s="13" t="s">
        <v>9067</v>
      </c>
      <c r="I473" s="13" t="s">
        <v>5108</v>
      </c>
      <c r="J473" s="13" t="s">
        <v>1570</v>
      </c>
      <c r="K473" s="13" t="s">
        <v>1571</v>
      </c>
      <c r="L473" s="13" t="s">
        <v>1635</v>
      </c>
      <c r="M473" s="13" t="s">
        <v>3237</v>
      </c>
      <c r="N473" s="13" t="s">
        <v>4375</v>
      </c>
      <c r="O473" s="13" t="s">
        <v>4376</v>
      </c>
      <c r="P473" s="13" t="s">
        <v>262</v>
      </c>
      <c r="Q473" s="13" t="s">
        <v>264</v>
      </c>
      <c r="R473" s="13" t="s">
        <v>265</v>
      </c>
      <c r="S473" s="13" t="s">
        <v>3475</v>
      </c>
      <c r="T473" s="13" t="s">
        <v>1816</v>
      </c>
      <c r="U473" s="13" t="s">
        <v>408</v>
      </c>
      <c r="V473" s="13" t="s">
        <v>409</v>
      </c>
      <c r="W473" s="13" t="s">
        <v>5893</v>
      </c>
      <c r="X473" s="59" t="s">
        <v>6598</v>
      </c>
      <c r="Y473" s="13" t="s">
        <v>7404</v>
      </c>
      <c r="Z473" s="36"/>
      <c r="AF473" s="22"/>
    </row>
    <row r="474" spans="1:32" s="11" customFormat="1">
      <c r="A474" s="13" t="s">
        <v>1567</v>
      </c>
      <c r="B474" s="13" t="s">
        <v>2076</v>
      </c>
      <c r="C474" s="13" t="s">
        <v>546</v>
      </c>
      <c r="D474" s="13" t="s">
        <v>5748</v>
      </c>
      <c r="E474" s="13" t="s">
        <v>5109</v>
      </c>
      <c r="F474" s="24" t="str">
        <f t="shared" si="4"/>
        <v>DA000250207758</v>
      </c>
      <c r="G474" s="13" t="s">
        <v>7236</v>
      </c>
      <c r="H474" s="13" t="s">
        <v>9068</v>
      </c>
      <c r="I474" s="13" t="s">
        <v>5110</v>
      </c>
      <c r="J474" s="13" t="s">
        <v>1570</v>
      </c>
      <c r="K474" s="13" t="s">
        <v>1571</v>
      </c>
      <c r="L474" s="13" t="s">
        <v>1635</v>
      </c>
      <c r="M474" s="13" t="s">
        <v>3237</v>
      </c>
      <c r="N474" s="13" t="s">
        <v>4375</v>
      </c>
      <c r="O474" s="13" t="s">
        <v>4376</v>
      </c>
      <c r="P474" s="13" t="s">
        <v>262</v>
      </c>
      <c r="Q474" s="13" t="s">
        <v>264</v>
      </c>
      <c r="R474" s="13" t="s">
        <v>265</v>
      </c>
      <c r="S474" s="13" t="s">
        <v>1705</v>
      </c>
      <c r="T474" s="13" t="s">
        <v>1742</v>
      </c>
      <c r="U474" s="13" t="s">
        <v>408</v>
      </c>
      <c r="V474" s="13" t="s">
        <v>409</v>
      </c>
      <c r="W474" s="13" t="s">
        <v>3574</v>
      </c>
      <c r="X474" s="59" t="s">
        <v>6592</v>
      </c>
      <c r="Y474" s="13" t="s">
        <v>7404</v>
      </c>
      <c r="Z474" s="36"/>
      <c r="AF474" s="22"/>
    </row>
    <row r="475" spans="1:32" s="11" customFormat="1">
      <c r="A475" s="13" t="s">
        <v>1567</v>
      </c>
      <c r="B475" s="13" t="s">
        <v>21</v>
      </c>
      <c r="C475" s="13" t="s">
        <v>546</v>
      </c>
      <c r="D475" s="13" t="s">
        <v>5748</v>
      </c>
      <c r="E475" s="13" t="s">
        <v>5111</v>
      </c>
      <c r="F475" s="24" t="str">
        <f t="shared" si="4"/>
        <v>DA000250207581</v>
      </c>
      <c r="G475" s="13" t="s">
        <v>7237</v>
      </c>
      <c r="H475" s="13" t="s">
        <v>8513</v>
      </c>
      <c r="I475" s="13" t="s">
        <v>8755</v>
      </c>
      <c r="J475" s="13" t="s">
        <v>1570</v>
      </c>
      <c r="K475" s="13" t="s">
        <v>1571</v>
      </c>
      <c r="L475" s="13" t="s">
        <v>1572</v>
      </c>
      <c r="M475" s="13" t="s">
        <v>3235</v>
      </c>
      <c r="N475" s="13" t="s">
        <v>4375</v>
      </c>
      <c r="O475" s="13" t="s">
        <v>4376</v>
      </c>
      <c r="P475" s="13" t="s">
        <v>262</v>
      </c>
      <c r="Q475" s="13" t="s">
        <v>264</v>
      </c>
      <c r="R475" s="13" t="s">
        <v>265</v>
      </c>
      <c r="S475" s="13" t="s">
        <v>3526</v>
      </c>
      <c r="T475" s="13" t="s">
        <v>1814</v>
      </c>
      <c r="U475" s="13" t="s">
        <v>408</v>
      </c>
      <c r="V475" s="13" t="s">
        <v>409</v>
      </c>
      <c r="W475" s="13" t="s">
        <v>3575</v>
      </c>
      <c r="X475" s="59" t="s">
        <v>6600</v>
      </c>
      <c r="Y475" s="13" t="s">
        <v>7404</v>
      </c>
      <c r="Z475" s="36"/>
      <c r="AF475" s="22"/>
    </row>
    <row r="476" spans="1:32" s="11" customFormat="1">
      <c r="A476" s="13" t="s">
        <v>1567</v>
      </c>
      <c r="B476" s="13" t="s">
        <v>40</v>
      </c>
      <c r="C476" s="13" t="s">
        <v>546</v>
      </c>
      <c r="D476" s="13" t="s">
        <v>5748</v>
      </c>
      <c r="E476" s="13" t="s">
        <v>5112</v>
      </c>
      <c r="F476" s="24" t="str">
        <f t="shared" si="4"/>
        <v>DA000250207836</v>
      </c>
      <c r="G476" s="13" t="s">
        <v>7238</v>
      </c>
      <c r="H476" s="13" t="s">
        <v>8514</v>
      </c>
      <c r="I476" s="13" t="s">
        <v>8756</v>
      </c>
      <c r="J476" s="13" t="s">
        <v>1570</v>
      </c>
      <c r="K476" s="13" t="s">
        <v>1571</v>
      </c>
      <c r="L476" s="13" t="s">
        <v>1572</v>
      </c>
      <c r="M476" s="13" t="s">
        <v>3235</v>
      </c>
      <c r="N476" s="13" t="s">
        <v>4375</v>
      </c>
      <c r="O476" s="13" t="s">
        <v>4376</v>
      </c>
      <c r="P476" s="13" t="s">
        <v>262</v>
      </c>
      <c r="Q476" s="13" t="s">
        <v>264</v>
      </c>
      <c r="R476" s="13" t="s">
        <v>265</v>
      </c>
      <c r="S476" s="13" t="s">
        <v>1706</v>
      </c>
      <c r="T476" s="13" t="s">
        <v>1744</v>
      </c>
      <c r="U476" s="13" t="s">
        <v>408</v>
      </c>
      <c r="V476" s="13" t="s">
        <v>409</v>
      </c>
      <c r="W476" s="13" t="s">
        <v>3559</v>
      </c>
      <c r="X476" s="59" t="s">
        <v>6564</v>
      </c>
      <c r="Y476" s="13" t="s">
        <v>7404</v>
      </c>
      <c r="Z476" s="36"/>
      <c r="AF476" s="22"/>
    </row>
    <row r="477" spans="1:32" s="11" customFormat="1">
      <c r="A477" s="13" t="s">
        <v>1567</v>
      </c>
      <c r="B477" s="13" t="s">
        <v>40</v>
      </c>
      <c r="C477" s="13" t="s">
        <v>546</v>
      </c>
      <c r="D477" s="13" t="s">
        <v>5748</v>
      </c>
      <c r="E477" s="13" t="s">
        <v>5113</v>
      </c>
      <c r="F477" s="24" t="str">
        <f t="shared" si="4"/>
        <v>DA000215118750</v>
      </c>
      <c r="G477" s="13" t="s">
        <v>7239</v>
      </c>
      <c r="H477" s="13" t="s">
        <v>8515</v>
      </c>
      <c r="I477" s="13" t="s">
        <v>8757</v>
      </c>
      <c r="J477" s="13" t="s">
        <v>1570</v>
      </c>
      <c r="K477" s="13" t="s">
        <v>1571</v>
      </c>
      <c r="L477" s="13" t="s">
        <v>1579</v>
      </c>
      <c r="M477" s="13" t="s">
        <v>3238</v>
      </c>
      <c r="N477" s="13" t="s">
        <v>4375</v>
      </c>
      <c r="O477" s="13" t="s">
        <v>4376</v>
      </c>
      <c r="P477" s="13" t="s">
        <v>262</v>
      </c>
      <c r="Q477" s="13" t="s">
        <v>264</v>
      </c>
      <c r="R477" s="13" t="s">
        <v>265</v>
      </c>
      <c r="S477" s="13" t="s">
        <v>1706</v>
      </c>
      <c r="T477" s="13" t="s">
        <v>1744</v>
      </c>
      <c r="U477" s="13" t="s">
        <v>408</v>
      </c>
      <c r="V477" s="13" t="s">
        <v>409</v>
      </c>
      <c r="W477" s="13" t="s">
        <v>3605</v>
      </c>
      <c r="X477" s="59" t="s">
        <v>6601</v>
      </c>
      <c r="Y477" s="13" t="s">
        <v>7404</v>
      </c>
      <c r="Z477" s="36"/>
      <c r="AF477" s="22"/>
    </row>
    <row r="478" spans="1:32" s="11" customFormat="1">
      <c r="A478" s="13" t="s">
        <v>1567</v>
      </c>
      <c r="B478" s="13" t="s">
        <v>40</v>
      </c>
      <c r="C478" s="13" t="s">
        <v>546</v>
      </c>
      <c r="D478" s="13" t="s">
        <v>5748</v>
      </c>
      <c r="E478" s="13" t="s">
        <v>5114</v>
      </c>
      <c r="F478" s="24" t="str">
        <f t="shared" si="4"/>
        <v>DA000215098193</v>
      </c>
      <c r="G478" s="13" t="s">
        <v>7240</v>
      </c>
      <c r="H478" s="13" t="s">
        <v>8516</v>
      </c>
      <c r="I478" s="13" t="s">
        <v>8758</v>
      </c>
      <c r="J478" s="13" t="s">
        <v>1570</v>
      </c>
      <c r="K478" s="13" t="s">
        <v>1571</v>
      </c>
      <c r="L478" s="13" t="s">
        <v>1572</v>
      </c>
      <c r="M478" s="13" t="s">
        <v>3235</v>
      </c>
      <c r="N478" s="13" t="s">
        <v>4375</v>
      </c>
      <c r="O478" s="13" t="s">
        <v>4376</v>
      </c>
      <c r="P478" s="13" t="s">
        <v>262</v>
      </c>
      <c r="Q478" s="13" t="s">
        <v>264</v>
      </c>
      <c r="R478" s="13" t="s">
        <v>265</v>
      </c>
      <c r="S478" s="13" t="s">
        <v>1706</v>
      </c>
      <c r="T478" s="13" t="s">
        <v>1744</v>
      </c>
      <c r="U478" s="13" t="s">
        <v>408</v>
      </c>
      <c r="V478" s="13" t="s">
        <v>409</v>
      </c>
      <c r="W478" s="13" t="s">
        <v>3559</v>
      </c>
      <c r="X478" s="59" t="s">
        <v>6573</v>
      </c>
      <c r="Y478" s="13" t="s">
        <v>7404</v>
      </c>
      <c r="Z478" s="36"/>
      <c r="AF478" s="22"/>
    </row>
    <row r="479" spans="1:32" s="11" customFormat="1">
      <c r="A479" s="13" t="s">
        <v>1567</v>
      </c>
      <c r="B479" s="13" t="s">
        <v>21</v>
      </c>
      <c r="C479" s="13" t="s">
        <v>546</v>
      </c>
      <c r="D479" s="13" t="s">
        <v>5748</v>
      </c>
      <c r="E479" s="13" t="s">
        <v>5115</v>
      </c>
      <c r="F479" s="24" t="str">
        <f t="shared" si="4"/>
        <v>DA000250207819</v>
      </c>
      <c r="G479" s="13" t="s">
        <v>7241</v>
      </c>
      <c r="H479" s="13" t="s">
        <v>9069</v>
      </c>
      <c r="I479" s="13" t="s">
        <v>8759</v>
      </c>
      <c r="J479" s="13" t="s">
        <v>1570</v>
      </c>
      <c r="K479" s="13" t="s">
        <v>1571</v>
      </c>
      <c r="L479" s="13" t="s">
        <v>1572</v>
      </c>
      <c r="M479" s="13" t="s">
        <v>3235</v>
      </c>
      <c r="N479" s="13" t="s">
        <v>4375</v>
      </c>
      <c r="O479" s="13" t="s">
        <v>4376</v>
      </c>
      <c r="P479" s="13" t="s">
        <v>262</v>
      </c>
      <c r="Q479" s="13" t="s">
        <v>264</v>
      </c>
      <c r="R479" s="13" t="s">
        <v>265</v>
      </c>
      <c r="S479" s="13" t="s">
        <v>1706</v>
      </c>
      <c r="T479" s="13" t="s">
        <v>1744</v>
      </c>
      <c r="U479" s="13" t="s">
        <v>408</v>
      </c>
      <c r="V479" s="13" t="s">
        <v>409</v>
      </c>
      <c r="W479" s="13" t="s">
        <v>3581</v>
      </c>
      <c r="X479" s="59" t="s">
        <v>6602</v>
      </c>
      <c r="Y479" s="13" t="s">
        <v>7404</v>
      </c>
      <c r="Z479" s="36"/>
      <c r="AF479" s="22"/>
    </row>
    <row r="480" spans="1:32" s="11" customFormat="1">
      <c r="A480" s="13" t="s">
        <v>1567</v>
      </c>
      <c r="B480" s="13" t="s">
        <v>40</v>
      </c>
      <c r="C480" s="13" t="s">
        <v>546</v>
      </c>
      <c r="D480" s="13" t="s">
        <v>5748</v>
      </c>
      <c r="E480" s="13" t="s">
        <v>4866</v>
      </c>
      <c r="F480" s="24" t="str">
        <f t="shared" si="4"/>
        <v>DA000250207597</v>
      </c>
      <c r="G480" s="13" t="s">
        <v>7242</v>
      </c>
      <c r="H480" s="13" t="s">
        <v>8316</v>
      </c>
      <c r="I480" s="13" t="s">
        <v>8316</v>
      </c>
      <c r="J480" s="13" t="s">
        <v>1570</v>
      </c>
      <c r="K480" s="13" t="s">
        <v>1571</v>
      </c>
      <c r="L480" s="13" t="s">
        <v>1579</v>
      </c>
      <c r="M480" s="13" t="s">
        <v>3238</v>
      </c>
      <c r="N480" s="13" t="s">
        <v>4375</v>
      </c>
      <c r="O480" s="13" t="s">
        <v>4376</v>
      </c>
      <c r="P480" s="13" t="s">
        <v>262</v>
      </c>
      <c r="Q480" s="13" t="s">
        <v>264</v>
      </c>
      <c r="R480" s="13" t="s">
        <v>265</v>
      </c>
      <c r="S480" s="13" t="s">
        <v>3538</v>
      </c>
      <c r="T480" s="13" t="s">
        <v>1815</v>
      </c>
      <c r="U480" s="13" t="s">
        <v>408</v>
      </c>
      <c r="V480" s="13" t="s">
        <v>409</v>
      </c>
      <c r="W480" s="13" t="s">
        <v>3539</v>
      </c>
      <c r="X480" s="59" t="s">
        <v>6545</v>
      </c>
      <c r="Y480" s="13" t="s">
        <v>7404</v>
      </c>
      <c r="Z480" s="36"/>
      <c r="AF480" s="22"/>
    </row>
    <row r="481" spans="1:32" s="11" customFormat="1">
      <c r="A481" s="13" t="s">
        <v>1567</v>
      </c>
      <c r="B481" s="13" t="s">
        <v>40</v>
      </c>
      <c r="C481" s="13" t="s">
        <v>546</v>
      </c>
      <c r="D481" s="13" t="s">
        <v>5748</v>
      </c>
      <c r="E481" s="13" t="s">
        <v>5116</v>
      </c>
      <c r="F481" s="24" t="str">
        <f t="shared" si="4"/>
        <v>DA000250207925</v>
      </c>
      <c r="G481" s="13" t="s">
        <v>7243</v>
      </c>
      <c r="H481" s="13" t="s">
        <v>5117</v>
      </c>
      <c r="I481" s="13" t="s">
        <v>5117</v>
      </c>
      <c r="J481" s="13" t="s">
        <v>1570</v>
      </c>
      <c r="K481" s="13" t="s">
        <v>1571</v>
      </c>
      <c r="L481" s="13" t="s">
        <v>1579</v>
      </c>
      <c r="M481" s="13" t="s">
        <v>3238</v>
      </c>
      <c r="N481" s="13" t="s">
        <v>4375</v>
      </c>
      <c r="O481" s="13" t="s">
        <v>4376</v>
      </c>
      <c r="P481" s="13" t="s">
        <v>262</v>
      </c>
      <c r="Q481" s="13" t="s">
        <v>264</v>
      </c>
      <c r="R481" s="13" t="s">
        <v>265</v>
      </c>
      <c r="S481" s="13" t="s">
        <v>3538</v>
      </c>
      <c r="T481" s="13" t="s">
        <v>1815</v>
      </c>
      <c r="U481" s="13" t="s">
        <v>408</v>
      </c>
      <c r="V481" s="13" t="s">
        <v>409</v>
      </c>
      <c r="W481" s="13" t="s">
        <v>3569</v>
      </c>
      <c r="X481" s="59" t="s">
        <v>6591</v>
      </c>
      <c r="Y481" s="13" t="s">
        <v>7404</v>
      </c>
      <c r="Z481" s="36"/>
      <c r="AF481" s="22"/>
    </row>
    <row r="482" spans="1:32" s="11" customFormat="1">
      <c r="A482" s="13" t="s">
        <v>1567</v>
      </c>
      <c r="B482" s="13" t="s">
        <v>40</v>
      </c>
      <c r="C482" s="13" t="s">
        <v>546</v>
      </c>
      <c r="D482" s="13" t="s">
        <v>5748</v>
      </c>
      <c r="E482" s="13" t="s">
        <v>5118</v>
      </c>
      <c r="F482" s="24" t="str">
        <f t="shared" si="4"/>
        <v>DA000250207882</v>
      </c>
      <c r="G482" s="13" t="s">
        <v>7244</v>
      </c>
      <c r="H482" s="13" t="s">
        <v>8517</v>
      </c>
      <c r="I482" s="13" t="s">
        <v>8760</v>
      </c>
      <c r="J482" s="13" t="s">
        <v>1570</v>
      </c>
      <c r="K482" s="13" t="s">
        <v>1571</v>
      </c>
      <c r="L482" s="13" t="s">
        <v>1572</v>
      </c>
      <c r="M482" s="13" t="s">
        <v>3235</v>
      </c>
      <c r="N482" s="13" t="s">
        <v>4375</v>
      </c>
      <c r="O482" s="13" t="s">
        <v>4376</v>
      </c>
      <c r="P482" s="13" t="s">
        <v>262</v>
      </c>
      <c r="Q482" s="13" t="s">
        <v>264</v>
      </c>
      <c r="R482" s="13" t="s">
        <v>265</v>
      </c>
      <c r="S482" s="13" t="s">
        <v>3526</v>
      </c>
      <c r="T482" s="13" t="s">
        <v>1814</v>
      </c>
      <c r="U482" s="13" t="s">
        <v>408</v>
      </c>
      <c r="V482" s="13" t="s">
        <v>409</v>
      </c>
      <c r="W482" s="13" t="s">
        <v>3576</v>
      </c>
      <c r="X482" s="59" t="s">
        <v>6603</v>
      </c>
      <c r="Y482" s="13" t="s">
        <v>7404</v>
      </c>
      <c r="Z482" s="36"/>
      <c r="AF482" s="22"/>
    </row>
    <row r="483" spans="1:32" s="11" customFormat="1">
      <c r="A483" s="13" t="s">
        <v>1567</v>
      </c>
      <c r="B483" s="13" t="s">
        <v>40</v>
      </c>
      <c r="C483" s="13" t="s">
        <v>546</v>
      </c>
      <c r="D483" s="13" t="s">
        <v>5748</v>
      </c>
      <c r="E483" s="13" t="s">
        <v>5119</v>
      </c>
      <c r="F483" s="24" t="str">
        <f t="shared" si="4"/>
        <v>DA000250236669</v>
      </c>
      <c r="G483" s="13" t="s">
        <v>7245</v>
      </c>
      <c r="H483" s="13" t="s">
        <v>5120</v>
      </c>
      <c r="I483" s="13" t="s">
        <v>5120</v>
      </c>
      <c r="J483" s="13" t="s">
        <v>1570</v>
      </c>
      <c r="K483" s="13" t="s">
        <v>1571</v>
      </c>
      <c r="L483" s="13" t="s">
        <v>1572</v>
      </c>
      <c r="M483" s="13" t="s">
        <v>3235</v>
      </c>
      <c r="N483" s="13" t="s">
        <v>4375</v>
      </c>
      <c r="O483" s="13" t="s">
        <v>4376</v>
      </c>
      <c r="P483" s="13" t="s">
        <v>262</v>
      </c>
      <c r="Q483" s="13" t="s">
        <v>264</v>
      </c>
      <c r="R483" s="13" t="s">
        <v>265</v>
      </c>
      <c r="S483" s="13" t="s">
        <v>3526</v>
      </c>
      <c r="T483" s="13" t="s">
        <v>1814</v>
      </c>
      <c r="U483" s="13" t="s">
        <v>408</v>
      </c>
      <c r="V483" s="13" t="s">
        <v>409</v>
      </c>
      <c r="W483" s="13" t="s">
        <v>3578</v>
      </c>
      <c r="X483" s="59" t="s">
        <v>6589</v>
      </c>
      <c r="Y483" s="13" t="s">
        <v>7404</v>
      </c>
      <c r="Z483" s="36"/>
      <c r="AF483" s="22"/>
    </row>
    <row r="484" spans="1:32" s="11" customFormat="1">
      <c r="A484" s="13" t="s">
        <v>1567</v>
      </c>
      <c r="B484" s="13" t="s">
        <v>2076</v>
      </c>
      <c r="C484" s="13" t="s">
        <v>546</v>
      </c>
      <c r="D484" s="13" t="s">
        <v>5748</v>
      </c>
      <c r="E484" s="13" t="s">
        <v>5121</v>
      </c>
      <c r="F484" s="24" t="str">
        <f t="shared" si="4"/>
        <v>DA000250207755</v>
      </c>
      <c r="G484" s="13" t="s">
        <v>7246</v>
      </c>
      <c r="H484" s="13" t="s">
        <v>9070</v>
      </c>
      <c r="I484" s="13" t="s">
        <v>5122</v>
      </c>
      <c r="J484" s="13" t="s">
        <v>1570</v>
      </c>
      <c r="K484" s="13" t="s">
        <v>1571</v>
      </c>
      <c r="L484" s="13" t="s">
        <v>1582</v>
      </c>
      <c r="M484" s="13" t="s">
        <v>3236</v>
      </c>
      <c r="N484" s="13" t="s">
        <v>4375</v>
      </c>
      <c r="O484" s="13" t="s">
        <v>4376</v>
      </c>
      <c r="P484" s="13" t="s">
        <v>107</v>
      </c>
      <c r="Q484" s="13" t="s">
        <v>108</v>
      </c>
      <c r="R484" s="13" t="s">
        <v>109</v>
      </c>
      <c r="S484" s="13" t="s">
        <v>4847</v>
      </c>
      <c r="T484" s="13" t="s">
        <v>1743</v>
      </c>
      <c r="U484" s="13" t="s">
        <v>408</v>
      </c>
      <c r="V484" s="13" t="s">
        <v>409</v>
      </c>
      <c r="W484" s="13" t="s">
        <v>4046</v>
      </c>
      <c r="X484" s="59" t="s">
        <v>6599</v>
      </c>
      <c r="Y484" s="13" t="s">
        <v>7404</v>
      </c>
      <c r="Z484" s="36"/>
      <c r="AF484" s="22"/>
    </row>
    <row r="485" spans="1:32" s="11" customFormat="1">
      <c r="A485" s="13" t="s">
        <v>1567</v>
      </c>
      <c r="B485" s="13" t="s">
        <v>2076</v>
      </c>
      <c r="C485" s="13" t="s">
        <v>546</v>
      </c>
      <c r="D485" s="13" t="s">
        <v>5748</v>
      </c>
      <c r="E485" s="13" t="s">
        <v>5123</v>
      </c>
      <c r="F485" s="24" t="str">
        <f t="shared" si="4"/>
        <v>DA000250207750</v>
      </c>
      <c r="G485" s="13" t="s">
        <v>7247</v>
      </c>
      <c r="H485" s="13" t="s">
        <v>9071</v>
      </c>
      <c r="I485" s="13" t="s">
        <v>5124</v>
      </c>
      <c r="J485" s="13" t="s">
        <v>1570</v>
      </c>
      <c r="K485" s="13" t="s">
        <v>1571</v>
      </c>
      <c r="L485" s="13" t="s">
        <v>1582</v>
      </c>
      <c r="M485" s="13" t="s">
        <v>3236</v>
      </c>
      <c r="N485" s="13" t="s">
        <v>4375</v>
      </c>
      <c r="O485" s="13" t="s">
        <v>4376</v>
      </c>
      <c r="P485" s="13" t="s">
        <v>262</v>
      </c>
      <c r="Q485" s="13" t="s">
        <v>264</v>
      </c>
      <c r="R485" s="13" t="s">
        <v>265</v>
      </c>
      <c r="S485" s="13" t="s">
        <v>3526</v>
      </c>
      <c r="T485" s="13" t="s">
        <v>1814</v>
      </c>
      <c r="U485" s="13" t="s">
        <v>408</v>
      </c>
      <c r="V485" s="13" t="s">
        <v>409</v>
      </c>
      <c r="W485" s="13" t="s">
        <v>3575</v>
      </c>
      <c r="X485" s="59" t="s">
        <v>6600</v>
      </c>
      <c r="Y485" s="13" t="s">
        <v>7404</v>
      </c>
      <c r="Z485" s="36"/>
      <c r="AF485" s="22"/>
    </row>
    <row r="486" spans="1:32" s="11" customFormat="1">
      <c r="A486" s="13" t="s">
        <v>1567</v>
      </c>
      <c r="B486" s="13" t="s">
        <v>2076</v>
      </c>
      <c r="C486" s="13" t="s">
        <v>546</v>
      </c>
      <c r="D486" s="13" t="s">
        <v>5748</v>
      </c>
      <c r="E486" s="13" t="s">
        <v>5125</v>
      </c>
      <c r="F486" s="24" t="str">
        <f t="shared" si="4"/>
        <v>DA000250207687</v>
      </c>
      <c r="G486" s="13" t="s">
        <v>7248</v>
      </c>
      <c r="H486" s="13" t="s">
        <v>9072</v>
      </c>
      <c r="I486" s="13" t="s">
        <v>5126</v>
      </c>
      <c r="J486" s="13" t="s">
        <v>1570</v>
      </c>
      <c r="K486" s="13" t="s">
        <v>1571</v>
      </c>
      <c r="L486" s="13" t="s">
        <v>1582</v>
      </c>
      <c r="M486" s="13" t="s">
        <v>3236</v>
      </c>
      <c r="N486" s="13" t="s">
        <v>4375</v>
      </c>
      <c r="O486" s="13" t="s">
        <v>4376</v>
      </c>
      <c r="P486" s="13" t="s">
        <v>262</v>
      </c>
      <c r="Q486" s="13" t="s">
        <v>264</v>
      </c>
      <c r="R486" s="13" t="s">
        <v>265</v>
      </c>
      <c r="S486" s="13" t="s">
        <v>1705</v>
      </c>
      <c r="T486" s="13" t="s">
        <v>1742</v>
      </c>
      <c r="U486" s="13" t="s">
        <v>408</v>
      </c>
      <c r="V486" s="13" t="s">
        <v>409</v>
      </c>
      <c r="W486" s="13" t="s">
        <v>3577</v>
      </c>
      <c r="X486" s="59" t="s">
        <v>6546</v>
      </c>
      <c r="Y486" s="13" t="s">
        <v>7404</v>
      </c>
      <c r="Z486" s="36"/>
      <c r="AF486" s="22"/>
    </row>
    <row r="487" spans="1:32" s="11" customFormat="1">
      <c r="A487" s="13" t="s">
        <v>1567</v>
      </c>
      <c r="B487" s="13" t="s">
        <v>2076</v>
      </c>
      <c r="C487" s="13" t="s">
        <v>546</v>
      </c>
      <c r="D487" s="13" t="s">
        <v>5748</v>
      </c>
      <c r="E487" s="13" t="s">
        <v>5127</v>
      </c>
      <c r="F487" s="24" t="s">
        <v>3579</v>
      </c>
      <c r="G487" s="13" t="s">
        <v>3580</v>
      </c>
      <c r="H487" s="13" t="s">
        <v>9073</v>
      </c>
      <c r="I487" s="13" t="s">
        <v>5128</v>
      </c>
      <c r="J487" s="13" t="s">
        <v>1570</v>
      </c>
      <c r="K487" s="13" t="s">
        <v>1571</v>
      </c>
      <c r="L487" s="13" t="s">
        <v>1582</v>
      </c>
      <c r="M487" s="13" t="s">
        <v>3236</v>
      </c>
      <c r="N487" s="13" t="s">
        <v>4375</v>
      </c>
      <c r="O487" s="13" t="s">
        <v>4376</v>
      </c>
      <c r="P487" s="13" t="s">
        <v>262</v>
      </c>
      <c r="Q487" s="13" t="s">
        <v>264</v>
      </c>
      <c r="R487" s="13" t="s">
        <v>265</v>
      </c>
      <c r="S487" s="13" t="s">
        <v>1706</v>
      </c>
      <c r="T487" s="13" t="s">
        <v>1744</v>
      </c>
      <c r="U487" s="13" t="s">
        <v>408</v>
      </c>
      <c r="V487" s="13" t="s">
        <v>409</v>
      </c>
      <c r="W487" s="13" t="s">
        <v>3581</v>
      </c>
      <c r="X487" s="59" t="s">
        <v>6602</v>
      </c>
      <c r="Y487" s="13" t="s">
        <v>7404</v>
      </c>
      <c r="Z487" s="36"/>
      <c r="AF487" s="22"/>
    </row>
    <row r="488" spans="1:32" s="11" customFormat="1">
      <c r="A488" s="13" t="s">
        <v>1567</v>
      </c>
      <c r="B488" s="13" t="s">
        <v>40</v>
      </c>
      <c r="C488" s="13" t="s">
        <v>546</v>
      </c>
      <c r="D488" s="13" t="s">
        <v>5748</v>
      </c>
      <c r="E488" s="13" t="s">
        <v>4964</v>
      </c>
      <c r="F488" s="24" t="s">
        <v>1607</v>
      </c>
      <c r="G488" s="13" t="s">
        <v>1608</v>
      </c>
      <c r="H488" s="13" t="s">
        <v>5129</v>
      </c>
      <c r="I488" s="13" t="s">
        <v>5129</v>
      </c>
      <c r="J488" s="13" t="s">
        <v>1570</v>
      </c>
      <c r="K488" s="13" t="s">
        <v>1571</v>
      </c>
      <c r="L488" s="13" t="s">
        <v>1572</v>
      </c>
      <c r="M488" s="13" t="s">
        <v>3235</v>
      </c>
      <c r="N488" s="13" t="s">
        <v>4375</v>
      </c>
      <c r="O488" s="13" t="s">
        <v>4376</v>
      </c>
      <c r="P488" s="13" t="s">
        <v>107</v>
      </c>
      <c r="Q488" s="13" t="s">
        <v>108</v>
      </c>
      <c r="R488" s="13" t="s">
        <v>109</v>
      </c>
      <c r="S488" s="13" t="s">
        <v>4847</v>
      </c>
      <c r="T488" s="13" t="s">
        <v>1743</v>
      </c>
      <c r="U488" s="13" t="s">
        <v>408</v>
      </c>
      <c r="V488" s="13" t="s">
        <v>409</v>
      </c>
      <c r="W488" s="13" t="s">
        <v>4040</v>
      </c>
      <c r="X488" s="59" t="s">
        <v>6562</v>
      </c>
      <c r="Y488" s="13" t="s">
        <v>7404</v>
      </c>
      <c r="Z488" s="36"/>
      <c r="AF488" s="22"/>
    </row>
    <row r="489" spans="1:32" s="11" customFormat="1">
      <c r="A489" s="13" t="s">
        <v>1567</v>
      </c>
      <c r="B489" s="13" t="s">
        <v>2076</v>
      </c>
      <c r="C489" s="13" t="s">
        <v>546</v>
      </c>
      <c r="D489" s="13" t="s">
        <v>5748</v>
      </c>
      <c r="E489" s="13" t="s">
        <v>5130</v>
      </c>
      <c r="F489" s="24" t="s">
        <v>3582</v>
      </c>
      <c r="G489" s="13" t="s">
        <v>3583</v>
      </c>
      <c r="H489" s="13" t="s">
        <v>9074</v>
      </c>
      <c r="I489" s="13" t="s">
        <v>5131</v>
      </c>
      <c r="J489" s="13" t="s">
        <v>1570</v>
      </c>
      <c r="K489" s="13" t="s">
        <v>1571</v>
      </c>
      <c r="L489" s="13" t="s">
        <v>1635</v>
      </c>
      <c r="M489" s="13" t="s">
        <v>3237</v>
      </c>
      <c r="N489" s="13" t="s">
        <v>4375</v>
      </c>
      <c r="O489" s="13" t="s">
        <v>4376</v>
      </c>
      <c r="P489" s="13" t="s">
        <v>262</v>
      </c>
      <c r="Q489" s="13" t="s">
        <v>264</v>
      </c>
      <c r="R489" s="13" t="s">
        <v>265</v>
      </c>
      <c r="S489" s="13" t="s">
        <v>1705</v>
      </c>
      <c r="T489" s="13" t="s">
        <v>1742</v>
      </c>
      <c r="U489" s="13" t="s">
        <v>408</v>
      </c>
      <c r="V489" s="13" t="s">
        <v>409</v>
      </c>
      <c r="W489" s="13" t="s">
        <v>3549</v>
      </c>
      <c r="X489" s="59" t="s">
        <v>6543</v>
      </c>
      <c r="Y489" s="13" t="s">
        <v>7404</v>
      </c>
      <c r="Z489" s="36"/>
      <c r="AF489" s="22"/>
    </row>
    <row r="490" spans="1:32" s="11" customFormat="1">
      <c r="A490" s="13" t="s">
        <v>1567</v>
      </c>
      <c r="B490" s="13" t="s">
        <v>2076</v>
      </c>
      <c r="C490" s="13" t="s">
        <v>546</v>
      </c>
      <c r="D490" s="13" t="s">
        <v>5748</v>
      </c>
      <c r="E490" s="13" t="s">
        <v>5132</v>
      </c>
      <c r="F490" s="24" t="s">
        <v>3584</v>
      </c>
      <c r="G490" s="13" t="s">
        <v>3585</v>
      </c>
      <c r="H490" s="13" t="s">
        <v>9075</v>
      </c>
      <c r="I490" s="13" t="s">
        <v>5133</v>
      </c>
      <c r="J490" s="13" t="s">
        <v>1570</v>
      </c>
      <c r="K490" s="13" t="s">
        <v>1571</v>
      </c>
      <c r="L490" s="13" t="s">
        <v>1582</v>
      </c>
      <c r="M490" s="13" t="s">
        <v>3236</v>
      </c>
      <c r="N490" s="13" t="s">
        <v>4375</v>
      </c>
      <c r="O490" s="13" t="s">
        <v>4376</v>
      </c>
      <c r="P490" s="13" t="s">
        <v>262</v>
      </c>
      <c r="Q490" s="13" t="s">
        <v>264</v>
      </c>
      <c r="R490" s="13" t="s">
        <v>265</v>
      </c>
      <c r="S490" s="13" t="s">
        <v>1707</v>
      </c>
      <c r="T490" s="13" t="s">
        <v>1745</v>
      </c>
      <c r="U490" s="13" t="s">
        <v>408</v>
      </c>
      <c r="V490" s="13" t="s">
        <v>409</v>
      </c>
      <c r="W490" s="13" t="s">
        <v>3568</v>
      </c>
      <c r="X490" s="59" t="s">
        <v>6588</v>
      </c>
      <c r="Y490" s="13" t="s">
        <v>7404</v>
      </c>
      <c r="Z490" s="36"/>
      <c r="AF490" s="22"/>
    </row>
    <row r="491" spans="1:32" s="11" customFormat="1">
      <c r="A491" s="13" t="s">
        <v>1567</v>
      </c>
      <c r="B491" s="13" t="s">
        <v>2076</v>
      </c>
      <c r="C491" s="13" t="s">
        <v>546</v>
      </c>
      <c r="D491" s="13" t="s">
        <v>5748</v>
      </c>
      <c r="E491" s="13" t="s">
        <v>5134</v>
      </c>
      <c r="F491" s="24" t="s">
        <v>3586</v>
      </c>
      <c r="G491" s="13" t="s">
        <v>3587</v>
      </c>
      <c r="H491" s="13" t="s">
        <v>9076</v>
      </c>
      <c r="I491" s="13" t="s">
        <v>5135</v>
      </c>
      <c r="J491" s="13" t="s">
        <v>1570</v>
      </c>
      <c r="K491" s="13" t="s">
        <v>1571</v>
      </c>
      <c r="L491" s="13" t="s">
        <v>1579</v>
      </c>
      <c r="M491" s="13" t="s">
        <v>3238</v>
      </c>
      <c r="N491" s="13" t="s">
        <v>4375</v>
      </c>
      <c r="O491" s="13" t="s">
        <v>4376</v>
      </c>
      <c r="P491" s="13" t="s">
        <v>262</v>
      </c>
      <c r="Q491" s="13" t="s">
        <v>264</v>
      </c>
      <c r="R491" s="13" t="s">
        <v>265</v>
      </c>
      <c r="S491" s="13" t="s">
        <v>1707</v>
      </c>
      <c r="T491" s="13" t="s">
        <v>1745</v>
      </c>
      <c r="U491" s="13" t="s">
        <v>408</v>
      </c>
      <c r="V491" s="13" t="s">
        <v>409</v>
      </c>
      <c r="W491" s="13" t="s">
        <v>3588</v>
      </c>
      <c r="X491" s="59" t="s">
        <v>6575</v>
      </c>
      <c r="Y491" s="13" t="s">
        <v>7404</v>
      </c>
      <c r="Z491" s="36"/>
      <c r="AF491" s="22"/>
    </row>
    <row r="492" spans="1:32" s="11" customFormat="1">
      <c r="A492" s="13" t="s">
        <v>1567</v>
      </c>
      <c r="B492" s="13" t="s">
        <v>2076</v>
      </c>
      <c r="C492" s="13" t="s">
        <v>546</v>
      </c>
      <c r="D492" s="13" t="s">
        <v>5748</v>
      </c>
      <c r="E492" s="13" t="s">
        <v>5136</v>
      </c>
      <c r="F492" s="24" t="s">
        <v>3589</v>
      </c>
      <c r="G492" s="13" t="s">
        <v>3590</v>
      </c>
      <c r="H492" s="13" t="s">
        <v>9077</v>
      </c>
      <c r="I492" s="13" t="s">
        <v>5137</v>
      </c>
      <c r="J492" s="13" t="s">
        <v>1570</v>
      </c>
      <c r="K492" s="13" t="s">
        <v>1571</v>
      </c>
      <c r="L492" s="13" t="s">
        <v>1635</v>
      </c>
      <c r="M492" s="13" t="s">
        <v>3237</v>
      </c>
      <c r="N492" s="13" t="s">
        <v>4375</v>
      </c>
      <c r="O492" s="13" t="s">
        <v>4376</v>
      </c>
      <c r="P492" s="13" t="s">
        <v>262</v>
      </c>
      <c r="Q492" s="13" t="s">
        <v>264</v>
      </c>
      <c r="R492" s="13" t="s">
        <v>265</v>
      </c>
      <c r="S492" s="13" t="s">
        <v>1707</v>
      </c>
      <c r="T492" s="13" t="s">
        <v>1745</v>
      </c>
      <c r="U492" s="13" t="s">
        <v>408</v>
      </c>
      <c r="V492" s="13" t="s">
        <v>409</v>
      </c>
      <c r="W492" s="13" t="s">
        <v>3588</v>
      </c>
      <c r="X492" s="59" t="s">
        <v>6575</v>
      </c>
      <c r="Y492" s="13" t="s">
        <v>7404</v>
      </c>
      <c r="Z492" s="36"/>
      <c r="AF492" s="22"/>
    </row>
    <row r="493" spans="1:32" s="11" customFormat="1">
      <c r="A493" s="13" t="s">
        <v>1567</v>
      </c>
      <c r="B493" s="13" t="s">
        <v>40</v>
      </c>
      <c r="C493" s="13" t="s">
        <v>546</v>
      </c>
      <c r="D493" s="13" t="s">
        <v>5748</v>
      </c>
      <c r="E493" s="13" t="s">
        <v>5138</v>
      </c>
      <c r="F493" s="24" t="s">
        <v>1603</v>
      </c>
      <c r="G493" s="13" t="s">
        <v>1604</v>
      </c>
      <c r="H493" s="13" t="s">
        <v>5139</v>
      </c>
      <c r="I493" s="13" t="s">
        <v>5139</v>
      </c>
      <c r="J493" s="13" t="s">
        <v>1570</v>
      </c>
      <c r="K493" s="13" t="s">
        <v>1571</v>
      </c>
      <c r="L493" s="13" t="s">
        <v>1572</v>
      </c>
      <c r="M493" s="13" t="s">
        <v>3235</v>
      </c>
      <c r="N493" s="13" t="s">
        <v>4375</v>
      </c>
      <c r="O493" s="13" t="s">
        <v>4376</v>
      </c>
      <c r="P493" s="13" t="s">
        <v>262</v>
      </c>
      <c r="Q493" s="13" t="s">
        <v>264</v>
      </c>
      <c r="R493" s="13" t="s">
        <v>265</v>
      </c>
      <c r="S493" s="13" t="s">
        <v>3538</v>
      </c>
      <c r="T493" s="13" t="s">
        <v>1815</v>
      </c>
      <c r="U493" s="13" t="s">
        <v>408</v>
      </c>
      <c r="V493" s="13" t="s">
        <v>409</v>
      </c>
      <c r="W493" s="13" t="s">
        <v>5140</v>
      </c>
      <c r="X493" s="59" t="s">
        <v>6604</v>
      </c>
      <c r="Y493" s="13" t="s">
        <v>7404</v>
      </c>
      <c r="Z493" s="36"/>
      <c r="AF493" s="22"/>
    </row>
    <row r="494" spans="1:32" s="11" customFormat="1">
      <c r="A494" s="13" t="s">
        <v>1567</v>
      </c>
      <c r="B494" s="13" t="s">
        <v>40</v>
      </c>
      <c r="C494" s="13" t="s">
        <v>546</v>
      </c>
      <c r="D494" s="13" t="s">
        <v>5748</v>
      </c>
      <c r="E494" s="13" t="s">
        <v>5085</v>
      </c>
      <c r="F494" s="24" t="s">
        <v>1617</v>
      </c>
      <c r="G494" s="13" t="s">
        <v>1618</v>
      </c>
      <c r="H494" s="13" t="s">
        <v>5141</v>
      </c>
      <c r="I494" s="13" t="s">
        <v>5141</v>
      </c>
      <c r="J494" s="13" t="s">
        <v>1570</v>
      </c>
      <c r="K494" s="13" t="s">
        <v>1571</v>
      </c>
      <c r="L494" s="13" t="s">
        <v>1582</v>
      </c>
      <c r="M494" s="13" t="s">
        <v>3236</v>
      </c>
      <c r="N494" s="13" t="s">
        <v>4375</v>
      </c>
      <c r="O494" s="13" t="s">
        <v>4376</v>
      </c>
      <c r="P494" s="13" t="s">
        <v>262</v>
      </c>
      <c r="Q494" s="13" t="s">
        <v>264</v>
      </c>
      <c r="R494" s="13" t="s">
        <v>265</v>
      </c>
      <c r="S494" s="13" t="s">
        <v>3538</v>
      </c>
      <c r="T494" s="13" t="s">
        <v>1815</v>
      </c>
      <c r="U494" s="13" t="s">
        <v>408</v>
      </c>
      <c r="V494" s="13" t="s">
        <v>409</v>
      </c>
      <c r="W494" s="13" t="s">
        <v>5086</v>
      </c>
      <c r="X494" s="59" t="s">
        <v>6605</v>
      </c>
      <c r="Y494" s="13" t="s">
        <v>7404</v>
      </c>
      <c r="Z494" s="36"/>
      <c r="AF494" s="22"/>
    </row>
    <row r="495" spans="1:32" s="11" customFormat="1">
      <c r="A495" s="13" t="s">
        <v>1567</v>
      </c>
      <c r="B495" s="13" t="s">
        <v>40</v>
      </c>
      <c r="C495" s="13" t="s">
        <v>546</v>
      </c>
      <c r="D495" s="13" t="s">
        <v>5748</v>
      </c>
      <c r="E495" s="13" t="s">
        <v>4854</v>
      </c>
      <c r="F495" s="24" t="s">
        <v>1638</v>
      </c>
      <c r="G495" s="13" t="s">
        <v>1639</v>
      </c>
      <c r="H495" s="13" t="s">
        <v>8518</v>
      </c>
      <c r="I495" s="13" t="s">
        <v>8761</v>
      </c>
      <c r="J495" s="13" t="s">
        <v>1570</v>
      </c>
      <c r="K495" s="13" t="s">
        <v>1571</v>
      </c>
      <c r="L495" s="13" t="s">
        <v>1572</v>
      </c>
      <c r="M495" s="13" t="s">
        <v>3235</v>
      </c>
      <c r="N495" s="13" t="s">
        <v>4375</v>
      </c>
      <c r="O495" s="13" t="s">
        <v>4376</v>
      </c>
      <c r="P495" s="13" t="s">
        <v>262</v>
      </c>
      <c r="Q495" s="13" t="s">
        <v>264</v>
      </c>
      <c r="R495" s="13" t="s">
        <v>265</v>
      </c>
      <c r="S495" s="13" t="s">
        <v>1708</v>
      </c>
      <c r="T495" s="13" t="s">
        <v>1746</v>
      </c>
      <c r="U495" s="13" t="s">
        <v>408</v>
      </c>
      <c r="V495" s="13" t="s">
        <v>409</v>
      </c>
      <c r="W495" s="13" t="s">
        <v>5879</v>
      </c>
      <c r="X495" s="59" t="s">
        <v>6540</v>
      </c>
      <c r="Y495" s="13" t="s">
        <v>7404</v>
      </c>
      <c r="Z495" s="36"/>
      <c r="AF495" s="22"/>
    </row>
    <row r="496" spans="1:32" s="11" customFormat="1">
      <c r="A496" s="13" t="s">
        <v>1567</v>
      </c>
      <c r="B496" s="13" t="s">
        <v>40</v>
      </c>
      <c r="C496" s="13" t="s">
        <v>546</v>
      </c>
      <c r="D496" s="13" t="s">
        <v>5748</v>
      </c>
      <c r="E496" s="13" t="s">
        <v>5142</v>
      </c>
      <c r="F496" s="24" t="s">
        <v>1611</v>
      </c>
      <c r="G496" s="13" t="s">
        <v>1612</v>
      </c>
      <c r="H496" s="13" t="s">
        <v>5143</v>
      </c>
      <c r="I496" s="13" t="s">
        <v>5143</v>
      </c>
      <c r="J496" s="13" t="s">
        <v>1570</v>
      </c>
      <c r="K496" s="13" t="s">
        <v>1571</v>
      </c>
      <c r="L496" s="13" t="s">
        <v>1572</v>
      </c>
      <c r="M496" s="13" t="s">
        <v>3235</v>
      </c>
      <c r="N496" s="13" t="s">
        <v>4375</v>
      </c>
      <c r="O496" s="13" t="s">
        <v>4376</v>
      </c>
      <c r="P496" s="13" t="s">
        <v>262</v>
      </c>
      <c r="Q496" s="13" t="s">
        <v>264</v>
      </c>
      <c r="R496" s="13" t="s">
        <v>265</v>
      </c>
      <c r="S496" s="13" t="s">
        <v>3526</v>
      </c>
      <c r="T496" s="13" t="s">
        <v>1814</v>
      </c>
      <c r="U496" s="13" t="s">
        <v>408</v>
      </c>
      <c r="V496" s="13" t="s">
        <v>409</v>
      </c>
      <c r="W496" s="13" t="s">
        <v>3578</v>
      </c>
      <c r="X496" s="59" t="s">
        <v>6589</v>
      </c>
      <c r="Y496" s="13" t="s">
        <v>7404</v>
      </c>
      <c r="Z496" s="36"/>
      <c r="AF496" s="22"/>
    </row>
    <row r="497" spans="1:32" s="11" customFormat="1">
      <c r="A497" s="13" t="s">
        <v>1567</v>
      </c>
      <c r="B497" s="13" t="s">
        <v>2076</v>
      </c>
      <c r="C497" s="13" t="s">
        <v>546</v>
      </c>
      <c r="D497" s="13" t="s">
        <v>5748</v>
      </c>
      <c r="E497" s="13" t="s">
        <v>5144</v>
      </c>
      <c r="F497" s="24" t="s">
        <v>4047</v>
      </c>
      <c r="G497" s="13" t="s">
        <v>4048</v>
      </c>
      <c r="H497" s="13" t="s">
        <v>9099</v>
      </c>
      <c r="I497" s="13" t="s">
        <v>5145</v>
      </c>
      <c r="J497" s="13" t="s">
        <v>1570</v>
      </c>
      <c r="K497" s="13" t="s">
        <v>1571</v>
      </c>
      <c r="L497" s="13" t="s">
        <v>1579</v>
      </c>
      <c r="M497" s="13" t="s">
        <v>3238</v>
      </c>
      <c r="N497" s="13" t="s">
        <v>4375</v>
      </c>
      <c r="O497" s="13" t="s">
        <v>4376</v>
      </c>
      <c r="P497" s="13" t="s">
        <v>107</v>
      </c>
      <c r="Q497" s="13" t="s">
        <v>108</v>
      </c>
      <c r="R497" s="13" t="s">
        <v>109</v>
      </c>
      <c r="S497" s="13" t="s">
        <v>4847</v>
      </c>
      <c r="T497" s="13" t="s">
        <v>1743</v>
      </c>
      <c r="U497" s="13" t="s">
        <v>408</v>
      </c>
      <c r="V497" s="13" t="s">
        <v>409</v>
      </c>
      <c r="W497" s="13" t="s">
        <v>4038</v>
      </c>
      <c r="X497" s="59" t="s">
        <v>6565</v>
      </c>
      <c r="Y497" s="13" t="s">
        <v>7404</v>
      </c>
      <c r="Z497" s="36"/>
      <c r="AF497" s="22"/>
    </row>
    <row r="498" spans="1:32" s="11" customFormat="1">
      <c r="A498" s="13" t="s">
        <v>1567</v>
      </c>
      <c r="B498" s="13" t="s">
        <v>40</v>
      </c>
      <c r="C498" s="13" t="s">
        <v>546</v>
      </c>
      <c r="D498" s="13" t="s">
        <v>5748</v>
      </c>
      <c r="E498" s="13" t="s">
        <v>4926</v>
      </c>
      <c r="F498" s="24" t="s">
        <v>1625</v>
      </c>
      <c r="G498" s="13" t="s">
        <v>1626</v>
      </c>
      <c r="H498" s="13" t="s">
        <v>5146</v>
      </c>
      <c r="I498" s="13" t="s">
        <v>5146</v>
      </c>
      <c r="J498" s="13" t="s">
        <v>1570</v>
      </c>
      <c r="K498" s="13" t="s">
        <v>1571</v>
      </c>
      <c r="L498" s="13" t="s">
        <v>1572</v>
      </c>
      <c r="M498" s="13" t="s">
        <v>3235</v>
      </c>
      <c r="N498" s="13" t="s">
        <v>4375</v>
      </c>
      <c r="O498" s="13" t="s">
        <v>4376</v>
      </c>
      <c r="P498" s="13" t="s">
        <v>107</v>
      </c>
      <c r="Q498" s="13" t="s">
        <v>108</v>
      </c>
      <c r="R498" s="13" t="s">
        <v>109</v>
      </c>
      <c r="S498" s="13" t="s">
        <v>4847</v>
      </c>
      <c r="T498" s="13" t="s">
        <v>1743</v>
      </c>
      <c r="U498" s="13" t="s">
        <v>408</v>
      </c>
      <c r="V498" s="13" t="s">
        <v>409</v>
      </c>
      <c r="W498" s="13" t="s">
        <v>4038</v>
      </c>
      <c r="X498" s="59" t="s">
        <v>6565</v>
      </c>
      <c r="Y498" s="13" t="s">
        <v>7404</v>
      </c>
      <c r="Z498" s="36"/>
      <c r="AF498" s="22"/>
    </row>
    <row r="499" spans="1:32" s="11" customFormat="1">
      <c r="A499" s="13" t="s">
        <v>1567</v>
      </c>
      <c r="B499" s="13" t="s">
        <v>40</v>
      </c>
      <c r="C499" s="13" t="s">
        <v>546</v>
      </c>
      <c r="D499" s="13" t="s">
        <v>5748</v>
      </c>
      <c r="E499" s="13" t="s">
        <v>5067</v>
      </c>
      <c r="F499" s="24" t="s">
        <v>1629</v>
      </c>
      <c r="G499" s="13" t="s">
        <v>1630</v>
      </c>
      <c r="H499" s="13" t="s">
        <v>5147</v>
      </c>
      <c r="I499" s="13" t="s">
        <v>5147</v>
      </c>
      <c r="J499" s="13" t="s">
        <v>1570</v>
      </c>
      <c r="K499" s="13" t="s">
        <v>1571</v>
      </c>
      <c r="L499" s="13" t="s">
        <v>1572</v>
      </c>
      <c r="M499" s="13" t="s">
        <v>3235</v>
      </c>
      <c r="N499" s="13" t="s">
        <v>4375</v>
      </c>
      <c r="O499" s="13" t="s">
        <v>4376</v>
      </c>
      <c r="P499" s="13" t="s">
        <v>199</v>
      </c>
      <c r="Q499" s="13" t="s">
        <v>200</v>
      </c>
      <c r="R499" s="13" t="s">
        <v>201</v>
      </c>
      <c r="S499" s="13" t="s">
        <v>3475</v>
      </c>
      <c r="T499" s="13" t="s">
        <v>1816</v>
      </c>
      <c r="U499" s="13" t="s">
        <v>408</v>
      </c>
      <c r="V499" s="13" t="s">
        <v>409</v>
      </c>
      <c r="W499" s="13" t="s">
        <v>5896</v>
      </c>
      <c r="X499" s="59" t="s">
        <v>6594</v>
      </c>
      <c r="Y499" s="13" t="s">
        <v>7404</v>
      </c>
      <c r="Z499" s="36"/>
      <c r="AF499" s="22"/>
    </row>
    <row r="500" spans="1:32" s="11" customFormat="1">
      <c r="A500" s="13" t="s">
        <v>1567</v>
      </c>
      <c r="B500" s="13" t="s">
        <v>40</v>
      </c>
      <c r="C500" s="13" t="s">
        <v>546</v>
      </c>
      <c r="D500" s="13" t="s">
        <v>5748</v>
      </c>
      <c r="E500" s="13" t="s">
        <v>5148</v>
      </c>
      <c r="F500" s="24" t="s">
        <v>1585</v>
      </c>
      <c r="G500" s="13" t="s">
        <v>1586</v>
      </c>
      <c r="H500" s="13" t="s">
        <v>5149</v>
      </c>
      <c r="I500" s="13" t="s">
        <v>5149</v>
      </c>
      <c r="J500" s="13" t="s">
        <v>1570</v>
      </c>
      <c r="K500" s="13" t="s">
        <v>1571</v>
      </c>
      <c r="L500" s="13" t="s">
        <v>1572</v>
      </c>
      <c r="M500" s="13" t="s">
        <v>3235</v>
      </c>
      <c r="N500" s="13" t="s">
        <v>4375</v>
      </c>
      <c r="O500" s="13" t="s">
        <v>4376</v>
      </c>
      <c r="P500" s="13" t="s">
        <v>262</v>
      </c>
      <c r="Q500" s="13" t="s">
        <v>264</v>
      </c>
      <c r="R500" s="13" t="s">
        <v>265</v>
      </c>
      <c r="S500" s="13" t="s">
        <v>1708</v>
      </c>
      <c r="T500" s="13" t="s">
        <v>1746</v>
      </c>
      <c r="U500" s="13" t="s">
        <v>408</v>
      </c>
      <c r="V500" s="13" t="s">
        <v>409</v>
      </c>
      <c r="W500" s="13" t="s">
        <v>5887</v>
      </c>
      <c r="X500" s="59" t="s">
        <v>6569</v>
      </c>
      <c r="Y500" s="13" t="s">
        <v>7404</v>
      </c>
      <c r="Z500" s="36"/>
      <c r="AF500" s="22"/>
    </row>
    <row r="501" spans="1:32" s="11" customFormat="1">
      <c r="A501" s="13" t="s">
        <v>1567</v>
      </c>
      <c r="B501" s="13" t="s">
        <v>2076</v>
      </c>
      <c r="C501" s="13" t="s">
        <v>546</v>
      </c>
      <c r="D501" s="13" t="s">
        <v>5748</v>
      </c>
      <c r="E501" s="13" t="s">
        <v>5150</v>
      </c>
      <c r="F501" s="24" t="s">
        <v>4049</v>
      </c>
      <c r="G501" s="13" t="s">
        <v>4050</v>
      </c>
      <c r="H501" s="13" t="s">
        <v>9078</v>
      </c>
      <c r="I501" s="13" t="s">
        <v>5151</v>
      </c>
      <c r="J501" s="13" t="s">
        <v>1570</v>
      </c>
      <c r="K501" s="13" t="s">
        <v>1571</v>
      </c>
      <c r="L501" s="13" t="s">
        <v>1582</v>
      </c>
      <c r="M501" s="13" t="s">
        <v>3236</v>
      </c>
      <c r="N501" s="13" t="s">
        <v>4375</v>
      </c>
      <c r="O501" s="13" t="s">
        <v>4376</v>
      </c>
      <c r="P501" s="13" t="s">
        <v>107</v>
      </c>
      <c r="Q501" s="13" t="s">
        <v>108</v>
      </c>
      <c r="R501" s="13" t="s">
        <v>109</v>
      </c>
      <c r="S501" s="13" t="s">
        <v>4847</v>
      </c>
      <c r="T501" s="13" t="s">
        <v>1743</v>
      </c>
      <c r="U501" s="13" t="s">
        <v>408</v>
      </c>
      <c r="V501" s="13" t="s">
        <v>409</v>
      </c>
      <c r="W501" s="13" t="s">
        <v>4024</v>
      </c>
      <c r="X501" s="59" t="s">
        <v>6565</v>
      </c>
      <c r="Y501" s="13" t="s">
        <v>7404</v>
      </c>
      <c r="Z501" s="36"/>
      <c r="AF501" s="22"/>
    </row>
    <row r="502" spans="1:32" s="11" customFormat="1">
      <c r="A502" s="13" t="s">
        <v>1567</v>
      </c>
      <c r="B502" s="13" t="s">
        <v>2076</v>
      </c>
      <c r="C502" s="13" t="s">
        <v>546</v>
      </c>
      <c r="D502" s="13" t="s">
        <v>5748</v>
      </c>
      <c r="E502" s="13" t="s">
        <v>5152</v>
      </c>
      <c r="F502" s="24" t="s">
        <v>4051</v>
      </c>
      <c r="G502" s="13" t="s">
        <v>4052</v>
      </c>
      <c r="H502" s="13" t="s">
        <v>9079</v>
      </c>
      <c r="I502" s="13" t="s">
        <v>5153</v>
      </c>
      <c r="J502" s="13" t="s">
        <v>1570</v>
      </c>
      <c r="K502" s="13" t="s">
        <v>1571</v>
      </c>
      <c r="L502" s="13" t="s">
        <v>1635</v>
      </c>
      <c r="M502" s="13" t="s">
        <v>3237</v>
      </c>
      <c r="N502" s="13" t="s">
        <v>4375</v>
      </c>
      <c r="O502" s="13" t="s">
        <v>4376</v>
      </c>
      <c r="P502" s="13" t="s">
        <v>107</v>
      </c>
      <c r="Q502" s="13" t="s">
        <v>108</v>
      </c>
      <c r="R502" s="13" t="s">
        <v>109</v>
      </c>
      <c r="S502" s="13" t="s">
        <v>4847</v>
      </c>
      <c r="T502" s="13" t="s">
        <v>1743</v>
      </c>
      <c r="U502" s="13" t="s">
        <v>408</v>
      </c>
      <c r="V502" s="13" t="s">
        <v>409</v>
      </c>
      <c r="W502" s="13" t="s">
        <v>4046</v>
      </c>
      <c r="X502" s="59" t="s">
        <v>6599</v>
      </c>
      <c r="Y502" s="13" t="s">
        <v>7404</v>
      </c>
      <c r="Z502" s="36"/>
      <c r="AF502" s="22"/>
    </row>
    <row r="503" spans="1:32" s="11" customFormat="1">
      <c r="A503" s="13" t="s">
        <v>1567</v>
      </c>
      <c r="B503" s="13" t="s">
        <v>2076</v>
      </c>
      <c r="C503" s="13" t="s">
        <v>546</v>
      </c>
      <c r="D503" s="13" t="s">
        <v>5748</v>
      </c>
      <c r="E503" s="13" t="s">
        <v>5154</v>
      </c>
      <c r="F503" s="24" t="s">
        <v>3591</v>
      </c>
      <c r="G503" s="13" t="s">
        <v>3592</v>
      </c>
      <c r="H503" s="13" t="s">
        <v>9080</v>
      </c>
      <c r="I503" s="13" t="s">
        <v>5155</v>
      </c>
      <c r="J503" s="13" t="s">
        <v>1570</v>
      </c>
      <c r="K503" s="13" t="s">
        <v>1571</v>
      </c>
      <c r="L503" s="13" t="s">
        <v>1582</v>
      </c>
      <c r="M503" s="13" t="s">
        <v>3236</v>
      </c>
      <c r="N503" s="13" t="s">
        <v>4375</v>
      </c>
      <c r="O503" s="13" t="s">
        <v>4376</v>
      </c>
      <c r="P503" s="13" t="s">
        <v>262</v>
      </c>
      <c r="Q503" s="13" t="s">
        <v>264</v>
      </c>
      <c r="R503" s="13" t="s">
        <v>265</v>
      </c>
      <c r="S503" s="13" t="s">
        <v>3475</v>
      </c>
      <c r="T503" s="13" t="s">
        <v>1816</v>
      </c>
      <c r="U503" s="13" t="s">
        <v>408</v>
      </c>
      <c r="V503" s="13" t="s">
        <v>409</v>
      </c>
      <c r="W503" s="13" t="s">
        <v>5893</v>
      </c>
      <c r="X503" s="59" t="s">
        <v>6590</v>
      </c>
      <c r="Y503" s="13" t="s">
        <v>7404</v>
      </c>
      <c r="Z503" s="36"/>
      <c r="AF503" s="22"/>
    </row>
    <row r="504" spans="1:32" s="11" customFormat="1">
      <c r="A504" s="13" t="s">
        <v>1567</v>
      </c>
      <c r="B504" s="13" t="s">
        <v>2076</v>
      </c>
      <c r="C504" s="13" t="s">
        <v>546</v>
      </c>
      <c r="D504" s="13" t="s">
        <v>5748</v>
      </c>
      <c r="E504" s="13" t="s">
        <v>5156</v>
      </c>
      <c r="F504" s="24" t="s">
        <v>4053</v>
      </c>
      <c r="G504" s="13" t="s">
        <v>4054</v>
      </c>
      <c r="H504" s="13" t="s">
        <v>9081</v>
      </c>
      <c r="I504" s="13" t="s">
        <v>5157</v>
      </c>
      <c r="J504" s="13" t="s">
        <v>1570</v>
      </c>
      <c r="K504" s="13" t="s">
        <v>1571</v>
      </c>
      <c r="L504" s="13" t="s">
        <v>1582</v>
      </c>
      <c r="M504" s="13" t="s">
        <v>3236</v>
      </c>
      <c r="N504" s="13" t="s">
        <v>4375</v>
      </c>
      <c r="O504" s="13" t="s">
        <v>4376</v>
      </c>
      <c r="P504" s="13" t="s">
        <v>107</v>
      </c>
      <c r="Q504" s="13" t="s">
        <v>108</v>
      </c>
      <c r="R504" s="13" t="s">
        <v>109</v>
      </c>
      <c r="S504" s="13" t="s">
        <v>4847</v>
      </c>
      <c r="T504" s="13" t="s">
        <v>1743</v>
      </c>
      <c r="U504" s="13" t="s">
        <v>408</v>
      </c>
      <c r="V504" s="13" t="s">
        <v>409</v>
      </c>
      <c r="W504" s="13" t="s">
        <v>4036</v>
      </c>
      <c r="X504" s="59" t="s">
        <v>6559</v>
      </c>
      <c r="Y504" s="13" t="s">
        <v>7404</v>
      </c>
      <c r="Z504" s="36"/>
      <c r="AF504" s="22"/>
    </row>
    <row r="505" spans="1:32" s="11" customFormat="1">
      <c r="A505" s="13" t="s">
        <v>1567</v>
      </c>
      <c r="B505" s="13" t="s">
        <v>40</v>
      </c>
      <c r="C505" s="13" t="s">
        <v>546</v>
      </c>
      <c r="D505" s="13" t="s">
        <v>5748</v>
      </c>
      <c r="E505" s="13" t="s">
        <v>5158</v>
      </c>
      <c r="F505" s="24" t="s">
        <v>1591</v>
      </c>
      <c r="G505" s="13" t="s">
        <v>1592</v>
      </c>
      <c r="H505" s="13" t="s">
        <v>8519</v>
      </c>
      <c r="I505" s="13" t="s">
        <v>8762</v>
      </c>
      <c r="J505" s="13" t="s">
        <v>1570</v>
      </c>
      <c r="K505" s="13" t="s">
        <v>1571</v>
      </c>
      <c r="L505" s="13" t="s">
        <v>1579</v>
      </c>
      <c r="M505" s="13" t="s">
        <v>3238</v>
      </c>
      <c r="N505" s="13" t="s">
        <v>4375</v>
      </c>
      <c r="O505" s="13" t="s">
        <v>4376</v>
      </c>
      <c r="P505" s="13" t="s">
        <v>107</v>
      </c>
      <c r="Q505" s="13" t="s">
        <v>108</v>
      </c>
      <c r="R505" s="13" t="s">
        <v>109</v>
      </c>
      <c r="S505" s="13" t="s">
        <v>4847</v>
      </c>
      <c r="T505" s="13" t="s">
        <v>1743</v>
      </c>
      <c r="U505" s="13" t="s">
        <v>408</v>
      </c>
      <c r="V505" s="13" t="s">
        <v>409</v>
      </c>
      <c r="W505" s="13" t="s">
        <v>4042</v>
      </c>
      <c r="X505" s="59" t="s">
        <v>6593</v>
      </c>
      <c r="Y505" s="13" t="s">
        <v>7404</v>
      </c>
      <c r="Z505" s="36"/>
      <c r="AF505" s="22"/>
    </row>
    <row r="506" spans="1:32" s="11" customFormat="1">
      <c r="A506" s="13" t="s">
        <v>1567</v>
      </c>
      <c r="B506" s="13" t="s">
        <v>40</v>
      </c>
      <c r="C506" s="13" t="s">
        <v>546</v>
      </c>
      <c r="D506" s="13" t="s">
        <v>5748</v>
      </c>
      <c r="E506" s="13" t="s">
        <v>5159</v>
      </c>
      <c r="F506" s="24" t="s">
        <v>1627</v>
      </c>
      <c r="G506" s="13" t="s">
        <v>1628</v>
      </c>
      <c r="H506" s="13" t="s">
        <v>5160</v>
      </c>
      <c r="I506" s="13" t="s">
        <v>5160</v>
      </c>
      <c r="J506" s="13" t="s">
        <v>1570</v>
      </c>
      <c r="K506" s="13" t="s">
        <v>1571</v>
      </c>
      <c r="L506" s="13" t="s">
        <v>1572</v>
      </c>
      <c r="M506" s="13" t="s">
        <v>3235</v>
      </c>
      <c r="N506" s="13" t="s">
        <v>4375</v>
      </c>
      <c r="O506" s="13" t="s">
        <v>4376</v>
      </c>
      <c r="P506" s="13" t="s">
        <v>262</v>
      </c>
      <c r="Q506" s="13" t="s">
        <v>264</v>
      </c>
      <c r="R506" s="13" t="s">
        <v>265</v>
      </c>
      <c r="S506" s="13" t="s">
        <v>4847</v>
      </c>
      <c r="T506" s="13" t="s">
        <v>1743</v>
      </c>
      <c r="U506" s="13" t="s">
        <v>408</v>
      </c>
      <c r="V506" s="13" t="s">
        <v>409</v>
      </c>
      <c r="W506" s="13" t="s">
        <v>4042</v>
      </c>
      <c r="X506" s="59" t="s">
        <v>6593</v>
      </c>
      <c r="Y506" s="13" t="s">
        <v>7404</v>
      </c>
      <c r="Z506" s="36"/>
      <c r="AF506" s="22"/>
    </row>
    <row r="507" spans="1:32" s="11" customFormat="1">
      <c r="A507" s="13" t="s">
        <v>1567</v>
      </c>
      <c r="B507" s="13" t="s">
        <v>40</v>
      </c>
      <c r="C507" s="13" t="s">
        <v>546</v>
      </c>
      <c r="D507" s="13" t="s">
        <v>5748</v>
      </c>
      <c r="E507" s="13" t="s">
        <v>4977</v>
      </c>
      <c r="F507" s="24" t="s">
        <v>1577</v>
      </c>
      <c r="G507" s="13" t="s">
        <v>1578</v>
      </c>
      <c r="H507" s="13" t="s">
        <v>8520</v>
      </c>
      <c r="I507" s="13" t="s">
        <v>8763</v>
      </c>
      <c r="J507" s="13" t="s">
        <v>1570</v>
      </c>
      <c r="K507" s="13" t="s">
        <v>1571</v>
      </c>
      <c r="L507" s="13" t="s">
        <v>1579</v>
      </c>
      <c r="M507" s="13" t="s">
        <v>3238</v>
      </c>
      <c r="N507" s="13" t="s">
        <v>4375</v>
      </c>
      <c r="O507" s="13" t="s">
        <v>4376</v>
      </c>
      <c r="P507" s="13" t="s">
        <v>262</v>
      </c>
      <c r="Q507" s="13" t="s">
        <v>264</v>
      </c>
      <c r="R507" s="13" t="s">
        <v>265</v>
      </c>
      <c r="S507" s="13" t="s">
        <v>1707</v>
      </c>
      <c r="T507" s="13" t="s">
        <v>1745</v>
      </c>
      <c r="U507" s="13" t="s">
        <v>408</v>
      </c>
      <c r="V507" s="13" t="s">
        <v>409</v>
      </c>
      <c r="W507" s="13" t="s">
        <v>4978</v>
      </c>
      <c r="X507" s="59" t="s">
        <v>6606</v>
      </c>
      <c r="Y507" s="13" t="s">
        <v>7404</v>
      </c>
      <c r="Z507" s="36"/>
      <c r="AF507" s="22"/>
    </row>
    <row r="508" spans="1:32" s="11" customFormat="1">
      <c r="A508" s="13" t="s">
        <v>1567</v>
      </c>
      <c r="B508" s="13" t="s">
        <v>40</v>
      </c>
      <c r="C508" s="13" t="s">
        <v>546</v>
      </c>
      <c r="D508" s="13" t="s">
        <v>5748</v>
      </c>
      <c r="E508" s="13" t="s">
        <v>5078</v>
      </c>
      <c r="F508" s="24" t="s">
        <v>1589</v>
      </c>
      <c r="G508" s="13" t="s">
        <v>1590</v>
      </c>
      <c r="H508" s="13" t="s">
        <v>5161</v>
      </c>
      <c r="I508" s="13" t="s">
        <v>5161</v>
      </c>
      <c r="J508" s="13" t="s">
        <v>1570</v>
      </c>
      <c r="K508" s="13" t="s">
        <v>1571</v>
      </c>
      <c r="L508" s="13" t="s">
        <v>1572</v>
      </c>
      <c r="M508" s="13" t="s">
        <v>3235</v>
      </c>
      <c r="N508" s="13" t="s">
        <v>4375</v>
      </c>
      <c r="O508" s="13" t="s">
        <v>4376</v>
      </c>
      <c r="P508" s="13" t="s">
        <v>262</v>
      </c>
      <c r="Q508" s="13" t="s">
        <v>264</v>
      </c>
      <c r="R508" s="13" t="s">
        <v>265</v>
      </c>
      <c r="S508" s="13" t="s">
        <v>1708</v>
      </c>
      <c r="T508" s="13" t="s">
        <v>1746</v>
      </c>
      <c r="U508" s="13" t="s">
        <v>408</v>
      </c>
      <c r="V508" s="13" t="s">
        <v>409</v>
      </c>
      <c r="W508" s="13" t="s">
        <v>5897</v>
      </c>
      <c r="X508" s="59" t="s">
        <v>6595</v>
      </c>
      <c r="Y508" s="13" t="s">
        <v>7404</v>
      </c>
      <c r="Z508" s="36"/>
      <c r="AF508" s="22"/>
    </row>
    <row r="509" spans="1:32" s="11" customFormat="1">
      <c r="A509" s="13" t="s">
        <v>1567</v>
      </c>
      <c r="B509" s="13" t="s">
        <v>40</v>
      </c>
      <c r="C509" s="13" t="s">
        <v>546</v>
      </c>
      <c r="D509" s="13" t="s">
        <v>5748</v>
      </c>
      <c r="E509" s="13" t="s">
        <v>4875</v>
      </c>
      <c r="F509" s="24" t="s">
        <v>1599</v>
      </c>
      <c r="G509" s="13" t="s">
        <v>1600</v>
      </c>
      <c r="H509" s="13" t="s">
        <v>5162</v>
      </c>
      <c r="I509" s="13" t="s">
        <v>5162</v>
      </c>
      <c r="J509" s="13" t="s">
        <v>1570</v>
      </c>
      <c r="K509" s="13" t="s">
        <v>1571</v>
      </c>
      <c r="L509" s="13" t="s">
        <v>1572</v>
      </c>
      <c r="M509" s="13" t="s">
        <v>3235</v>
      </c>
      <c r="N509" s="13" t="s">
        <v>4375</v>
      </c>
      <c r="O509" s="13" t="s">
        <v>4376</v>
      </c>
      <c r="P509" s="13" t="s">
        <v>262</v>
      </c>
      <c r="Q509" s="13" t="s">
        <v>264</v>
      </c>
      <c r="R509" s="13" t="s">
        <v>265</v>
      </c>
      <c r="S509" s="13" t="s">
        <v>3475</v>
      </c>
      <c r="T509" s="13" t="s">
        <v>1816</v>
      </c>
      <c r="U509" s="13" t="s">
        <v>408</v>
      </c>
      <c r="V509" s="13" t="s">
        <v>409</v>
      </c>
      <c r="W509" s="13" t="s">
        <v>5881</v>
      </c>
      <c r="X509" s="59" t="s">
        <v>6547</v>
      </c>
      <c r="Y509" s="13" t="s">
        <v>7404</v>
      </c>
      <c r="Z509" s="36"/>
      <c r="AF509" s="22"/>
    </row>
    <row r="510" spans="1:32" s="11" customFormat="1">
      <c r="A510" s="13" t="s">
        <v>1567</v>
      </c>
      <c r="B510" s="13" t="s">
        <v>40</v>
      </c>
      <c r="C510" s="13" t="s">
        <v>546</v>
      </c>
      <c r="D510" s="13" t="s">
        <v>5748</v>
      </c>
      <c r="E510" s="13" t="s">
        <v>4888</v>
      </c>
      <c r="F510" s="24" t="s">
        <v>1573</v>
      </c>
      <c r="G510" s="13" t="s">
        <v>1574</v>
      </c>
      <c r="H510" s="13" t="s">
        <v>8521</v>
      </c>
      <c r="I510" s="13" t="s">
        <v>8764</v>
      </c>
      <c r="J510" s="13" t="s">
        <v>1570</v>
      </c>
      <c r="K510" s="13" t="s">
        <v>1571</v>
      </c>
      <c r="L510" s="13" t="s">
        <v>1572</v>
      </c>
      <c r="M510" s="13" t="s">
        <v>3235</v>
      </c>
      <c r="N510" s="13" t="s">
        <v>4375</v>
      </c>
      <c r="O510" s="13" t="s">
        <v>4376</v>
      </c>
      <c r="P510" s="13" t="s">
        <v>107</v>
      </c>
      <c r="Q510" s="13" t="s">
        <v>108</v>
      </c>
      <c r="R510" s="13" t="s">
        <v>109</v>
      </c>
      <c r="S510" s="13" t="s">
        <v>4847</v>
      </c>
      <c r="T510" s="13" t="s">
        <v>1743</v>
      </c>
      <c r="U510" s="13" t="s">
        <v>408</v>
      </c>
      <c r="V510" s="13" t="s">
        <v>409</v>
      </c>
      <c r="W510" s="13" t="s">
        <v>4024</v>
      </c>
      <c r="X510" s="59" t="s">
        <v>6551</v>
      </c>
      <c r="Y510" s="13" t="s">
        <v>7404</v>
      </c>
      <c r="Z510" s="36"/>
      <c r="AF510" s="22"/>
    </row>
    <row r="511" spans="1:32" s="11" customFormat="1">
      <c r="A511" s="13" t="s">
        <v>1567</v>
      </c>
      <c r="B511" s="13" t="s">
        <v>40</v>
      </c>
      <c r="C511" s="13" t="s">
        <v>546</v>
      </c>
      <c r="D511" s="13" t="s">
        <v>5748</v>
      </c>
      <c r="E511" s="13" t="s">
        <v>5163</v>
      </c>
      <c r="F511" s="24" t="s">
        <v>1609</v>
      </c>
      <c r="G511" s="13" t="s">
        <v>1610</v>
      </c>
      <c r="H511" s="13" t="s">
        <v>5164</v>
      </c>
      <c r="I511" s="13" t="s">
        <v>5164</v>
      </c>
      <c r="J511" s="13" t="s">
        <v>1570</v>
      </c>
      <c r="K511" s="13" t="s">
        <v>1571</v>
      </c>
      <c r="L511" s="13" t="s">
        <v>1572</v>
      </c>
      <c r="M511" s="13" t="s">
        <v>3235</v>
      </c>
      <c r="N511" s="13" t="s">
        <v>4375</v>
      </c>
      <c r="O511" s="13" t="s">
        <v>4376</v>
      </c>
      <c r="P511" s="13" t="s">
        <v>107</v>
      </c>
      <c r="Q511" s="13" t="s">
        <v>108</v>
      </c>
      <c r="R511" s="13" t="s">
        <v>109</v>
      </c>
      <c r="S511" s="13" t="s">
        <v>4847</v>
      </c>
      <c r="T511" s="13" t="s">
        <v>1743</v>
      </c>
      <c r="U511" s="13" t="s">
        <v>408</v>
      </c>
      <c r="V511" s="13" t="s">
        <v>409</v>
      </c>
      <c r="W511" s="13" t="s">
        <v>5165</v>
      </c>
      <c r="X511" s="59" t="s">
        <v>6607</v>
      </c>
      <c r="Y511" s="13" t="s">
        <v>7404</v>
      </c>
      <c r="Z511" s="36"/>
      <c r="AF511" s="22"/>
    </row>
    <row r="512" spans="1:32" s="11" customFormat="1">
      <c r="A512" s="13" t="s">
        <v>1567</v>
      </c>
      <c r="B512" s="13" t="s">
        <v>21</v>
      </c>
      <c r="C512" s="13" t="s">
        <v>546</v>
      </c>
      <c r="D512" s="13" t="s">
        <v>5748</v>
      </c>
      <c r="E512" s="13" t="s">
        <v>5166</v>
      </c>
      <c r="F512" s="24" t="s">
        <v>1613</v>
      </c>
      <c r="G512" s="13" t="s">
        <v>1614</v>
      </c>
      <c r="H512" s="13" t="s">
        <v>8522</v>
      </c>
      <c r="I512" s="13" t="s">
        <v>8765</v>
      </c>
      <c r="J512" s="13" t="s">
        <v>1570</v>
      </c>
      <c r="K512" s="13" t="s">
        <v>1571</v>
      </c>
      <c r="L512" s="13" t="s">
        <v>1572</v>
      </c>
      <c r="M512" s="13" t="s">
        <v>3235</v>
      </c>
      <c r="N512" s="13" t="s">
        <v>4375</v>
      </c>
      <c r="O512" s="13" t="s">
        <v>4376</v>
      </c>
      <c r="P512" s="13" t="s">
        <v>107</v>
      </c>
      <c r="Q512" s="13" t="s">
        <v>108</v>
      </c>
      <c r="R512" s="13" t="s">
        <v>109</v>
      </c>
      <c r="S512" s="13" t="s">
        <v>4847</v>
      </c>
      <c r="T512" s="13" t="s">
        <v>1743</v>
      </c>
      <c r="U512" s="13" t="s">
        <v>408</v>
      </c>
      <c r="V512" s="13" t="s">
        <v>409</v>
      </c>
      <c r="W512" s="13" t="s">
        <v>5165</v>
      </c>
      <c r="X512" s="59" t="s">
        <v>6607</v>
      </c>
      <c r="Y512" s="13" t="s">
        <v>7404</v>
      </c>
      <c r="Z512" s="36"/>
      <c r="AF512" s="22"/>
    </row>
    <row r="513" spans="1:32" s="11" customFormat="1">
      <c r="A513" s="13" t="s">
        <v>1567</v>
      </c>
      <c r="B513" s="13" t="s">
        <v>2076</v>
      </c>
      <c r="C513" s="13" t="s">
        <v>546</v>
      </c>
      <c r="D513" s="13" t="s">
        <v>5748</v>
      </c>
      <c r="E513" s="13" t="s">
        <v>5167</v>
      </c>
      <c r="F513" s="24" t="s">
        <v>3593</v>
      </c>
      <c r="G513" s="13" t="s">
        <v>3594</v>
      </c>
      <c r="H513" s="13" t="s">
        <v>9100</v>
      </c>
      <c r="I513" s="13" t="s">
        <v>5168</v>
      </c>
      <c r="J513" s="13" t="s">
        <v>1570</v>
      </c>
      <c r="K513" s="13" t="s">
        <v>1571</v>
      </c>
      <c r="L513" s="13" t="s">
        <v>1582</v>
      </c>
      <c r="M513" s="13" t="s">
        <v>3236</v>
      </c>
      <c r="N513" s="13" t="s">
        <v>4375</v>
      </c>
      <c r="O513" s="13" t="s">
        <v>4376</v>
      </c>
      <c r="P513" s="13" t="s">
        <v>262</v>
      </c>
      <c r="Q513" s="13" t="s">
        <v>264</v>
      </c>
      <c r="R513" s="13" t="s">
        <v>265</v>
      </c>
      <c r="S513" s="13" t="s">
        <v>3475</v>
      </c>
      <c r="T513" s="13" t="s">
        <v>1816</v>
      </c>
      <c r="U513" s="13" t="s">
        <v>408</v>
      </c>
      <c r="V513" s="13" t="s">
        <v>409</v>
      </c>
      <c r="W513" s="13" t="s">
        <v>5896</v>
      </c>
      <c r="X513" s="59" t="s">
        <v>6594</v>
      </c>
      <c r="Y513" s="13" t="s">
        <v>7404</v>
      </c>
      <c r="Z513" s="36"/>
      <c r="AF513" s="22"/>
    </row>
    <row r="514" spans="1:32" s="11" customFormat="1">
      <c r="A514" s="13" t="s">
        <v>1567</v>
      </c>
      <c r="B514" s="13" t="s">
        <v>2076</v>
      </c>
      <c r="C514" s="13" t="s">
        <v>546</v>
      </c>
      <c r="D514" s="13" t="s">
        <v>5748</v>
      </c>
      <c r="E514" s="13" t="s">
        <v>5169</v>
      </c>
      <c r="F514" s="24" t="s">
        <v>4055</v>
      </c>
      <c r="G514" s="13" t="s">
        <v>4056</v>
      </c>
      <c r="H514" s="13" t="s">
        <v>9082</v>
      </c>
      <c r="I514" s="13" t="s">
        <v>5170</v>
      </c>
      <c r="J514" s="13" t="s">
        <v>1570</v>
      </c>
      <c r="K514" s="13" t="s">
        <v>1571</v>
      </c>
      <c r="L514" s="13" t="s">
        <v>1582</v>
      </c>
      <c r="M514" s="13" t="s">
        <v>3236</v>
      </c>
      <c r="N514" s="13" t="s">
        <v>4375</v>
      </c>
      <c r="O514" s="13" t="s">
        <v>4376</v>
      </c>
      <c r="P514" s="13" t="s">
        <v>107</v>
      </c>
      <c r="Q514" s="13" t="s">
        <v>108</v>
      </c>
      <c r="R514" s="13" t="s">
        <v>109</v>
      </c>
      <c r="S514" s="13" t="s">
        <v>3475</v>
      </c>
      <c r="T514" s="13" t="s">
        <v>1816</v>
      </c>
      <c r="U514" s="13" t="s">
        <v>408</v>
      </c>
      <c r="V514" s="13" t="s">
        <v>409</v>
      </c>
      <c r="W514" s="13" t="s">
        <v>5894</v>
      </c>
      <c r="X514" s="59" t="s">
        <v>6586</v>
      </c>
      <c r="Y514" s="13" t="s">
        <v>7404</v>
      </c>
      <c r="Z514" s="36"/>
      <c r="AF514" s="22"/>
    </row>
    <row r="515" spans="1:32" s="11" customFormat="1">
      <c r="A515" s="13" t="s">
        <v>1567</v>
      </c>
      <c r="B515" s="13" t="s">
        <v>2076</v>
      </c>
      <c r="C515" s="13" t="s">
        <v>546</v>
      </c>
      <c r="D515" s="13" t="s">
        <v>5748</v>
      </c>
      <c r="E515" s="13" t="s">
        <v>3595</v>
      </c>
      <c r="F515" s="24" t="s">
        <v>3596</v>
      </c>
      <c r="G515" s="13" t="s">
        <v>3597</v>
      </c>
      <c r="H515" s="13" t="s">
        <v>3598</v>
      </c>
      <c r="I515" s="13" t="s">
        <v>3598</v>
      </c>
      <c r="J515" s="13" t="s">
        <v>1570</v>
      </c>
      <c r="K515" s="13" t="s">
        <v>1571</v>
      </c>
      <c r="L515" s="13" t="s">
        <v>1572</v>
      </c>
      <c r="M515" s="13" t="s">
        <v>3235</v>
      </c>
      <c r="N515" s="13" t="s">
        <v>4375</v>
      </c>
      <c r="O515" s="13" t="s">
        <v>4376</v>
      </c>
      <c r="P515" s="13" t="s">
        <v>262</v>
      </c>
      <c r="Q515" s="13" t="s">
        <v>264</v>
      </c>
      <c r="R515" s="13" t="s">
        <v>265</v>
      </c>
      <c r="S515" s="13" t="s">
        <v>1705</v>
      </c>
      <c r="T515" s="13" t="s">
        <v>1742</v>
      </c>
      <c r="U515" s="13" t="s">
        <v>408</v>
      </c>
      <c r="V515" s="13" t="s">
        <v>409</v>
      </c>
      <c r="W515" s="13" t="s">
        <v>3556</v>
      </c>
      <c r="X515" s="59" t="s">
        <v>6550</v>
      </c>
      <c r="Y515" s="13" t="s">
        <v>7404</v>
      </c>
      <c r="Z515" s="36"/>
      <c r="AF515" s="22"/>
    </row>
    <row r="516" spans="1:32" s="11" customFormat="1">
      <c r="A516" s="13" t="s">
        <v>1567</v>
      </c>
      <c r="B516" s="13" t="s">
        <v>40</v>
      </c>
      <c r="C516" s="13" t="s">
        <v>546</v>
      </c>
      <c r="D516" s="13" t="s">
        <v>5748</v>
      </c>
      <c r="E516" s="13" t="s">
        <v>5171</v>
      </c>
      <c r="F516" s="24" t="s">
        <v>1593</v>
      </c>
      <c r="G516" s="13" t="s">
        <v>1594</v>
      </c>
      <c r="H516" s="13" t="s">
        <v>5172</v>
      </c>
      <c r="I516" s="13" t="s">
        <v>5172</v>
      </c>
      <c r="J516" s="13" t="s">
        <v>1570</v>
      </c>
      <c r="K516" s="13" t="s">
        <v>1571</v>
      </c>
      <c r="L516" s="13" t="s">
        <v>1572</v>
      </c>
      <c r="M516" s="13" t="s">
        <v>3235</v>
      </c>
      <c r="N516" s="13" t="s">
        <v>4375</v>
      </c>
      <c r="O516" s="13" t="s">
        <v>4376</v>
      </c>
      <c r="P516" s="13" t="s">
        <v>262</v>
      </c>
      <c r="Q516" s="13" t="s">
        <v>264</v>
      </c>
      <c r="R516" s="13" t="s">
        <v>265</v>
      </c>
      <c r="S516" s="13" t="s">
        <v>1706</v>
      </c>
      <c r="T516" s="13" t="s">
        <v>1744</v>
      </c>
      <c r="U516" s="13" t="s">
        <v>408</v>
      </c>
      <c r="V516" s="13" t="s">
        <v>409</v>
      </c>
      <c r="W516" s="13" t="s">
        <v>3557</v>
      </c>
      <c r="X516" s="59" t="s">
        <v>6568</v>
      </c>
      <c r="Y516" s="13" t="s">
        <v>7404</v>
      </c>
      <c r="Z516" s="36"/>
      <c r="AF516" s="22"/>
    </row>
    <row r="517" spans="1:32" s="11" customFormat="1">
      <c r="A517" s="13" t="s">
        <v>1567</v>
      </c>
      <c r="B517" s="13" t="s">
        <v>2076</v>
      </c>
      <c r="C517" s="13" t="s">
        <v>546</v>
      </c>
      <c r="D517" s="13" t="s">
        <v>5748</v>
      </c>
      <c r="E517" s="13" t="s">
        <v>5173</v>
      </c>
      <c r="F517" s="24" t="s">
        <v>8315</v>
      </c>
      <c r="G517" s="13" t="s">
        <v>7234</v>
      </c>
      <c r="H517" s="13" t="s">
        <v>9101</v>
      </c>
      <c r="I517" s="13" t="s">
        <v>5174</v>
      </c>
      <c r="J517" s="13" t="s">
        <v>1570</v>
      </c>
      <c r="K517" s="13" t="s">
        <v>1571</v>
      </c>
      <c r="L517" s="13" t="s">
        <v>1635</v>
      </c>
      <c r="M517" s="13" t="s">
        <v>3237</v>
      </c>
      <c r="N517" s="13" t="s">
        <v>4375</v>
      </c>
      <c r="O517" s="13" t="s">
        <v>4376</v>
      </c>
      <c r="P517" s="13" t="s">
        <v>262</v>
      </c>
      <c r="Q517" s="13" t="s">
        <v>264</v>
      </c>
      <c r="R517" s="13" t="s">
        <v>265</v>
      </c>
      <c r="S517" s="13" t="s">
        <v>3475</v>
      </c>
      <c r="T517" s="13" t="s">
        <v>1816</v>
      </c>
      <c r="U517" s="13" t="s">
        <v>408</v>
      </c>
      <c r="V517" s="13" t="s">
        <v>409</v>
      </c>
      <c r="W517" s="13" t="s">
        <v>5895</v>
      </c>
      <c r="X517" s="59" t="s">
        <v>6556</v>
      </c>
      <c r="Y517" s="13" t="s">
        <v>7404</v>
      </c>
      <c r="Z517" s="36"/>
      <c r="AF517" s="22"/>
    </row>
    <row r="518" spans="1:32" s="11" customFormat="1">
      <c r="A518" s="13" t="s">
        <v>1567</v>
      </c>
      <c r="B518" s="13" t="s">
        <v>40</v>
      </c>
      <c r="C518" s="13" t="s">
        <v>546</v>
      </c>
      <c r="D518" s="13" t="s">
        <v>5748</v>
      </c>
      <c r="E518" s="13" t="s">
        <v>5104</v>
      </c>
      <c r="F518" s="24" t="s">
        <v>1601</v>
      </c>
      <c r="G518" s="13" t="s">
        <v>1602</v>
      </c>
      <c r="H518" s="13" t="s">
        <v>5175</v>
      </c>
      <c r="I518" s="13" t="s">
        <v>5175</v>
      </c>
      <c r="J518" s="13" t="s">
        <v>1570</v>
      </c>
      <c r="K518" s="13" t="s">
        <v>1571</v>
      </c>
      <c r="L518" s="13" t="s">
        <v>1572</v>
      </c>
      <c r="M518" s="13" t="s">
        <v>3235</v>
      </c>
      <c r="N518" s="13" t="s">
        <v>4375</v>
      </c>
      <c r="O518" s="13" t="s">
        <v>4376</v>
      </c>
      <c r="P518" s="13" t="s">
        <v>107</v>
      </c>
      <c r="Q518" s="13" t="s">
        <v>108</v>
      </c>
      <c r="R518" s="13" t="s">
        <v>109</v>
      </c>
      <c r="S518" s="13" t="s">
        <v>4847</v>
      </c>
      <c r="T518" s="13" t="s">
        <v>1743</v>
      </c>
      <c r="U518" s="13" t="s">
        <v>408</v>
      </c>
      <c r="V518" s="13" t="s">
        <v>409</v>
      </c>
      <c r="W518" s="13" t="s">
        <v>4046</v>
      </c>
      <c r="X518" s="59" t="s">
        <v>6599</v>
      </c>
      <c r="Y518" s="13" t="s">
        <v>7404</v>
      </c>
      <c r="Z518" s="36"/>
      <c r="AF518" s="22"/>
    </row>
    <row r="519" spans="1:32" s="11" customFormat="1">
      <c r="A519" s="13" t="s">
        <v>1567</v>
      </c>
      <c r="B519" s="13" t="s">
        <v>2076</v>
      </c>
      <c r="C519" s="13" t="s">
        <v>546</v>
      </c>
      <c r="D519" s="13" t="s">
        <v>5748</v>
      </c>
      <c r="E519" s="13" t="s">
        <v>5176</v>
      </c>
      <c r="F519" s="24" t="s">
        <v>4057</v>
      </c>
      <c r="G519" s="13" t="s">
        <v>4058</v>
      </c>
      <c r="H519" s="13" t="s">
        <v>9083</v>
      </c>
      <c r="I519" s="13" t="s">
        <v>5177</v>
      </c>
      <c r="J519" s="13" t="s">
        <v>1570</v>
      </c>
      <c r="K519" s="13" t="s">
        <v>1571</v>
      </c>
      <c r="L519" s="13" t="s">
        <v>1582</v>
      </c>
      <c r="M519" s="13" t="s">
        <v>3236</v>
      </c>
      <c r="N519" s="13" t="s">
        <v>4375</v>
      </c>
      <c r="O519" s="13" t="s">
        <v>4376</v>
      </c>
      <c r="P519" s="13" t="s">
        <v>107</v>
      </c>
      <c r="Q519" s="13" t="s">
        <v>108</v>
      </c>
      <c r="R519" s="13" t="s">
        <v>109</v>
      </c>
      <c r="S519" s="13" t="s">
        <v>4847</v>
      </c>
      <c r="T519" s="13" t="s">
        <v>1743</v>
      </c>
      <c r="U519" s="13" t="s">
        <v>408</v>
      </c>
      <c r="V519" s="13" t="s">
        <v>409</v>
      </c>
      <c r="W519" s="13" t="s">
        <v>4046</v>
      </c>
      <c r="X519" s="59" t="s">
        <v>6599</v>
      </c>
      <c r="Y519" s="13" t="s">
        <v>7404</v>
      </c>
      <c r="Z519" s="36"/>
      <c r="AF519" s="22"/>
    </row>
    <row r="520" spans="1:32" s="11" customFormat="1">
      <c r="A520" s="13" t="s">
        <v>1567</v>
      </c>
      <c r="B520" s="13" t="s">
        <v>2076</v>
      </c>
      <c r="C520" s="13" t="s">
        <v>546</v>
      </c>
      <c r="D520" s="13" t="s">
        <v>5748</v>
      </c>
      <c r="E520" s="13" t="s">
        <v>5178</v>
      </c>
      <c r="F520" s="24" t="s">
        <v>3601</v>
      </c>
      <c r="G520" s="13" t="s">
        <v>3602</v>
      </c>
      <c r="H520" s="13" t="s">
        <v>9084</v>
      </c>
      <c r="I520" s="13" t="s">
        <v>5179</v>
      </c>
      <c r="J520" s="13" t="s">
        <v>1570</v>
      </c>
      <c r="K520" s="13" t="s">
        <v>1571</v>
      </c>
      <c r="L520" s="13" t="s">
        <v>1579</v>
      </c>
      <c r="M520" s="13" t="s">
        <v>3238</v>
      </c>
      <c r="N520" s="13" t="s">
        <v>4375</v>
      </c>
      <c r="O520" s="13" t="s">
        <v>4376</v>
      </c>
      <c r="P520" s="13" t="s">
        <v>262</v>
      </c>
      <c r="Q520" s="13" t="s">
        <v>264</v>
      </c>
      <c r="R520" s="13" t="s">
        <v>265</v>
      </c>
      <c r="S520" s="13" t="s">
        <v>3526</v>
      </c>
      <c r="T520" s="13" t="s">
        <v>1814</v>
      </c>
      <c r="U520" s="13" t="s">
        <v>408</v>
      </c>
      <c r="V520" s="13" t="s">
        <v>409</v>
      </c>
      <c r="W520" s="13" t="s">
        <v>5094</v>
      </c>
      <c r="X520" s="59" t="s">
        <v>6597</v>
      </c>
      <c r="Y520" s="13" t="s">
        <v>7404</v>
      </c>
      <c r="Z520" s="36"/>
      <c r="AF520" s="22"/>
    </row>
    <row r="521" spans="1:32" s="11" customFormat="1">
      <c r="A521" s="13" t="s">
        <v>1567</v>
      </c>
      <c r="B521" s="13" t="s">
        <v>40</v>
      </c>
      <c r="C521" s="13" t="s">
        <v>546</v>
      </c>
      <c r="D521" s="13" t="s">
        <v>5748</v>
      </c>
      <c r="E521" s="13" t="s">
        <v>5180</v>
      </c>
      <c r="F521" s="24" t="s">
        <v>1597</v>
      </c>
      <c r="G521" s="13" t="s">
        <v>1598</v>
      </c>
      <c r="H521" s="13" t="s">
        <v>7301</v>
      </c>
      <c r="I521" s="13" t="s">
        <v>7301</v>
      </c>
      <c r="J521" s="13" t="s">
        <v>1570</v>
      </c>
      <c r="K521" s="13" t="s">
        <v>1571</v>
      </c>
      <c r="L521" s="13" t="s">
        <v>1572</v>
      </c>
      <c r="M521" s="13" t="s">
        <v>3235</v>
      </c>
      <c r="N521" s="13" t="s">
        <v>4375</v>
      </c>
      <c r="O521" s="13" t="s">
        <v>4376</v>
      </c>
      <c r="P521" s="13" t="s">
        <v>262</v>
      </c>
      <c r="Q521" s="13" t="s">
        <v>264</v>
      </c>
      <c r="R521" s="13" t="s">
        <v>265</v>
      </c>
      <c r="S521" s="13" t="s">
        <v>1706</v>
      </c>
      <c r="T521" s="13" t="s">
        <v>1744</v>
      </c>
      <c r="U521" s="13" t="s">
        <v>408</v>
      </c>
      <c r="V521" s="13" t="s">
        <v>409</v>
      </c>
      <c r="W521" s="13" t="s">
        <v>3605</v>
      </c>
      <c r="X521" s="59" t="s">
        <v>6601</v>
      </c>
      <c r="Y521" s="13" t="s">
        <v>7404</v>
      </c>
      <c r="Z521" s="36"/>
      <c r="AF521" s="22"/>
    </row>
    <row r="522" spans="1:32" s="11" customFormat="1">
      <c r="A522" s="13" t="s">
        <v>1567</v>
      </c>
      <c r="B522" s="13" t="s">
        <v>2076</v>
      </c>
      <c r="C522" s="13" t="s">
        <v>546</v>
      </c>
      <c r="D522" s="13" t="s">
        <v>5748</v>
      </c>
      <c r="E522" s="13" t="s">
        <v>5181</v>
      </c>
      <c r="F522" s="24" t="s">
        <v>3603</v>
      </c>
      <c r="G522" s="13" t="s">
        <v>3604</v>
      </c>
      <c r="H522" s="13" t="s">
        <v>9085</v>
      </c>
      <c r="I522" s="13" t="s">
        <v>5182</v>
      </c>
      <c r="J522" s="13" t="s">
        <v>1570</v>
      </c>
      <c r="K522" s="13" t="s">
        <v>1571</v>
      </c>
      <c r="L522" s="13" t="s">
        <v>1579</v>
      </c>
      <c r="M522" s="13" t="s">
        <v>3238</v>
      </c>
      <c r="N522" s="13" t="s">
        <v>4375</v>
      </c>
      <c r="O522" s="13" t="s">
        <v>4376</v>
      </c>
      <c r="P522" s="13" t="s">
        <v>262</v>
      </c>
      <c r="Q522" s="13" t="s">
        <v>264</v>
      </c>
      <c r="R522" s="13" t="s">
        <v>265</v>
      </c>
      <c r="S522" s="13" t="s">
        <v>1706</v>
      </c>
      <c r="T522" s="13" t="s">
        <v>1744</v>
      </c>
      <c r="U522" s="13" t="s">
        <v>408</v>
      </c>
      <c r="V522" s="13" t="s">
        <v>409</v>
      </c>
      <c r="W522" s="13" t="s">
        <v>3605</v>
      </c>
      <c r="X522" s="59" t="s">
        <v>6601</v>
      </c>
      <c r="Y522" s="13" t="s">
        <v>7404</v>
      </c>
      <c r="Z522" s="36"/>
      <c r="AF522" s="22"/>
    </row>
    <row r="523" spans="1:32" s="11" customFormat="1">
      <c r="A523" s="13" t="s">
        <v>1567</v>
      </c>
      <c r="B523" s="13" t="s">
        <v>2076</v>
      </c>
      <c r="C523" s="13" t="s">
        <v>546</v>
      </c>
      <c r="D523" s="13" t="s">
        <v>5748</v>
      </c>
      <c r="E523" s="13" t="s">
        <v>5183</v>
      </c>
      <c r="F523" s="24" t="s">
        <v>3606</v>
      </c>
      <c r="G523" s="13" t="s">
        <v>3607</v>
      </c>
      <c r="H523" s="13" t="s">
        <v>9086</v>
      </c>
      <c r="I523" s="13" t="s">
        <v>5184</v>
      </c>
      <c r="J523" s="13" t="s">
        <v>1570</v>
      </c>
      <c r="K523" s="13" t="s">
        <v>1571</v>
      </c>
      <c r="L523" s="13" t="s">
        <v>1582</v>
      </c>
      <c r="M523" s="13" t="s">
        <v>3236</v>
      </c>
      <c r="N523" s="13" t="s">
        <v>4375</v>
      </c>
      <c r="O523" s="13" t="s">
        <v>4376</v>
      </c>
      <c r="P523" s="13" t="s">
        <v>262</v>
      </c>
      <c r="Q523" s="13" t="s">
        <v>264</v>
      </c>
      <c r="R523" s="13" t="s">
        <v>265</v>
      </c>
      <c r="S523" s="13" t="s">
        <v>3526</v>
      </c>
      <c r="T523" s="13" t="s">
        <v>1814</v>
      </c>
      <c r="U523" s="13" t="s">
        <v>408</v>
      </c>
      <c r="V523" s="13" t="s">
        <v>409</v>
      </c>
      <c r="W523" s="13" t="s">
        <v>3532</v>
      </c>
      <c r="X523" s="59" t="s">
        <v>6541</v>
      </c>
      <c r="Y523" s="13" t="s">
        <v>7404</v>
      </c>
      <c r="Z523" s="36"/>
      <c r="AF523" s="22"/>
    </row>
    <row r="524" spans="1:32" s="11" customFormat="1">
      <c r="A524" s="13" t="s">
        <v>1567</v>
      </c>
      <c r="B524" s="13" t="s">
        <v>40</v>
      </c>
      <c r="C524" s="13" t="s">
        <v>546</v>
      </c>
      <c r="D524" s="13" t="s">
        <v>5748</v>
      </c>
      <c r="E524" s="13" t="s">
        <v>4857</v>
      </c>
      <c r="F524" s="24" t="s">
        <v>1623</v>
      </c>
      <c r="G524" s="13" t="s">
        <v>1624</v>
      </c>
      <c r="H524" s="13" t="s">
        <v>5185</v>
      </c>
      <c r="I524" s="13" t="s">
        <v>5185</v>
      </c>
      <c r="J524" s="13" t="s">
        <v>1570</v>
      </c>
      <c r="K524" s="13" t="s">
        <v>1571</v>
      </c>
      <c r="L524" s="13" t="s">
        <v>1572</v>
      </c>
      <c r="M524" s="13" t="s">
        <v>3235</v>
      </c>
      <c r="N524" s="13" t="s">
        <v>4375</v>
      </c>
      <c r="O524" s="13" t="s">
        <v>4376</v>
      </c>
      <c r="P524" s="13" t="s">
        <v>262</v>
      </c>
      <c r="Q524" s="13" t="s">
        <v>264</v>
      </c>
      <c r="R524" s="13" t="s">
        <v>265</v>
      </c>
      <c r="S524" s="13" t="s">
        <v>3526</v>
      </c>
      <c r="T524" s="13" t="s">
        <v>1814</v>
      </c>
      <c r="U524" s="13" t="s">
        <v>408</v>
      </c>
      <c r="V524" s="13" t="s">
        <v>409</v>
      </c>
      <c r="W524" s="13" t="s">
        <v>3532</v>
      </c>
      <c r="X524" s="59" t="s">
        <v>6541</v>
      </c>
      <c r="Y524" s="13" t="s">
        <v>7404</v>
      </c>
      <c r="Z524" s="36"/>
      <c r="AF524" s="22"/>
    </row>
    <row r="525" spans="1:32" s="11" customFormat="1">
      <c r="A525" s="13" t="s">
        <v>1567</v>
      </c>
      <c r="B525" s="13" t="s">
        <v>40</v>
      </c>
      <c r="C525" s="13" t="s">
        <v>546</v>
      </c>
      <c r="D525" s="13" t="s">
        <v>5748</v>
      </c>
      <c r="E525" s="13" t="s">
        <v>5186</v>
      </c>
      <c r="F525" s="24" t="s">
        <v>1605</v>
      </c>
      <c r="G525" s="13" t="s">
        <v>1606</v>
      </c>
      <c r="H525" s="13" t="s">
        <v>5187</v>
      </c>
      <c r="I525" s="13" t="s">
        <v>5187</v>
      </c>
      <c r="J525" s="13" t="s">
        <v>1570</v>
      </c>
      <c r="K525" s="13" t="s">
        <v>1571</v>
      </c>
      <c r="L525" s="13" t="s">
        <v>1572</v>
      </c>
      <c r="M525" s="13" t="s">
        <v>3235</v>
      </c>
      <c r="N525" s="13" t="s">
        <v>4375</v>
      </c>
      <c r="O525" s="13" t="s">
        <v>4376</v>
      </c>
      <c r="P525" s="13" t="s">
        <v>262</v>
      </c>
      <c r="Q525" s="13" t="s">
        <v>264</v>
      </c>
      <c r="R525" s="13" t="s">
        <v>265</v>
      </c>
      <c r="S525" s="13" t="s">
        <v>1708</v>
      </c>
      <c r="T525" s="13" t="s">
        <v>1746</v>
      </c>
      <c r="U525" s="13" t="s">
        <v>408</v>
      </c>
      <c r="V525" s="13" t="s">
        <v>409</v>
      </c>
      <c r="W525" s="13" t="s">
        <v>5898</v>
      </c>
      <c r="X525" s="59" t="s">
        <v>6581</v>
      </c>
      <c r="Y525" s="13" t="s">
        <v>7404</v>
      </c>
      <c r="Z525" s="36"/>
      <c r="AF525" s="22"/>
    </row>
    <row r="526" spans="1:32" s="11" customFormat="1">
      <c r="A526" s="13" t="s">
        <v>1567</v>
      </c>
      <c r="B526" s="13" t="s">
        <v>2076</v>
      </c>
      <c r="C526" s="13" t="s">
        <v>546</v>
      </c>
      <c r="D526" s="13" t="s">
        <v>5748</v>
      </c>
      <c r="E526" s="13" t="s">
        <v>3608</v>
      </c>
      <c r="F526" s="24" t="s">
        <v>3609</v>
      </c>
      <c r="G526" s="13" t="s">
        <v>3610</v>
      </c>
      <c r="H526" s="13" t="s">
        <v>3611</v>
      </c>
      <c r="I526" s="13" t="s">
        <v>3611</v>
      </c>
      <c r="J526" s="13" t="s">
        <v>1570</v>
      </c>
      <c r="K526" s="13" t="s">
        <v>1571</v>
      </c>
      <c r="L526" s="13" t="s">
        <v>1579</v>
      </c>
      <c r="M526" s="13" t="s">
        <v>3238</v>
      </c>
      <c r="N526" s="13" t="s">
        <v>4375</v>
      </c>
      <c r="O526" s="13" t="s">
        <v>4376</v>
      </c>
      <c r="P526" s="13" t="s">
        <v>262</v>
      </c>
      <c r="Q526" s="13" t="s">
        <v>264</v>
      </c>
      <c r="R526" s="13" t="s">
        <v>265</v>
      </c>
      <c r="S526" s="13" t="s">
        <v>3526</v>
      </c>
      <c r="T526" s="13" t="s">
        <v>1814</v>
      </c>
      <c r="U526" s="13" t="s">
        <v>408</v>
      </c>
      <c r="V526" s="13" t="s">
        <v>409</v>
      </c>
      <c r="W526" s="13" t="s">
        <v>3570</v>
      </c>
      <c r="X526" s="59" t="s">
        <v>6553</v>
      </c>
      <c r="Y526" s="13" t="s">
        <v>7404</v>
      </c>
      <c r="Z526" s="36"/>
      <c r="AF526" s="22"/>
    </row>
    <row r="527" spans="1:32" s="11" customFormat="1">
      <c r="A527" s="13" t="s">
        <v>1567</v>
      </c>
      <c r="B527" s="13" t="s">
        <v>2076</v>
      </c>
      <c r="C527" s="13" t="s">
        <v>546</v>
      </c>
      <c r="D527" s="13" t="s">
        <v>5748</v>
      </c>
      <c r="E527" s="13" t="s">
        <v>5188</v>
      </c>
      <c r="F527" s="24" t="s">
        <v>3612</v>
      </c>
      <c r="G527" s="13" t="s">
        <v>3613</v>
      </c>
      <c r="H527" s="13" t="s">
        <v>9087</v>
      </c>
      <c r="I527" s="13" t="s">
        <v>5189</v>
      </c>
      <c r="J527" s="13" t="s">
        <v>1570</v>
      </c>
      <c r="K527" s="13" t="s">
        <v>1571</v>
      </c>
      <c r="L527" s="13" t="s">
        <v>1635</v>
      </c>
      <c r="M527" s="13" t="s">
        <v>3237</v>
      </c>
      <c r="N527" s="13" t="s">
        <v>4375</v>
      </c>
      <c r="O527" s="13" t="s">
        <v>4376</v>
      </c>
      <c r="P527" s="13" t="s">
        <v>262</v>
      </c>
      <c r="Q527" s="13" t="s">
        <v>264</v>
      </c>
      <c r="R527" s="13" t="s">
        <v>265</v>
      </c>
      <c r="S527" s="13" t="s">
        <v>1708</v>
      </c>
      <c r="T527" s="13" t="s">
        <v>1746</v>
      </c>
      <c r="U527" s="13" t="s">
        <v>408</v>
      </c>
      <c r="V527" s="13" t="s">
        <v>409</v>
      </c>
      <c r="W527" s="13" t="s">
        <v>5879</v>
      </c>
      <c r="X527" s="59" t="s">
        <v>6540</v>
      </c>
      <c r="Y527" s="13" t="s">
        <v>7404</v>
      </c>
      <c r="Z527" s="36"/>
      <c r="AF527" s="22"/>
    </row>
    <row r="528" spans="1:32" s="11" customFormat="1">
      <c r="A528" s="13" t="s">
        <v>1567</v>
      </c>
      <c r="B528" s="13" t="s">
        <v>40</v>
      </c>
      <c r="C528" s="13" t="s">
        <v>546</v>
      </c>
      <c r="D528" s="13" t="s">
        <v>5748</v>
      </c>
      <c r="E528" s="13" t="s">
        <v>5196</v>
      </c>
      <c r="F528" s="24" t="s">
        <v>1631</v>
      </c>
      <c r="G528" s="13" t="s">
        <v>1632</v>
      </c>
      <c r="H528" s="13" t="s">
        <v>5197</v>
      </c>
      <c r="I528" s="13" t="s">
        <v>5197</v>
      </c>
      <c r="J528" s="13" t="s">
        <v>1570</v>
      </c>
      <c r="K528" s="13" t="s">
        <v>1571</v>
      </c>
      <c r="L528" s="13" t="s">
        <v>1572</v>
      </c>
      <c r="M528" s="13" t="s">
        <v>3235</v>
      </c>
      <c r="N528" s="13" t="s">
        <v>4375</v>
      </c>
      <c r="O528" s="13" t="s">
        <v>4376</v>
      </c>
      <c r="P528" s="13" t="s">
        <v>107</v>
      </c>
      <c r="Q528" s="13" t="s">
        <v>108</v>
      </c>
      <c r="R528" s="13" t="s">
        <v>109</v>
      </c>
      <c r="S528" s="13" t="s">
        <v>4847</v>
      </c>
      <c r="T528" s="13" t="s">
        <v>1743</v>
      </c>
      <c r="U528" s="13" t="s">
        <v>408</v>
      </c>
      <c r="V528" s="13" t="s">
        <v>409</v>
      </c>
      <c r="W528" s="13" t="s">
        <v>4037</v>
      </c>
      <c r="X528" s="59" t="s">
        <v>6563</v>
      </c>
      <c r="Y528" s="13" t="s">
        <v>7404</v>
      </c>
      <c r="Z528" s="36"/>
      <c r="AF528" s="22"/>
    </row>
    <row r="529" spans="1:32" s="11" customFormat="1">
      <c r="A529" s="13" t="s">
        <v>1567</v>
      </c>
      <c r="B529" s="13" t="s">
        <v>2076</v>
      </c>
      <c r="C529" s="13" t="s">
        <v>546</v>
      </c>
      <c r="D529" s="13" t="s">
        <v>5748</v>
      </c>
      <c r="E529" s="13" t="s">
        <v>5198</v>
      </c>
      <c r="F529" s="24" t="s">
        <v>3620</v>
      </c>
      <c r="G529" s="13" t="s">
        <v>3621</v>
      </c>
      <c r="H529" s="13" t="s">
        <v>9088</v>
      </c>
      <c r="I529" s="13" t="s">
        <v>5199</v>
      </c>
      <c r="J529" s="13" t="s">
        <v>1570</v>
      </c>
      <c r="K529" s="13" t="s">
        <v>1571</v>
      </c>
      <c r="L529" s="13" t="s">
        <v>1582</v>
      </c>
      <c r="M529" s="13" t="s">
        <v>3236</v>
      </c>
      <c r="N529" s="13" t="s">
        <v>4375</v>
      </c>
      <c r="O529" s="13" t="s">
        <v>4376</v>
      </c>
      <c r="P529" s="13" t="s">
        <v>262</v>
      </c>
      <c r="Q529" s="13" t="s">
        <v>264</v>
      </c>
      <c r="R529" s="13" t="s">
        <v>265</v>
      </c>
      <c r="S529" s="13" t="s">
        <v>1706</v>
      </c>
      <c r="T529" s="13" t="s">
        <v>1744</v>
      </c>
      <c r="U529" s="13" t="s">
        <v>408</v>
      </c>
      <c r="V529" s="13" t="s">
        <v>409</v>
      </c>
      <c r="W529" s="13" t="s">
        <v>3581</v>
      </c>
      <c r="X529" s="59" t="s">
        <v>6602</v>
      </c>
      <c r="Y529" s="13" t="s">
        <v>7404</v>
      </c>
      <c r="Z529" s="36"/>
      <c r="AF529" s="22"/>
    </row>
    <row r="530" spans="1:32" s="11" customFormat="1">
      <c r="A530" s="13" t="s">
        <v>1567</v>
      </c>
      <c r="B530" s="13" t="s">
        <v>2076</v>
      </c>
      <c r="C530" s="13" t="s">
        <v>546</v>
      </c>
      <c r="D530" s="13" t="s">
        <v>5748</v>
      </c>
      <c r="E530" s="13" t="s">
        <v>5200</v>
      </c>
      <c r="F530" s="24" t="s">
        <v>4059</v>
      </c>
      <c r="G530" s="13" t="s">
        <v>4060</v>
      </c>
      <c r="H530" s="13" t="s">
        <v>9089</v>
      </c>
      <c r="I530" s="13" t="s">
        <v>5201</v>
      </c>
      <c r="J530" s="13" t="s">
        <v>1570</v>
      </c>
      <c r="K530" s="13" t="s">
        <v>1571</v>
      </c>
      <c r="L530" s="13" t="s">
        <v>1579</v>
      </c>
      <c r="M530" s="13" t="s">
        <v>3238</v>
      </c>
      <c r="N530" s="13" t="s">
        <v>4375</v>
      </c>
      <c r="O530" s="13" t="s">
        <v>4376</v>
      </c>
      <c r="P530" s="13" t="s">
        <v>107</v>
      </c>
      <c r="Q530" s="13" t="s">
        <v>108</v>
      </c>
      <c r="R530" s="13" t="s">
        <v>109</v>
      </c>
      <c r="S530" s="13" t="s">
        <v>1705</v>
      </c>
      <c r="T530" s="13" t="s">
        <v>1742</v>
      </c>
      <c r="U530" s="13" t="s">
        <v>408</v>
      </c>
      <c r="V530" s="13" t="s">
        <v>409</v>
      </c>
      <c r="W530" s="13" t="s">
        <v>3574</v>
      </c>
      <c r="X530" s="59" t="s">
        <v>6592</v>
      </c>
      <c r="Y530" s="13" t="s">
        <v>7404</v>
      </c>
      <c r="Z530" s="36"/>
      <c r="AF530" s="22"/>
    </row>
    <row r="531" spans="1:32" s="11" customFormat="1">
      <c r="A531" s="13" t="s">
        <v>1567</v>
      </c>
      <c r="B531" s="13" t="s">
        <v>40</v>
      </c>
      <c r="C531" s="13" t="s">
        <v>546</v>
      </c>
      <c r="D531" s="13" t="s">
        <v>5748</v>
      </c>
      <c r="E531" s="13" t="s">
        <v>2452</v>
      </c>
      <c r="F531" s="24" t="s">
        <v>2886</v>
      </c>
      <c r="G531" s="13" t="s">
        <v>2887</v>
      </c>
      <c r="H531" s="13" t="s">
        <v>8523</v>
      </c>
      <c r="I531" s="13" t="s">
        <v>8766</v>
      </c>
      <c r="J531" s="13" t="s">
        <v>1570</v>
      </c>
      <c r="K531" s="13" t="s">
        <v>1571</v>
      </c>
      <c r="L531" s="13" t="s">
        <v>1635</v>
      </c>
      <c r="M531" s="13" t="s">
        <v>3237</v>
      </c>
      <c r="N531" s="13" t="s">
        <v>4375</v>
      </c>
      <c r="O531" s="13" t="s">
        <v>4376</v>
      </c>
      <c r="P531" s="13" t="s">
        <v>262</v>
      </c>
      <c r="Q531" s="13" t="s">
        <v>264</v>
      </c>
      <c r="R531" s="13" t="s">
        <v>265</v>
      </c>
      <c r="S531" s="13" t="s">
        <v>3475</v>
      </c>
      <c r="T531" s="13" t="s">
        <v>1816</v>
      </c>
      <c r="U531" s="13" t="s">
        <v>408</v>
      </c>
      <c r="V531" s="13" t="s">
        <v>409</v>
      </c>
      <c r="W531" s="13" t="s">
        <v>5893</v>
      </c>
      <c r="X531" s="59" t="s">
        <v>6598</v>
      </c>
      <c r="Y531" s="13" t="s">
        <v>7404</v>
      </c>
      <c r="Z531" s="36"/>
      <c r="AF531" s="22"/>
    </row>
    <row r="532" spans="1:32" s="11" customFormat="1">
      <c r="A532" s="13" t="s">
        <v>1567</v>
      </c>
      <c r="B532" s="13" t="s">
        <v>2076</v>
      </c>
      <c r="C532" s="13" t="s">
        <v>546</v>
      </c>
      <c r="D532" s="13" t="s">
        <v>5748</v>
      </c>
      <c r="E532" s="13" t="s">
        <v>5202</v>
      </c>
      <c r="F532" s="24" t="s">
        <v>4061</v>
      </c>
      <c r="G532" s="13" t="s">
        <v>4062</v>
      </c>
      <c r="H532" s="13" t="s">
        <v>9090</v>
      </c>
      <c r="I532" s="13" t="s">
        <v>5203</v>
      </c>
      <c r="J532" s="13" t="s">
        <v>1570</v>
      </c>
      <c r="K532" s="13" t="s">
        <v>1571</v>
      </c>
      <c r="L532" s="13" t="s">
        <v>1635</v>
      </c>
      <c r="M532" s="13" t="s">
        <v>3237</v>
      </c>
      <c r="N532" s="13" t="s">
        <v>4375</v>
      </c>
      <c r="O532" s="13" t="s">
        <v>4376</v>
      </c>
      <c r="P532" s="13" t="s">
        <v>107</v>
      </c>
      <c r="Q532" s="13" t="s">
        <v>108</v>
      </c>
      <c r="R532" s="13" t="s">
        <v>109</v>
      </c>
      <c r="S532" s="13" t="s">
        <v>4847</v>
      </c>
      <c r="T532" s="13" t="s">
        <v>1743</v>
      </c>
      <c r="U532" s="13" t="s">
        <v>408</v>
      </c>
      <c r="V532" s="13" t="s">
        <v>409</v>
      </c>
      <c r="W532" s="13" t="s">
        <v>4037</v>
      </c>
      <c r="X532" s="59" t="s">
        <v>6563</v>
      </c>
      <c r="Y532" s="13" t="s">
        <v>7404</v>
      </c>
      <c r="Z532" s="36"/>
      <c r="AF532" s="22"/>
    </row>
    <row r="533" spans="1:32" s="11" customFormat="1">
      <c r="A533" s="13" t="s">
        <v>1567</v>
      </c>
      <c r="B533" s="13" t="s">
        <v>2076</v>
      </c>
      <c r="C533" s="13" t="s">
        <v>546</v>
      </c>
      <c r="D533" s="13" t="s">
        <v>5748</v>
      </c>
      <c r="E533" s="13" t="s">
        <v>5204</v>
      </c>
      <c r="F533" s="24" t="s">
        <v>3478</v>
      </c>
      <c r="G533" s="13" t="s">
        <v>3479</v>
      </c>
      <c r="H533" s="13" t="s">
        <v>9091</v>
      </c>
      <c r="I533" s="13" t="s">
        <v>5205</v>
      </c>
      <c r="J533" s="13" t="s">
        <v>1570</v>
      </c>
      <c r="K533" s="13" t="s">
        <v>1571</v>
      </c>
      <c r="L533" s="13" t="s">
        <v>1582</v>
      </c>
      <c r="M533" s="13" t="s">
        <v>3236</v>
      </c>
      <c r="N533" s="13" t="s">
        <v>4375</v>
      </c>
      <c r="O533" s="13" t="s">
        <v>4376</v>
      </c>
      <c r="P533" s="13" t="s">
        <v>199</v>
      </c>
      <c r="Q533" s="13" t="s">
        <v>200</v>
      </c>
      <c r="R533" s="13" t="s">
        <v>201</v>
      </c>
      <c r="S533" s="13" t="s">
        <v>3475</v>
      </c>
      <c r="T533" s="13" t="s">
        <v>1816</v>
      </c>
      <c r="U533" s="13" t="s">
        <v>408</v>
      </c>
      <c r="V533" s="13" t="s">
        <v>409</v>
      </c>
      <c r="W533" s="13" t="s">
        <v>5889</v>
      </c>
      <c r="X533" s="59" t="s">
        <v>6557</v>
      </c>
      <c r="Y533" s="13" t="s">
        <v>7404</v>
      </c>
      <c r="Z533" s="36"/>
      <c r="AF533" s="22"/>
    </row>
    <row r="534" spans="1:32" s="11" customFormat="1">
      <c r="A534" s="13" t="s">
        <v>1567</v>
      </c>
      <c r="B534" s="13" t="s">
        <v>2076</v>
      </c>
      <c r="C534" s="13" t="s">
        <v>546</v>
      </c>
      <c r="D534" s="13" t="s">
        <v>5748</v>
      </c>
      <c r="E534" s="13" t="s">
        <v>5206</v>
      </c>
      <c r="F534" s="24" t="s">
        <v>4063</v>
      </c>
      <c r="G534" s="13" t="s">
        <v>4064</v>
      </c>
      <c r="H534" s="13" t="s">
        <v>9092</v>
      </c>
      <c r="I534" s="13" t="s">
        <v>5207</v>
      </c>
      <c r="J534" s="13" t="s">
        <v>1570</v>
      </c>
      <c r="K534" s="13" t="s">
        <v>1571</v>
      </c>
      <c r="L534" s="13" t="s">
        <v>1572</v>
      </c>
      <c r="M534" s="13" t="s">
        <v>3235</v>
      </c>
      <c r="N534" s="13" t="s">
        <v>4375</v>
      </c>
      <c r="O534" s="13" t="s">
        <v>4376</v>
      </c>
      <c r="P534" s="13" t="s">
        <v>107</v>
      </c>
      <c r="Q534" s="13" t="s">
        <v>108</v>
      </c>
      <c r="R534" s="13" t="s">
        <v>109</v>
      </c>
      <c r="S534" s="13" t="s">
        <v>4847</v>
      </c>
      <c r="T534" s="13" t="s">
        <v>1743</v>
      </c>
      <c r="U534" s="13" t="s">
        <v>408</v>
      </c>
      <c r="V534" s="13" t="s">
        <v>409</v>
      </c>
      <c r="W534" s="13" t="s">
        <v>4036</v>
      </c>
      <c r="X534" s="59" t="s">
        <v>6607</v>
      </c>
      <c r="Y534" s="13" t="s">
        <v>7404</v>
      </c>
      <c r="Z534" s="36"/>
      <c r="AF534" s="22"/>
    </row>
    <row r="535" spans="1:32" s="11" customFormat="1">
      <c r="A535" s="13" t="s">
        <v>1567</v>
      </c>
      <c r="B535" s="13" t="s">
        <v>2076</v>
      </c>
      <c r="C535" s="13" t="s">
        <v>546</v>
      </c>
      <c r="D535" s="13" t="s">
        <v>5748</v>
      </c>
      <c r="E535" s="13" t="s">
        <v>5208</v>
      </c>
      <c r="F535" s="24" t="s">
        <v>3622</v>
      </c>
      <c r="G535" s="13" t="s">
        <v>3623</v>
      </c>
      <c r="H535" s="13" t="s">
        <v>9093</v>
      </c>
      <c r="I535" s="13" t="s">
        <v>5209</v>
      </c>
      <c r="J535" s="13" t="s">
        <v>1570</v>
      </c>
      <c r="K535" s="13" t="s">
        <v>1571</v>
      </c>
      <c r="L535" s="13" t="s">
        <v>1635</v>
      </c>
      <c r="M535" s="13" t="s">
        <v>3237</v>
      </c>
      <c r="N535" s="13" t="s">
        <v>4375</v>
      </c>
      <c r="O535" s="13" t="s">
        <v>4376</v>
      </c>
      <c r="P535" s="13" t="s">
        <v>262</v>
      </c>
      <c r="Q535" s="13" t="s">
        <v>264</v>
      </c>
      <c r="R535" s="13" t="s">
        <v>265</v>
      </c>
      <c r="S535" s="13" t="s">
        <v>1705</v>
      </c>
      <c r="T535" s="13" t="s">
        <v>1742</v>
      </c>
      <c r="U535" s="13" t="s">
        <v>408</v>
      </c>
      <c r="V535" s="13" t="s">
        <v>409</v>
      </c>
      <c r="W535" s="13" t="s">
        <v>3554</v>
      </c>
      <c r="X535" s="59" t="s">
        <v>6580</v>
      </c>
      <c r="Y535" s="13" t="s">
        <v>7404</v>
      </c>
      <c r="Z535" s="36"/>
      <c r="AF535" s="22"/>
    </row>
    <row r="536" spans="1:32" s="11" customFormat="1">
      <c r="A536" s="13" t="s">
        <v>1567</v>
      </c>
      <c r="B536" s="13" t="s">
        <v>2076</v>
      </c>
      <c r="C536" s="13" t="s">
        <v>546</v>
      </c>
      <c r="D536" s="13" t="s">
        <v>5748</v>
      </c>
      <c r="E536" s="13" t="s">
        <v>5210</v>
      </c>
      <c r="F536" s="24" t="s">
        <v>4065</v>
      </c>
      <c r="G536" s="13" t="s">
        <v>4066</v>
      </c>
      <c r="H536" s="13" t="s">
        <v>9094</v>
      </c>
      <c r="I536" s="13" t="s">
        <v>5211</v>
      </c>
      <c r="J536" s="13" t="s">
        <v>1570</v>
      </c>
      <c r="K536" s="13" t="s">
        <v>1571</v>
      </c>
      <c r="L536" s="13" t="s">
        <v>1582</v>
      </c>
      <c r="M536" s="13" t="s">
        <v>3236</v>
      </c>
      <c r="N536" s="13" t="s">
        <v>4375</v>
      </c>
      <c r="O536" s="13" t="s">
        <v>4376</v>
      </c>
      <c r="P536" s="13" t="s">
        <v>107</v>
      </c>
      <c r="Q536" s="13" t="s">
        <v>108</v>
      </c>
      <c r="R536" s="13" t="s">
        <v>109</v>
      </c>
      <c r="S536" s="13" t="s">
        <v>4847</v>
      </c>
      <c r="T536" s="13" t="s">
        <v>1743</v>
      </c>
      <c r="U536" s="13" t="s">
        <v>408</v>
      </c>
      <c r="V536" s="13" t="s">
        <v>409</v>
      </c>
      <c r="W536" s="13" t="s">
        <v>4043</v>
      </c>
      <c r="X536" s="59" t="s">
        <v>6577</v>
      </c>
      <c r="Y536" s="13" t="s">
        <v>7404</v>
      </c>
      <c r="Z536" s="36"/>
      <c r="AF536" s="22"/>
    </row>
    <row r="537" spans="1:32" s="11" customFormat="1">
      <c r="A537" s="13" t="s">
        <v>1567</v>
      </c>
      <c r="B537" s="13" t="s">
        <v>2076</v>
      </c>
      <c r="C537" s="13" t="s">
        <v>546</v>
      </c>
      <c r="D537" s="13" t="s">
        <v>5748</v>
      </c>
      <c r="E537" s="13" t="s">
        <v>5212</v>
      </c>
      <c r="F537" s="24" t="s">
        <v>3624</v>
      </c>
      <c r="G537" s="13" t="s">
        <v>3625</v>
      </c>
      <c r="H537" s="13" t="s">
        <v>9095</v>
      </c>
      <c r="I537" s="13" t="s">
        <v>5213</v>
      </c>
      <c r="J537" s="13" t="s">
        <v>1570</v>
      </c>
      <c r="K537" s="13" t="s">
        <v>1571</v>
      </c>
      <c r="L537" s="13" t="s">
        <v>1635</v>
      </c>
      <c r="M537" s="13" t="s">
        <v>3237</v>
      </c>
      <c r="N537" s="13" t="s">
        <v>4375</v>
      </c>
      <c r="O537" s="13" t="s">
        <v>4376</v>
      </c>
      <c r="P537" s="13" t="s">
        <v>262</v>
      </c>
      <c r="Q537" s="13" t="s">
        <v>264</v>
      </c>
      <c r="R537" s="13" t="s">
        <v>265</v>
      </c>
      <c r="S537" s="13" t="s">
        <v>1708</v>
      </c>
      <c r="T537" s="13" t="s">
        <v>1746</v>
      </c>
      <c r="U537" s="13" t="s">
        <v>408</v>
      </c>
      <c r="V537" s="13" t="s">
        <v>409</v>
      </c>
      <c r="W537" s="13" t="s">
        <v>5879</v>
      </c>
      <c r="X537" s="59" t="s">
        <v>6540</v>
      </c>
      <c r="Y537" s="13" t="s">
        <v>7404</v>
      </c>
      <c r="Z537" s="36"/>
      <c r="AF537" s="22"/>
    </row>
    <row r="538" spans="1:32" s="11" customFormat="1">
      <c r="A538" s="13" t="s">
        <v>1567</v>
      </c>
      <c r="B538" s="13" t="s">
        <v>40</v>
      </c>
      <c r="C538" s="13" t="s">
        <v>546</v>
      </c>
      <c r="D538" s="13" t="s">
        <v>5748</v>
      </c>
      <c r="E538" s="13" t="s">
        <v>5214</v>
      </c>
      <c r="F538" s="24" t="s">
        <v>1587</v>
      </c>
      <c r="G538" s="13" t="s">
        <v>1588</v>
      </c>
      <c r="H538" s="13" t="s">
        <v>5215</v>
      </c>
      <c r="I538" s="13" t="s">
        <v>5215</v>
      </c>
      <c r="J538" s="13" t="s">
        <v>1570</v>
      </c>
      <c r="K538" s="13" t="s">
        <v>1571</v>
      </c>
      <c r="L538" s="13" t="s">
        <v>1579</v>
      </c>
      <c r="M538" s="13" t="s">
        <v>3238</v>
      </c>
      <c r="N538" s="13" t="s">
        <v>4375</v>
      </c>
      <c r="O538" s="13" t="s">
        <v>4376</v>
      </c>
      <c r="P538" s="13" t="s">
        <v>262</v>
      </c>
      <c r="Q538" s="13" t="s">
        <v>264</v>
      </c>
      <c r="R538" s="13" t="s">
        <v>265</v>
      </c>
      <c r="S538" s="13" t="s">
        <v>1705</v>
      </c>
      <c r="T538" s="13" t="s">
        <v>1742</v>
      </c>
      <c r="U538" s="13" t="s">
        <v>408</v>
      </c>
      <c r="V538" s="13" t="s">
        <v>409</v>
      </c>
      <c r="W538" s="13" t="s">
        <v>3565</v>
      </c>
      <c r="X538" s="59" t="s">
        <v>6583</v>
      </c>
      <c r="Y538" s="13" t="s">
        <v>7404</v>
      </c>
      <c r="Z538" s="36"/>
      <c r="AF538" s="22"/>
    </row>
    <row r="539" spans="1:32" s="11" customFormat="1">
      <c r="A539" s="13" t="s">
        <v>8723</v>
      </c>
      <c r="B539" s="13" t="s">
        <v>40</v>
      </c>
      <c r="C539" s="13" t="s">
        <v>5216</v>
      </c>
      <c r="D539" s="13" t="s">
        <v>1763</v>
      </c>
      <c r="E539" s="13" t="s">
        <v>2137</v>
      </c>
      <c r="F539" s="24">
        <v>50266114000023</v>
      </c>
      <c r="G539" s="13" t="s">
        <v>2477</v>
      </c>
      <c r="H539" s="13" t="s">
        <v>51</v>
      </c>
      <c r="I539" s="13" t="s">
        <v>51</v>
      </c>
      <c r="J539" s="13" t="s">
        <v>24</v>
      </c>
      <c r="K539" s="13" t="s">
        <v>25</v>
      </c>
      <c r="L539" s="13" t="s">
        <v>4424</v>
      </c>
      <c r="M539" s="13" t="s">
        <v>4425</v>
      </c>
      <c r="N539" s="13" t="s">
        <v>26</v>
      </c>
      <c r="O539" s="13" t="s">
        <v>27</v>
      </c>
      <c r="P539" s="13" t="s">
        <v>28</v>
      </c>
      <c r="Q539" s="13" t="s">
        <v>29</v>
      </c>
      <c r="R539" s="13" t="s">
        <v>30</v>
      </c>
      <c r="S539" s="13" t="s">
        <v>6302</v>
      </c>
      <c r="T539" s="13" t="s">
        <v>6303</v>
      </c>
      <c r="U539" s="13" t="s">
        <v>31</v>
      </c>
      <c r="V539" s="13" t="s">
        <v>32</v>
      </c>
      <c r="W539" s="13" t="s">
        <v>5750</v>
      </c>
      <c r="X539" s="59" t="s">
        <v>1909</v>
      </c>
      <c r="Y539" s="13" t="s">
        <v>7404</v>
      </c>
      <c r="Z539" s="36"/>
      <c r="AF539" s="22"/>
    </row>
    <row r="540" spans="1:32" s="11" customFormat="1">
      <c r="A540" s="13" t="s">
        <v>8723</v>
      </c>
      <c r="B540" s="13" t="s">
        <v>40</v>
      </c>
      <c r="C540" s="13" t="s">
        <v>5216</v>
      </c>
      <c r="D540" s="13" t="s">
        <v>1763</v>
      </c>
      <c r="E540" s="13" t="s">
        <v>2138</v>
      </c>
      <c r="F540" s="24">
        <v>50266114001322</v>
      </c>
      <c r="G540" s="13" t="s">
        <v>2478</v>
      </c>
      <c r="H540" s="13" t="s">
        <v>5217</v>
      </c>
      <c r="I540" s="13" t="s">
        <v>5217</v>
      </c>
      <c r="J540" s="13" t="s">
        <v>24</v>
      </c>
      <c r="K540" s="13" t="s">
        <v>25</v>
      </c>
      <c r="L540" s="13" t="s">
        <v>4439</v>
      </c>
      <c r="M540" s="13" t="s">
        <v>4440</v>
      </c>
      <c r="N540" s="13" t="s">
        <v>26</v>
      </c>
      <c r="O540" s="13" t="s">
        <v>27</v>
      </c>
      <c r="P540" s="13" t="s">
        <v>28</v>
      </c>
      <c r="Q540" s="13" t="s">
        <v>29</v>
      </c>
      <c r="R540" s="13" t="s">
        <v>30</v>
      </c>
      <c r="S540" s="13" t="s">
        <v>6302</v>
      </c>
      <c r="T540" s="13" t="s">
        <v>6303</v>
      </c>
      <c r="U540" s="13" t="s">
        <v>31</v>
      </c>
      <c r="V540" s="13" t="s">
        <v>32</v>
      </c>
      <c r="W540" s="13" t="s">
        <v>5750</v>
      </c>
      <c r="X540" s="59" t="s">
        <v>1910</v>
      </c>
      <c r="Y540" s="13" t="s">
        <v>7404</v>
      </c>
      <c r="Z540" s="36"/>
      <c r="AF540" s="22"/>
    </row>
    <row r="541" spans="1:32" s="11" customFormat="1">
      <c r="A541" s="13" t="s">
        <v>8723</v>
      </c>
      <c r="B541" s="13" t="s">
        <v>40</v>
      </c>
      <c r="C541" s="13" t="s">
        <v>5216</v>
      </c>
      <c r="D541" s="13" t="s">
        <v>1763</v>
      </c>
      <c r="E541" s="13" t="s">
        <v>2139</v>
      </c>
      <c r="F541" s="24">
        <v>50266114000733</v>
      </c>
      <c r="G541" s="13" t="s">
        <v>2479</v>
      </c>
      <c r="H541" s="13" t="s">
        <v>5218</v>
      </c>
      <c r="I541" s="13" t="s">
        <v>5218</v>
      </c>
      <c r="J541" s="13" t="s">
        <v>24</v>
      </c>
      <c r="K541" s="13" t="s">
        <v>25</v>
      </c>
      <c r="L541" s="13" t="s">
        <v>4432</v>
      </c>
      <c r="M541" s="13" t="s">
        <v>4433</v>
      </c>
      <c r="N541" s="13" t="s">
        <v>26</v>
      </c>
      <c r="O541" s="13" t="s">
        <v>27</v>
      </c>
      <c r="P541" s="13" t="s">
        <v>28</v>
      </c>
      <c r="Q541" s="13" t="s">
        <v>29</v>
      </c>
      <c r="R541" s="13" t="s">
        <v>30</v>
      </c>
      <c r="S541" s="13" t="s">
        <v>6302</v>
      </c>
      <c r="T541" s="13" t="s">
        <v>6303</v>
      </c>
      <c r="U541" s="13" t="s">
        <v>31</v>
      </c>
      <c r="V541" s="13" t="s">
        <v>32</v>
      </c>
      <c r="W541" s="13" t="s">
        <v>5750</v>
      </c>
      <c r="X541" s="59" t="s">
        <v>1911</v>
      </c>
      <c r="Y541" s="13" t="s">
        <v>7404</v>
      </c>
      <c r="Z541" s="36"/>
      <c r="AF541" s="22"/>
    </row>
    <row r="542" spans="1:32" s="11" customFormat="1">
      <c r="A542" s="13" t="s">
        <v>8723</v>
      </c>
      <c r="B542" s="13" t="s">
        <v>40</v>
      </c>
      <c r="C542" s="13" t="s">
        <v>5219</v>
      </c>
      <c r="D542" s="13" t="s">
        <v>1761</v>
      </c>
      <c r="E542" s="13" t="s">
        <v>2132</v>
      </c>
      <c r="F542" s="24">
        <v>50200304000014</v>
      </c>
      <c r="G542" s="13" t="s">
        <v>2492</v>
      </c>
      <c r="H542" s="13" t="s">
        <v>60</v>
      </c>
      <c r="I542" s="13" t="s">
        <v>60</v>
      </c>
      <c r="J542" s="13" t="s">
        <v>24</v>
      </c>
      <c r="K542" s="13" t="s">
        <v>25</v>
      </c>
      <c r="L542" s="13" t="s">
        <v>4439</v>
      </c>
      <c r="M542" s="13" t="s">
        <v>4440</v>
      </c>
      <c r="N542" s="13" t="s">
        <v>26</v>
      </c>
      <c r="O542" s="13" t="s">
        <v>27</v>
      </c>
      <c r="P542" s="13" t="s">
        <v>28</v>
      </c>
      <c r="Q542" s="13" t="s">
        <v>29</v>
      </c>
      <c r="R542" s="13" t="s">
        <v>30</v>
      </c>
      <c r="S542" s="13" t="s">
        <v>6304</v>
      </c>
      <c r="T542" s="13" t="s">
        <v>6305</v>
      </c>
      <c r="U542" s="13" t="s">
        <v>31</v>
      </c>
      <c r="V542" s="13" t="s">
        <v>32</v>
      </c>
      <c r="W542" s="13" t="s">
        <v>5750</v>
      </c>
      <c r="X542" s="59" t="s">
        <v>7409</v>
      </c>
      <c r="Y542" s="13" t="s">
        <v>7404</v>
      </c>
      <c r="Z542" s="36"/>
      <c r="AF542" s="22"/>
    </row>
    <row r="543" spans="1:32" s="11" customFormat="1">
      <c r="A543" s="13" t="s">
        <v>8723</v>
      </c>
      <c r="B543" s="13" t="s">
        <v>40</v>
      </c>
      <c r="C543" s="13" t="s">
        <v>5220</v>
      </c>
      <c r="D543" s="13" t="s">
        <v>1759</v>
      </c>
      <c r="E543" s="13" t="s">
        <v>2122</v>
      </c>
      <c r="F543" s="24">
        <v>50200011001183</v>
      </c>
      <c r="G543" s="13" t="s">
        <v>2462</v>
      </c>
      <c r="H543" s="13" t="s">
        <v>41</v>
      </c>
      <c r="I543" s="13" t="s">
        <v>41</v>
      </c>
      <c r="J543" s="13" t="s">
        <v>24</v>
      </c>
      <c r="K543" s="13" t="s">
        <v>25</v>
      </c>
      <c r="L543" s="13" t="s">
        <v>4432</v>
      </c>
      <c r="M543" s="13" t="s">
        <v>4433</v>
      </c>
      <c r="N543" s="13" t="s">
        <v>26</v>
      </c>
      <c r="O543" s="13" t="s">
        <v>27</v>
      </c>
      <c r="P543" s="13" t="s">
        <v>28</v>
      </c>
      <c r="Q543" s="13" t="s">
        <v>29</v>
      </c>
      <c r="R543" s="13" t="s">
        <v>30</v>
      </c>
      <c r="S543" s="13" t="s">
        <v>6306</v>
      </c>
      <c r="T543" s="13" t="s">
        <v>6307</v>
      </c>
      <c r="U543" s="13" t="s">
        <v>31</v>
      </c>
      <c r="V543" s="13" t="s">
        <v>32</v>
      </c>
      <c r="W543" s="13" t="s">
        <v>5750</v>
      </c>
      <c r="X543" s="59" t="s">
        <v>1886</v>
      </c>
      <c r="Y543" s="13" t="s">
        <v>7404</v>
      </c>
      <c r="Z543" s="36"/>
      <c r="AF543" s="22"/>
    </row>
    <row r="544" spans="1:32" s="11" customFormat="1">
      <c r="A544" s="13" t="s">
        <v>8723</v>
      </c>
      <c r="B544" s="13" t="s">
        <v>40</v>
      </c>
      <c r="C544" s="13" t="s">
        <v>5221</v>
      </c>
      <c r="D544" s="13" t="s">
        <v>1764</v>
      </c>
      <c r="E544" s="13" t="s">
        <v>2134</v>
      </c>
      <c r="F544" s="24">
        <v>15182230012974</v>
      </c>
      <c r="G544" s="13" t="s">
        <v>2474</v>
      </c>
      <c r="H544" s="13" t="s">
        <v>49</v>
      </c>
      <c r="I544" s="13" t="s">
        <v>49</v>
      </c>
      <c r="J544" s="13" t="s">
        <v>24</v>
      </c>
      <c r="K544" s="13" t="s">
        <v>25</v>
      </c>
      <c r="L544" s="13" t="s">
        <v>4439</v>
      </c>
      <c r="M544" s="13" t="s">
        <v>4440</v>
      </c>
      <c r="N544" s="13" t="s">
        <v>26</v>
      </c>
      <c r="O544" s="13" t="s">
        <v>27</v>
      </c>
      <c r="P544" s="13" t="s">
        <v>28</v>
      </c>
      <c r="Q544" s="13" t="s">
        <v>29</v>
      </c>
      <c r="R544" s="13" t="s">
        <v>30</v>
      </c>
      <c r="S544" s="13" t="s">
        <v>6308</v>
      </c>
      <c r="T544" s="13" t="s">
        <v>6309</v>
      </c>
      <c r="U544" s="13" t="s">
        <v>31</v>
      </c>
      <c r="V544" s="13" t="s">
        <v>32</v>
      </c>
      <c r="W544" s="13" t="s">
        <v>5750</v>
      </c>
      <c r="X544" s="59" t="s">
        <v>7406</v>
      </c>
      <c r="Y544" s="13" t="s">
        <v>7404</v>
      </c>
      <c r="Z544" s="36"/>
      <c r="AF544" s="22"/>
    </row>
    <row r="545" spans="1:32" s="11" customFormat="1">
      <c r="A545" s="13" t="s">
        <v>8723</v>
      </c>
      <c r="B545" s="13" t="s">
        <v>40</v>
      </c>
      <c r="C545" s="13" t="s">
        <v>5219</v>
      </c>
      <c r="D545" s="13" t="s">
        <v>1761</v>
      </c>
      <c r="E545" s="13" t="s">
        <v>2149</v>
      </c>
      <c r="F545" s="24">
        <v>50200304000122</v>
      </c>
      <c r="G545" s="13" t="s">
        <v>2489</v>
      </c>
      <c r="H545" s="13" t="s">
        <v>2918</v>
      </c>
      <c r="I545" s="13" t="s">
        <v>2918</v>
      </c>
      <c r="J545" s="13" t="s">
        <v>24</v>
      </c>
      <c r="K545" s="13" t="s">
        <v>25</v>
      </c>
      <c r="L545" s="13" t="s">
        <v>4439</v>
      </c>
      <c r="M545" s="13" t="s">
        <v>4440</v>
      </c>
      <c r="N545" s="13" t="s">
        <v>26</v>
      </c>
      <c r="O545" s="13" t="s">
        <v>27</v>
      </c>
      <c r="P545" s="13" t="s">
        <v>28</v>
      </c>
      <c r="Q545" s="13" t="s">
        <v>29</v>
      </c>
      <c r="R545" s="13" t="s">
        <v>30</v>
      </c>
      <c r="S545" s="13" t="s">
        <v>6304</v>
      </c>
      <c r="T545" s="13" t="s">
        <v>6305</v>
      </c>
      <c r="U545" s="13" t="s">
        <v>31</v>
      </c>
      <c r="V545" s="13" t="s">
        <v>32</v>
      </c>
      <c r="W545" s="13" t="s">
        <v>5750</v>
      </c>
      <c r="X545" s="59" t="s">
        <v>4112</v>
      </c>
      <c r="Y545" s="13" t="s">
        <v>7404</v>
      </c>
      <c r="Z545" s="36"/>
      <c r="AF545" s="22"/>
    </row>
    <row r="546" spans="1:32" s="11" customFormat="1">
      <c r="A546" s="13" t="s">
        <v>8723</v>
      </c>
      <c r="B546" s="13" t="s">
        <v>40</v>
      </c>
      <c r="C546" s="13" t="s">
        <v>5220</v>
      </c>
      <c r="D546" s="13" t="s">
        <v>1759</v>
      </c>
      <c r="E546" s="13" t="s">
        <v>2123</v>
      </c>
      <c r="F546" s="24">
        <v>50200011001502</v>
      </c>
      <c r="G546" s="13" t="s">
        <v>2463</v>
      </c>
      <c r="H546" s="13" t="s">
        <v>42</v>
      </c>
      <c r="I546" s="13" t="s">
        <v>42</v>
      </c>
      <c r="J546" s="13" t="s">
        <v>24</v>
      </c>
      <c r="K546" s="13" t="s">
        <v>25</v>
      </c>
      <c r="L546" s="13" t="s">
        <v>4439</v>
      </c>
      <c r="M546" s="13" t="s">
        <v>4440</v>
      </c>
      <c r="N546" s="13" t="s">
        <v>26</v>
      </c>
      <c r="O546" s="13" t="s">
        <v>27</v>
      </c>
      <c r="P546" s="13" t="s">
        <v>28</v>
      </c>
      <c r="Q546" s="13" t="s">
        <v>29</v>
      </c>
      <c r="R546" s="13" t="s">
        <v>30</v>
      </c>
      <c r="S546" s="13" t="s">
        <v>6310</v>
      </c>
      <c r="T546" s="13" t="s">
        <v>6311</v>
      </c>
      <c r="U546" s="13" t="s">
        <v>31</v>
      </c>
      <c r="V546" s="13" t="s">
        <v>32</v>
      </c>
      <c r="W546" s="13" t="s">
        <v>5750</v>
      </c>
      <c r="X546" s="59" t="s">
        <v>1888</v>
      </c>
      <c r="Y546" s="13" t="s">
        <v>7404</v>
      </c>
      <c r="Z546" s="36"/>
      <c r="AF546" s="22"/>
    </row>
    <row r="547" spans="1:32" s="11" customFormat="1">
      <c r="A547" s="13" t="s">
        <v>8723</v>
      </c>
      <c r="B547" s="13" t="s">
        <v>40</v>
      </c>
      <c r="C547" s="13" t="s">
        <v>5220</v>
      </c>
      <c r="D547" s="13" t="s">
        <v>1759</v>
      </c>
      <c r="E547" s="13" t="s">
        <v>2124</v>
      </c>
      <c r="F547" s="24">
        <v>50200011001192</v>
      </c>
      <c r="G547" s="13" t="s">
        <v>2464</v>
      </c>
      <c r="H547" s="13" t="s">
        <v>43</v>
      </c>
      <c r="I547" s="13" t="s">
        <v>43</v>
      </c>
      <c r="J547" s="13" t="s">
        <v>24</v>
      </c>
      <c r="K547" s="13" t="s">
        <v>25</v>
      </c>
      <c r="L547" s="13" t="s">
        <v>4424</v>
      </c>
      <c r="M547" s="13" t="s">
        <v>4440</v>
      </c>
      <c r="N547" s="13" t="s">
        <v>26</v>
      </c>
      <c r="O547" s="13" t="s">
        <v>27</v>
      </c>
      <c r="P547" s="13" t="s">
        <v>28</v>
      </c>
      <c r="Q547" s="13" t="s">
        <v>29</v>
      </c>
      <c r="R547" s="13" t="s">
        <v>30</v>
      </c>
      <c r="S547" s="13" t="s">
        <v>6312</v>
      </c>
      <c r="T547" s="13" t="s">
        <v>6313</v>
      </c>
      <c r="U547" s="13" t="s">
        <v>31</v>
      </c>
      <c r="V547" s="13" t="s">
        <v>32</v>
      </c>
      <c r="W547" s="13" t="s">
        <v>5750</v>
      </c>
      <c r="X547" s="59" t="s">
        <v>1889</v>
      </c>
      <c r="Y547" s="13" t="s">
        <v>7404</v>
      </c>
      <c r="Z547" s="36"/>
      <c r="AF547" s="22"/>
    </row>
    <row r="548" spans="1:32" s="11" customFormat="1">
      <c r="A548" s="13" t="s">
        <v>8723</v>
      </c>
      <c r="B548" s="13" t="s">
        <v>40</v>
      </c>
      <c r="C548" s="13" t="s">
        <v>5222</v>
      </c>
      <c r="D548" s="13" t="s">
        <v>1762</v>
      </c>
      <c r="E548" s="13" t="s">
        <v>2143</v>
      </c>
      <c r="F548" s="24">
        <v>50200300090930</v>
      </c>
      <c r="G548" s="13" t="s">
        <v>2483</v>
      </c>
      <c r="H548" s="13" t="s">
        <v>5223</v>
      </c>
      <c r="I548" s="13" t="s">
        <v>5223</v>
      </c>
      <c r="J548" s="13" t="s">
        <v>24</v>
      </c>
      <c r="K548" s="13" t="s">
        <v>25</v>
      </c>
      <c r="L548" s="13" t="s">
        <v>4424</v>
      </c>
      <c r="M548" s="13" t="s">
        <v>4425</v>
      </c>
      <c r="N548" s="13" t="s">
        <v>26</v>
      </c>
      <c r="O548" s="13" t="s">
        <v>27</v>
      </c>
      <c r="P548" s="13" t="s">
        <v>28</v>
      </c>
      <c r="Q548" s="13" t="s">
        <v>29</v>
      </c>
      <c r="R548" s="13" t="s">
        <v>30</v>
      </c>
      <c r="S548" s="13" t="s">
        <v>6314</v>
      </c>
      <c r="T548" s="13" t="s">
        <v>6315</v>
      </c>
      <c r="U548" s="13" t="s">
        <v>31</v>
      </c>
      <c r="V548" s="13" t="s">
        <v>32</v>
      </c>
      <c r="W548" s="13" t="s">
        <v>5750</v>
      </c>
      <c r="X548" s="59" t="s">
        <v>1899</v>
      </c>
      <c r="Y548" s="13" t="s">
        <v>7404</v>
      </c>
      <c r="Z548" s="36"/>
      <c r="AF548" s="22"/>
    </row>
    <row r="549" spans="1:32" s="11" customFormat="1">
      <c r="A549" s="13" t="s">
        <v>8723</v>
      </c>
      <c r="B549" s="13" t="s">
        <v>40</v>
      </c>
      <c r="C549" s="13" t="s">
        <v>5222</v>
      </c>
      <c r="D549" s="13" t="s">
        <v>1762</v>
      </c>
      <c r="E549" s="13" t="s">
        <v>2147</v>
      </c>
      <c r="F549" s="24">
        <v>50200300092574</v>
      </c>
      <c r="G549" s="13" t="s">
        <v>2487</v>
      </c>
      <c r="H549" s="13" t="s">
        <v>59</v>
      </c>
      <c r="I549" s="13" t="s">
        <v>59</v>
      </c>
      <c r="J549" s="13" t="s">
        <v>24</v>
      </c>
      <c r="K549" s="13" t="s">
        <v>25</v>
      </c>
      <c r="L549" s="13" t="s">
        <v>4439</v>
      </c>
      <c r="M549" s="13" t="s">
        <v>4425</v>
      </c>
      <c r="N549" s="13" t="s">
        <v>26</v>
      </c>
      <c r="O549" s="13" t="s">
        <v>27</v>
      </c>
      <c r="P549" s="13" t="s">
        <v>28</v>
      </c>
      <c r="Q549" s="13" t="s">
        <v>29</v>
      </c>
      <c r="R549" s="13" t="s">
        <v>30</v>
      </c>
      <c r="S549" s="13" t="s">
        <v>6314</v>
      </c>
      <c r="T549" s="13" t="s">
        <v>6315</v>
      </c>
      <c r="U549" s="13" t="s">
        <v>31</v>
      </c>
      <c r="V549" s="13" t="s">
        <v>32</v>
      </c>
      <c r="W549" s="13" t="s">
        <v>5750</v>
      </c>
      <c r="X549" s="59" t="s">
        <v>4109</v>
      </c>
      <c r="Y549" s="13" t="s">
        <v>7404</v>
      </c>
      <c r="Z549" s="36"/>
      <c r="AF549" s="22"/>
    </row>
    <row r="550" spans="1:32" s="11" customFormat="1">
      <c r="A550" s="13" t="s">
        <v>8723</v>
      </c>
      <c r="B550" s="13" t="s">
        <v>40</v>
      </c>
      <c r="C550" s="13" t="s">
        <v>5220</v>
      </c>
      <c r="D550" s="13" t="s">
        <v>1759</v>
      </c>
      <c r="E550" s="13" t="s">
        <v>2125</v>
      </c>
      <c r="F550" s="24">
        <v>50200011050280</v>
      </c>
      <c r="G550" s="13" t="s">
        <v>2465</v>
      </c>
      <c r="H550" s="13" t="s">
        <v>44</v>
      </c>
      <c r="I550" s="13" t="s">
        <v>44</v>
      </c>
      <c r="J550" s="13" t="s">
        <v>24</v>
      </c>
      <c r="K550" s="13" t="s">
        <v>25</v>
      </c>
      <c r="L550" s="13" t="s">
        <v>4432</v>
      </c>
      <c r="M550" s="13" t="s">
        <v>4425</v>
      </c>
      <c r="N550" s="13" t="s">
        <v>26</v>
      </c>
      <c r="O550" s="13" t="s">
        <v>27</v>
      </c>
      <c r="P550" s="13" t="s">
        <v>28</v>
      </c>
      <c r="Q550" s="13" t="s">
        <v>29</v>
      </c>
      <c r="R550" s="13" t="s">
        <v>30</v>
      </c>
      <c r="S550" s="13" t="s">
        <v>6306</v>
      </c>
      <c r="T550" s="13" t="s">
        <v>6307</v>
      </c>
      <c r="U550" s="13" t="s">
        <v>31</v>
      </c>
      <c r="V550" s="13" t="s">
        <v>32</v>
      </c>
      <c r="W550" s="13" t="s">
        <v>5750</v>
      </c>
      <c r="X550" s="59" t="s">
        <v>1887</v>
      </c>
      <c r="Y550" s="13" t="s">
        <v>7404</v>
      </c>
      <c r="Z550" s="36"/>
      <c r="AF550" s="22"/>
    </row>
    <row r="551" spans="1:32" s="11" customFormat="1">
      <c r="A551" s="13" t="s">
        <v>8723</v>
      </c>
      <c r="B551" s="13" t="s">
        <v>40</v>
      </c>
      <c r="C551" s="13" t="s">
        <v>5221</v>
      </c>
      <c r="D551" s="13" t="s">
        <v>1764</v>
      </c>
      <c r="E551" s="13" t="s">
        <v>2135</v>
      </c>
      <c r="F551" s="24">
        <v>15182230012973</v>
      </c>
      <c r="G551" s="13" t="s">
        <v>2475</v>
      </c>
      <c r="H551" s="13" t="s">
        <v>5224</v>
      </c>
      <c r="I551" s="13" t="s">
        <v>5224</v>
      </c>
      <c r="J551" s="13" t="s">
        <v>24</v>
      </c>
      <c r="K551" s="13" t="s">
        <v>25</v>
      </c>
      <c r="L551" s="13" t="s">
        <v>4424</v>
      </c>
      <c r="M551" s="13" t="s">
        <v>4425</v>
      </c>
      <c r="N551" s="13" t="s">
        <v>26</v>
      </c>
      <c r="O551" s="13" t="s">
        <v>27</v>
      </c>
      <c r="P551" s="13" t="s">
        <v>28</v>
      </c>
      <c r="Q551" s="13" t="s">
        <v>29</v>
      </c>
      <c r="R551" s="13" t="s">
        <v>30</v>
      </c>
      <c r="S551" s="13" t="s">
        <v>6308</v>
      </c>
      <c r="T551" s="13" t="s">
        <v>6309</v>
      </c>
      <c r="U551" s="13" t="s">
        <v>31</v>
      </c>
      <c r="V551" s="13" t="s">
        <v>32</v>
      </c>
      <c r="W551" s="13" t="s">
        <v>5750</v>
      </c>
      <c r="X551" s="59" t="s">
        <v>7408</v>
      </c>
      <c r="Y551" s="13" t="s">
        <v>7404</v>
      </c>
      <c r="Z551" s="36"/>
      <c r="AF551" s="22"/>
    </row>
    <row r="552" spans="1:32" s="11" customFormat="1">
      <c r="A552" s="13" t="s">
        <v>8723</v>
      </c>
      <c r="B552" s="13" t="s">
        <v>40</v>
      </c>
      <c r="C552" s="13" t="s">
        <v>5225</v>
      </c>
      <c r="D552" s="13" t="s">
        <v>1760</v>
      </c>
      <c r="E552" s="13" t="s">
        <v>2142</v>
      </c>
      <c r="F552" s="24">
        <v>50200466000001</v>
      </c>
      <c r="G552" s="13" t="s">
        <v>2482</v>
      </c>
      <c r="H552" s="13" t="s">
        <v>2916</v>
      </c>
      <c r="I552" s="13" t="s">
        <v>2916</v>
      </c>
      <c r="J552" s="13" t="s">
        <v>24</v>
      </c>
      <c r="K552" s="13" t="s">
        <v>25</v>
      </c>
      <c r="L552" s="13" t="s">
        <v>4439</v>
      </c>
      <c r="M552" s="13" t="s">
        <v>4425</v>
      </c>
      <c r="N552" s="13" t="s">
        <v>26</v>
      </c>
      <c r="O552" s="13" t="s">
        <v>27</v>
      </c>
      <c r="P552" s="13" t="s">
        <v>28</v>
      </c>
      <c r="Q552" s="13" t="s">
        <v>29</v>
      </c>
      <c r="R552" s="13" t="s">
        <v>30</v>
      </c>
      <c r="S552" s="13" t="s">
        <v>6316</v>
      </c>
      <c r="T552" s="13" t="s">
        <v>6317</v>
      </c>
      <c r="U552" s="13" t="s">
        <v>31</v>
      </c>
      <c r="V552" s="13" t="s">
        <v>32</v>
      </c>
      <c r="W552" s="13" t="s">
        <v>5750</v>
      </c>
      <c r="X552" s="59" t="s">
        <v>3255</v>
      </c>
      <c r="Y552" s="13" t="s">
        <v>7404</v>
      </c>
      <c r="Z552" s="36"/>
      <c r="AF552" s="22"/>
    </row>
    <row r="553" spans="1:32" s="11" customFormat="1">
      <c r="A553" s="13" t="s">
        <v>8723</v>
      </c>
      <c r="B553" s="13" t="s">
        <v>40</v>
      </c>
      <c r="C553" s="13" t="s">
        <v>5222</v>
      </c>
      <c r="D553" s="13" t="s">
        <v>1762</v>
      </c>
      <c r="E553" s="13" t="s">
        <v>2144</v>
      </c>
      <c r="F553" s="24">
        <v>50200300000868</v>
      </c>
      <c r="G553" s="13" t="s">
        <v>2484</v>
      </c>
      <c r="H553" s="13" t="s">
        <v>56</v>
      </c>
      <c r="I553" s="13" t="s">
        <v>56</v>
      </c>
      <c r="J553" s="13" t="s">
        <v>24</v>
      </c>
      <c r="K553" s="13" t="s">
        <v>25</v>
      </c>
      <c r="L553" s="13" t="s">
        <v>4424</v>
      </c>
      <c r="M553" s="13" t="s">
        <v>4425</v>
      </c>
      <c r="N553" s="13" t="s">
        <v>26</v>
      </c>
      <c r="O553" s="13" t="s">
        <v>27</v>
      </c>
      <c r="P553" s="13" t="s">
        <v>28</v>
      </c>
      <c r="Q553" s="13" t="s">
        <v>29</v>
      </c>
      <c r="R553" s="13" t="s">
        <v>30</v>
      </c>
      <c r="S553" s="13" t="s">
        <v>6314</v>
      </c>
      <c r="T553" s="13" t="s">
        <v>6315</v>
      </c>
      <c r="U553" s="13" t="s">
        <v>31</v>
      </c>
      <c r="V553" s="13" t="s">
        <v>32</v>
      </c>
      <c r="W553" s="13" t="s">
        <v>5750</v>
      </c>
      <c r="X553" s="59" t="s">
        <v>1900</v>
      </c>
      <c r="Y553" s="13" t="s">
        <v>7404</v>
      </c>
      <c r="Z553" s="36"/>
      <c r="AF553" s="22"/>
    </row>
    <row r="554" spans="1:32" s="11" customFormat="1">
      <c r="A554" s="13" t="s">
        <v>8723</v>
      </c>
      <c r="B554" s="13" t="s">
        <v>40</v>
      </c>
      <c r="C554" s="13" t="s">
        <v>5220</v>
      </c>
      <c r="D554" s="13" t="s">
        <v>1759</v>
      </c>
      <c r="E554" s="13" t="s">
        <v>2126</v>
      </c>
      <c r="F554" s="24">
        <v>50200011001203</v>
      </c>
      <c r="G554" s="13" t="s">
        <v>2466</v>
      </c>
      <c r="H554" s="13" t="s">
        <v>45</v>
      </c>
      <c r="I554" s="13" t="s">
        <v>45</v>
      </c>
      <c r="J554" s="13" t="s">
        <v>24</v>
      </c>
      <c r="K554" s="13" t="s">
        <v>25</v>
      </c>
      <c r="L554" s="13" t="s">
        <v>4432</v>
      </c>
      <c r="M554" s="13" t="s">
        <v>4433</v>
      </c>
      <c r="N554" s="13" t="s">
        <v>26</v>
      </c>
      <c r="O554" s="13" t="s">
        <v>27</v>
      </c>
      <c r="P554" s="13" t="s">
        <v>28</v>
      </c>
      <c r="Q554" s="13" t="s">
        <v>29</v>
      </c>
      <c r="R554" s="13" t="s">
        <v>30</v>
      </c>
      <c r="S554" s="13" t="s">
        <v>6310</v>
      </c>
      <c r="T554" s="13" t="s">
        <v>6311</v>
      </c>
      <c r="U554" s="13" t="s">
        <v>31</v>
      </c>
      <c r="V554" s="13" t="s">
        <v>32</v>
      </c>
      <c r="W554" s="13" t="s">
        <v>5750</v>
      </c>
      <c r="X554" s="59" t="s">
        <v>1892</v>
      </c>
      <c r="Y554" s="13" t="s">
        <v>7404</v>
      </c>
      <c r="Z554" s="36"/>
      <c r="AF554" s="22"/>
    </row>
    <row r="555" spans="1:32" s="11" customFormat="1">
      <c r="A555" s="13" t="s">
        <v>8723</v>
      </c>
      <c r="B555" s="13" t="s">
        <v>40</v>
      </c>
      <c r="C555" s="13" t="s">
        <v>5220</v>
      </c>
      <c r="D555" s="13" t="s">
        <v>1759</v>
      </c>
      <c r="E555" s="13" t="s">
        <v>2127</v>
      </c>
      <c r="F555" s="24">
        <v>50200011001201</v>
      </c>
      <c r="G555" s="13" t="s">
        <v>2467</v>
      </c>
      <c r="H555" s="13" t="s">
        <v>46</v>
      </c>
      <c r="I555" s="13" t="s">
        <v>46</v>
      </c>
      <c r="J555" s="13" t="s">
        <v>24</v>
      </c>
      <c r="K555" s="13" t="s">
        <v>25</v>
      </c>
      <c r="L555" s="13" t="s">
        <v>4432</v>
      </c>
      <c r="M555" s="13" t="s">
        <v>4433</v>
      </c>
      <c r="N555" s="13" t="s">
        <v>26</v>
      </c>
      <c r="O555" s="13" t="s">
        <v>27</v>
      </c>
      <c r="P555" s="13" t="s">
        <v>28</v>
      </c>
      <c r="Q555" s="13" t="s">
        <v>29</v>
      </c>
      <c r="R555" s="13" t="s">
        <v>30</v>
      </c>
      <c r="S555" s="13" t="s">
        <v>6310</v>
      </c>
      <c r="T555" s="13" t="s">
        <v>6311</v>
      </c>
      <c r="U555" s="13" t="s">
        <v>31</v>
      </c>
      <c r="V555" s="13" t="s">
        <v>32</v>
      </c>
      <c r="W555" s="13" t="s">
        <v>5750</v>
      </c>
      <c r="X555" s="59" t="s">
        <v>1893</v>
      </c>
      <c r="Y555" s="13" t="s">
        <v>7404</v>
      </c>
      <c r="Z555" s="36"/>
      <c r="AF555" s="22"/>
    </row>
    <row r="556" spans="1:32" s="11" customFormat="1">
      <c r="A556" s="13" t="s">
        <v>8723</v>
      </c>
      <c r="B556" s="13" t="s">
        <v>40</v>
      </c>
      <c r="C556" s="13" t="s">
        <v>5219</v>
      </c>
      <c r="D556" s="13" t="s">
        <v>1761</v>
      </c>
      <c r="E556" s="13" t="s">
        <v>2117</v>
      </c>
      <c r="F556" s="24">
        <v>50200304000007</v>
      </c>
      <c r="G556" s="13" t="s">
        <v>2493</v>
      </c>
      <c r="H556" s="13" t="s">
        <v>61</v>
      </c>
      <c r="I556" s="13" t="s">
        <v>61</v>
      </c>
      <c r="J556" s="13" t="s">
        <v>24</v>
      </c>
      <c r="K556" s="13" t="s">
        <v>25</v>
      </c>
      <c r="L556" s="13" t="s">
        <v>4439</v>
      </c>
      <c r="M556" s="13" t="s">
        <v>4440</v>
      </c>
      <c r="N556" s="13" t="s">
        <v>26</v>
      </c>
      <c r="O556" s="13" t="s">
        <v>27</v>
      </c>
      <c r="P556" s="13" t="s">
        <v>28</v>
      </c>
      <c r="Q556" s="13" t="s">
        <v>29</v>
      </c>
      <c r="R556" s="13" t="s">
        <v>30</v>
      </c>
      <c r="S556" s="13" t="s">
        <v>6304</v>
      </c>
      <c r="T556" s="13" t="s">
        <v>6305</v>
      </c>
      <c r="U556" s="13" t="s">
        <v>31</v>
      </c>
      <c r="V556" s="13" t="s">
        <v>32</v>
      </c>
      <c r="W556" s="13" t="s">
        <v>5750</v>
      </c>
      <c r="X556" s="59" t="s">
        <v>7410</v>
      </c>
      <c r="Y556" s="13" t="s">
        <v>7404</v>
      </c>
      <c r="Z556" s="36"/>
      <c r="AF556" s="22"/>
    </row>
    <row r="557" spans="1:32" s="11" customFormat="1">
      <c r="A557" s="13" t="s">
        <v>8723</v>
      </c>
      <c r="B557" s="13" t="s">
        <v>40</v>
      </c>
      <c r="C557" s="13" t="s">
        <v>5228</v>
      </c>
      <c r="D557" s="13" t="s">
        <v>1758</v>
      </c>
      <c r="E557" s="13" t="s">
        <v>5229</v>
      </c>
      <c r="F557" s="24">
        <v>50200296606595</v>
      </c>
      <c r="G557" s="13" t="s">
        <v>53</v>
      </c>
      <c r="H557" s="13" t="s">
        <v>54</v>
      </c>
      <c r="I557" s="13" t="s">
        <v>54</v>
      </c>
      <c r="J557" s="13" t="s">
        <v>24</v>
      </c>
      <c r="K557" s="13" t="s">
        <v>25</v>
      </c>
      <c r="L557" s="13" t="s">
        <v>4439</v>
      </c>
      <c r="M557" s="13" t="s">
        <v>4440</v>
      </c>
      <c r="N557" s="13" t="s">
        <v>26</v>
      </c>
      <c r="O557" s="13" t="s">
        <v>27</v>
      </c>
      <c r="P557" s="13" t="s">
        <v>28</v>
      </c>
      <c r="Q557" s="13" t="s">
        <v>29</v>
      </c>
      <c r="R557" s="13" t="s">
        <v>30</v>
      </c>
      <c r="S557" s="13" t="s">
        <v>6318</v>
      </c>
      <c r="T557" s="13" t="s">
        <v>6319</v>
      </c>
      <c r="U557" s="13" t="s">
        <v>31</v>
      </c>
      <c r="V557" s="13" t="s">
        <v>32</v>
      </c>
      <c r="W557" s="13" t="s">
        <v>5750</v>
      </c>
      <c r="X557" s="59" t="s">
        <v>4110</v>
      </c>
      <c r="Y557" s="13" t="s">
        <v>7404</v>
      </c>
      <c r="Z557" s="36"/>
      <c r="AF557" s="22"/>
    </row>
    <row r="558" spans="1:32" s="11" customFormat="1">
      <c r="A558" s="13" t="s">
        <v>8723</v>
      </c>
      <c r="B558" s="13" t="s">
        <v>40</v>
      </c>
      <c r="C558" s="13" t="s">
        <v>5222</v>
      </c>
      <c r="D558" s="13" t="s">
        <v>1762</v>
      </c>
      <c r="E558" s="13" t="s">
        <v>2148</v>
      </c>
      <c r="F558" s="24">
        <v>50200300094736</v>
      </c>
      <c r="G558" s="13" t="s">
        <v>2488</v>
      </c>
      <c r="H558" s="13" t="s">
        <v>2917</v>
      </c>
      <c r="I558" s="13" t="s">
        <v>2917</v>
      </c>
      <c r="J558" s="13" t="s">
        <v>24</v>
      </c>
      <c r="K558" s="13" t="s">
        <v>25</v>
      </c>
      <c r="L558" s="13" t="s">
        <v>4439</v>
      </c>
      <c r="M558" s="13" t="s">
        <v>4440</v>
      </c>
      <c r="N558" s="13" t="s">
        <v>26</v>
      </c>
      <c r="O558" s="13" t="s">
        <v>27</v>
      </c>
      <c r="P558" s="13" t="s">
        <v>28</v>
      </c>
      <c r="Q558" s="13" t="s">
        <v>29</v>
      </c>
      <c r="R558" s="13" t="s">
        <v>30</v>
      </c>
      <c r="S558" s="13" t="s">
        <v>6314</v>
      </c>
      <c r="T558" s="13" t="s">
        <v>6315</v>
      </c>
      <c r="U558" s="13" t="s">
        <v>31</v>
      </c>
      <c r="V558" s="13" t="s">
        <v>32</v>
      </c>
      <c r="W558" s="13" t="s">
        <v>5750</v>
      </c>
      <c r="X558" s="59" t="s">
        <v>6690</v>
      </c>
      <c r="Y558" s="13" t="s">
        <v>7404</v>
      </c>
      <c r="Z558" s="36"/>
      <c r="AF558" s="22"/>
    </row>
    <row r="559" spans="1:32" s="11" customFormat="1">
      <c r="A559" s="13" t="s">
        <v>8723</v>
      </c>
      <c r="B559" s="13" t="s">
        <v>40</v>
      </c>
      <c r="C559" s="13" t="s">
        <v>5219</v>
      </c>
      <c r="D559" s="13" t="s">
        <v>1761</v>
      </c>
      <c r="E559" s="13" t="s">
        <v>2142</v>
      </c>
      <c r="F559" s="24">
        <v>50200304000001</v>
      </c>
      <c r="G559" s="13" t="s">
        <v>2490</v>
      </c>
      <c r="H559" s="13" t="s">
        <v>2919</v>
      </c>
      <c r="I559" s="13" t="s">
        <v>2919</v>
      </c>
      <c r="J559" s="13" t="s">
        <v>24</v>
      </c>
      <c r="K559" s="13" t="s">
        <v>25</v>
      </c>
      <c r="L559" s="13" t="s">
        <v>4432</v>
      </c>
      <c r="M559" s="13" t="s">
        <v>4433</v>
      </c>
      <c r="N559" s="13" t="s">
        <v>26</v>
      </c>
      <c r="O559" s="13" t="s">
        <v>27</v>
      </c>
      <c r="P559" s="13" t="s">
        <v>28</v>
      </c>
      <c r="Q559" s="13" t="s">
        <v>29</v>
      </c>
      <c r="R559" s="13" t="s">
        <v>30</v>
      </c>
      <c r="S559" s="13" t="s">
        <v>6320</v>
      </c>
      <c r="T559" s="13" t="s">
        <v>6321</v>
      </c>
      <c r="U559" s="13" t="s">
        <v>31</v>
      </c>
      <c r="V559" s="13" t="s">
        <v>32</v>
      </c>
      <c r="W559" s="13" t="s">
        <v>5750</v>
      </c>
      <c r="X559" s="59" t="s">
        <v>4108</v>
      </c>
      <c r="Y559" s="13" t="s">
        <v>7404</v>
      </c>
      <c r="Z559" s="36"/>
      <c r="AF559" s="22"/>
    </row>
    <row r="560" spans="1:32" s="11" customFormat="1">
      <c r="A560" s="13" t="s">
        <v>8723</v>
      </c>
      <c r="B560" s="13" t="s">
        <v>40</v>
      </c>
      <c r="C560" s="13" t="s">
        <v>5219</v>
      </c>
      <c r="D560" s="13" t="s">
        <v>1761</v>
      </c>
      <c r="E560" s="13" t="s">
        <v>2151</v>
      </c>
      <c r="F560" s="24">
        <v>50200304004463</v>
      </c>
      <c r="G560" s="13" t="s">
        <v>2494</v>
      </c>
      <c r="H560" s="13" t="s">
        <v>62</v>
      </c>
      <c r="I560" s="13" t="s">
        <v>62</v>
      </c>
      <c r="J560" s="13" t="s">
        <v>24</v>
      </c>
      <c r="K560" s="13" t="s">
        <v>25</v>
      </c>
      <c r="L560" s="13" t="s">
        <v>4432</v>
      </c>
      <c r="M560" s="13" t="s">
        <v>4433</v>
      </c>
      <c r="N560" s="13" t="s">
        <v>26</v>
      </c>
      <c r="O560" s="13" t="s">
        <v>27</v>
      </c>
      <c r="P560" s="13" t="s">
        <v>28</v>
      </c>
      <c r="Q560" s="13" t="s">
        <v>29</v>
      </c>
      <c r="R560" s="13" t="s">
        <v>30</v>
      </c>
      <c r="S560" s="13" t="s">
        <v>6320</v>
      </c>
      <c r="T560" s="13" t="s">
        <v>6321</v>
      </c>
      <c r="U560" s="13" t="s">
        <v>31</v>
      </c>
      <c r="V560" s="13" t="s">
        <v>32</v>
      </c>
      <c r="W560" s="13" t="s">
        <v>5750</v>
      </c>
      <c r="X560" s="59" t="s">
        <v>7411</v>
      </c>
      <c r="Y560" s="13" t="s">
        <v>7404</v>
      </c>
      <c r="Z560" s="36"/>
      <c r="AF560" s="22"/>
    </row>
    <row r="561" spans="1:32" s="11" customFormat="1">
      <c r="A561" s="13" t="s">
        <v>8723</v>
      </c>
      <c r="B561" s="13" t="s">
        <v>40</v>
      </c>
      <c r="C561" s="13" t="s">
        <v>5220</v>
      </c>
      <c r="D561" s="13" t="s">
        <v>1759</v>
      </c>
      <c r="E561" s="13" t="s">
        <v>2128</v>
      </c>
      <c r="F561" s="24">
        <v>50200011001012</v>
      </c>
      <c r="G561" s="13" t="s">
        <v>2468</v>
      </c>
      <c r="H561" s="13" t="s">
        <v>5230</v>
      </c>
      <c r="I561" s="13" t="s">
        <v>5230</v>
      </c>
      <c r="J561" s="13" t="s">
        <v>24</v>
      </c>
      <c r="K561" s="13" t="s">
        <v>25</v>
      </c>
      <c r="L561" s="13" t="s">
        <v>4439</v>
      </c>
      <c r="M561" s="13" t="s">
        <v>4440</v>
      </c>
      <c r="N561" s="13" t="s">
        <v>26</v>
      </c>
      <c r="O561" s="13" t="s">
        <v>27</v>
      </c>
      <c r="P561" s="13" t="s">
        <v>28</v>
      </c>
      <c r="Q561" s="13" t="s">
        <v>29</v>
      </c>
      <c r="R561" s="13" t="s">
        <v>30</v>
      </c>
      <c r="S561" s="13" t="s">
        <v>6322</v>
      </c>
      <c r="T561" s="13" t="s">
        <v>6323</v>
      </c>
      <c r="U561" s="13" t="s">
        <v>31</v>
      </c>
      <c r="V561" s="13" t="s">
        <v>32</v>
      </c>
      <c r="W561" s="13" t="s">
        <v>5750</v>
      </c>
      <c r="X561" s="59" t="s">
        <v>1894</v>
      </c>
      <c r="Y561" s="13" t="s">
        <v>7404</v>
      </c>
      <c r="Z561" s="36"/>
      <c r="AF561" s="22"/>
    </row>
    <row r="562" spans="1:32" s="11" customFormat="1">
      <c r="A562" s="13" t="s">
        <v>8723</v>
      </c>
      <c r="B562" s="13" t="s">
        <v>40</v>
      </c>
      <c r="C562" s="13" t="s">
        <v>5222</v>
      </c>
      <c r="D562" s="13" t="s">
        <v>1762</v>
      </c>
      <c r="E562" s="13" t="s">
        <v>2145</v>
      </c>
      <c r="F562" s="24">
        <v>50200300057051</v>
      </c>
      <c r="G562" s="13" t="s">
        <v>2485</v>
      </c>
      <c r="H562" s="13" t="s">
        <v>57</v>
      </c>
      <c r="I562" s="13" t="s">
        <v>57</v>
      </c>
      <c r="J562" s="13" t="s">
        <v>24</v>
      </c>
      <c r="K562" s="13" t="s">
        <v>25</v>
      </c>
      <c r="L562" s="13" t="s">
        <v>4439</v>
      </c>
      <c r="M562" s="13" t="s">
        <v>4440</v>
      </c>
      <c r="N562" s="13" t="s">
        <v>26</v>
      </c>
      <c r="O562" s="13" t="s">
        <v>27</v>
      </c>
      <c r="P562" s="13" t="s">
        <v>28</v>
      </c>
      <c r="Q562" s="13" t="s">
        <v>29</v>
      </c>
      <c r="R562" s="13" t="s">
        <v>30</v>
      </c>
      <c r="S562" s="13" t="s">
        <v>6314</v>
      </c>
      <c r="T562" s="13" t="s">
        <v>6315</v>
      </c>
      <c r="U562" s="13" t="s">
        <v>31</v>
      </c>
      <c r="V562" s="13" t="s">
        <v>32</v>
      </c>
      <c r="W562" s="13" t="s">
        <v>5750</v>
      </c>
      <c r="X562" s="59" t="s">
        <v>1901</v>
      </c>
      <c r="Y562" s="13" t="s">
        <v>7404</v>
      </c>
      <c r="Z562" s="36"/>
      <c r="AF562" s="22"/>
    </row>
    <row r="563" spans="1:32" s="11" customFormat="1">
      <c r="A563" s="13" t="s">
        <v>8723</v>
      </c>
      <c r="B563" s="13" t="s">
        <v>40</v>
      </c>
      <c r="C563" s="13" t="s">
        <v>5220</v>
      </c>
      <c r="D563" s="13" t="s">
        <v>1759</v>
      </c>
      <c r="E563" s="13" t="s">
        <v>2129</v>
      </c>
      <c r="F563" s="24">
        <v>50200011001005</v>
      </c>
      <c r="G563" s="13" t="s">
        <v>2469</v>
      </c>
      <c r="H563" s="13" t="s">
        <v>5231</v>
      </c>
      <c r="I563" s="13" t="s">
        <v>5231</v>
      </c>
      <c r="J563" s="13" t="s">
        <v>24</v>
      </c>
      <c r="K563" s="13" t="s">
        <v>25</v>
      </c>
      <c r="L563" s="13" t="s">
        <v>4424</v>
      </c>
      <c r="M563" s="13" t="s">
        <v>4425</v>
      </c>
      <c r="N563" s="13" t="s">
        <v>26</v>
      </c>
      <c r="O563" s="13" t="s">
        <v>27</v>
      </c>
      <c r="P563" s="13" t="s">
        <v>28</v>
      </c>
      <c r="Q563" s="13" t="s">
        <v>29</v>
      </c>
      <c r="R563" s="13" t="s">
        <v>30</v>
      </c>
      <c r="S563" s="13" t="s">
        <v>6312</v>
      </c>
      <c r="T563" s="13" t="s">
        <v>6313</v>
      </c>
      <c r="U563" s="13" t="s">
        <v>31</v>
      </c>
      <c r="V563" s="13" t="s">
        <v>32</v>
      </c>
      <c r="W563" s="13" t="s">
        <v>5750</v>
      </c>
      <c r="X563" s="59" t="s">
        <v>1895</v>
      </c>
      <c r="Y563" s="13" t="s">
        <v>7404</v>
      </c>
      <c r="Z563" s="36"/>
      <c r="AF563" s="22"/>
    </row>
    <row r="564" spans="1:32" s="11" customFormat="1">
      <c r="A564" s="13" t="s">
        <v>8723</v>
      </c>
      <c r="B564" s="13" t="s">
        <v>40</v>
      </c>
      <c r="C564" s="13" t="s">
        <v>5222</v>
      </c>
      <c r="D564" s="13" t="s">
        <v>1762</v>
      </c>
      <c r="E564" s="13" t="s">
        <v>2146</v>
      </c>
      <c r="F564" s="24">
        <v>50200300080683</v>
      </c>
      <c r="G564" s="13" t="s">
        <v>2486</v>
      </c>
      <c r="H564" s="13" t="s">
        <v>58</v>
      </c>
      <c r="I564" s="13" t="s">
        <v>58</v>
      </c>
      <c r="J564" s="13" t="s">
        <v>24</v>
      </c>
      <c r="K564" s="13" t="s">
        <v>25</v>
      </c>
      <c r="L564" s="13" t="s">
        <v>4424</v>
      </c>
      <c r="M564" s="13" t="s">
        <v>4425</v>
      </c>
      <c r="N564" s="13" t="s">
        <v>26</v>
      </c>
      <c r="O564" s="13" t="s">
        <v>27</v>
      </c>
      <c r="P564" s="13" t="s">
        <v>28</v>
      </c>
      <c r="Q564" s="13" t="s">
        <v>29</v>
      </c>
      <c r="R564" s="13" t="s">
        <v>30</v>
      </c>
      <c r="S564" s="13" t="s">
        <v>6314</v>
      </c>
      <c r="T564" s="13" t="s">
        <v>6315</v>
      </c>
      <c r="U564" s="13" t="s">
        <v>31</v>
      </c>
      <c r="V564" s="13" t="s">
        <v>32</v>
      </c>
      <c r="W564" s="13" t="s">
        <v>5750</v>
      </c>
      <c r="X564" s="59" t="s">
        <v>1904</v>
      </c>
      <c r="Y564" s="13" t="s">
        <v>7404</v>
      </c>
      <c r="Z564" s="36"/>
      <c r="AF564" s="22"/>
    </row>
    <row r="565" spans="1:32" s="11" customFormat="1">
      <c r="A565" s="13" t="s">
        <v>8723</v>
      </c>
      <c r="B565" s="13" t="s">
        <v>40</v>
      </c>
      <c r="C565" s="13" t="s">
        <v>5220</v>
      </c>
      <c r="D565" s="13" t="s">
        <v>1759</v>
      </c>
      <c r="E565" s="13" t="s">
        <v>2130</v>
      </c>
      <c r="F565" s="24">
        <v>50200011001014</v>
      </c>
      <c r="G565" s="13" t="s">
        <v>2470</v>
      </c>
      <c r="H565" s="13" t="s">
        <v>47</v>
      </c>
      <c r="I565" s="13" t="s">
        <v>47</v>
      </c>
      <c r="J565" s="13" t="s">
        <v>24</v>
      </c>
      <c r="K565" s="13" t="s">
        <v>25</v>
      </c>
      <c r="L565" s="13" t="s">
        <v>4424</v>
      </c>
      <c r="M565" s="13" t="s">
        <v>4425</v>
      </c>
      <c r="N565" s="13" t="s">
        <v>26</v>
      </c>
      <c r="O565" s="13" t="s">
        <v>27</v>
      </c>
      <c r="P565" s="13" t="s">
        <v>28</v>
      </c>
      <c r="Q565" s="13" t="s">
        <v>29</v>
      </c>
      <c r="R565" s="13" t="s">
        <v>30</v>
      </c>
      <c r="S565" s="13" t="s">
        <v>6322</v>
      </c>
      <c r="T565" s="13" t="s">
        <v>6323</v>
      </c>
      <c r="U565" s="13" t="s">
        <v>31</v>
      </c>
      <c r="V565" s="13" t="s">
        <v>32</v>
      </c>
      <c r="W565" s="13" t="s">
        <v>5750</v>
      </c>
      <c r="X565" s="59" t="s">
        <v>1896</v>
      </c>
      <c r="Y565" s="13" t="s">
        <v>7404</v>
      </c>
      <c r="Z565" s="36"/>
      <c r="AF565" s="22"/>
    </row>
    <row r="566" spans="1:32" s="11" customFormat="1">
      <c r="A566" s="13" t="s">
        <v>8723</v>
      </c>
      <c r="B566" s="13" t="s">
        <v>40</v>
      </c>
      <c r="C566" s="13" t="s">
        <v>5220</v>
      </c>
      <c r="D566" s="13" t="s">
        <v>1759</v>
      </c>
      <c r="E566" s="13" t="s">
        <v>2131</v>
      </c>
      <c r="F566" s="24">
        <v>50200011001056</v>
      </c>
      <c r="G566" s="13" t="s">
        <v>2471</v>
      </c>
      <c r="H566" s="13" t="s">
        <v>5232</v>
      </c>
      <c r="I566" s="13" t="s">
        <v>5232</v>
      </c>
      <c r="J566" s="13" t="s">
        <v>24</v>
      </c>
      <c r="K566" s="13" t="s">
        <v>25</v>
      </c>
      <c r="L566" s="13" t="s">
        <v>4424</v>
      </c>
      <c r="M566" s="13" t="s">
        <v>4425</v>
      </c>
      <c r="N566" s="13" t="s">
        <v>26</v>
      </c>
      <c r="O566" s="13" t="s">
        <v>27</v>
      </c>
      <c r="P566" s="13" t="s">
        <v>28</v>
      </c>
      <c r="Q566" s="13" t="s">
        <v>29</v>
      </c>
      <c r="R566" s="13" t="s">
        <v>30</v>
      </c>
      <c r="S566" s="13" t="s">
        <v>6312</v>
      </c>
      <c r="T566" s="13" t="s">
        <v>6313</v>
      </c>
      <c r="U566" s="13" t="s">
        <v>31</v>
      </c>
      <c r="V566" s="13" t="s">
        <v>32</v>
      </c>
      <c r="W566" s="13" t="s">
        <v>5750</v>
      </c>
      <c r="X566" s="59" t="s">
        <v>1905</v>
      </c>
      <c r="Y566" s="13" t="s">
        <v>7404</v>
      </c>
      <c r="Z566" s="36"/>
      <c r="AF566" s="22"/>
    </row>
    <row r="567" spans="1:32" s="11" customFormat="1">
      <c r="A567" s="13" t="s">
        <v>8723</v>
      </c>
      <c r="B567" s="13" t="s">
        <v>40</v>
      </c>
      <c r="C567" s="13" t="s">
        <v>5220</v>
      </c>
      <c r="D567" s="13" t="s">
        <v>1759</v>
      </c>
      <c r="E567" s="13" t="s">
        <v>2132</v>
      </c>
      <c r="F567" s="24">
        <v>50200011000014</v>
      </c>
      <c r="G567" s="13" t="s">
        <v>2472</v>
      </c>
      <c r="H567" s="13" t="s">
        <v>5233</v>
      </c>
      <c r="I567" s="13" t="s">
        <v>5233</v>
      </c>
      <c r="J567" s="13" t="s">
        <v>24</v>
      </c>
      <c r="K567" s="13" t="s">
        <v>25</v>
      </c>
      <c r="L567" s="13" t="s">
        <v>4439</v>
      </c>
      <c r="M567" s="13" t="s">
        <v>4425</v>
      </c>
      <c r="N567" s="13" t="s">
        <v>26</v>
      </c>
      <c r="O567" s="13" t="s">
        <v>27</v>
      </c>
      <c r="P567" s="13" t="s">
        <v>28</v>
      </c>
      <c r="Q567" s="13" t="s">
        <v>29</v>
      </c>
      <c r="R567" s="13" t="s">
        <v>30</v>
      </c>
      <c r="S567" s="13" t="s">
        <v>6322</v>
      </c>
      <c r="T567" s="13" t="s">
        <v>6323</v>
      </c>
      <c r="U567" s="13" t="s">
        <v>31</v>
      </c>
      <c r="V567" s="13" t="s">
        <v>32</v>
      </c>
      <c r="W567" s="13" t="s">
        <v>5750</v>
      </c>
      <c r="X567" s="59" t="s">
        <v>1906</v>
      </c>
      <c r="Y567" s="13" t="s">
        <v>7404</v>
      </c>
      <c r="Z567" s="36"/>
      <c r="AF567" s="22"/>
    </row>
    <row r="568" spans="1:32" s="11" customFormat="1">
      <c r="A568" s="13" t="s">
        <v>8723</v>
      </c>
      <c r="B568" s="13" t="s">
        <v>40</v>
      </c>
      <c r="C568" s="13" t="s">
        <v>5220</v>
      </c>
      <c r="D568" s="13" t="s">
        <v>1759</v>
      </c>
      <c r="E568" s="13" t="s">
        <v>2133</v>
      </c>
      <c r="F568" s="24">
        <v>50200011001029</v>
      </c>
      <c r="G568" s="13" t="s">
        <v>2473</v>
      </c>
      <c r="H568" s="13" t="s">
        <v>48</v>
      </c>
      <c r="I568" s="13" t="s">
        <v>48</v>
      </c>
      <c r="J568" s="13" t="s">
        <v>24</v>
      </c>
      <c r="K568" s="13" t="s">
        <v>25</v>
      </c>
      <c r="L568" s="13" t="s">
        <v>4424</v>
      </c>
      <c r="M568" s="13" t="s">
        <v>4440</v>
      </c>
      <c r="N568" s="13" t="s">
        <v>26</v>
      </c>
      <c r="O568" s="13" t="s">
        <v>27</v>
      </c>
      <c r="P568" s="13" t="s">
        <v>28</v>
      </c>
      <c r="Q568" s="13" t="s">
        <v>29</v>
      </c>
      <c r="R568" s="13" t="s">
        <v>30</v>
      </c>
      <c r="S568" s="13" t="s">
        <v>6306</v>
      </c>
      <c r="T568" s="13" t="s">
        <v>6307</v>
      </c>
      <c r="U568" s="13" t="s">
        <v>31</v>
      </c>
      <c r="V568" s="13" t="s">
        <v>32</v>
      </c>
      <c r="W568" s="13" t="s">
        <v>5750</v>
      </c>
      <c r="X568" s="59" t="s">
        <v>1898</v>
      </c>
      <c r="Y568" s="13" t="s">
        <v>7404</v>
      </c>
      <c r="Z568" s="36"/>
      <c r="AF568" s="22"/>
    </row>
    <row r="569" spans="1:32" s="11" customFormat="1">
      <c r="A569" s="13" t="s">
        <v>8723</v>
      </c>
      <c r="B569" s="13" t="s">
        <v>40</v>
      </c>
      <c r="C569" s="13" t="s">
        <v>5219</v>
      </c>
      <c r="D569" s="13" t="s">
        <v>1761</v>
      </c>
      <c r="E569" s="13" t="s">
        <v>2152</v>
      </c>
      <c r="F569" s="24">
        <v>50200304004385</v>
      </c>
      <c r="G569" s="13" t="s">
        <v>2495</v>
      </c>
      <c r="H569" s="13" t="s">
        <v>5234</v>
      </c>
      <c r="I569" s="13" t="s">
        <v>5234</v>
      </c>
      <c r="J569" s="13" t="s">
        <v>24</v>
      </c>
      <c r="K569" s="13" t="s">
        <v>25</v>
      </c>
      <c r="L569" s="13" t="s">
        <v>4439</v>
      </c>
      <c r="M569" s="13" t="s">
        <v>4425</v>
      </c>
      <c r="N569" s="13" t="s">
        <v>26</v>
      </c>
      <c r="O569" s="13" t="s">
        <v>27</v>
      </c>
      <c r="P569" s="13" t="s">
        <v>28</v>
      </c>
      <c r="Q569" s="13" t="s">
        <v>29</v>
      </c>
      <c r="R569" s="13" t="s">
        <v>30</v>
      </c>
      <c r="S569" s="13" t="s">
        <v>6320</v>
      </c>
      <c r="T569" s="13" t="s">
        <v>6321</v>
      </c>
      <c r="U569" s="13" t="s">
        <v>31</v>
      </c>
      <c r="V569" s="13" t="s">
        <v>32</v>
      </c>
      <c r="W569" s="13" t="s">
        <v>5750</v>
      </c>
      <c r="X569" s="59" t="s">
        <v>7413</v>
      </c>
      <c r="Y569" s="13" t="s">
        <v>7404</v>
      </c>
      <c r="Z569" s="36"/>
      <c r="AF569" s="22"/>
    </row>
    <row r="570" spans="1:32" s="11" customFormat="1">
      <c r="A570" s="13" t="s">
        <v>8723</v>
      </c>
      <c r="B570" s="13" t="s">
        <v>40</v>
      </c>
      <c r="C570" s="13" t="s">
        <v>5228</v>
      </c>
      <c r="D570" s="13" t="s">
        <v>1758</v>
      </c>
      <c r="E570" s="13" t="s">
        <v>4696</v>
      </c>
      <c r="F570" s="24">
        <v>50200296601322</v>
      </c>
      <c r="G570" s="13" t="s">
        <v>55</v>
      </c>
      <c r="H570" s="13" t="s">
        <v>3410</v>
      </c>
      <c r="I570" s="13" t="s">
        <v>3410</v>
      </c>
      <c r="J570" s="13" t="s">
        <v>24</v>
      </c>
      <c r="K570" s="13" t="s">
        <v>25</v>
      </c>
      <c r="L570" s="13" t="s">
        <v>4439</v>
      </c>
      <c r="M570" s="13" t="s">
        <v>4440</v>
      </c>
      <c r="N570" s="13" t="s">
        <v>26</v>
      </c>
      <c r="O570" s="13" t="s">
        <v>27</v>
      </c>
      <c r="P570" s="13" t="s">
        <v>28</v>
      </c>
      <c r="Q570" s="13" t="s">
        <v>29</v>
      </c>
      <c r="R570" s="13" t="s">
        <v>30</v>
      </c>
      <c r="S570" s="13" t="s">
        <v>6318</v>
      </c>
      <c r="T570" s="13" t="s">
        <v>6319</v>
      </c>
      <c r="U570" s="13" t="s">
        <v>31</v>
      </c>
      <c r="V570" s="13" t="s">
        <v>32</v>
      </c>
      <c r="W570" s="13" t="s">
        <v>5750</v>
      </c>
      <c r="X570" s="59" t="s">
        <v>4113</v>
      </c>
      <c r="Y570" s="13" t="s">
        <v>7404</v>
      </c>
      <c r="Z570" s="36"/>
      <c r="AF570" s="22"/>
    </row>
    <row r="571" spans="1:32" s="11" customFormat="1">
      <c r="A571" s="13" t="s">
        <v>8723</v>
      </c>
      <c r="B571" s="13" t="s">
        <v>40</v>
      </c>
      <c r="C571" s="13" t="s">
        <v>5219</v>
      </c>
      <c r="D571" s="13" t="s">
        <v>1761</v>
      </c>
      <c r="E571" s="13" t="s">
        <v>2150</v>
      </c>
      <c r="F571" s="24">
        <v>50200304000754</v>
      </c>
      <c r="G571" s="13" t="s">
        <v>2491</v>
      </c>
      <c r="H571" s="13" t="s">
        <v>2920</v>
      </c>
      <c r="I571" s="13" t="s">
        <v>2920</v>
      </c>
      <c r="J571" s="13" t="s">
        <v>24</v>
      </c>
      <c r="K571" s="13" t="s">
        <v>25</v>
      </c>
      <c r="L571" s="13" t="s">
        <v>4439</v>
      </c>
      <c r="M571" s="13" t="s">
        <v>4440</v>
      </c>
      <c r="N571" s="13" t="s">
        <v>26</v>
      </c>
      <c r="O571" s="13" t="s">
        <v>27</v>
      </c>
      <c r="P571" s="13" t="s">
        <v>28</v>
      </c>
      <c r="Q571" s="13" t="s">
        <v>29</v>
      </c>
      <c r="R571" s="13" t="s">
        <v>30</v>
      </c>
      <c r="S571" s="13" t="s">
        <v>6320</v>
      </c>
      <c r="T571" s="13" t="s">
        <v>6321</v>
      </c>
      <c r="U571" s="13" t="s">
        <v>31</v>
      </c>
      <c r="V571" s="13" t="s">
        <v>32</v>
      </c>
      <c r="W571" s="13" t="s">
        <v>5750</v>
      </c>
      <c r="X571" s="59" t="s">
        <v>4107</v>
      </c>
      <c r="Y571" s="13" t="s">
        <v>7404</v>
      </c>
      <c r="Z571" s="36"/>
      <c r="AF571" s="22"/>
    </row>
    <row r="572" spans="1:32" s="11" customFormat="1">
      <c r="A572" s="13" t="s">
        <v>8723</v>
      </c>
      <c r="B572" s="13" t="s">
        <v>40</v>
      </c>
      <c r="C572" s="13" t="s">
        <v>5221</v>
      </c>
      <c r="D572" s="13" t="s">
        <v>1764</v>
      </c>
      <c r="E572" s="13" t="s">
        <v>2136</v>
      </c>
      <c r="F572" s="24">
        <v>15182230012988</v>
      </c>
      <c r="G572" s="13" t="s">
        <v>2476</v>
      </c>
      <c r="H572" s="13" t="s">
        <v>50</v>
      </c>
      <c r="I572" s="13" t="s">
        <v>50</v>
      </c>
      <c r="J572" s="13" t="s">
        <v>24</v>
      </c>
      <c r="K572" s="13" t="s">
        <v>25</v>
      </c>
      <c r="L572" s="13" t="s">
        <v>4439</v>
      </c>
      <c r="M572" s="13" t="s">
        <v>4440</v>
      </c>
      <c r="N572" s="13" t="s">
        <v>26</v>
      </c>
      <c r="O572" s="13" t="s">
        <v>27</v>
      </c>
      <c r="P572" s="13" t="s">
        <v>28</v>
      </c>
      <c r="Q572" s="13" t="s">
        <v>29</v>
      </c>
      <c r="R572" s="13" t="s">
        <v>30</v>
      </c>
      <c r="S572" s="13" t="s">
        <v>6324</v>
      </c>
      <c r="T572" s="13" t="s">
        <v>6325</v>
      </c>
      <c r="U572" s="13" t="s">
        <v>31</v>
      </c>
      <c r="V572" s="13" t="s">
        <v>32</v>
      </c>
      <c r="W572" s="13" t="s">
        <v>5750</v>
      </c>
      <c r="X572" s="59" t="s">
        <v>7407</v>
      </c>
      <c r="Y572" s="13" t="s">
        <v>7404</v>
      </c>
      <c r="Z572" s="36"/>
      <c r="AF572" s="22"/>
    </row>
    <row r="573" spans="1:32" s="11" customFormat="1">
      <c r="A573" s="13" t="s">
        <v>8723</v>
      </c>
      <c r="B573" s="13" t="s">
        <v>21</v>
      </c>
      <c r="C573" s="13" t="s">
        <v>5219</v>
      </c>
      <c r="D573" s="13" t="s">
        <v>1761</v>
      </c>
      <c r="E573" s="13" t="s">
        <v>2120</v>
      </c>
      <c r="F573" s="24">
        <v>50200304000529</v>
      </c>
      <c r="G573" s="13" t="s">
        <v>2460</v>
      </c>
      <c r="H573" s="13" t="s">
        <v>38</v>
      </c>
      <c r="I573" s="13" t="s">
        <v>38</v>
      </c>
      <c r="J573" s="13" t="s">
        <v>24</v>
      </c>
      <c r="K573" s="13" t="s">
        <v>25</v>
      </c>
      <c r="L573" s="13" t="s">
        <v>4424</v>
      </c>
      <c r="M573" s="13" t="s">
        <v>4440</v>
      </c>
      <c r="N573" s="13" t="s">
        <v>26</v>
      </c>
      <c r="O573" s="13" t="s">
        <v>27</v>
      </c>
      <c r="P573" s="13" t="s">
        <v>28</v>
      </c>
      <c r="Q573" s="13" t="s">
        <v>29</v>
      </c>
      <c r="R573" s="13" t="s">
        <v>30</v>
      </c>
      <c r="S573" s="13" t="s">
        <v>6320</v>
      </c>
      <c r="T573" s="13" t="s">
        <v>6321</v>
      </c>
      <c r="U573" s="13" t="s">
        <v>31</v>
      </c>
      <c r="V573" s="13" t="s">
        <v>32</v>
      </c>
      <c r="W573" s="13" t="s">
        <v>5750</v>
      </c>
      <c r="X573" s="59" t="s">
        <v>7412</v>
      </c>
      <c r="Y573" s="13" t="s">
        <v>7404</v>
      </c>
      <c r="Z573" s="36"/>
      <c r="AF573" s="22"/>
    </row>
    <row r="574" spans="1:32" s="11" customFormat="1">
      <c r="A574" s="13" t="s">
        <v>8723</v>
      </c>
      <c r="B574" s="13" t="s">
        <v>2076</v>
      </c>
      <c r="C574" s="13" t="s">
        <v>5225</v>
      </c>
      <c r="D574" s="13" t="s">
        <v>1760</v>
      </c>
      <c r="E574" s="13" t="s">
        <v>2117</v>
      </c>
      <c r="F574" s="24">
        <v>50200466000007</v>
      </c>
      <c r="G574" s="13" t="s">
        <v>2457</v>
      </c>
      <c r="H574" s="13" t="s">
        <v>36</v>
      </c>
      <c r="I574" s="13" t="s">
        <v>36</v>
      </c>
      <c r="J574" s="13" t="s">
        <v>24</v>
      </c>
      <c r="K574" s="13" t="s">
        <v>25</v>
      </c>
      <c r="L574" s="13" t="s">
        <v>4439</v>
      </c>
      <c r="M574" s="13" t="s">
        <v>4440</v>
      </c>
      <c r="N574" s="13" t="s">
        <v>26</v>
      </c>
      <c r="O574" s="13" t="s">
        <v>27</v>
      </c>
      <c r="P574" s="13" t="s">
        <v>28</v>
      </c>
      <c r="Q574" s="13" t="s">
        <v>29</v>
      </c>
      <c r="R574" s="13" t="s">
        <v>30</v>
      </c>
      <c r="S574" s="13" t="s">
        <v>6316</v>
      </c>
      <c r="T574" s="13" t="s">
        <v>6317</v>
      </c>
      <c r="U574" s="13" t="s">
        <v>31</v>
      </c>
      <c r="V574" s="13" t="s">
        <v>32</v>
      </c>
      <c r="W574" s="13" t="s">
        <v>5750</v>
      </c>
      <c r="X574" s="59">
        <v>0</v>
      </c>
      <c r="Y574" s="13" t="s">
        <v>7403</v>
      </c>
      <c r="Z574" s="36"/>
      <c r="AF574" s="22"/>
    </row>
    <row r="575" spans="1:32" s="11" customFormat="1">
      <c r="A575" s="13" t="s">
        <v>8723</v>
      </c>
      <c r="B575" s="13" t="s">
        <v>21</v>
      </c>
      <c r="C575" s="13" t="s">
        <v>5225</v>
      </c>
      <c r="D575" s="13" t="s">
        <v>1760</v>
      </c>
      <c r="E575" s="13" t="s">
        <v>2132</v>
      </c>
      <c r="F575" s="24">
        <v>50200466000014</v>
      </c>
      <c r="G575" s="13" t="s">
        <v>6417</v>
      </c>
      <c r="H575" s="13" t="s">
        <v>6418</v>
      </c>
      <c r="I575" s="13" t="s">
        <v>6418</v>
      </c>
      <c r="J575" s="13" t="s">
        <v>24</v>
      </c>
      <c r="K575" s="13" t="s">
        <v>25</v>
      </c>
      <c r="L575" s="13" t="s">
        <v>4439</v>
      </c>
      <c r="M575" s="13" t="s">
        <v>4440</v>
      </c>
      <c r="N575" s="13" t="s">
        <v>26</v>
      </c>
      <c r="O575" s="13" t="s">
        <v>27</v>
      </c>
      <c r="P575" s="13" t="s">
        <v>28</v>
      </c>
      <c r="Q575" s="13" t="s">
        <v>29</v>
      </c>
      <c r="R575" s="13" t="s">
        <v>30</v>
      </c>
      <c r="S575" s="13" t="s">
        <v>6316</v>
      </c>
      <c r="T575" s="13" t="s">
        <v>6317</v>
      </c>
      <c r="U575" s="13" t="s">
        <v>31</v>
      </c>
      <c r="V575" s="13" t="s">
        <v>32</v>
      </c>
      <c r="W575" s="13" t="s">
        <v>5750</v>
      </c>
      <c r="X575" s="59" t="s">
        <v>3254</v>
      </c>
      <c r="Y575" s="13" t="s">
        <v>7404</v>
      </c>
      <c r="Z575" s="36"/>
      <c r="AF575" s="22"/>
    </row>
    <row r="576" spans="1:32" s="12" customFormat="1">
      <c r="A576" s="13" t="s">
        <v>8723</v>
      </c>
      <c r="B576" s="13" t="s">
        <v>21</v>
      </c>
      <c r="C576" s="13" t="s">
        <v>5220</v>
      </c>
      <c r="D576" s="13" t="s">
        <v>1759</v>
      </c>
      <c r="E576" s="13" t="s">
        <v>2103</v>
      </c>
      <c r="F576" s="24">
        <v>50200011699032</v>
      </c>
      <c r="G576" s="13" t="s">
        <v>34</v>
      </c>
      <c r="H576" s="13" t="s">
        <v>5235</v>
      </c>
      <c r="I576" s="13" t="s">
        <v>5235</v>
      </c>
      <c r="J576" s="13" t="s">
        <v>24</v>
      </c>
      <c r="K576" s="13" t="s">
        <v>25</v>
      </c>
      <c r="L576" s="13" t="s">
        <v>4424</v>
      </c>
      <c r="M576" s="13" t="s">
        <v>4425</v>
      </c>
      <c r="N576" s="13" t="s">
        <v>26</v>
      </c>
      <c r="O576" s="13" t="s">
        <v>27</v>
      </c>
      <c r="P576" s="13" t="s">
        <v>28</v>
      </c>
      <c r="Q576" s="13" t="s">
        <v>29</v>
      </c>
      <c r="R576" s="13" t="s">
        <v>30</v>
      </c>
      <c r="S576" s="13" t="s">
        <v>6306</v>
      </c>
      <c r="T576" s="13" t="s">
        <v>6307</v>
      </c>
      <c r="U576" s="13" t="s">
        <v>31</v>
      </c>
      <c r="V576" s="13" t="s">
        <v>32</v>
      </c>
      <c r="W576" s="13">
        <v>0</v>
      </c>
      <c r="X576" s="59" t="s">
        <v>4106</v>
      </c>
      <c r="Y576" s="13" t="s">
        <v>7404</v>
      </c>
      <c r="Z576" s="36"/>
      <c r="AD576" s="11"/>
      <c r="AF576" s="22"/>
    </row>
    <row r="577" spans="1:32" s="11" customFormat="1">
      <c r="A577" s="13" t="s">
        <v>8723</v>
      </c>
      <c r="B577" s="13" t="s">
        <v>21</v>
      </c>
      <c r="C577" s="13" t="s">
        <v>5216</v>
      </c>
      <c r="D577" s="13" t="s">
        <v>1763</v>
      </c>
      <c r="E577" s="13" t="s">
        <v>2116</v>
      </c>
      <c r="F577" s="24">
        <v>50266114000010</v>
      </c>
      <c r="G577" s="13" t="s">
        <v>2456</v>
      </c>
      <c r="H577" s="13" t="s">
        <v>5236</v>
      </c>
      <c r="I577" s="13" t="s">
        <v>5236</v>
      </c>
      <c r="J577" s="13" t="s">
        <v>24</v>
      </c>
      <c r="K577" s="13" t="s">
        <v>25</v>
      </c>
      <c r="L577" s="13" t="s">
        <v>4424</v>
      </c>
      <c r="M577" s="13" t="s">
        <v>4425</v>
      </c>
      <c r="N577" s="13" t="s">
        <v>26</v>
      </c>
      <c r="O577" s="13" t="s">
        <v>27</v>
      </c>
      <c r="P577" s="13" t="s">
        <v>28</v>
      </c>
      <c r="Q577" s="13" t="s">
        <v>29</v>
      </c>
      <c r="R577" s="13" t="s">
        <v>30</v>
      </c>
      <c r="S577" s="13" t="s">
        <v>6302</v>
      </c>
      <c r="T577" s="13" t="s">
        <v>6303</v>
      </c>
      <c r="U577" s="13" t="s">
        <v>31</v>
      </c>
      <c r="V577" s="13" t="s">
        <v>32</v>
      </c>
      <c r="W577" s="13" t="s">
        <v>5750</v>
      </c>
      <c r="X577" s="59" t="s">
        <v>1912</v>
      </c>
      <c r="Y577" s="13" t="s">
        <v>7404</v>
      </c>
      <c r="Z577" s="36"/>
      <c r="AF577" s="22"/>
    </row>
    <row r="578" spans="1:32" s="11" customFormat="1">
      <c r="A578" s="13" t="s">
        <v>8723</v>
      </c>
      <c r="B578" s="13" t="s">
        <v>21</v>
      </c>
      <c r="C578" s="13" t="s">
        <v>5220</v>
      </c>
      <c r="D578" s="13" t="s">
        <v>1759</v>
      </c>
      <c r="E578" s="13" t="s">
        <v>2115</v>
      </c>
      <c r="F578" s="24">
        <v>50200011001045</v>
      </c>
      <c r="G578" s="13" t="s">
        <v>2455</v>
      </c>
      <c r="H578" s="13" t="s">
        <v>35</v>
      </c>
      <c r="I578" s="13" t="s">
        <v>35</v>
      </c>
      <c r="J578" s="13" t="s">
        <v>24</v>
      </c>
      <c r="K578" s="13" t="s">
        <v>25</v>
      </c>
      <c r="L578" s="13" t="s">
        <v>4432</v>
      </c>
      <c r="M578" s="13" t="s">
        <v>4425</v>
      </c>
      <c r="N578" s="13" t="s">
        <v>26</v>
      </c>
      <c r="O578" s="13" t="s">
        <v>27</v>
      </c>
      <c r="P578" s="13" t="s">
        <v>28</v>
      </c>
      <c r="Q578" s="13" t="s">
        <v>29</v>
      </c>
      <c r="R578" s="13" t="s">
        <v>30</v>
      </c>
      <c r="S578" s="13" t="s">
        <v>6322</v>
      </c>
      <c r="T578" s="13" t="s">
        <v>6323</v>
      </c>
      <c r="U578" s="13" t="s">
        <v>31</v>
      </c>
      <c r="V578" s="13" t="s">
        <v>32</v>
      </c>
      <c r="W578" s="13" t="s">
        <v>5750</v>
      </c>
      <c r="X578" s="59" t="s">
        <v>1890</v>
      </c>
      <c r="Y578" s="13" t="s">
        <v>7404</v>
      </c>
      <c r="Z578" s="36"/>
      <c r="AF578" s="22"/>
    </row>
    <row r="579" spans="1:32" s="11" customFormat="1">
      <c r="A579" s="13" t="s">
        <v>8723</v>
      </c>
      <c r="B579" s="13" t="s">
        <v>21</v>
      </c>
      <c r="C579" s="13" t="s">
        <v>5220</v>
      </c>
      <c r="D579" s="13" t="s">
        <v>1759</v>
      </c>
      <c r="E579" s="13" t="s">
        <v>2102</v>
      </c>
      <c r="F579" s="24">
        <v>50200011705258</v>
      </c>
      <c r="G579" s="13" t="s">
        <v>22</v>
      </c>
      <c r="H579" s="13" t="s">
        <v>23</v>
      </c>
      <c r="I579" s="13" t="s">
        <v>23</v>
      </c>
      <c r="J579" s="13" t="s">
        <v>24</v>
      </c>
      <c r="K579" s="13" t="s">
        <v>25</v>
      </c>
      <c r="L579" s="13" t="s">
        <v>4432</v>
      </c>
      <c r="M579" s="13" t="s">
        <v>4433</v>
      </c>
      <c r="N579" s="13" t="s">
        <v>26</v>
      </c>
      <c r="O579" s="13" t="s">
        <v>27</v>
      </c>
      <c r="P579" s="13" t="s">
        <v>28</v>
      </c>
      <c r="Q579" s="13" t="s">
        <v>29</v>
      </c>
      <c r="R579" s="13" t="s">
        <v>30</v>
      </c>
      <c r="S579" s="13" t="s">
        <v>6310</v>
      </c>
      <c r="T579" s="13" t="s">
        <v>6311</v>
      </c>
      <c r="U579" s="13" t="s">
        <v>31</v>
      </c>
      <c r="V579" s="13" t="s">
        <v>32</v>
      </c>
      <c r="W579" s="13" t="s">
        <v>5750</v>
      </c>
      <c r="X579" s="59" t="s">
        <v>1891</v>
      </c>
      <c r="Y579" s="13" t="s">
        <v>7404</v>
      </c>
      <c r="Z579" s="36"/>
      <c r="AF579" s="22"/>
    </row>
    <row r="580" spans="1:32" s="11" customFormat="1">
      <c r="A580" s="13" t="s">
        <v>8723</v>
      </c>
      <c r="B580" s="13" t="s">
        <v>21</v>
      </c>
      <c r="C580" s="13" t="s">
        <v>5222</v>
      </c>
      <c r="D580" s="13" t="s">
        <v>1762</v>
      </c>
      <c r="E580" s="13" t="s">
        <v>2118</v>
      </c>
      <c r="F580" s="24">
        <v>50200300091284</v>
      </c>
      <c r="G580" s="13" t="s">
        <v>2458</v>
      </c>
      <c r="H580" s="13" t="s">
        <v>5237</v>
      </c>
      <c r="I580" s="13" t="s">
        <v>5237</v>
      </c>
      <c r="J580" s="13" t="s">
        <v>24</v>
      </c>
      <c r="K580" s="13" t="s">
        <v>25</v>
      </c>
      <c r="L580" s="13" t="s">
        <v>4424</v>
      </c>
      <c r="M580" s="13" t="s">
        <v>4425</v>
      </c>
      <c r="N580" s="13" t="s">
        <v>26</v>
      </c>
      <c r="O580" s="13" t="s">
        <v>27</v>
      </c>
      <c r="P580" s="13" t="s">
        <v>28</v>
      </c>
      <c r="Q580" s="13" t="s">
        <v>29</v>
      </c>
      <c r="R580" s="13" t="s">
        <v>30</v>
      </c>
      <c r="S580" s="13" t="s">
        <v>6314</v>
      </c>
      <c r="T580" s="13" t="s">
        <v>6315</v>
      </c>
      <c r="U580" s="13" t="s">
        <v>31</v>
      </c>
      <c r="V580" s="13" t="s">
        <v>32</v>
      </c>
      <c r="W580" s="13">
        <v>0</v>
      </c>
      <c r="X580" s="59" t="s">
        <v>1902</v>
      </c>
      <c r="Y580" s="13" t="s">
        <v>7404</v>
      </c>
      <c r="Z580" s="36"/>
      <c r="AF580" s="22"/>
    </row>
    <row r="581" spans="1:32" s="11" customFormat="1">
      <c r="A581" s="13" t="s">
        <v>8723</v>
      </c>
      <c r="B581" s="13" t="s">
        <v>21</v>
      </c>
      <c r="C581" s="13" t="s">
        <v>5222</v>
      </c>
      <c r="D581" s="13" t="s">
        <v>1762</v>
      </c>
      <c r="E581" s="13" t="s">
        <v>2119</v>
      </c>
      <c r="F581" s="24">
        <v>50200300091679</v>
      </c>
      <c r="G581" s="13" t="s">
        <v>2459</v>
      </c>
      <c r="H581" s="13" t="s">
        <v>37</v>
      </c>
      <c r="I581" s="13" t="s">
        <v>37</v>
      </c>
      <c r="J581" s="13" t="s">
        <v>24</v>
      </c>
      <c r="K581" s="13" t="s">
        <v>25</v>
      </c>
      <c r="L581" s="13" t="s">
        <v>4424</v>
      </c>
      <c r="M581" s="13" t="s">
        <v>4425</v>
      </c>
      <c r="N581" s="13" t="s">
        <v>26</v>
      </c>
      <c r="O581" s="13" t="s">
        <v>27</v>
      </c>
      <c r="P581" s="13" t="s">
        <v>28</v>
      </c>
      <c r="Q581" s="13" t="s">
        <v>29</v>
      </c>
      <c r="R581" s="13" t="s">
        <v>30</v>
      </c>
      <c r="S581" s="13" t="s">
        <v>6314</v>
      </c>
      <c r="T581" s="13" t="s">
        <v>6315</v>
      </c>
      <c r="U581" s="13" t="s">
        <v>31</v>
      </c>
      <c r="V581" s="13" t="s">
        <v>32</v>
      </c>
      <c r="W581" s="13" t="s">
        <v>5750</v>
      </c>
      <c r="X581" s="59" t="s">
        <v>1903</v>
      </c>
      <c r="Y581" s="13" t="s">
        <v>7404</v>
      </c>
      <c r="Z581" s="36"/>
      <c r="AF581" s="22"/>
    </row>
    <row r="582" spans="1:32" s="11" customFormat="1">
      <c r="A582" s="13" t="s">
        <v>8723</v>
      </c>
      <c r="B582" s="13" t="s">
        <v>21</v>
      </c>
      <c r="C582" s="13" t="s">
        <v>5220</v>
      </c>
      <c r="D582" s="13" t="s">
        <v>1759</v>
      </c>
      <c r="E582" s="13" t="s">
        <v>2114</v>
      </c>
      <c r="F582" s="24">
        <v>50200011001047</v>
      </c>
      <c r="G582" s="13" t="s">
        <v>2454</v>
      </c>
      <c r="H582" s="13" t="s">
        <v>33</v>
      </c>
      <c r="I582" s="13" t="s">
        <v>33</v>
      </c>
      <c r="J582" s="13" t="s">
        <v>24</v>
      </c>
      <c r="K582" s="13" t="s">
        <v>25</v>
      </c>
      <c r="L582" s="13" t="s">
        <v>4432</v>
      </c>
      <c r="M582" s="13" t="s">
        <v>4425</v>
      </c>
      <c r="N582" s="13" t="s">
        <v>26</v>
      </c>
      <c r="O582" s="13" t="s">
        <v>27</v>
      </c>
      <c r="P582" s="13" t="s">
        <v>28</v>
      </c>
      <c r="Q582" s="13" t="s">
        <v>29</v>
      </c>
      <c r="R582" s="13" t="s">
        <v>30</v>
      </c>
      <c r="S582" s="13" t="s">
        <v>6326</v>
      </c>
      <c r="T582" s="13" t="s">
        <v>6327</v>
      </c>
      <c r="U582" s="13" t="s">
        <v>31</v>
      </c>
      <c r="V582" s="13" t="s">
        <v>32</v>
      </c>
      <c r="W582" s="13" t="s">
        <v>5750</v>
      </c>
      <c r="X582" s="59" t="s">
        <v>1897</v>
      </c>
      <c r="Y582" s="13" t="s">
        <v>7404</v>
      </c>
      <c r="Z582" s="36"/>
      <c r="AF582" s="22"/>
    </row>
    <row r="583" spans="1:32" s="11" customFormat="1">
      <c r="A583" s="13" t="s">
        <v>8723</v>
      </c>
      <c r="B583" s="13" t="s">
        <v>21</v>
      </c>
      <c r="C583" s="13" t="s">
        <v>5219</v>
      </c>
      <c r="D583" s="13" t="s">
        <v>1761</v>
      </c>
      <c r="E583" s="13" t="s">
        <v>2121</v>
      </c>
      <c r="F583" s="24">
        <v>50200304000317</v>
      </c>
      <c r="G583" s="13" t="s">
        <v>2461</v>
      </c>
      <c r="H583" s="13" t="s">
        <v>39</v>
      </c>
      <c r="I583" s="13" t="s">
        <v>39</v>
      </c>
      <c r="J583" s="13" t="s">
        <v>24</v>
      </c>
      <c r="K583" s="13" t="s">
        <v>25</v>
      </c>
      <c r="L583" s="13" t="s">
        <v>4424</v>
      </c>
      <c r="M583" s="13" t="s">
        <v>4425</v>
      </c>
      <c r="N583" s="13" t="s">
        <v>26</v>
      </c>
      <c r="O583" s="13" t="s">
        <v>27</v>
      </c>
      <c r="P583" s="13" t="s">
        <v>28</v>
      </c>
      <c r="Q583" s="13" t="s">
        <v>29</v>
      </c>
      <c r="R583" s="13" t="s">
        <v>30</v>
      </c>
      <c r="S583" s="13" t="s">
        <v>6320</v>
      </c>
      <c r="T583" s="13" t="s">
        <v>6321</v>
      </c>
      <c r="U583" s="13" t="s">
        <v>31</v>
      </c>
      <c r="V583" s="13" t="s">
        <v>32</v>
      </c>
      <c r="W583" s="13" t="s">
        <v>5750</v>
      </c>
      <c r="X583" s="59" t="s">
        <v>7413</v>
      </c>
      <c r="Y583" s="13" t="s">
        <v>7404</v>
      </c>
      <c r="Z583" s="36"/>
      <c r="AF583" s="22"/>
    </row>
    <row r="584" spans="1:32" s="11" customFormat="1">
      <c r="A584" s="13" t="s">
        <v>8723</v>
      </c>
      <c r="B584" s="13" t="s">
        <v>2076</v>
      </c>
      <c r="C584" s="13" t="s">
        <v>5220</v>
      </c>
      <c r="D584" s="13" t="s">
        <v>1759</v>
      </c>
      <c r="E584" s="13" t="s">
        <v>5238</v>
      </c>
      <c r="F584" s="24">
        <v>50200011690072</v>
      </c>
      <c r="G584" s="13" t="s">
        <v>3269</v>
      </c>
      <c r="H584" s="13" t="s">
        <v>3270</v>
      </c>
      <c r="I584" s="13" t="s">
        <v>3270</v>
      </c>
      <c r="J584" s="13" t="s">
        <v>24</v>
      </c>
      <c r="K584" s="13" t="s">
        <v>25</v>
      </c>
      <c r="L584" s="13" t="s">
        <v>4439</v>
      </c>
      <c r="M584" s="13" t="s">
        <v>4425</v>
      </c>
      <c r="N584" s="13" t="s">
        <v>26</v>
      </c>
      <c r="O584" s="13" t="s">
        <v>27</v>
      </c>
      <c r="P584" s="13" t="s">
        <v>28</v>
      </c>
      <c r="Q584" s="13" t="s">
        <v>29</v>
      </c>
      <c r="R584" s="13" t="s">
        <v>30</v>
      </c>
      <c r="S584" s="13" t="s">
        <v>6306</v>
      </c>
      <c r="T584" s="13" t="s">
        <v>6307</v>
      </c>
      <c r="U584" s="13" t="s">
        <v>31</v>
      </c>
      <c r="V584" s="13" t="s">
        <v>32</v>
      </c>
      <c r="W584" s="13" t="s">
        <v>5750</v>
      </c>
      <c r="X584" s="59" t="s">
        <v>1887</v>
      </c>
      <c r="Y584" s="13" t="s">
        <v>7404</v>
      </c>
      <c r="Z584" s="36"/>
      <c r="AF584" s="22"/>
    </row>
    <row r="585" spans="1:32" s="11" customFormat="1">
      <c r="A585" s="13" t="s">
        <v>8727</v>
      </c>
      <c r="B585" s="13" t="s">
        <v>40</v>
      </c>
      <c r="C585" s="13" t="s">
        <v>5239</v>
      </c>
      <c r="D585" s="13" t="s">
        <v>1781</v>
      </c>
      <c r="E585" s="13" t="s">
        <v>5240</v>
      </c>
      <c r="F585" s="24">
        <v>50200797701000</v>
      </c>
      <c r="G585" s="13" t="s">
        <v>489</v>
      </c>
      <c r="H585" s="13" t="s">
        <v>490</v>
      </c>
      <c r="I585" s="13" t="s">
        <v>490</v>
      </c>
      <c r="J585" s="13" t="s">
        <v>24</v>
      </c>
      <c r="K585" s="13" t="s">
        <v>25</v>
      </c>
      <c r="L585" s="13" t="s">
        <v>4432</v>
      </c>
      <c r="M585" s="13" t="s">
        <v>4433</v>
      </c>
      <c r="N585" s="13" t="s">
        <v>26</v>
      </c>
      <c r="O585" s="13" t="s">
        <v>27</v>
      </c>
      <c r="P585" s="13" t="s">
        <v>454</v>
      </c>
      <c r="Q585" s="13" t="s">
        <v>455</v>
      </c>
      <c r="R585" s="13" t="s">
        <v>456</v>
      </c>
      <c r="S585" s="13" t="s">
        <v>465</v>
      </c>
      <c r="T585" s="13" t="s">
        <v>1735</v>
      </c>
      <c r="U585" s="13" t="s">
        <v>812</v>
      </c>
      <c r="V585" s="13" t="s">
        <v>813</v>
      </c>
      <c r="W585" s="13" t="s">
        <v>491</v>
      </c>
      <c r="X585" s="59" t="s">
        <v>1922</v>
      </c>
      <c r="Y585" s="13" t="s">
        <v>7404</v>
      </c>
      <c r="Z585" s="36"/>
      <c r="AF585" s="22"/>
    </row>
    <row r="586" spans="1:32" s="11" customFormat="1">
      <c r="A586" s="13" t="s">
        <v>8727</v>
      </c>
      <c r="B586" s="13" t="s">
        <v>40</v>
      </c>
      <c r="C586" s="13" t="s">
        <v>5239</v>
      </c>
      <c r="D586" s="13" t="s">
        <v>1781</v>
      </c>
      <c r="E586" s="13" t="s">
        <v>2298</v>
      </c>
      <c r="F586" s="24">
        <v>50200797002641</v>
      </c>
      <c r="G586" s="13" t="s">
        <v>2640</v>
      </c>
      <c r="H586" s="13" t="s">
        <v>487</v>
      </c>
      <c r="I586" s="13" t="s">
        <v>487</v>
      </c>
      <c r="J586" s="13" t="s">
        <v>24</v>
      </c>
      <c r="K586" s="13" t="s">
        <v>25</v>
      </c>
      <c r="L586" s="13" t="s">
        <v>4439</v>
      </c>
      <c r="M586" s="13" t="s">
        <v>4425</v>
      </c>
      <c r="N586" s="13" t="s">
        <v>26</v>
      </c>
      <c r="O586" s="13" t="s">
        <v>27</v>
      </c>
      <c r="P586" s="13" t="s">
        <v>454</v>
      </c>
      <c r="Q586" s="13" t="s">
        <v>455</v>
      </c>
      <c r="R586" s="13" t="s">
        <v>456</v>
      </c>
      <c r="S586" s="13" t="s">
        <v>462</v>
      </c>
      <c r="T586" s="13" t="s">
        <v>1734</v>
      </c>
      <c r="U586" s="13" t="s">
        <v>812</v>
      </c>
      <c r="V586" s="13" t="s">
        <v>813</v>
      </c>
      <c r="W586" s="13" t="s">
        <v>488</v>
      </c>
      <c r="X586" s="59" t="s">
        <v>1923</v>
      </c>
      <c r="Y586" s="13" t="s">
        <v>7404</v>
      </c>
      <c r="Z586" s="36"/>
      <c r="AF586" s="22"/>
    </row>
    <row r="587" spans="1:32" s="11" customFormat="1">
      <c r="A587" s="13" t="s">
        <v>8727</v>
      </c>
      <c r="B587" s="13" t="s">
        <v>40</v>
      </c>
      <c r="C587" s="13" t="s">
        <v>5241</v>
      </c>
      <c r="D587" s="13" t="s">
        <v>5899</v>
      </c>
      <c r="E587" s="13" t="s">
        <v>2305</v>
      </c>
      <c r="F587" s="24">
        <v>15182488008142</v>
      </c>
      <c r="G587" s="13" t="s">
        <v>2647</v>
      </c>
      <c r="H587" s="13" t="s">
        <v>514</v>
      </c>
      <c r="I587" s="13" t="s">
        <v>514</v>
      </c>
      <c r="J587" s="13" t="s">
        <v>24</v>
      </c>
      <c r="K587" s="13" t="s">
        <v>25</v>
      </c>
      <c r="L587" s="13" t="s">
        <v>4439</v>
      </c>
      <c r="M587" s="13" t="s">
        <v>4440</v>
      </c>
      <c r="N587" s="13" t="s">
        <v>26</v>
      </c>
      <c r="O587" s="13" t="s">
        <v>27</v>
      </c>
      <c r="P587" s="13" t="s">
        <v>454</v>
      </c>
      <c r="Q587" s="13" t="s">
        <v>455</v>
      </c>
      <c r="R587" s="13" t="s">
        <v>456</v>
      </c>
      <c r="S587" s="13" t="s">
        <v>468</v>
      </c>
      <c r="T587" s="13" t="s">
        <v>1736</v>
      </c>
      <c r="U587" s="13" t="s">
        <v>812</v>
      </c>
      <c r="V587" s="13" t="s">
        <v>813</v>
      </c>
      <c r="W587" s="13" t="s">
        <v>515</v>
      </c>
      <c r="X587" s="59" t="s">
        <v>3013</v>
      </c>
      <c r="Y587" s="13" t="s">
        <v>7404</v>
      </c>
      <c r="Z587" s="36"/>
      <c r="AF587" s="22"/>
    </row>
    <row r="588" spans="1:32" s="11" customFormat="1">
      <c r="A588" s="13" t="s">
        <v>8727</v>
      </c>
      <c r="B588" s="13" t="s">
        <v>40</v>
      </c>
      <c r="C588" s="13" t="s">
        <v>5242</v>
      </c>
      <c r="D588" s="13" t="s">
        <v>1779</v>
      </c>
      <c r="E588" s="13" t="s">
        <v>2311</v>
      </c>
      <c r="F588" s="24">
        <v>50200799000138</v>
      </c>
      <c r="G588" s="13" t="s">
        <v>2655</v>
      </c>
      <c r="H588" s="13" t="s">
        <v>530</v>
      </c>
      <c r="I588" s="13" t="s">
        <v>530</v>
      </c>
      <c r="J588" s="13" t="s">
        <v>24</v>
      </c>
      <c r="K588" s="13" t="s">
        <v>25</v>
      </c>
      <c r="L588" s="13" t="s">
        <v>4432</v>
      </c>
      <c r="M588" s="13" t="s">
        <v>4433</v>
      </c>
      <c r="N588" s="13" t="s">
        <v>26</v>
      </c>
      <c r="O588" s="13" t="s">
        <v>27</v>
      </c>
      <c r="P588" s="13" t="s">
        <v>454</v>
      </c>
      <c r="Q588" s="13" t="s">
        <v>455</v>
      </c>
      <c r="R588" s="13" t="s">
        <v>456</v>
      </c>
      <c r="S588" s="13" t="s">
        <v>528</v>
      </c>
      <c r="T588" s="13" t="s">
        <v>1810</v>
      </c>
      <c r="U588" s="13" t="s">
        <v>812</v>
      </c>
      <c r="V588" s="13" t="s">
        <v>813</v>
      </c>
      <c r="W588" s="13" t="s">
        <v>531</v>
      </c>
      <c r="X588" s="59" t="s">
        <v>1937</v>
      </c>
      <c r="Y588" s="13" t="s">
        <v>7404</v>
      </c>
      <c r="Z588" s="36"/>
      <c r="AF588" s="22"/>
    </row>
    <row r="589" spans="1:32" s="11" customFormat="1">
      <c r="A589" s="13" t="s">
        <v>8727</v>
      </c>
      <c r="B589" s="13" t="s">
        <v>40</v>
      </c>
      <c r="C589" s="13" t="s">
        <v>5242</v>
      </c>
      <c r="D589" s="13" t="s">
        <v>1779</v>
      </c>
      <c r="E589" s="13" t="s">
        <v>2312</v>
      </c>
      <c r="F589" s="24">
        <v>50200799001382</v>
      </c>
      <c r="G589" s="13" t="s">
        <v>2656</v>
      </c>
      <c r="H589" s="13" t="s">
        <v>532</v>
      </c>
      <c r="I589" s="13" t="s">
        <v>532</v>
      </c>
      <c r="J589" s="13" t="s">
        <v>24</v>
      </c>
      <c r="K589" s="13" t="s">
        <v>25</v>
      </c>
      <c r="L589" s="13" t="s">
        <v>4424</v>
      </c>
      <c r="M589" s="13" t="s">
        <v>4425</v>
      </c>
      <c r="N589" s="13" t="s">
        <v>26</v>
      </c>
      <c r="O589" s="13" t="s">
        <v>27</v>
      </c>
      <c r="P589" s="13" t="s">
        <v>454</v>
      </c>
      <c r="Q589" s="13" t="s">
        <v>455</v>
      </c>
      <c r="R589" s="13" t="s">
        <v>456</v>
      </c>
      <c r="S589" s="13" t="s">
        <v>528</v>
      </c>
      <c r="T589" s="13" t="s">
        <v>1810</v>
      </c>
      <c r="U589" s="13" t="s">
        <v>812</v>
      </c>
      <c r="V589" s="13" t="s">
        <v>813</v>
      </c>
      <c r="W589" s="13" t="s">
        <v>533</v>
      </c>
      <c r="X589" s="59" t="s">
        <v>1938</v>
      </c>
      <c r="Y589" s="13" t="s">
        <v>7404</v>
      </c>
      <c r="Z589" s="36"/>
      <c r="AF589" s="22"/>
    </row>
    <row r="590" spans="1:32" s="11" customFormat="1">
      <c r="A590" s="13" t="s">
        <v>8727</v>
      </c>
      <c r="B590" s="13" t="s">
        <v>40</v>
      </c>
      <c r="C590" s="13" t="s">
        <v>5239</v>
      </c>
      <c r="D590" s="13" t="s">
        <v>1781</v>
      </c>
      <c r="E590" s="13" t="s">
        <v>2293</v>
      </c>
      <c r="F590" s="24">
        <v>50200797000226</v>
      </c>
      <c r="G590" s="13" t="s">
        <v>2635</v>
      </c>
      <c r="H590" s="13" t="s">
        <v>480</v>
      </c>
      <c r="I590" s="13" t="s">
        <v>480</v>
      </c>
      <c r="J590" s="13" t="s">
        <v>24</v>
      </c>
      <c r="K590" s="13" t="s">
        <v>25</v>
      </c>
      <c r="L590" s="13" t="s">
        <v>4424</v>
      </c>
      <c r="M590" s="13" t="s">
        <v>4425</v>
      </c>
      <c r="N590" s="13" t="s">
        <v>26</v>
      </c>
      <c r="O590" s="13" t="s">
        <v>27</v>
      </c>
      <c r="P590" s="13" t="s">
        <v>454</v>
      </c>
      <c r="Q590" s="13" t="s">
        <v>455</v>
      </c>
      <c r="R590" s="13" t="s">
        <v>456</v>
      </c>
      <c r="S590" s="13" t="s">
        <v>457</v>
      </c>
      <c r="T590" s="13" t="s">
        <v>1733</v>
      </c>
      <c r="U590" s="13" t="s">
        <v>812</v>
      </c>
      <c r="V590" s="13" t="s">
        <v>813</v>
      </c>
      <c r="W590" s="13" t="s">
        <v>481</v>
      </c>
      <c r="X590" s="59" t="s">
        <v>1924</v>
      </c>
      <c r="Y590" s="13" t="s">
        <v>7404</v>
      </c>
      <c r="Z590" s="36"/>
      <c r="AF590" s="22"/>
    </row>
    <row r="591" spans="1:32" s="11" customFormat="1">
      <c r="A591" s="13" t="s">
        <v>8727</v>
      </c>
      <c r="B591" s="13" t="s">
        <v>40</v>
      </c>
      <c r="C591" s="13" t="s">
        <v>5239</v>
      </c>
      <c r="D591" s="13" t="s">
        <v>1781</v>
      </c>
      <c r="E591" s="13" t="s">
        <v>2294</v>
      </c>
      <c r="F591" s="24">
        <v>50200797000181</v>
      </c>
      <c r="G591" s="13" t="s">
        <v>2636</v>
      </c>
      <c r="H591" s="13" t="s">
        <v>5243</v>
      </c>
      <c r="I591" s="13" t="s">
        <v>5243</v>
      </c>
      <c r="J591" s="13" t="s">
        <v>24</v>
      </c>
      <c r="K591" s="13" t="s">
        <v>25</v>
      </c>
      <c r="L591" s="13" t="s">
        <v>4424</v>
      </c>
      <c r="M591" s="13" t="s">
        <v>4425</v>
      </c>
      <c r="N591" s="13" t="s">
        <v>26</v>
      </c>
      <c r="O591" s="13" t="s">
        <v>27</v>
      </c>
      <c r="P591" s="13" t="s">
        <v>454</v>
      </c>
      <c r="Q591" s="13" t="s">
        <v>455</v>
      </c>
      <c r="R591" s="13" t="s">
        <v>456</v>
      </c>
      <c r="S591" s="13" t="s">
        <v>457</v>
      </c>
      <c r="T591" s="13" t="s">
        <v>1733</v>
      </c>
      <c r="U591" s="13" t="s">
        <v>812</v>
      </c>
      <c r="V591" s="13" t="s">
        <v>813</v>
      </c>
      <c r="W591" s="13">
        <v>0</v>
      </c>
      <c r="X591" s="59" t="s">
        <v>1925</v>
      </c>
      <c r="Y591" s="13" t="s">
        <v>7404</v>
      </c>
      <c r="Z591" s="36"/>
      <c r="AF591" s="22"/>
    </row>
    <row r="592" spans="1:32" s="11" customFormat="1">
      <c r="A592" s="13" t="s">
        <v>8727</v>
      </c>
      <c r="B592" s="13" t="s">
        <v>40</v>
      </c>
      <c r="C592" s="13" t="s">
        <v>5239</v>
      </c>
      <c r="D592" s="13" t="s">
        <v>1781</v>
      </c>
      <c r="E592" s="13" t="s">
        <v>2295</v>
      </c>
      <c r="F592" s="24">
        <v>50200797007427</v>
      </c>
      <c r="G592" s="13" t="s">
        <v>2637</v>
      </c>
      <c r="H592" s="13" t="s">
        <v>482</v>
      </c>
      <c r="I592" s="13" t="s">
        <v>482</v>
      </c>
      <c r="J592" s="13" t="s">
        <v>24</v>
      </c>
      <c r="K592" s="13" t="s">
        <v>25</v>
      </c>
      <c r="L592" s="13" t="s">
        <v>4424</v>
      </c>
      <c r="M592" s="13" t="s">
        <v>4425</v>
      </c>
      <c r="N592" s="13" t="s">
        <v>26</v>
      </c>
      <c r="O592" s="13" t="s">
        <v>27</v>
      </c>
      <c r="P592" s="13" t="s">
        <v>454</v>
      </c>
      <c r="Q592" s="13" t="s">
        <v>455</v>
      </c>
      <c r="R592" s="13" t="s">
        <v>456</v>
      </c>
      <c r="S592" s="13" t="s">
        <v>460</v>
      </c>
      <c r="T592" s="13" t="s">
        <v>1806</v>
      </c>
      <c r="U592" s="13" t="s">
        <v>812</v>
      </c>
      <c r="V592" s="13" t="s">
        <v>813</v>
      </c>
      <c r="W592" s="13" t="s">
        <v>483</v>
      </c>
      <c r="X592" s="59" t="s">
        <v>1926</v>
      </c>
      <c r="Y592" s="13" t="s">
        <v>7404</v>
      </c>
      <c r="Z592" s="36"/>
      <c r="AF592" s="22"/>
    </row>
    <row r="593" spans="1:32" s="11" customFormat="1">
      <c r="A593" s="13" t="s">
        <v>8727</v>
      </c>
      <c r="B593" s="13" t="s">
        <v>40</v>
      </c>
      <c r="C593" s="13" t="s">
        <v>5244</v>
      </c>
      <c r="D593" s="13" t="s">
        <v>1778</v>
      </c>
      <c r="E593" s="13" t="s">
        <v>5245</v>
      </c>
      <c r="F593" s="24">
        <v>50200803508504</v>
      </c>
      <c r="G593" s="13" t="s">
        <v>499</v>
      </c>
      <c r="H593" s="13" t="s">
        <v>500</v>
      </c>
      <c r="I593" s="13" t="s">
        <v>500</v>
      </c>
      <c r="J593" s="13" t="s">
        <v>24</v>
      </c>
      <c r="K593" s="13" t="s">
        <v>25</v>
      </c>
      <c r="L593" s="13" t="s">
        <v>4424</v>
      </c>
      <c r="M593" s="13" t="s">
        <v>4425</v>
      </c>
      <c r="N593" s="13" t="s">
        <v>26</v>
      </c>
      <c r="O593" s="13" t="s">
        <v>27</v>
      </c>
      <c r="P593" s="13" t="s">
        <v>454</v>
      </c>
      <c r="Q593" s="13" t="s">
        <v>455</v>
      </c>
      <c r="R593" s="13" t="s">
        <v>456</v>
      </c>
      <c r="S593" s="13" t="s">
        <v>478</v>
      </c>
      <c r="T593" s="13" t="s">
        <v>1807</v>
      </c>
      <c r="U593" s="13" t="s">
        <v>812</v>
      </c>
      <c r="V593" s="13" t="s">
        <v>813</v>
      </c>
      <c r="W593" s="13" t="s">
        <v>501</v>
      </c>
      <c r="X593" s="59" t="s">
        <v>1945</v>
      </c>
      <c r="Y593" s="13" t="s">
        <v>7404</v>
      </c>
      <c r="Z593" s="36"/>
      <c r="AF593" s="22"/>
    </row>
    <row r="594" spans="1:32" s="11" customFormat="1">
      <c r="A594" s="13" t="s">
        <v>8727</v>
      </c>
      <c r="B594" s="13" t="s">
        <v>21</v>
      </c>
      <c r="C594" s="13" t="s">
        <v>5239</v>
      </c>
      <c r="D594" s="13" t="s">
        <v>1781</v>
      </c>
      <c r="E594" s="13" t="s">
        <v>2300</v>
      </c>
      <c r="F594" s="24">
        <v>50200797003243</v>
      </c>
      <c r="G594" s="13" t="s">
        <v>2642</v>
      </c>
      <c r="H594" s="13" t="s">
        <v>494</v>
      </c>
      <c r="I594" s="13" t="s">
        <v>494</v>
      </c>
      <c r="J594" s="13" t="s">
        <v>24</v>
      </c>
      <c r="K594" s="13" t="s">
        <v>25</v>
      </c>
      <c r="L594" s="13" t="s">
        <v>4439</v>
      </c>
      <c r="M594" s="13" t="s">
        <v>4433</v>
      </c>
      <c r="N594" s="13" t="s">
        <v>26</v>
      </c>
      <c r="O594" s="13" t="s">
        <v>27</v>
      </c>
      <c r="P594" s="13" t="s">
        <v>454</v>
      </c>
      <c r="Q594" s="13" t="s">
        <v>455</v>
      </c>
      <c r="R594" s="13" t="s">
        <v>456</v>
      </c>
      <c r="S594" s="13" t="s">
        <v>457</v>
      </c>
      <c r="T594" s="13" t="s">
        <v>1733</v>
      </c>
      <c r="U594" s="13" t="s">
        <v>812</v>
      </c>
      <c r="V594" s="13" t="s">
        <v>813</v>
      </c>
      <c r="W594" s="13" t="s">
        <v>495</v>
      </c>
      <c r="X594" s="59" t="s">
        <v>1927</v>
      </c>
      <c r="Y594" s="13" t="s">
        <v>7404</v>
      </c>
      <c r="Z594" s="36"/>
      <c r="AF594" s="22"/>
    </row>
    <row r="595" spans="1:32" s="11" customFormat="1">
      <c r="A595" s="13" t="s">
        <v>8727</v>
      </c>
      <c r="B595" s="13" t="s">
        <v>40</v>
      </c>
      <c r="C595" s="13" t="s">
        <v>5239</v>
      </c>
      <c r="D595" s="13" t="s">
        <v>1781</v>
      </c>
      <c r="E595" s="13" t="s">
        <v>2299</v>
      </c>
      <c r="F595" s="24">
        <v>50200797002088</v>
      </c>
      <c r="G595" s="13" t="s">
        <v>2641</v>
      </c>
      <c r="H595" s="13" t="s">
        <v>492</v>
      </c>
      <c r="I595" s="13" t="s">
        <v>492</v>
      </c>
      <c r="J595" s="13" t="s">
        <v>24</v>
      </c>
      <c r="K595" s="13" t="s">
        <v>25</v>
      </c>
      <c r="L595" s="13" t="s">
        <v>4424</v>
      </c>
      <c r="M595" s="13" t="s">
        <v>4425</v>
      </c>
      <c r="N595" s="13" t="s">
        <v>26</v>
      </c>
      <c r="O595" s="13" t="s">
        <v>27</v>
      </c>
      <c r="P595" s="13" t="s">
        <v>454</v>
      </c>
      <c r="Q595" s="13" t="s">
        <v>455</v>
      </c>
      <c r="R595" s="13" t="s">
        <v>456</v>
      </c>
      <c r="S595" s="13" t="s">
        <v>468</v>
      </c>
      <c r="T595" s="13" t="s">
        <v>1736</v>
      </c>
      <c r="U595" s="13" t="s">
        <v>812</v>
      </c>
      <c r="V595" s="13" t="s">
        <v>813</v>
      </c>
      <c r="W595" s="13" t="s">
        <v>493</v>
      </c>
      <c r="X595" s="59" t="s">
        <v>1928</v>
      </c>
      <c r="Y595" s="13" t="s">
        <v>7404</v>
      </c>
      <c r="Z595" s="36"/>
      <c r="AF595" s="22"/>
    </row>
    <row r="596" spans="1:32" s="11" customFormat="1">
      <c r="A596" s="13" t="s">
        <v>8727</v>
      </c>
      <c r="B596" s="13" t="s">
        <v>40</v>
      </c>
      <c r="C596" s="13" t="s">
        <v>5239</v>
      </c>
      <c r="D596" s="13" t="s">
        <v>1781</v>
      </c>
      <c r="E596" s="13" t="s">
        <v>2301</v>
      </c>
      <c r="F596" s="24">
        <v>50200797002081</v>
      </c>
      <c r="G596" s="13" t="s">
        <v>2643</v>
      </c>
      <c r="H596" s="13" t="s">
        <v>496</v>
      </c>
      <c r="I596" s="13" t="s">
        <v>496</v>
      </c>
      <c r="J596" s="13" t="s">
        <v>24</v>
      </c>
      <c r="K596" s="13" t="s">
        <v>25</v>
      </c>
      <c r="L596" s="13" t="s">
        <v>4424</v>
      </c>
      <c r="M596" s="13" t="s">
        <v>4425</v>
      </c>
      <c r="N596" s="13" t="s">
        <v>26</v>
      </c>
      <c r="O596" s="13" t="s">
        <v>27</v>
      </c>
      <c r="P596" s="13" t="s">
        <v>454</v>
      </c>
      <c r="Q596" s="13" t="s">
        <v>455</v>
      </c>
      <c r="R596" s="13" t="s">
        <v>456</v>
      </c>
      <c r="S596" s="13" t="s">
        <v>468</v>
      </c>
      <c r="T596" s="13" t="s">
        <v>1736</v>
      </c>
      <c r="U596" s="13" t="s">
        <v>812</v>
      </c>
      <c r="V596" s="13" t="s">
        <v>813</v>
      </c>
      <c r="W596" s="13" t="s">
        <v>497</v>
      </c>
      <c r="X596" s="59" t="s">
        <v>1931</v>
      </c>
      <c r="Y596" s="13" t="s">
        <v>7404</v>
      </c>
      <c r="Z596" s="36"/>
      <c r="AF596" s="22"/>
    </row>
    <row r="597" spans="1:32" s="11" customFormat="1">
      <c r="A597" s="13" t="s">
        <v>8727</v>
      </c>
      <c r="B597" s="13" t="s">
        <v>40</v>
      </c>
      <c r="C597" s="13" t="s">
        <v>5239</v>
      </c>
      <c r="D597" s="13" t="s">
        <v>1781</v>
      </c>
      <c r="E597" s="13" t="s">
        <v>2297</v>
      </c>
      <c r="F597" s="24">
        <v>50200797000565</v>
      </c>
      <c r="G597" s="13" t="s">
        <v>2639</v>
      </c>
      <c r="H597" s="13" t="s">
        <v>2983</v>
      </c>
      <c r="I597" s="13" t="s">
        <v>2983</v>
      </c>
      <c r="J597" s="13" t="s">
        <v>24</v>
      </c>
      <c r="K597" s="13" t="s">
        <v>25</v>
      </c>
      <c r="L597" s="13" t="s">
        <v>4432</v>
      </c>
      <c r="M597" s="13" t="s">
        <v>4433</v>
      </c>
      <c r="N597" s="13" t="s">
        <v>26</v>
      </c>
      <c r="O597" s="13" t="s">
        <v>27</v>
      </c>
      <c r="P597" s="13" t="s">
        <v>454</v>
      </c>
      <c r="Q597" s="13" t="s">
        <v>455</v>
      </c>
      <c r="R597" s="13" t="s">
        <v>456</v>
      </c>
      <c r="S597" s="13" t="s">
        <v>457</v>
      </c>
      <c r="T597" s="13" t="s">
        <v>1733</v>
      </c>
      <c r="U597" s="13" t="s">
        <v>812</v>
      </c>
      <c r="V597" s="13" t="s">
        <v>813</v>
      </c>
      <c r="W597" s="13" t="s">
        <v>486</v>
      </c>
      <c r="X597" s="59" t="s">
        <v>1932</v>
      </c>
      <c r="Y597" s="13" t="s">
        <v>7404</v>
      </c>
      <c r="Z597" s="36"/>
      <c r="AF597" s="22"/>
    </row>
    <row r="598" spans="1:32" s="11" customFormat="1">
      <c r="A598" s="13" t="s">
        <v>8727</v>
      </c>
      <c r="B598" s="13" t="s">
        <v>40</v>
      </c>
      <c r="C598" s="13" t="s">
        <v>5242</v>
      </c>
      <c r="D598" s="13" t="s">
        <v>1779</v>
      </c>
      <c r="E598" s="13" t="s">
        <v>2313</v>
      </c>
      <c r="F598" s="24">
        <v>50200799000042</v>
      </c>
      <c r="G598" s="13" t="s">
        <v>2657</v>
      </c>
      <c r="H598" s="13" t="s">
        <v>534</v>
      </c>
      <c r="I598" s="13" t="s">
        <v>534</v>
      </c>
      <c r="J598" s="13" t="s">
        <v>24</v>
      </c>
      <c r="K598" s="13" t="s">
        <v>25</v>
      </c>
      <c r="L598" s="13" t="s">
        <v>4439</v>
      </c>
      <c r="M598" s="13" t="s">
        <v>4440</v>
      </c>
      <c r="N598" s="13" t="s">
        <v>26</v>
      </c>
      <c r="O598" s="13" t="s">
        <v>27</v>
      </c>
      <c r="P598" s="13" t="s">
        <v>454</v>
      </c>
      <c r="Q598" s="13" t="s">
        <v>455</v>
      </c>
      <c r="R598" s="13" t="s">
        <v>456</v>
      </c>
      <c r="S598" s="13" t="s">
        <v>535</v>
      </c>
      <c r="T598" s="13" t="s">
        <v>1741</v>
      </c>
      <c r="U598" s="13" t="s">
        <v>812</v>
      </c>
      <c r="V598" s="13" t="s">
        <v>813</v>
      </c>
      <c r="W598" s="13" t="s">
        <v>536</v>
      </c>
      <c r="X598" s="59" t="s">
        <v>1939</v>
      </c>
      <c r="Y598" s="13" t="s">
        <v>7404</v>
      </c>
      <c r="Z598" s="36"/>
      <c r="AF598" s="22"/>
    </row>
    <row r="599" spans="1:32" s="11" customFormat="1">
      <c r="A599" s="13" t="s">
        <v>8727</v>
      </c>
      <c r="B599" s="13" t="s">
        <v>40</v>
      </c>
      <c r="C599" s="13" t="s">
        <v>4524</v>
      </c>
      <c r="D599" s="13" t="s">
        <v>1780</v>
      </c>
      <c r="E599" s="13" t="s">
        <v>2309</v>
      </c>
      <c r="F599" s="24">
        <v>50200859000353</v>
      </c>
      <c r="G599" s="13" t="s">
        <v>2651</v>
      </c>
      <c r="H599" s="13" t="s">
        <v>2984</v>
      </c>
      <c r="I599" s="13" t="s">
        <v>2984</v>
      </c>
      <c r="J599" s="13" t="s">
        <v>24</v>
      </c>
      <c r="K599" s="13" t="s">
        <v>25</v>
      </c>
      <c r="L599" s="13" t="s">
        <v>4439</v>
      </c>
      <c r="M599" s="13" t="s">
        <v>4440</v>
      </c>
      <c r="N599" s="13" t="s">
        <v>26</v>
      </c>
      <c r="O599" s="13" t="s">
        <v>27</v>
      </c>
      <c r="P599" s="13" t="s">
        <v>454</v>
      </c>
      <c r="Q599" s="13" t="s">
        <v>455</v>
      </c>
      <c r="R599" s="13" t="s">
        <v>456</v>
      </c>
      <c r="S599" s="13" t="s">
        <v>521</v>
      </c>
      <c r="T599" s="13" t="s">
        <v>1740</v>
      </c>
      <c r="U599" s="13" t="s">
        <v>812</v>
      </c>
      <c r="V599" s="13" t="s">
        <v>813</v>
      </c>
      <c r="W599" s="13" t="s">
        <v>522</v>
      </c>
      <c r="X599" s="59" t="s">
        <v>1949</v>
      </c>
      <c r="Y599" s="13" t="s">
        <v>7404</v>
      </c>
      <c r="Z599" s="36"/>
      <c r="AF599" s="22"/>
    </row>
    <row r="600" spans="1:32" s="11" customFormat="1">
      <c r="A600" s="13" t="s">
        <v>8727</v>
      </c>
      <c r="B600" s="13" t="s">
        <v>40</v>
      </c>
      <c r="C600" s="13" t="s">
        <v>5239</v>
      </c>
      <c r="D600" s="13" t="s">
        <v>1781</v>
      </c>
      <c r="E600" s="13" t="s">
        <v>2296</v>
      </c>
      <c r="F600" s="24">
        <v>50200797000389</v>
      </c>
      <c r="G600" s="13" t="s">
        <v>2638</v>
      </c>
      <c r="H600" s="13" t="s">
        <v>484</v>
      </c>
      <c r="I600" s="13" t="s">
        <v>484</v>
      </c>
      <c r="J600" s="13" t="s">
        <v>24</v>
      </c>
      <c r="K600" s="13" t="s">
        <v>25</v>
      </c>
      <c r="L600" s="13" t="s">
        <v>4432</v>
      </c>
      <c r="M600" s="13" t="s">
        <v>4433</v>
      </c>
      <c r="N600" s="13" t="s">
        <v>26</v>
      </c>
      <c r="O600" s="13" t="s">
        <v>27</v>
      </c>
      <c r="P600" s="13" t="s">
        <v>454</v>
      </c>
      <c r="Q600" s="13" t="s">
        <v>455</v>
      </c>
      <c r="R600" s="13" t="s">
        <v>456</v>
      </c>
      <c r="S600" s="13" t="s">
        <v>457</v>
      </c>
      <c r="T600" s="13" t="s">
        <v>1733</v>
      </c>
      <c r="U600" s="13" t="s">
        <v>812</v>
      </c>
      <c r="V600" s="13" t="s">
        <v>813</v>
      </c>
      <c r="W600" s="13" t="s">
        <v>485</v>
      </c>
      <c r="X600" s="59" t="s">
        <v>1933</v>
      </c>
      <c r="Y600" s="13" t="s">
        <v>7404</v>
      </c>
      <c r="Z600" s="36"/>
      <c r="AF600" s="22"/>
    </row>
    <row r="601" spans="1:32" s="11" customFormat="1">
      <c r="A601" s="13" t="s">
        <v>8727</v>
      </c>
      <c r="B601" s="13" t="s">
        <v>40</v>
      </c>
      <c r="C601" s="13" t="s">
        <v>4758</v>
      </c>
      <c r="D601" s="13" t="s">
        <v>3376</v>
      </c>
      <c r="E601" s="13" t="s">
        <v>2303</v>
      </c>
      <c r="F601" s="24">
        <v>50200438000002</v>
      </c>
      <c r="G601" s="13" t="s">
        <v>3377</v>
      </c>
      <c r="H601" s="13" t="s">
        <v>508</v>
      </c>
      <c r="I601" s="13" t="s">
        <v>508</v>
      </c>
      <c r="J601" s="13" t="s">
        <v>24</v>
      </c>
      <c r="K601" s="13" t="s">
        <v>25</v>
      </c>
      <c r="L601" s="13" t="s">
        <v>4424</v>
      </c>
      <c r="M601" s="13" t="s">
        <v>4425</v>
      </c>
      <c r="N601" s="13" t="s">
        <v>26</v>
      </c>
      <c r="O601" s="13" t="s">
        <v>27</v>
      </c>
      <c r="P601" s="13" t="s">
        <v>454</v>
      </c>
      <c r="Q601" s="13" t="s">
        <v>455</v>
      </c>
      <c r="R601" s="13" t="s">
        <v>456</v>
      </c>
      <c r="S601" s="13" t="s">
        <v>503</v>
      </c>
      <c r="T601" s="13" t="s">
        <v>1808</v>
      </c>
      <c r="U601" s="13" t="s">
        <v>812</v>
      </c>
      <c r="V601" s="13" t="s">
        <v>813</v>
      </c>
      <c r="W601" s="13" t="s">
        <v>5246</v>
      </c>
      <c r="X601" s="59" t="s">
        <v>1920</v>
      </c>
      <c r="Y601" s="13" t="s">
        <v>7404</v>
      </c>
      <c r="Z601" s="36"/>
      <c r="AF601" s="22"/>
    </row>
    <row r="602" spans="1:32" s="11" customFormat="1">
      <c r="A602" s="13" t="s">
        <v>8727</v>
      </c>
      <c r="B602" s="13" t="s">
        <v>40</v>
      </c>
      <c r="C602" s="13" t="s">
        <v>4524</v>
      </c>
      <c r="D602" s="13" t="s">
        <v>1780</v>
      </c>
      <c r="E602" s="13" t="s">
        <v>2308</v>
      </c>
      <c r="F602" s="24">
        <v>50200859000380</v>
      </c>
      <c r="G602" s="13" t="s">
        <v>2650</v>
      </c>
      <c r="H602" s="13" t="s">
        <v>519</v>
      </c>
      <c r="I602" s="13" t="s">
        <v>519</v>
      </c>
      <c r="J602" s="13" t="s">
        <v>24</v>
      </c>
      <c r="K602" s="13" t="s">
        <v>25</v>
      </c>
      <c r="L602" s="13" t="s">
        <v>4643</v>
      </c>
      <c r="M602" s="13" t="s">
        <v>4644</v>
      </c>
      <c r="N602" s="13" t="s">
        <v>26</v>
      </c>
      <c r="O602" s="13" t="s">
        <v>27</v>
      </c>
      <c r="P602" s="13" t="s">
        <v>454</v>
      </c>
      <c r="Q602" s="13" t="s">
        <v>455</v>
      </c>
      <c r="R602" s="13" t="s">
        <v>456</v>
      </c>
      <c r="S602" s="13" t="s">
        <v>471</v>
      </c>
      <c r="T602" s="13" t="s">
        <v>1737</v>
      </c>
      <c r="U602" s="13" t="s">
        <v>812</v>
      </c>
      <c r="V602" s="13" t="s">
        <v>813</v>
      </c>
      <c r="W602" s="13" t="s">
        <v>520</v>
      </c>
      <c r="X602" s="59" t="s">
        <v>1950</v>
      </c>
      <c r="Y602" s="13" t="s">
        <v>7404</v>
      </c>
      <c r="Z602" s="36"/>
      <c r="AF602" s="22"/>
    </row>
    <row r="603" spans="1:32" s="11" customFormat="1">
      <c r="A603" s="13" t="s">
        <v>8727</v>
      </c>
      <c r="B603" s="13" t="s">
        <v>40</v>
      </c>
      <c r="C603" s="13" t="s">
        <v>5242</v>
      </c>
      <c r="D603" s="13" t="s">
        <v>1779</v>
      </c>
      <c r="E603" s="13" t="s">
        <v>2314</v>
      </c>
      <c r="F603" s="24">
        <v>50200799000043</v>
      </c>
      <c r="G603" s="13" t="s">
        <v>2658</v>
      </c>
      <c r="H603" s="13" t="s">
        <v>537</v>
      </c>
      <c r="I603" s="13" t="s">
        <v>537</v>
      </c>
      <c r="J603" s="13" t="s">
        <v>24</v>
      </c>
      <c r="K603" s="13" t="s">
        <v>25</v>
      </c>
      <c r="L603" s="13" t="s">
        <v>4439</v>
      </c>
      <c r="M603" s="13" t="s">
        <v>4440</v>
      </c>
      <c r="N603" s="13" t="s">
        <v>26</v>
      </c>
      <c r="O603" s="13" t="s">
        <v>27</v>
      </c>
      <c r="P603" s="13" t="s">
        <v>454</v>
      </c>
      <c r="Q603" s="13" t="s">
        <v>455</v>
      </c>
      <c r="R603" s="13" t="s">
        <v>456</v>
      </c>
      <c r="S603" s="13" t="s">
        <v>535</v>
      </c>
      <c r="T603" s="13" t="s">
        <v>1741</v>
      </c>
      <c r="U603" s="13" t="s">
        <v>812</v>
      </c>
      <c r="V603" s="13" t="s">
        <v>813</v>
      </c>
      <c r="W603" s="13" t="s">
        <v>538</v>
      </c>
      <c r="X603" s="59" t="s">
        <v>1940</v>
      </c>
      <c r="Y603" s="13" t="s">
        <v>7404</v>
      </c>
      <c r="Z603" s="36"/>
      <c r="AF603" s="22"/>
    </row>
    <row r="604" spans="1:32" s="11" customFormat="1">
      <c r="A604" s="13" t="s">
        <v>8727</v>
      </c>
      <c r="B604" s="13" t="s">
        <v>40</v>
      </c>
      <c r="C604" s="13" t="s">
        <v>5244</v>
      </c>
      <c r="D604" s="13" t="s">
        <v>1778</v>
      </c>
      <c r="E604" s="13" t="s">
        <v>2185</v>
      </c>
      <c r="F604" s="24">
        <v>50200803000003</v>
      </c>
      <c r="G604" s="13" t="s">
        <v>2645</v>
      </c>
      <c r="H604" s="13" t="s">
        <v>502</v>
      </c>
      <c r="I604" s="13" t="s">
        <v>502</v>
      </c>
      <c r="J604" s="13" t="s">
        <v>24</v>
      </c>
      <c r="K604" s="13" t="s">
        <v>25</v>
      </c>
      <c r="L604" s="13" t="s">
        <v>4424</v>
      </c>
      <c r="M604" s="13" t="s">
        <v>4425</v>
      </c>
      <c r="N604" s="13" t="s">
        <v>26</v>
      </c>
      <c r="O604" s="13" t="s">
        <v>27</v>
      </c>
      <c r="P604" s="13" t="s">
        <v>454</v>
      </c>
      <c r="Q604" s="13" t="s">
        <v>455</v>
      </c>
      <c r="R604" s="13" t="s">
        <v>456</v>
      </c>
      <c r="S604" s="13" t="s">
        <v>503</v>
      </c>
      <c r="T604" s="13" t="s">
        <v>1808</v>
      </c>
      <c r="U604" s="13" t="s">
        <v>812</v>
      </c>
      <c r="V604" s="13" t="s">
        <v>813</v>
      </c>
      <c r="W604" s="13" t="s">
        <v>504</v>
      </c>
      <c r="X604" s="59" t="s">
        <v>1921</v>
      </c>
      <c r="Y604" s="13" t="s">
        <v>7404</v>
      </c>
      <c r="Z604" s="36"/>
      <c r="AF604" s="22"/>
    </row>
    <row r="605" spans="1:32" s="11" customFormat="1">
      <c r="A605" s="13" t="s">
        <v>8727</v>
      </c>
      <c r="B605" s="13" t="s">
        <v>40</v>
      </c>
      <c r="C605" s="13" t="s">
        <v>5242</v>
      </c>
      <c r="D605" s="13" t="s">
        <v>1779</v>
      </c>
      <c r="E605" s="13" t="s">
        <v>5247</v>
      </c>
      <c r="F605" s="24">
        <v>50200799211004</v>
      </c>
      <c r="G605" s="13" t="s">
        <v>540</v>
      </c>
      <c r="H605" s="13" t="s">
        <v>541</v>
      </c>
      <c r="I605" s="13" t="s">
        <v>541</v>
      </c>
      <c r="J605" s="13" t="s">
        <v>24</v>
      </c>
      <c r="K605" s="13" t="s">
        <v>25</v>
      </c>
      <c r="L605" s="13" t="s">
        <v>4424</v>
      </c>
      <c r="M605" s="13" t="s">
        <v>4425</v>
      </c>
      <c r="N605" s="13" t="s">
        <v>26</v>
      </c>
      <c r="O605" s="13" t="s">
        <v>27</v>
      </c>
      <c r="P605" s="13" t="s">
        <v>454</v>
      </c>
      <c r="Q605" s="13" t="s">
        <v>455</v>
      </c>
      <c r="R605" s="13" t="s">
        <v>456</v>
      </c>
      <c r="S605" s="13" t="s">
        <v>475</v>
      </c>
      <c r="T605" s="13" t="s">
        <v>1738</v>
      </c>
      <c r="U605" s="13" t="s">
        <v>812</v>
      </c>
      <c r="V605" s="13" t="s">
        <v>813</v>
      </c>
      <c r="W605" s="13" t="s">
        <v>542</v>
      </c>
      <c r="X605" s="59" t="s">
        <v>3344</v>
      </c>
      <c r="Y605" s="13" t="s">
        <v>7404</v>
      </c>
      <c r="Z605" s="36"/>
      <c r="AF605" s="22"/>
    </row>
    <row r="606" spans="1:32" s="11" customFormat="1">
      <c r="A606" s="13" t="s">
        <v>8727</v>
      </c>
      <c r="B606" s="13" t="s">
        <v>40</v>
      </c>
      <c r="C606" s="13" t="s">
        <v>5244</v>
      </c>
      <c r="D606" s="13" t="s">
        <v>1778</v>
      </c>
      <c r="E606" s="13" t="s">
        <v>5248</v>
      </c>
      <c r="F606" s="24">
        <v>50200803500115</v>
      </c>
      <c r="G606" s="13" t="s">
        <v>505</v>
      </c>
      <c r="H606" s="13" t="s">
        <v>3189</v>
      </c>
      <c r="I606" s="13" t="s">
        <v>3189</v>
      </c>
      <c r="J606" s="13" t="s">
        <v>24</v>
      </c>
      <c r="K606" s="13" t="s">
        <v>25</v>
      </c>
      <c r="L606" s="13" t="s">
        <v>4424</v>
      </c>
      <c r="M606" s="13" t="s">
        <v>4425</v>
      </c>
      <c r="N606" s="13" t="s">
        <v>26</v>
      </c>
      <c r="O606" s="13" t="s">
        <v>27</v>
      </c>
      <c r="P606" s="13" t="s">
        <v>454</v>
      </c>
      <c r="Q606" s="13" t="s">
        <v>455</v>
      </c>
      <c r="R606" s="13" t="s">
        <v>456</v>
      </c>
      <c r="S606" s="13" t="s">
        <v>506</v>
      </c>
      <c r="T606" s="13" t="s">
        <v>5249</v>
      </c>
      <c r="U606" s="13" t="s">
        <v>812</v>
      </c>
      <c r="V606" s="13" t="s">
        <v>813</v>
      </c>
      <c r="W606" s="13" t="s">
        <v>507</v>
      </c>
      <c r="X606" s="59" t="s">
        <v>6685</v>
      </c>
      <c r="Y606" s="13" t="s">
        <v>7404</v>
      </c>
      <c r="Z606" s="36"/>
      <c r="AF606" s="22"/>
    </row>
    <row r="607" spans="1:32" s="11" customFormat="1">
      <c r="A607" s="13" t="s">
        <v>8727</v>
      </c>
      <c r="B607" s="13" t="s">
        <v>40</v>
      </c>
      <c r="C607" s="13" t="s">
        <v>5242</v>
      </c>
      <c r="D607" s="13" t="s">
        <v>1779</v>
      </c>
      <c r="E607" s="13" t="s">
        <v>2315</v>
      </c>
      <c r="F607" s="24">
        <v>50200799000103</v>
      </c>
      <c r="G607" s="13" t="s">
        <v>2659</v>
      </c>
      <c r="H607" s="13" t="s">
        <v>5250</v>
      </c>
      <c r="I607" s="13" t="s">
        <v>5250</v>
      </c>
      <c r="J607" s="13" t="s">
        <v>24</v>
      </c>
      <c r="K607" s="13" t="s">
        <v>25</v>
      </c>
      <c r="L607" s="13" t="s">
        <v>4424</v>
      </c>
      <c r="M607" s="13" t="s">
        <v>4425</v>
      </c>
      <c r="N607" s="13" t="s">
        <v>26</v>
      </c>
      <c r="O607" s="13" t="s">
        <v>27</v>
      </c>
      <c r="P607" s="13" t="s">
        <v>454</v>
      </c>
      <c r="Q607" s="13" t="s">
        <v>455</v>
      </c>
      <c r="R607" s="13" t="s">
        <v>456</v>
      </c>
      <c r="S607" s="13" t="s">
        <v>535</v>
      </c>
      <c r="T607" s="13" t="s">
        <v>1741</v>
      </c>
      <c r="U607" s="13" t="s">
        <v>812</v>
      </c>
      <c r="V607" s="13" t="s">
        <v>813</v>
      </c>
      <c r="W607" s="13" t="s">
        <v>539</v>
      </c>
      <c r="X607" s="59" t="s">
        <v>1942</v>
      </c>
      <c r="Y607" s="13" t="s">
        <v>7404</v>
      </c>
      <c r="Z607" s="36"/>
      <c r="AF607" s="22"/>
    </row>
    <row r="608" spans="1:32" s="11" customFormat="1">
      <c r="A608" s="13" t="s">
        <v>8727</v>
      </c>
      <c r="B608" s="13" t="s">
        <v>40</v>
      </c>
      <c r="C608" s="13" t="s">
        <v>5241</v>
      </c>
      <c r="D608" s="13" t="s">
        <v>5899</v>
      </c>
      <c r="E608" s="13" t="s">
        <v>2304</v>
      </c>
      <c r="F608" s="24">
        <v>15182488000211</v>
      </c>
      <c r="G608" s="13" t="s">
        <v>2646</v>
      </c>
      <c r="H608" s="13" t="s">
        <v>512</v>
      </c>
      <c r="I608" s="13" t="s">
        <v>512</v>
      </c>
      <c r="J608" s="13" t="s">
        <v>24</v>
      </c>
      <c r="K608" s="13" t="s">
        <v>25</v>
      </c>
      <c r="L608" s="13" t="s">
        <v>4424</v>
      </c>
      <c r="M608" s="13" t="s">
        <v>4425</v>
      </c>
      <c r="N608" s="13" t="s">
        <v>26</v>
      </c>
      <c r="O608" s="13" t="s">
        <v>27</v>
      </c>
      <c r="P608" s="13" t="s">
        <v>454</v>
      </c>
      <c r="Q608" s="13" t="s">
        <v>455</v>
      </c>
      <c r="R608" s="13" t="s">
        <v>456</v>
      </c>
      <c r="S608" s="13" t="s">
        <v>468</v>
      </c>
      <c r="T608" s="13" t="s">
        <v>1736</v>
      </c>
      <c r="U608" s="13" t="s">
        <v>812</v>
      </c>
      <c r="V608" s="13" t="s">
        <v>813</v>
      </c>
      <c r="W608" s="13" t="s">
        <v>513</v>
      </c>
      <c r="X608" s="59" t="s">
        <v>1917</v>
      </c>
      <c r="Y608" s="13" t="s">
        <v>7404</v>
      </c>
      <c r="Z608" s="36"/>
      <c r="AF608" s="22"/>
    </row>
    <row r="609" spans="1:32" s="11" customFormat="1">
      <c r="A609" s="13" t="s">
        <v>8727</v>
      </c>
      <c r="B609" s="13" t="s">
        <v>40</v>
      </c>
      <c r="C609" s="13" t="s">
        <v>5239</v>
      </c>
      <c r="D609" s="13" t="s">
        <v>1781</v>
      </c>
      <c r="E609" s="13" t="s">
        <v>2302</v>
      </c>
      <c r="F609" s="24">
        <v>50200797000249</v>
      </c>
      <c r="G609" s="13" t="s">
        <v>2644</v>
      </c>
      <c r="H609" s="13" t="s">
        <v>5251</v>
      </c>
      <c r="I609" s="13" t="s">
        <v>5251</v>
      </c>
      <c r="J609" s="13" t="s">
        <v>24</v>
      </c>
      <c r="K609" s="13" t="s">
        <v>25</v>
      </c>
      <c r="L609" s="13" t="s">
        <v>4439</v>
      </c>
      <c r="M609" s="13" t="s">
        <v>4425</v>
      </c>
      <c r="N609" s="13" t="s">
        <v>26</v>
      </c>
      <c r="O609" s="13" t="s">
        <v>27</v>
      </c>
      <c r="P609" s="13" t="s">
        <v>454</v>
      </c>
      <c r="Q609" s="13" t="s">
        <v>455</v>
      </c>
      <c r="R609" s="13" t="s">
        <v>456</v>
      </c>
      <c r="S609" s="13" t="s">
        <v>457</v>
      </c>
      <c r="T609" s="13" t="s">
        <v>1733</v>
      </c>
      <c r="U609" s="13" t="s">
        <v>812</v>
      </c>
      <c r="V609" s="13" t="s">
        <v>813</v>
      </c>
      <c r="W609" s="13" t="s">
        <v>498</v>
      </c>
      <c r="X609" s="59" t="s">
        <v>1936</v>
      </c>
      <c r="Y609" s="13" t="s">
        <v>7404</v>
      </c>
      <c r="Z609" s="36"/>
      <c r="AF609" s="22"/>
    </row>
    <row r="610" spans="1:32" s="11" customFormat="1">
      <c r="A610" s="13" t="s">
        <v>8727</v>
      </c>
      <c r="B610" s="13" t="s">
        <v>40</v>
      </c>
      <c r="C610" s="13" t="s">
        <v>5241</v>
      </c>
      <c r="D610" s="13" t="s">
        <v>5899</v>
      </c>
      <c r="E610" s="13" t="s">
        <v>2306</v>
      </c>
      <c r="F610" s="24">
        <v>15182488000026</v>
      </c>
      <c r="G610" s="13" t="s">
        <v>2648</v>
      </c>
      <c r="H610" s="13" t="s">
        <v>5252</v>
      </c>
      <c r="I610" s="13" t="s">
        <v>5252</v>
      </c>
      <c r="J610" s="13" t="s">
        <v>24</v>
      </c>
      <c r="K610" s="13" t="s">
        <v>25</v>
      </c>
      <c r="L610" s="13" t="s">
        <v>4439</v>
      </c>
      <c r="M610" s="13" t="s">
        <v>4440</v>
      </c>
      <c r="N610" s="13" t="s">
        <v>26</v>
      </c>
      <c r="O610" s="13" t="s">
        <v>27</v>
      </c>
      <c r="P610" s="13" t="s">
        <v>454</v>
      </c>
      <c r="Q610" s="13" t="s">
        <v>455</v>
      </c>
      <c r="R610" s="13" t="s">
        <v>456</v>
      </c>
      <c r="S610" s="13" t="s">
        <v>516</v>
      </c>
      <c r="T610" s="13" t="s">
        <v>1739</v>
      </c>
      <c r="U610" s="13" t="s">
        <v>812</v>
      </c>
      <c r="V610" s="13" t="s">
        <v>813</v>
      </c>
      <c r="W610" s="13" t="s">
        <v>517</v>
      </c>
      <c r="X610" s="59" t="s">
        <v>1918</v>
      </c>
      <c r="Y610" s="13" t="s">
        <v>7404</v>
      </c>
      <c r="Z610" s="36"/>
      <c r="AF610" s="22"/>
    </row>
    <row r="611" spans="1:32" s="11" customFormat="1">
      <c r="A611" s="13" t="s">
        <v>8727</v>
      </c>
      <c r="B611" s="13" t="s">
        <v>40</v>
      </c>
      <c r="C611" s="13" t="s">
        <v>4524</v>
      </c>
      <c r="D611" s="13" t="s">
        <v>1780</v>
      </c>
      <c r="E611" s="13" t="s">
        <v>2307</v>
      </c>
      <c r="F611" s="24">
        <v>50200859000234</v>
      </c>
      <c r="G611" s="13" t="s">
        <v>2649</v>
      </c>
      <c r="H611" s="13" t="s">
        <v>5253</v>
      </c>
      <c r="I611" s="13" t="s">
        <v>5253</v>
      </c>
      <c r="J611" s="13" t="s">
        <v>24</v>
      </c>
      <c r="K611" s="13" t="s">
        <v>25</v>
      </c>
      <c r="L611" s="13" t="s">
        <v>4424</v>
      </c>
      <c r="M611" s="13" t="s">
        <v>4425</v>
      </c>
      <c r="N611" s="13" t="s">
        <v>26</v>
      </c>
      <c r="O611" s="13" t="s">
        <v>27</v>
      </c>
      <c r="P611" s="13" t="s">
        <v>454</v>
      </c>
      <c r="Q611" s="13" t="s">
        <v>455</v>
      </c>
      <c r="R611" s="13" t="s">
        <v>456</v>
      </c>
      <c r="S611" s="13" t="s">
        <v>471</v>
      </c>
      <c r="T611" s="13" t="s">
        <v>1737</v>
      </c>
      <c r="U611" s="13" t="s">
        <v>812</v>
      </c>
      <c r="V611" s="13" t="s">
        <v>813</v>
      </c>
      <c r="W611" s="13" t="s">
        <v>518</v>
      </c>
      <c r="X611" s="59" t="s">
        <v>1951</v>
      </c>
      <c r="Y611" s="13" t="s">
        <v>7404</v>
      </c>
      <c r="Z611" s="36"/>
      <c r="AF611" s="22"/>
    </row>
    <row r="612" spans="1:32" s="11" customFormat="1">
      <c r="A612" s="13" t="s">
        <v>8727</v>
      </c>
      <c r="B612" s="13" t="s">
        <v>40</v>
      </c>
      <c r="C612" s="13" t="s">
        <v>4524</v>
      </c>
      <c r="D612" s="13" t="s">
        <v>1780</v>
      </c>
      <c r="E612" s="13" t="s">
        <v>2209</v>
      </c>
      <c r="F612" s="24">
        <v>50200859000235</v>
      </c>
      <c r="G612" s="13" t="s">
        <v>2653</v>
      </c>
      <c r="H612" s="13" t="s">
        <v>524</v>
      </c>
      <c r="I612" s="13" t="s">
        <v>524</v>
      </c>
      <c r="J612" s="13" t="s">
        <v>24</v>
      </c>
      <c r="K612" s="13" t="s">
        <v>25</v>
      </c>
      <c r="L612" s="13" t="s">
        <v>4432</v>
      </c>
      <c r="M612" s="13" t="s">
        <v>4433</v>
      </c>
      <c r="N612" s="13" t="s">
        <v>26</v>
      </c>
      <c r="O612" s="13" t="s">
        <v>27</v>
      </c>
      <c r="P612" s="13" t="s">
        <v>454</v>
      </c>
      <c r="Q612" s="13" t="s">
        <v>455</v>
      </c>
      <c r="R612" s="13" t="s">
        <v>456</v>
      </c>
      <c r="S612" s="13" t="s">
        <v>521</v>
      </c>
      <c r="T612" s="13" t="s">
        <v>1740</v>
      </c>
      <c r="U612" s="13" t="s">
        <v>812</v>
      </c>
      <c r="V612" s="13" t="s">
        <v>813</v>
      </c>
      <c r="W612" s="13" t="s">
        <v>525</v>
      </c>
      <c r="X612" s="59" t="s">
        <v>1952</v>
      </c>
      <c r="Y612" s="13" t="s">
        <v>7404</v>
      </c>
      <c r="Z612" s="36"/>
      <c r="AF612" s="22"/>
    </row>
    <row r="613" spans="1:32" s="11" customFormat="1">
      <c r="A613" s="13" t="s">
        <v>8727</v>
      </c>
      <c r="B613" s="13" t="s">
        <v>40</v>
      </c>
      <c r="C613" s="13" t="s">
        <v>4524</v>
      </c>
      <c r="D613" s="13" t="s">
        <v>1780</v>
      </c>
      <c r="E613" s="13" t="s">
        <v>2310</v>
      </c>
      <c r="F613" s="24">
        <v>50200859025001</v>
      </c>
      <c r="G613" s="13" t="s">
        <v>2652</v>
      </c>
      <c r="H613" s="13" t="s">
        <v>5254</v>
      </c>
      <c r="I613" s="13" t="s">
        <v>5254</v>
      </c>
      <c r="J613" s="13" t="s">
        <v>24</v>
      </c>
      <c r="K613" s="13" t="s">
        <v>25</v>
      </c>
      <c r="L613" s="13" t="s">
        <v>4424</v>
      </c>
      <c r="M613" s="13" t="s">
        <v>4425</v>
      </c>
      <c r="N613" s="13" t="s">
        <v>26</v>
      </c>
      <c r="O613" s="13" t="s">
        <v>27</v>
      </c>
      <c r="P613" s="13" t="s">
        <v>454</v>
      </c>
      <c r="Q613" s="13" t="s">
        <v>455</v>
      </c>
      <c r="R613" s="13" t="s">
        <v>456</v>
      </c>
      <c r="S613" s="13" t="s">
        <v>521</v>
      </c>
      <c r="T613" s="13" t="s">
        <v>1740</v>
      </c>
      <c r="U613" s="13" t="s">
        <v>812</v>
      </c>
      <c r="V613" s="13" t="s">
        <v>813</v>
      </c>
      <c r="W613" s="13" t="s">
        <v>523</v>
      </c>
      <c r="X613" s="59" t="s">
        <v>1953</v>
      </c>
      <c r="Y613" s="13" t="s">
        <v>7404</v>
      </c>
      <c r="Z613" s="36"/>
      <c r="AF613" s="22"/>
    </row>
    <row r="614" spans="1:32" s="11" customFormat="1">
      <c r="A614" s="13" t="s">
        <v>8727</v>
      </c>
      <c r="B614" s="13" t="s">
        <v>40</v>
      </c>
      <c r="C614" s="13" t="s">
        <v>5242</v>
      </c>
      <c r="D614" s="13" t="s">
        <v>1779</v>
      </c>
      <c r="E614" s="13" t="s">
        <v>526</v>
      </c>
      <c r="F614" s="24">
        <v>50200799000134</v>
      </c>
      <c r="G614" s="13" t="s">
        <v>2654</v>
      </c>
      <c r="H614" s="13" t="s">
        <v>527</v>
      </c>
      <c r="I614" s="13" t="s">
        <v>527</v>
      </c>
      <c r="J614" s="13" t="s">
        <v>24</v>
      </c>
      <c r="K614" s="13" t="s">
        <v>25</v>
      </c>
      <c r="L614" s="13" t="s">
        <v>4439</v>
      </c>
      <c r="M614" s="13" t="s">
        <v>4440</v>
      </c>
      <c r="N614" s="13" t="s">
        <v>26</v>
      </c>
      <c r="O614" s="13" t="s">
        <v>27</v>
      </c>
      <c r="P614" s="13" t="s">
        <v>454</v>
      </c>
      <c r="Q614" s="13" t="s">
        <v>455</v>
      </c>
      <c r="R614" s="13" t="s">
        <v>456</v>
      </c>
      <c r="S614" s="13" t="s">
        <v>528</v>
      </c>
      <c r="T614" s="13" t="s">
        <v>1810</v>
      </c>
      <c r="U614" s="13" t="s">
        <v>812</v>
      </c>
      <c r="V614" s="13" t="s">
        <v>813</v>
      </c>
      <c r="W614" s="13" t="s">
        <v>529</v>
      </c>
      <c r="X614" s="59" t="s">
        <v>1943</v>
      </c>
      <c r="Y614" s="13" t="s">
        <v>7404</v>
      </c>
      <c r="Z614" s="36"/>
      <c r="AF614" s="22"/>
    </row>
    <row r="615" spans="1:32" s="11" customFormat="1">
      <c r="A615" s="13" t="s">
        <v>8727</v>
      </c>
      <c r="B615" s="13" t="s">
        <v>40</v>
      </c>
      <c r="C615" s="13" t="s">
        <v>5242</v>
      </c>
      <c r="D615" s="13" t="s">
        <v>1779</v>
      </c>
      <c r="E615" s="13" t="s">
        <v>3208</v>
      </c>
      <c r="F615" s="24">
        <v>50200799009459</v>
      </c>
      <c r="G615" s="13" t="s">
        <v>3209</v>
      </c>
      <c r="H615" s="13" t="s">
        <v>543</v>
      </c>
      <c r="I615" s="13" t="s">
        <v>543</v>
      </c>
      <c r="J615" s="13" t="s">
        <v>24</v>
      </c>
      <c r="K615" s="13" t="s">
        <v>25</v>
      </c>
      <c r="L615" s="13" t="s">
        <v>4439</v>
      </c>
      <c r="M615" s="13" t="s">
        <v>4440</v>
      </c>
      <c r="N615" s="13" t="s">
        <v>26</v>
      </c>
      <c r="O615" s="13" t="s">
        <v>27</v>
      </c>
      <c r="P615" s="13" t="s">
        <v>454</v>
      </c>
      <c r="Q615" s="13" t="s">
        <v>455</v>
      </c>
      <c r="R615" s="13" t="s">
        <v>456</v>
      </c>
      <c r="S615" s="13" t="s">
        <v>528</v>
      </c>
      <c r="T615" s="13" t="s">
        <v>1810</v>
      </c>
      <c r="U615" s="13" t="s">
        <v>812</v>
      </c>
      <c r="V615" s="13" t="s">
        <v>813</v>
      </c>
      <c r="W615" s="13" t="s">
        <v>544</v>
      </c>
      <c r="X615" s="59" t="s">
        <v>1944</v>
      </c>
      <c r="Y615" s="13" t="s">
        <v>7404</v>
      </c>
      <c r="Z615" s="36"/>
      <c r="AF615" s="22"/>
    </row>
    <row r="616" spans="1:32" s="11" customFormat="1">
      <c r="A616" s="13" t="s">
        <v>8727</v>
      </c>
      <c r="B616" s="13" t="s">
        <v>40</v>
      </c>
      <c r="C616" s="13" t="s">
        <v>5244</v>
      </c>
      <c r="D616" s="13" t="s">
        <v>1778</v>
      </c>
      <c r="E616" s="13" t="s">
        <v>5256</v>
      </c>
      <c r="F616" s="24">
        <v>50200803500151</v>
      </c>
      <c r="G616" s="13" t="s">
        <v>509</v>
      </c>
      <c r="H616" s="13" t="s">
        <v>510</v>
      </c>
      <c r="I616" s="13" t="s">
        <v>510</v>
      </c>
      <c r="J616" s="13" t="s">
        <v>24</v>
      </c>
      <c r="K616" s="13" t="s">
        <v>25</v>
      </c>
      <c r="L616" s="13" t="s">
        <v>4424</v>
      </c>
      <c r="M616" s="13" t="s">
        <v>4425</v>
      </c>
      <c r="N616" s="13" t="s">
        <v>26</v>
      </c>
      <c r="O616" s="13" t="s">
        <v>27</v>
      </c>
      <c r="P616" s="13" t="s">
        <v>454</v>
      </c>
      <c r="Q616" s="13" t="s">
        <v>455</v>
      </c>
      <c r="R616" s="13" t="s">
        <v>456</v>
      </c>
      <c r="S616" s="13" t="s">
        <v>5255</v>
      </c>
      <c r="T616" s="13" t="s">
        <v>1809</v>
      </c>
      <c r="U616" s="13" t="s">
        <v>812</v>
      </c>
      <c r="V616" s="13" t="s">
        <v>813</v>
      </c>
      <c r="W616" s="13" t="s">
        <v>511</v>
      </c>
      <c r="X616" s="59" t="s">
        <v>1946</v>
      </c>
      <c r="Y616" s="13" t="s">
        <v>7404</v>
      </c>
      <c r="Z616" s="36"/>
      <c r="AF616" s="22"/>
    </row>
    <row r="617" spans="1:32" s="11" customFormat="1">
      <c r="A617" s="13" t="s">
        <v>8727</v>
      </c>
      <c r="B617" s="13" t="s">
        <v>40</v>
      </c>
      <c r="C617" s="13" t="s">
        <v>5239</v>
      </c>
      <c r="D617" s="13" t="s">
        <v>1781</v>
      </c>
      <c r="E617" s="13" t="s">
        <v>2286</v>
      </c>
      <c r="F617" s="24">
        <v>50200797007429</v>
      </c>
      <c r="G617" s="13" t="s">
        <v>2627</v>
      </c>
      <c r="H617" s="13" t="s">
        <v>453</v>
      </c>
      <c r="I617" s="13" t="s">
        <v>453</v>
      </c>
      <c r="J617" s="13" t="s">
        <v>24</v>
      </c>
      <c r="K617" s="13" t="s">
        <v>25</v>
      </c>
      <c r="L617" s="13" t="s">
        <v>4439</v>
      </c>
      <c r="M617" s="13" t="s">
        <v>4440</v>
      </c>
      <c r="N617" s="13" t="s">
        <v>26</v>
      </c>
      <c r="O617" s="13" t="s">
        <v>27</v>
      </c>
      <c r="P617" s="13" t="s">
        <v>454</v>
      </c>
      <c r="Q617" s="13" t="s">
        <v>455</v>
      </c>
      <c r="R617" s="13" t="s">
        <v>456</v>
      </c>
      <c r="S617" s="13" t="s">
        <v>457</v>
      </c>
      <c r="T617" s="13" t="s">
        <v>1733</v>
      </c>
      <c r="U617" s="13" t="s">
        <v>812</v>
      </c>
      <c r="V617" s="13" t="s">
        <v>813</v>
      </c>
      <c r="W617" s="13" t="s">
        <v>458</v>
      </c>
      <c r="X617" s="59" t="s">
        <v>1929</v>
      </c>
      <c r="Y617" s="13" t="s">
        <v>7404</v>
      </c>
      <c r="Z617" s="36"/>
      <c r="AF617" s="22"/>
    </row>
    <row r="618" spans="1:32" s="11" customFormat="1">
      <c r="A618" s="13" t="s">
        <v>8727</v>
      </c>
      <c r="B618" s="13" t="s">
        <v>21</v>
      </c>
      <c r="C618" s="13" t="s">
        <v>4524</v>
      </c>
      <c r="D618" s="13" t="s">
        <v>1780</v>
      </c>
      <c r="E618" s="13" t="s">
        <v>2292</v>
      </c>
      <c r="F618" s="24">
        <v>50200859009803</v>
      </c>
      <c r="G618" s="13" t="s">
        <v>2633</v>
      </c>
      <c r="H618" s="13" t="s">
        <v>5260</v>
      </c>
      <c r="I618" s="13" t="s">
        <v>5260</v>
      </c>
      <c r="J618" s="13" t="s">
        <v>24</v>
      </c>
      <c r="K618" s="13" t="s">
        <v>25</v>
      </c>
      <c r="L618" s="13" t="s">
        <v>4432</v>
      </c>
      <c r="M618" s="13" t="s">
        <v>4425</v>
      </c>
      <c r="N618" s="13" t="s">
        <v>26</v>
      </c>
      <c r="O618" s="13" t="s">
        <v>27</v>
      </c>
      <c r="P618" s="13" t="s">
        <v>454</v>
      </c>
      <c r="Q618" s="13" t="s">
        <v>455</v>
      </c>
      <c r="R618" s="13" t="s">
        <v>456</v>
      </c>
      <c r="S618" s="13" t="s">
        <v>471</v>
      </c>
      <c r="T618" s="13" t="s">
        <v>1737</v>
      </c>
      <c r="U618" s="13" t="s">
        <v>812</v>
      </c>
      <c r="V618" s="13" t="s">
        <v>813</v>
      </c>
      <c r="W618" s="13" t="s">
        <v>473</v>
      </c>
      <c r="X618" s="59" t="s">
        <v>1948</v>
      </c>
      <c r="Y618" s="13" t="s">
        <v>7404</v>
      </c>
      <c r="Z618" s="36"/>
      <c r="AF618" s="22"/>
    </row>
    <row r="619" spans="1:32" s="11" customFormat="1">
      <c r="A619" s="13" t="s">
        <v>8727</v>
      </c>
      <c r="B619" s="13" t="s">
        <v>21</v>
      </c>
      <c r="C619" s="13" t="s">
        <v>5241</v>
      </c>
      <c r="D619" s="13" t="s">
        <v>5899</v>
      </c>
      <c r="E619" s="13" t="s">
        <v>2290</v>
      </c>
      <c r="F619" s="24">
        <v>15182488002325</v>
      </c>
      <c r="G619" s="13" t="s">
        <v>2631</v>
      </c>
      <c r="H619" s="13" t="s">
        <v>467</v>
      </c>
      <c r="I619" s="13" t="s">
        <v>467</v>
      </c>
      <c r="J619" s="13" t="s">
        <v>24</v>
      </c>
      <c r="K619" s="13" t="s">
        <v>25</v>
      </c>
      <c r="L619" s="13" t="s">
        <v>4432</v>
      </c>
      <c r="M619" s="13" t="s">
        <v>4440</v>
      </c>
      <c r="N619" s="13" t="s">
        <v>26</v>
      </c>
      <c r="O619" s="13" t="s">
        <v>27</v>
      </c>
      <c r="P619" s="13" t="s">
        <v>454</v>
      </c>
      <c r="Q619" s="13" t="s">
        <v>455</v>
      </c>
      <c r="R619" s="13" t="s">
        <v>456</v>
      </c>
      <c r="S619" s="13" t="s">
        <v>468</v>
      </c>
      <c r="T619" s="13" t="s">
        <v>1736</v>
      </c>
      <c r="U619" s="13" t="s">
        <v>812</v>
      </c>
      <c r="V619" s="13" t="s">
        <v>813</v>
      </c>
      <c r="W619" s="13" t="s">
        <v>469</v>
      </c>
      <c r="X619" s="59" t="s">
        <v>1916</v>
      </c>
      <c r="Y619" s="13" t="s">
        <v>7404</v>
      </c>
      <c r="Z619" s="36"/>
      <c r="AF619" s="22"/>
    </row>
    <row r="620" spans="1:32" s="11" customFormat="1">
      <c r="A620" s="13" t="s">
        <v>8727</v>
      </c>
      <c r="B620" s="13" t="s">
        <v>21</v>
      </c>
      <c r="C620" s="13" t="s">
        <v>5239</v>
      </c>
      <c r="D620" s="13" t="s">
        <v>1781</v>
      </c>
      <c r="E620" s="13" t="s">
        <v>2288</v>
      </c>
      <c r="F620" s="24">
        <v>50200797007433</v>
      </c>
      <c r="G620" s="13" t="s">
        <v>2629</v>
      </c>
      <c r="H620" s="13" t="s">
        <v>461</v>
      </c>
      <c r="I620" s="13" t="s">
        <v>461</v>
      </c>
      <c r="J620" s="13" t="s">
        <v>24</v>
      </c>
      <c r="K620" s="13" t="s">
        <v>25</v>
      </c>
      <c r="L620" s="13" t="s">
        <v>4439</v>
      </c>
      <c r="M620" s="13" t="s">
        <v>4440</v>
      </c>
      <c r="N620" s="13" t="s">
        <v>26</v>
      </c>
      <c r="O620" s="13" t="s">
        <v>27</v>
      </c>
      <c r="P620" s="13" t="s">
        <v>454</v>
      </c>
      <c r="Q620" s="13" t="s">
        <v>455</v>
      </c>
      <c r="R620" s="13" t="s">
        <v>456</v>
      </c>
      <c r="S620" s="13" t="s">
        <v>462</v>
      </c>
      <c r="T620" s="13" t="s">
        <v>1734</v>
      </c>
      <c r="U620" s="13" t="s">
        <v>812</v>
      </c>
      <c r="V620" s="13" t="s">
        <v>813</v>
      </c>
      <c r="W620" s="13" t="s">
        <v>463</v>
      </c>
      <c r="X620" s="59" t="s">
        <v>1934</v>
      </c>
      <c r="Y620" s="13" t="s">
        <v>7404</v>
      </c>
      <c r="Z620" s="36"/>
      <c r="AF620" s="22"/>
    </row>
    <row r="621" spans="1:32" s="11" customFormat="1">
      <c r="A621" s="13" t="s">
        <v>8727</v>
      </c>
      <c r="B621" s="13" t="s">
        <v>21</v>
      </c>
      <c r="C621" s="13" t="s">
        <v>5239</v>
      </c>
      <c r="D621" s="13" t="s">
        <v>1781</v>
      </c>
      <c r="E621" s="13" t="s">
        <v>2289</v>
      </c>
      <c r="F621" s="24">
        <v>50200797007203</v>
      </c>
      <c r="G621" s="13" t="s">
        <v>2630</v>
      </c>
      <c r="H621" s="13" t="s">
        <v>464</v>
      </c>
      <c r="I621" s="13" t="s">
        <v>464</v>
      </c>
      <c r="J621" s="13" t="s">
        <v>24</v>
      </c>
      <c r="K621" s="13" t="s">
        <v>25</v>
      </c>
      <c r="L621" s="13" t="s">
        <v>4432</v>
      </c>
      <c r="M621" s="13" t="s">
        <v>4433</v>
      </c>
      <c r="N621" s="13" t="s">
        <v>26</v>
      </c>
      <c r="O621" s="13" t="s">
        <v>27</v>
      </c>
      <c r="P621" s="13" t="s">
        <v>454</v>
      </c>
      <c r="Q621" s="13" t="s">
        <v>455</v>
      </c>
      <c r="R621" s="13" t="s">
        <v>456</v>
      </c>
      <c r="S621" s="13" t="s">
        <v>465</v>
      </c>
      <c r="T621" s="13" t="s">
        <v>1735</v>
      </c>
      <c r="U621" s="13" t="s">
        <v>812</v>
      </c>
      <c r="V621" s="13" t="s">
        <v>813</v>
      </c>
      <c r="W621" s="13" t="s">
        <v>466</v>
      </c>
      <c r="X621" s="59" t="s">
        <v>1935</v>
      </c>
      <c r="Y621" s="13" t="s">
        <v>7404</v>
      </c>
      <c r="Z621" s="36"/>
      <c r="AF621" s="22"/>
    </row>
    <row r="622" spans="1:32" s="11" customFormat="1">
      <c r="A622" s="13" t="s">
        <v>8727</v>
      </c>
      <c r="B622" s="13" t="s">
        <v>21</v>
      </c>
      <c r="C622" s="13" t="s">
        <v>5242</v>
      </c>
      <c r="D622" s="13" t="s">
        <v>1779</v>
      </c>
      <c r="E622" s="13" t="s">
        <v>2191</v>
      </c>
      <c r="F622" s="24">
        <v>50200799000011</v>
      </c>
      <c r="G622" s="13" t="s">
        <v>2634</v>
      </c>
      <c r="H622" s="13" t="s">
        <v>474</v>
      </c>
      <c r="I622" s="13" t="s">
        <v>474</v>
      </c>
      <c r="J622" s="13" t="s">
        <v>24</v>
      </c>
      <c r="K622" s="13" t="s">
        <v>25</v>
      </c>
      <c r="L622" s="13" t="s">
        <v>4439</v>
      </c>
      <c r="M622" s="13" t="s">
        <v>4440</v>
      </c>
      <c r="N622" s="13" t="s">
        <v>26</v>
      </c>
      <c r="O622" s="13" t="s">
        <v>27</v>
      </c>
      <c r="P622" s="13" t="s">
        <v>454</v>
      </c>
      <c r="Q622" s="13" t="s">
        <v>455</v>
      </c>
      <c r="R622" s="13" t="s">
        <v>456</v>
      </c>
      <c r="S622" s="13" t="s">
        <v>475</v>
      </c>
      <c r="T622" s="13" t="s">
        <v>1738</v>
      </c>
      <c r="U622" s="13" t="s">
        <v>812</v>
      </c>
      <c r="V622" s="13" t="s">
        <v>813</v>
      </c>
      <c r="W622" s="13" t="s">
        <v>476</v>
      </c>
      <c r="X622" s="59" t="s">
        <v>1941</v>
      </c>
      <c r="Y622" s="13" t="s">
        <v>7404</v>
      </c>
      <c r="Z622" s="36"/>
      <c r="AF622" s="22"/>
    </row>
    <row r="623" spans="1:32" s="11" customFormat="1">
      <c r="A623" s="13" t="s">
        <v>8727</v>
      </c>
      <c r="B623" s="13" t="s">
        <v>21</v>
      </c>
      <c r="C623" s="13" t="s">
        <v>4524</v>
      </c>
      <c r="D623" s="13" t="s">
        <v>1780</v>
      </c>
      <c r="E623" s="13" t="s">
        <v>2291</v>
      </c>
      <c r="F623" s="24">
        <v>50200859013897</v>
      </c>
      <c r="G623" s="13" t="s">
        <v>2632</v>
      </c>
      <c r="H623" s="13" t="s">
        <v>470</v>
      </c>
      <c r="I623" s="13" t="s">
        <v>470</v>
      </c>
      <c r="J623" s="13" t="s">
        <v>24</v>
      </c>
      <c r="K623" s="13" t="s">
        <v>25</v>
      </c>
      <c r="L623" s="13" t="s">
        <v>4424</v>
      </c>
      <c r="M623" s="13" t="s">
        <v>4425</v>
      </c>
      <c r="N623" s="13" t="s">
        <v>26</v>
      </c>
      <c r="O623" s="13" t="s">
        <v>27</v>
      </c>
      <c r="P623" s="13" t="s">
        <v>454</v>
      </c>
      <c r="Q623" s="13" t="s">
        <v>455</v>
      </c>
      <c r="R623" s="13" t="s">
        <v>456</v>
      </c>
      <c r="S623" s="13" t="s">
        <v>471</v>
      </c>
      <c r="T623" s="13" t="s">
        <v>1737</v>
      </c>
      <c r="U623" s="13" t="s">
        <v>812</v>
      </c>
      <c r="V623" s="13" t="s">
        <v>813</v>
      </c>
      <c r="W623" s="13" t="s">
        <v>472</v>
      </c>
      <c r="X623" s="59" t="s">
        <v>1954</v>
      </c>
      <c r="Y623" s="13" t="s">
        <v>7404</v>
      </c>
      <c r="Z623" s="36"/>
      <c r="AF623" s="22"/>
    </row>
    <row r="624" spans="1:32" s="11" customFormat="1">
      <c r="A624" s="13" t="s">
        <v>8727</v>
      </c>
      <c r="B624" s="13" t="s">
        <v>21</v>
      </c>
      <c r="C624" s="13" t="s">
        <v>5244</v>
      </c>
      <c r="D624" s="13" t="s">
        <v>1778</v>
      </c>
      <c r="E624" s="13" t="s">
        <v>5261</v>
      </c>
      <c r="F624" s="24">
        <v>50200803503708</v>
      </c>
      <c r="G624" s="13" t="s">
        <v>477</v>
      </c>
      <c r="H624" s="13" t="s">
        <v>2982</v>
      </c>
      <c r="I624" s="13" t="s">
        <v>2982</v>
      </c>
      <c r="J624" s="13" t="s">
        <v>24</v>
      </c>
      <c r="K624" s="13" t="s">
        <v>25</v>
      </c>
      <c r="L624" s="13" t="s">
        <v>4432</v>
      </c>
      <c r="M624" s="13" t="s">
        <v>4425</v>
      </c>
      <c r="N624" s="13" t="s">
        <v>26</v>
      </c>
      <c r="O624" s="13" t="s">
        <v>27</v>
      </c>
      <c r="P624" s="13" t="s">
        <v>454</v>
      </c>
      <c r="Q624" s="13" t="s">
        <v>455</v>
      </c>
      <c r="R624" s="13" t="s">
        <v>456</v>
      </c>
      <c r="S624" s="13" t="s">
        <v>478</v>
      </c>
      <c r="T624" s="13" t="s">
        <v>1807</v>
      </c>
      <c r="U624" s="13" t="s">
        <v>812</v>
      </c>
      <c r="V624" s="13" t="s">
        <v>813</v>
      </c>
      <c r="W624" s="13" t="s">
        <v>479</v>
      </c>
      <c r="X624" s="59" t="s">
        <v>1947</v>
      </c>
      <c r="Y624" s="13" t="s">
        <v>7404</v>
      </c>
      <c r="Z624" s="36"/>
      <c r="AF624" s="22"/>
    </row>
    <row r="625" spans="1:32" s="11" customFormat="1">
      <c r="A625" s="13" t="s">
        <v>8727</v>
      </c>
      <c r="B625" s="13" t="s">
        <v>2076</v>
      </c>
      <c r="C625" s="13" t="s">
        <v>5239</v>
      </c>
      <c r="D625" s="13" t="s">
        <v>1781</v>
      </c>
      <c r="E625" s="13" t="s">
        <v>3340</v>
      </c>
      <c r="F625" s="24">
        <v>50200797000022</v>
      </c>
      <c r="G625" s="13" t="s">
        <v>3341</v>
      </c>
      <c r="H625" s="13" t="s">
        <v>3342</v>
      </c>
      <c r="I625" s="13" t="s">
        <v>3342</v>
      </c>
      <c r="J625" s="13" t="s">
        <v>24</v>
      </c>
      <c r="K625" s="13" t="s">
        <v>25</v>
      </c>
      <c r="L625" s="13" t="s">
        <v>4424</v>
      </c>
      <c r="M625" s="13" t="s">
        <v>4425</v>
      </c>
      <c r="N625" s="13" t="s">
        <v>26</v>
      </c>
      <c r="O625" s="13" t="s">
        <v>27</v>
      </c>
      <c r="P625" s="13" t="s">
        <v>454</v>
      </c>
      <c r="Q625" s="13" t="s">
        <v>455</v>
      </c>
      <c r="R625" s="13" t="s">
        <v>456</v>
      </c>
      <c r="S625" s="13" t="s">
        <v>462</v>
      </c>
      <c r="T625" s="13" t="s">
        <v>1734</v>
      </c>
      <c r="U625" s="13" t="s">
        <v>812</v>
      </c>
      <c r="V625" s="13" t="s">
        <v>813</v>
      </c>
      <c r="W625" s="13" t="s">
        <v>5262</v>
      </c>
      <c r="X625" s="59" t="s">
        <v>3343</v>
      </c>
      <c r="Y625" s="13" t="s">
        <v>7404</v>
      </c>
      <c r="Z625" s="36"/>
      <c r="AF625" s="22"/>
    </row>
    <row r="626" spans="1:32" s="11" customFormat="1">
      <c r="A626" s="13" t="s">
        <v>8727</v>
      </c>
      <c r="B626" s="13" t="s">
        <v>2076</v>
      </c>
      <c r="C626" s="13" t="s">
        <v>5242</v>
      </c>
      <c r="D626" s="13" t="s">
        <v>1779</v>
      </c>
      <c r="E626" s="13" t="s">
        <v>2190</v>
      </c>
      <c r="F626" s="24">
        <v>50200799000024</v>
      </c>
      <c r="G626" s="13" t="s">
        <v>3386</v>
      </c>
      <c r="H626" s="13" t="s">
        <v>3387</v>
      </c>
      <c r="I626" s="13" t="s">
        <v>3387</v>
      </c>
      <c r="J626" s="13" t="s">
        <v>24</v>
      </c>
      <c r="K626" s="13" t="s">
        <v>25</v>
      </c>
      <c r="L626" s="13" t="s">
        <v>4439</v>
      </c>
      <c r="M626" s="13" t="s">
        <v>4440</v>
      </c>
      <c r="N626" s="13" t="s">
        <v>26</v>
      </c>
      <c r="O626" s="13" t="s">
        <v>27</v>
      </c>
      <c r="P626" s="13" t="s">
        <v>454</v>
      </c>
      <c r="Q626" s="13" t="s">
        <v>455</v>
      </c>
      <c r="R626" s="13" t="s">
        <v>456</v>
      </c>
      <c r="S626" s="13" t="s">
        <v>475</v>
      </c>
      <c r="T626" s="13" t="s">
        <v>1738</v>
      </c>
      <c r="U626" s="13" t="s">
        <v>812</v>
      </c>
      <c r="V626" s="13" t="s">
        <v>813</v>
      </c>
      <c r="W626" s="13" t="s">
        <v>3388</v>
      </c>
      <c r="X626" s="59" t="s">
        <v>3389</v>
      </c>
      <c r="Y626" s="13" t="s">
        <v>7404</v>
      </c>
      <c r="Z626" s="36"/>
      <c r="AF626" s="22"/>
    </row>
    <row r="627" spans="1:32" s="11" customFormat="1">
      <c r="A627" s="13" t="s">
        <v>8727</v>
      </c>
      <c r="B627" s="13" t="s">
        <v>2076</v>
      </c>
      <c r="C627" s="13" t="s">
        <v>5242</v>
      </c>
      <c r="D627" s="13" t="s">
        <v>1779</v>
      </c>
      <c r="E627" s="13" t="s">
        <v>2283</v>
      </c>
      <c r="F627" s="24">
        <v>50200799000019</v>
      </c>
      <c r="G627" s="13" t="s">
        <v>3390</v>
      </c>
      <c r="H627" s="13" t="s">
        <v>3391</v>
      </c>
      <c r="I627" s="13" t="s">
        <v>3391</v>
      </c>
      <c r="J627" s="13" t="s">
        <v>24</v>
      </c>
      <c r="K627" s="13" t="s">
        <v>25</v>
      </c>
      <c r="L627" s="13" t="s">
        <v>4439</v>
      </c>
      <c r="M627" s="13" t="s">
        <v>4440</v>
      </c>
      <c r="N627" s="13" t="s">
        <v>26</v>
      </c>
      <c r="O627" s="13" t="s">
        <v>27</v>
      </c>
      <c r="P627" s="13" t="s">
        <v>454</v>
      </c>
      <c r="Q627" s="13" t="s">
        <v>455</v>
      </c>
      <c r="R627" s="13" t="s">
        <v>456</v>
      </c>
      <c r="S627" s="13" t="s">
        <v>535</v>
      </c>
      <c r="T627" s="13" t="s">
        <v>1741</v>
      </c>
      <c r="U627" s="13" t="s">
        <v>812</v>
      </c>
      <c r="V627" s="13" t="s">
        <v>813</v>
      </c>
      <c r="W627" s="13" t="s">
        <v>539</v>
      </c>
      <c r="X627" s="59" t="s">
        <v>3392</v>
      </c>
      <c r="Y627" s="13" t="s">
        <v>7404</v>
      </c>
      <c r="Z627" s="36"/>
      <c r="AF627" s="22"/>
    </row>
    <row r="628" spans="1:32" s="11" customFormat="1">
      <c r="A628" s="13" t="s">
        <v>8727</v>
      </c>
      <c r="B628" s="13" t="s">
        <v>2076</v>
      </c>
      <c r="C628" s="13" t="s">
        <v>5239</v>
      </c>
      <c r="D628" s="13" t="s">
        <v>1781</v>
      </c>
      <c r="E628" s="13" t="s">
        <v>2287</v>
      </c>
      <c r="F628" s="24">
        <v>50200797002308</v>
      </c>
      <c r="G628" s="13" t="s">
        <v>2628</v>
      </c>
      <c r="H628" s="13" t="s">
        <v>459</v>
      </c>
      <c r="I628" s="13" t="s">
        <v>459</v>
      </c>
      <c r="J628" s="13" t="s">
        <v>24</v>
      </c>
      <c r="K628" s="13" t="s">
        <v>25</v>
      </c>
      <c r="L628" s="13" t="s">
        <v>4424</v>
      </c>
      <c r="M628" s="13" t="s">
        <v>4425</v>
      </c>
      <c r="N628" s="13" t="s">
        <v>26</v>
      </c>
      <c r="O628" s="13" t="s">
        <v>27</v>
      </c>
      <c r="P628" s="13" t="s">
        <v>454</v>
      </c>
      <c r="Q628" s="13" t="s">
        <v>455</v>
      </c>
      <c r="R628" s="13" t="s">
        <v>456</v>
      </c>
      <c r="S628" s="13" t="s">
        <v>460</v>
      </c>
      <c r="T628" s="13" t="s">
        <v>1806</v>
      </c>
      <c r="U628" s="13" t="s">
        <v>812</v>
      </c>
      <c r="V628" s="13" t="s">
        <v>813</v>
      </c>
      <c r="W628" s="13" t="s">
        <v>5750</v>
      </c>
      <c r="X628" s="59">
        <v>0</v>
      </c>
      <c r="Y628" s="13" t="s">
        <v>7403</v>
      </c>
      <c r="Z628" s="36"/>
      <c r="AF628" s="22"/>
    </row>
    <row r="629" spans="1:32" s="11" customFormat="1">
      <c r="A629" s="13" t="s">
        <v>8727</v>
      </c>
      <c r="B629" s="13" t="s">
        <v>2076</v>
      </c>
      <c r="C629" s="13" t="s">
        <v>5263</v>
      </c>
      <c r="D629" s="13" t="s">
        <v>3329</v>
      </c>
      <c r="E629" s="13" t="s">
        <v>3330</v>
      </c>
      <c r="F629" s="24">
        <v>50200436001046</v>
      </c>
      <c r="G629" s="13" t="s">
        <v>3331</v>
      </c>
      <c r="H629" s="13" t="s">
        <v>3332</v>
      </c>
      <c r="I629" s="13" t="s">
        <v>3332</v>
      </c>
      <c r="J629" s="13" t="s">
        <v>24</v>
      </c>
      <c r="K629" s="13" t="s">
        <v>25</v>
      </c>
      <c r="L629" s="13" t="s">
        <v>4439</v>
      </c>
      <c r="M629" s="13" t="s">
        <v>4440</v>
      </c>
      <c r="N629" s="13" t="s">
        <v>26</v>
      </c>
      <c r="O629" s="13" t="s">
        <v>27</v>
      </c>
      <c r="P629" s="13" t="s">
        <v>454</v>
      </c>
      <c r="Q629" s="13" t="s">
        <v>455</v>
      </c>
      <c r="R629" s="13" t="s">
        <v>456</v>
      </c>
      <c r="S629" s="13" t="s">
        <v>3333</v>
      </c>
      <c r="T629" s="13" t="s">
        <v>2101</v>
      </c>
      <c r="U629" s="13" t="s">
        <v>812</v>
      </c>
      <c r="V629" s="13" t="s">
        <v>813</v>
      </c>
      <c r="W629" s="13" t="s">
        <v>3334</v>
      </c>
      <c r="X629" s="59" t="s">
        <v>3335</v>
      </c>
      <c r="Y629" s="13" t="s">
        <v>7404</v>
      </c>
      <c r="Z629" s="36"/>
      <c r="AF629" s="22"/>
    </row>
    <row r="630" spans="1:32" s="11" customFormat="1">
      <c r="A630" s="13" t="s">
        <v>8727</v>
      </c>
      <c r="B630" s="13" t="s">
        <v>2076</v>
      </c>
      <c r="C630" s="13" t="s">
        <v>5263</v>
      </c>
      <c r="D630" s="13" t="s">
        <v>3329</v>
      </c>
      <c r="E630" s="13" t="s">
        <v>2132</v>
      </c>
      <c r="F630" s="24">
        <v>50200436000014</v>
      </c>
      <c r="G630" s="13" t="s">
        <v>3336</v>
      </c>
      <c r="H630" s="13" t="s">
        <v>3337</v>
      </c>
      <c r="I630" s="13" t="s">
        <v>3337</v>
      </c>
      <c r="J630" s="13" t="s">
        <v>24</v>
      </c>
      <c r="K630" s="13" t="s">
        <v>25</v>
      </c>
      <c r="L630" s="13" t="s">
        <v>4424</v>
      </c>
      <c r="M630" s="13" t="s">
        <v>4425</v>
      </c>
      <c r="N630" s="13" t="s">
        <v>26</v>
      </c>
      <c r="O630" s="13" t="s">
        <v>27</v>
      </c>
      <c r="P630" s="13" t="s">
        <v>454</v>
      </c>
      <c r="Q630" s="13" t="s">
        <v>455</v>
      </c>
      <c r="R630" s="13" t="s">
        <v>456</v>
      </c>
      <c r="S630" s="13" t="s">
        <v>3333</v>
      </c>
      <c r="T630" s="13" t="s">
        <v>2101</v>
      </c>
      <c r="U630" s="13" t="s">
        <v>812</v>
      </c>
      <c r="V630" s="13" t="s">
        <v>813</v>
      </c>
      <c r="W630" s="13" t="s">
        <v>3338</v>
      </c>
      <c r="X630" s="59" t="s">
        <v>3339</v>
      </c>
      <c r="Y630" s="13" t="s">
        <v>7404</v>
      </c>
      <c r="Z630" s="36"/>
      <c r="AF630" s="22"/>
    </row>
    <row r="631" spans="1:32" s="11" customFormat="1">
      <c r="A631" s="13" t="s">
        <v>1566</v>
      </c>
      <c r="B631" s="13" t="s">
        <v>40</v>
      </c>
      <c r="C631" s="13" t="s">
        <v>546</v>
      </c>
      <c r="D631" s="13" t="s">
        <v>5748</v>
      </c>
      <c r="E631" s="13" t="s">
        <v>2450</v>
      </c>
      <c r="F631" s="24" t="s">
        <v>2884</v>
      </c>
      <c r="G631" s="13" t="s">
        <v>2885</v>
      </c>
      <c r="H631" s="13" t="s">
        <v>2995</v>
      </c>
      <c r="I631" s="13" t="s">
        <v>2995</v>
      </c>
      <c r="J631" s="13" t="s">
        <v>789</v>
      </c>
      <c r="K631" s="13" t="s">
        <v>790</v>
      </c>
      <c r="L631" s="13" t="s">
        <v>1790</v>
      </c>
      <c r="M631" s="13" t="s">
        <v>1791</v>
      </c>
      <c r="N631" s="13" t="s">
        <v>4375</v>
      </c>
      <c r="O631" s="13" t="s">
        <v>4376</v>
      </c>
      <c r="P631" s="13" t="s">
        <v>370</v>
      </c>
      <c r="Q631" s="13" t="s">
        <v>371</v>
      </c>
      <c r="R631" s="13" t="s">
        <v>372</v>
      </c>
      <c r="S631" s="13" t="s">
        <v>5890</v>
      </c>
      <c r="T631" s="13" t="s">
        <v>1817</v>
      </c>
      <c r="U631" s="13" t="s">
        <v>373</v>
      </c>
      <c r="V631" s="13" t="s">
        <v>374</v>
      </c>
      <c r="W631" s="13" t="s">
        <v>5900</v>
      </c>
      <c r="X631" s="59" t="s">
        <v>4091</v>
      </c>
      <c r="Y631" s="13" t="s">
        <v>7404</v>
      </c>
      <c r="Z631" s="36"/>
      <c r="AF631" s="22"/>
    </row>
    <row r="632" spans="1:32" s="11" customFormat="1">
      <c r="A632" s="13" t="s">
        <v>1350</v>
      </c>
      <c r="B632" s="13" t="s">
        <v>21</v>
      </c>
      <c r="C632" s="13" t="s">
        <v>546</v>
      </c>
      <c r="D632" s="13" t="s">
        <v>5748</v>
      </c>
      <c r="E632" s="13">
        <v>15134723</v>
      </c>
      <c r="F632" s="24" t="s">
        <v>1351</v>
      </c>
      <c r="G632" s="13" t="s">
        <v>1352</v>
      </c>
      <c r="H632" s="13" t="s">
        <v>9104</v>
      </c>
      <c r="I632" s="13" t="s">
        <v>3125</v>
      </c>
      <c r="J632" s="13" t="s">
        <v>1353</v>
      </c>
      <c r="K632" s="13" t="s">
        <v>1354</v>
      </c>
      <c r="L632" s="13" t="s">
        <v>1355</v>
      </c>
      <c r="M632" s="13" t="s">
        <v>1356</v>
      </c>
      <c r="N632" s="13" t="s">
        <v>1357</v>
      </c>
      <c r="O632" s="13" t="s">
        <v>1350</v>
      </c>
      <c r="P632" s="13" t="s">
        <v>107</v>
      </c>
      <c r="Q632" s="13" t="s">
        <v>108</v>
      </c>
      <c r="R632" s="13" t="s">
        <v>109</v>
      </c>
      <c r="S632" s="13" t="s">
        <v>1359</v>
      </c>
      <c r="T632" s="13" t="s">
        <v>1358</v>
      </c>
      <c r="U632" s="13" t="s">
        <v>266</v>
      </c>
      <c r="V632" s="13" t="s">
        <v>267</v>
      </c>
      <c r="W632" s="13" t="s">
        <v>5901</v>
      </c>
      <c r="X632" s="59" t="s">
        <v>4147</v>
      </c>
      <c r="Y632" s="13" t="s">
        <v>7404</v>
      </c>
      <c r="Z632" s="36"/>
      <c r="AF632" s="22"/>
    </row>
    <row r="633" spans="1:32" s="11" customFormat="1">
      <c r="A633" s="13" t="s">
        <v>1350</v>
      </c>
      <c r="B633" s="13" t="s">
        <v>40</v>
      </c>
      <c r="C633" s="13" t="s">
        <v>546</v>
      </c>
      <c r="D633" s="13" t="s">
        <v>5748</v>
      </c>
      <c r="E633" s="13">
        <v>15169023</v>
      </c>
      <c r="F633" s="24" t="s">
        <v>1472</v>
      </c>
      <c r="G633" s="13" t="s">
        <v>1473</v>
      </c>
      <c r="H633" s="13" t="s">
        <v>3141</v>
      </c>
      <c r="I633" s="13" t="s">
        <v>3141</v>
      </c>
      <c r="J633" s="13" t="s">
        <v>1353</v>
      </c>
      <c r="K633" s="13" t="s">
        <v>1354</v>
      </c>
      <c r="L633" s="13" t="s">
        <v>1404</v>
      </c>
      <c r="M633" s="13" t="s">
        <v>1405</v>
      </c>
      <c r="N633" s="13" t="s">
        <v>1357</v>
      </c>
      <c r="O633" s="13" t="s">
        <v>1350</v>
      </c>
      <c r="P633" s="13" t="s">
        <v>199</v>
      </c>
      <c r="Q633" s="13" t="s">
        <v>200</v>
      </c>
      <c r="R633" s="13" t="s">
        <v>201</v>
      </c>
      <c r="S633" s="13" t="s">
        <v>1369</v>
      </c>
      <c r="T633" s="13" t="s">
        <v>1368</v>
      </c>
      <c r="U633" s="13" t="s">
        <v>266</v>
      </c>
      <c r="V633" s="13" t="s">
        <v>267</v>
      </c>
      <c r="W633" s="13" t="s">
        <v>5902</v>
      </c>
      <c r="X633" s="59" t="s">
        <v>4114</v>
      </c>
      <c r="Y633" s="13" t="s">
        <v>7404</v>
      </c>
      <c r="Z633" s="36"/>
      <c r="AF633" s="22"/>
    </row>
    <row r="634" spans="1:32" s="11" customFormat="1">
      <c r="A634" s="13" t="s">
        <v>1350</v>
      </c>
      <c r="B634" s="13" t="s">
        <v>40</v>
      </c>
      <c r="C634" s="13" t="s">
        <v>546</v>
      </c>
      <c r="D634" s="13" t="s">
        <v>5748</v>
      </c>
      <c r="E634" s="13">
        <v>50266127</v>
      </c>
      <c r="F634" s="24" t="s">
        <v>1360</v>
      </c>
      <c r="G634" s="13" t="s">
        <v>1361</v>
      </c>
      <c r="H634" s="13" t="s">
        <v>8702</v>
      </c>
      <c r="I634" s="13" t="s">
        <v>8767</v>
      </c>
      <c r="J634" s="13" t="s">
        <v>1353</v>
      </c>
      <c r="K634" s="13" t="s">
        <v>1354</v>
      </c>
      <c r="L634" s="13" t="s">
        <v>1355</v>
      </c>
      <c r="M634" s="13" t="s">
        <v>1356</v>
      </c>
      <c r="N634" s="13" t="s">
        <v>1357</v>
      </c>
      <c r="O634" s="13" t="s">
        <v>1350</v>
      </c>
      <c r="P634" s="13" t="s">
        <v>262</v>
      </c>
      <c r="Q634" s="13" t="s">
        <v>264</v>
      </c>
      <c r="R634" s="13" t="s">
        <v>265</v>
      </c>
      <c r="S634" s="13" t="s">
        <v>1365</v>
      </c>
      <c r="T634" s="13" t="s">
        <v>1364</v>
      </c>
      <c r="U634" s="13" t="s">
        <v>266</v>
      </c>
      <c r="V634" s="13" t="s">
        <v>267</v>
      </c>
      <c r="W634" s="13" t="s">
        <v>5903</v>
      </c>
      <c r="X634" s="59" t="s">
        <v>6443</v>
      </c>
      <c r="Y634" s="13" t="s">
        <v>7404</v>
      </c>
      <c r="Z634" s="36"/>
      <c r="AF634" s="22"/>
    </row>
    <row r="635" spans="1:32" s="11" customFormat="1">
      <c r="A635" s="13" t="s">
        <v>1350</v>
      </c>
      <c r="B635" s="13" t="s">
        <v>21</v>
      </c>
      <c r="C635" s="13" t="s">
        <v>546</v>
      </c>
      <c r="D635" s="13" t="s">
        <v>5748</v>
      </c>
      <c r="E635" s="13">
        <v>15108481</v>
      </c>
      <c r="F635" s="24" t="s">
        <v>2106</v>
      </c>
      <c r="G635" s="13" t="s">
        <v>2113</v>
      </c>
      <c r="H635" s="13" t="s">
        <v>3159</v>
      </c>
      <c r="I635" s="13" t="s">
        <v>3159</v>
      </c>
      <c r="J635" s="13" t="s">
        <v>1353</v>
      </c>
      <c r="K635" s="13" t="s">
        <v>1354</v>
      </c>
      <c r="L635" s="13" t="s">
        <v>1362</v>
      </c>
      <c r="M635" s="13" t="s">
        <v>1363</v>
      </c>
      <c r="N635" s="13" t="s">
        <v>1357</v>
      </c>
      <c r="O635" s="13" t="s">
        <v>1350</v>
      </c>
      <c r="P635" s="13" t="s">
        <v>262</v>
      </c>
      <c r="Q635" s="13" t="s">
        <v>264</v>
      </c>
      <c r="R635" s="13" t="s">
        <v>265</v>
      </c>
      <c r="S635" s="13" t="s">
        <v>1365</v>
      </c>
      <c r="T635" s="13" t="s">
        <v>1364</v>
      </c>
      <c r="U635" s="13" t="s">
        <v>266</v>
      </c>
      <c r="V635" s="13" t="s">
        <v>267</v>
      </c>
      <c r="W635" s="13" t="s">
        <v>5904</v>
      </c>
      <c r="X635" s="59" t="s">
        <v>4148</v>
      </c>
      <c r="Y635" s="13" t="s">
        <v>7404</v>
      </c>
      <c r="Z635" s="36"/>
      <c r="AF635" s="22"/>
    </row>
    <row r="636" spans="1:32" s="11" customFormat="1">
      <c r="A636" s="13" t="s">
        <v>1350</v>
      </c>
      <c r="B636" s="13" t="s">
        <v>40</v>
      </c>
      <c r="C636" s="13" t="s">
        <v>546</v>
      </c>
      <c r="D636" s="13" t="s">
        <v>5748</v>
      </c>
      <c r="E636" s="13">
        <v>50200387</v>
      </c>
      <c r="F636" s="24" t="s">
        <v>1474</v>
      </c>
      <c r="G636" s="13" t="s">
        <v>1475</v>
      </c>
      <c r="H636" s="13" t="s">
        <v>9105</v>
      </c>
      <c r="I636" s="13" t="s">
        <v>3142</v>
      </c>
      <c r="J636" s="13" t="s">
        <v>1353</v>
      </c>
      <c r="K636" s="13" t="s">
        <v>1354</v>
      </c>
      <c r="L636" s="13" t="s">
        <v>1355</v>
      </c>
      <c r="M636" s="13" t="s">
        <v>1356</v>
      </c>
      <c r="N636" s="13" t="s">
        <v>1357</v>
      </c>
      <c r="O636" s="13" t="s">
        <v>1350</v>
      </c>
      <c r="P636" s="13" t="s">
        <v>107</v>
      </c>
      <c r="Q636" s="13" t="s">
        <v>108</v>
      </c>
      <c r="R636" s="13" t="s">
        <v>109</v>
      </c>
      <c r="S636" s="13" t="s">
        <v>1409</v>
      </c>
      <c r="T636" s="13" t="s">
        <v>1408</v>
      </c>
      <c r="U636" s="13" t="s">
        <v>266</v>
      </c>
      <c r="V636" s="13" t="s">
        <v>267</v>
      </c>
      <c r="W636" s="13" t="s">
        <v>5905</v>
      </c>
      <c r="X636" s="59" t="s">
        <v>4115</v>
      </c>
      <c r="Y636" s="13" t="s">
        <v>7404</v>
      </c>
      <c r="Z636" s="36"/>
      <c r="AF636" s="22"/>
    </row>
    <row r="637" spans="1:32" s="11" customFormat="1">
      <c r="A637" s="13" t="s">
        <v>1350</v>
      </c>
      <c r="B637" s="13" t="s">
        <v>40</v>
      </c>
      <c r="C637" s="13" t="s">
        <v>546</v>
      </c>
      <c r="D637" s="13" t="s">
        <v>5748</v>
      </c>
      <c r="E637" s="13">
        <v>50236275</v>
      </c>
      <c r="F637" s="24" t="s">
        <v>1476</v>
      </c>
      <c r="G637" s="13" t="s">
        <v>1477</v>
      </c>
      <c r="H637" s="13" t="s">
        <v>3177</v>
      </c>
      <c r="I637" s="13" t="s">
        <v>3177</v>
      </c>
      <c r="J637" s="13" t="s">
        <v>1353</v>
      </c>
      <c r="K637" s="13" t="s">
        <v>1354</v>
      </c>
      <c r="L637" s="13" t="s">
        <v>1362</v>
      </c>
      <c r="M637" s="13" t="s">
        <v>1363</v>
      </c>
      <c r="N637" s="13" t="s">
        <v>1357</v>
      </c>
      <c r="O637" s="13" t="s">
        <v>1350</v>
      </c>
      <c r="P637" s="13" t="s">
        <v>262</v>
      </c>
      <c r="Q637" s="13" t="s">
        <v>264</v>
      </c>
      <c r="R637" s="13" t="s">
        <v>265</v>
      </c>
      <c r="S637" s="13" t="s">
        <v>1430</v>
      </c>
      <c r="T637" s="13" t="s">
        <v>1429</v>
      </c>
      <c r="U637" s="13" t="s">
        <v>266</v>
      </c>
      <c r="V637" s="13" t="s">
        <v>267</v>
      </c>
      <c r="W637" s="13" t="s">
        <v>5906</v>
      </c>
      <c r="X637" s="59" t="s">
        <v>4116</v>
      </c>
      <c r="Y637" s="13" t="s">
        <v>7404</v>
      </c>
      <c r="Z637" s="36"/>
      <c r="AF637" s="22"/>
    </row>
    <row r="638" spans="1:32" s="11" customFormat="1">
      <c r="A638" s="13" t="s">
        <v>1350</v>
      </c>
      <c r="B638" s="13" t="s">
        <v>2076</v>
      </c>
      <c r="C638" s="13" t="s">
        <v>546</v>
      </c>
      <c r="D638" s="13" t="s">
        <v>5748</v>
      </c>
      <c r="E638" s="13">
        <v>50200392</v>
      </c>
      <c r="F638" s="24" t="s">
        <v>3857</v>
      </c>
      <c r="G638" s="13" t="s">
        <v>3858</v>
      </c>
      <c r="H638" s="13" t="s">
        <v>9106</v>
      </c>
      <c r="I638" s="13" t="s">
        <v>3859</v>
      </c>
      <c r="J638" s="13" t="s">
        <v>1353</v>
      </c>
      <c r="K638" s="13" t="s">
        <v>1354</v>
      </c>
      <c r="L638" s="13" t="s">
        <v>1355</v>
      </c>
      <c r="M638" s="13" t="s">
        <v>1356</v>
      </c>
      <c r="N638" s="13" t="s">
        <v>1357</v>
      </c>
      <c r="O638" s="13" t="s">
        <v>1350</v>
      </c>
      <c r="P638" s="13" t="s">
        <v>28</v>
      </c>
      <c r="Q638" s="13" t="s">
        <v>29</v>
      </c>
      <c r="R638" s="13" t="s">
        <v>30</v>
      </c>
      <c r="S638" s="13" t="s">
        <v>6328</v>
      </c>
      <c r="T638" s="13" t="s">
        <v>6329</v>
      </c>
      <c r="U638" s="13" t="s">
        <v>31</v>
      </c>
      <c r="V638" s="13" t="s">
        <v>32</v>
      </c>
      <c r="W638" s="13" t="s">
        <v>5750</v>
      </c>
      <c r="X638" s="59" t="s">
        <v>3860</v>
      </c>
      <c r="Y638" s="13" t="s">
        <v>7404</v>
      </c>
      <c r="Z638" s="36"/>
      <c r="AF638" s="22"/>
    </row>
    <row r="639" spans="1:32" s="11" customFormat="1">
      <c r="A639" s="13" t="s">
        <v>1350</v>
      </c>
      <c r="B639" s="13" t="s">
        <v>40</v>
      </c>
      <c r="C639" s="13" t="s">
        <v>546</v>
      </c>
      <c r="D639" s="13" t="s">
        <v>5748</v>
      </c>
      <c r="E639" s="13">
        <v>50266126</v>
      </c>
      <c r="F639" s="24" t="s">
        <v>1478</v>
      </c>
      <c r="G639" s="13" t="s">
        <v>1479</v>
      </c>
      <c r="H639" s="13" t="s">
        <v>9107</v>
      </c>
      <c r="I639" s="13" t="s">
        <v>5264</v>
      </c>
      <c r="J639" s="13" t="s">
        <v>1353</v>
      </c>
      <c r="K639" s="13" t="s">
        <v>1354</v>
      </c>
      <c r="L639" s="13" t="s">
        <v>1362</v>
      </c>
      <c r="M639" s="13" t="s">
        <v>1363</v>
      </c>
      <c r="N639" s="13" t="s">
        <v>1357</v>
      </c>
      <c r="O639" s="13" t="s">
        <v>1350</v>
      </c>
      <c r="P639" s="13" t="s">
        <v>262</v>
      </c>
      <c r="Q639" s="13" t="s">
        <v>264</v>
      </c>
      <c r="R639" s="13" t="s">
        <v>265</v>
      </c>
      <c r="S639" s="13" t="s">
        <v>1393</v>
      </c>
      <c r="T639" s="13" t="s">
        <v>1392</v>
      </c>
      <c r="U639" s="13" t="s">
        <v>266</v>
      </c>
      <c r="V639" s="13" t="s">
        <v>267</v>
      </c>
      <c r="W639" s="13" t="s">
        <v>5907</v>
      </c>
      <c r="X639" s="59" t="s">
        <v>4117</v>
      </c>
      <c r="Y639" s="13" t="s">
        <v>7404</v>
      </c>
      <c r="Z639" s="36"/>
      <c r="AF639" s="22"/>
    </row>
    <row r="640" spans="1:32" s="11" customFormat="1">
      <c r="A640" s="13" t="s">
        <v>1350</v>
      </c>
      <c r="B640" s="13" t="s">
        <v>40</v>
      </c>
      <c r="C640" s="13" t="s">
        <v>546</v>
      </c>
      <c r="D640" s="13" t="s">
        <v>5748</v>
      </c>
      <c r="E640" s="13">
        <v>15109918</v>
      </c>
      <c r="F640" s="24" t="s">
        <v>1480</v>
      </c>
      <c r="G640" s="13" t="s">
        <v>1481</v>
      </c>
      <c r="H640" s="13" t="s">
        <v>3178</v>
      </c>
      <c r="I640" s="13" t="s">
        <v>3178</v>
      </c>
      <c r="J640" s="13" t="s">
        <v>1353</v>
      </c>
      <c r="K640" s="13" t="s">
        <v>1354</v>
      </c>
      <c r="L640" s="13" t="s">
        <v>1362</v>
      </c>
      <c r="M640" s="13" t="s">
        <v>1363</v>
      </c>
      <c r="N640" s="13" t="s">
        <v>1357</v>
      </c>
      <c r="O640" s="13" t="s">
        <v>1350</v>
      </c>
      <c r="P640" s="13" t="s">
        <v>262</v>
      </c>
      <c r="Q640" s="13" t="s">
        <v>264</v>
      </c>
      <c r="R640" s="13" t="s">
        <v>265</v>
      </c>
      <c r="S640" s="13" t="s">
        <v>1430</v>
      </c>
      <c r="T640" s="13" t="s">
        <v>1429</v>
      </c>
      <c r="U640" s="13" t="s">
        <v>266</v>
      </c>
      <c r="V640" s="13" t="s">
        <v>267</v>
      </c>
      <c r="W640" s="13" t="s">
        <v>5908</v>
      </c>
      <c r="X640" s="59" t="s">
        <v>4118</v>
      </c>
      <c r="Y640" s="13" t="s">
        <v>7404</v>
      </c>
      <c r="Z640" s="36"/>
      <c r="AF640" s="22"/>
    </row>
    <row r="641" spans="1:32" s="11" customFormat="1">
      <c r="A641" s="13" t="s">
        <v>1350</v>
      </c>
      <c r="B641" s="13" t="s">
        <v>21</v>
      </c>
      <c r="C641" s="13" t="s">
        <v>546</v>
      </c>
      <c r="D641" s="13" t="s">
        <v>5748</v>
      </c>
      <c r="E641" s="13">
        <v>50200368</v>
      </c>
      <c r="F641" s="24" t="s">
        <v>1366</v>
      </c>
      <c r="G641" s="13" t="s">
        <v>1367</v>
      </c>
      <c r="H641" s="13" t="s">
        <v>3160</v>
      </c>
      <c r="I641" s="13" t="s">
        <v>3160</v>
      </c>
      <c r="J641" s="13" t="s">
        <v>1353</v>
      </c>
      <c r="K641" s="13" t="s">
        <v>1354</v>
      </c>
      <c r="L641" s="13" t="s">
        <v>1362</v>
      </c>
      <c r="M641" s="13" t="s">
        <v>1363</v>
      </c>
      <c r="N641" s="13" t="s">
        <v>1357</v>
      </c>
      <c r="O641" s="13" t="s">
        <v>1350</v>
      </c>
      <c r="P641" s="13" t="s">
        <v>199</v>
      </c>
      <c r="Q641" s="13" t="s">
        <v>200</v>
      </c>
      <c r="R641" s="13" t="s">
        <v>201</v>
      </c>
      <c r="S641" s="13" t="s">
        <v>1369</v>
      </c>
      <c r="T641" s="13" t="s">
        <v>1368</v>
      </c>
      <c r="U641" s="13" t="s">
        <v>266</v>
      </c>
      <c r="V641" s="13" t="s">
        <v>267</v>
      </c>
      <c r="W641" s="13" t="s">
        <v>5909</v>
      </c>
      <c r="X641" s="59" t="s">
        <v>4149</v>
      </c>
      <c r="Y641" s="13" t="s">
        <v>7404</v>
      </c>
      <c r="Z641" s="36"/>
      <c r="AF641" s="22"/>
    </row>
    <row r="642" spans="1:32" s="11" customFormat="1">
      <c r="A642" s="13" t="s">
        <v>1350</v>
      </c>
      <c r="B642" s="13" t="s">
        <v>21</v>
      </c>
      <c r="C642" s="13" t="s">
        <v>546</v>
      </c>
      <c r="D642" s="13" t="s">
        <v>5748</v>
      </c>
      <c r="E642" s="13">
        <v>15105056</v>
      </c>
      <c r="F642" s="24" t="s">
        <v>1371</v>
      </c>
      <c r="G642" s="13" t="s">
        <v>1372</v>
      </c>
      <c r="H642" s="13" t="s">
        <v>9108</v>
      </c>
      <c r="I642" s="13" t="s">
        <v>8768</v>
      </c>
      <c r="J642" s="13" t="s">
        <v>1353</v>
      </c>
      <c r="K642" s="13" t="s">
        <v>1354</v>
      </c>
      <c r="L642" s="13" t="s">
        <v>1362</v>
      </c>
      <c r="M642" s="13" t="s">
        <v>1363</v>
      </c>
      <c r="N642" s="13" t="s">
        <v>1357</v>
      </c>
      <c r="O642" s="13" t="s">
        <v>1350</v>
      </c>
      <c r="P642" s="13" t="s">
        <v>199</v>
      </c>
      <c r="Q642" s="13" t="s">
        <v>200</v>
      </c>
      <c r="R642" s="13" t="s">
        <v>201</v>
      </c>
      <c r="S642" s="13" t="s">
        <v>1374</v>
      </c>
      <c r="T642" s="13" t="s">
        <v>1373</v>
      </c>
      <c r="U642" s="13" t="s">
        <v>266</v>
      </c>
      <c r="V642" s="13" t="s">
        <v>267</v>
      </c>
      <c r="W642" s="13" t="s">
        <v>1375</v>
      </c>
      <c r="X642" s="59" t="s">
        <v>6444</v>
      </c>
      <c r="Y642" s="13" t="s">
        <v>7404</v>
      </c>
      <c r="Z642" s="36"/>
      <c r="AF642" s="22"/>
    </row>
    <row r="643" spans="1:32" s="11" customFormat="1">
      <c r="A643" s="13" t="s">
        <v>1350</v>
      </c>
      <c r="B643" s="13" t="s">
        <v>40</v>
      </c>
      <c r="C643" s="13" t="s">
        <v>546</v>
      </c>
      <c r="D643" s="13" t="s">
        <v>5748</v>
      </c>
      <c r="E643" s="13">
        <v>50236285</v>
      </c>
      <c r="F643" s="24" t="s">
        <v>1482</v>
      </c>
      <c r="G643" s="13" t="s">
        <v>1483</v>
      </c>
      <c r="H643" s="13" t="s">
        <v>9109</v>
      </c>
      <c r="I643" s="13" t="s">
        <v>3143</v>
      </c>
      <c r="J643" s="13" t="s">
        <v>1353</v>
      </c>
      <c r="K643" s="13" t="s">
        <v>1354</v>
      </c>
      <c r="L643" s="13" t="s">
        <v>1355</v>
      </c>
      <c r="M643" s="13" t="s">
        <v>1356</v>
      </c>
      <c r="N643" s="13" t="s">
        <v>1357</v>
      </c>
      <c r="O643" s="13" t="s">
        <v>1350</v>
      </c>
      <c r="P643" s="13" t="s">
        <v>262</v>
      </c>
      <c r="Q643" s="13" t="s">
        <v>264</v>
      </c>
      <c r="R643" s="13" t="s">
        <v>265</v>
      </c>
      <c r="S643" s="13" t="s">
        <v>1444</v>
      </c>
      <c r="T643" s="13" t="s">
        <v>1443</v>
      </c>
      <c r="U643" s="13" t="s">
        <v>266</v>
      </c>
      <c r="V643" s="13" t="s">
        <v>267</v>
      </c>
      <c r="W643" s="13" t="s">
        <v>5910</v>
      </c>
      <c r="X643" s="59" t="s">
        <v>4119</v>
      </c>
      <c r="Y643" s="13" t="s">
        <v>7404</v>
      </c>
      <c r="Z643" s="36"/>
      <c r="AF643" s="22"/>
    </row>
    <row r="644" spans="1:32" s="11" customFormat="1">
      <c r="A644" s="13" t="s">
        <v>1350</v>
      </c>
      <c r="B644" s="13" t="s">
        <v>40</v>
      </c>
      <c r="C644" s="13" t="s">
        <v>546</v>
      </c>
      <c r="D644" s="13" t="s">
        <v>5748</v>
      </c>
      <c r="E644" s="13">
        <v>50200395</v>
      </c>
      <c r="F644" s="24" t="s">
        <v>1484</v>
      </c>
      <c r="G644" s="13" t="s">
        <v>1485</v>
      </c>
      <c r="H644" s="13" t="s">
        <v>9110</v>
      </c>
      <c r="I644" s="13" t="s">
        <v>5265</v>
      </c>
      <c r="J644" s="13" t="s">
        <v>1353</v>
      </c>
      <c r="K644" s="13" t="s">
        <v>1354</v>
      </c>
      <c r="L644" s="13" t="s">
        <v>1404</v>
      </c>
      <c r="M644" s="13" t="s">
        <v>1405</v>
      </c>
      <c r="N644" s="13" t="s">
        <v>1357</v>
      </c>
      <c r="O644" s="13" t="s">
        <v>1350</v>
      </c>
      <c r="P644" s="13" t="s">
        <v>262</v>
      </c>
      <c r="Q644" s="13" t="s">
        <v>264</v>
      </c>
      <c r="R644" s="13" t="s">
        <v>265</v>
      </c>
      <c r="S644" s="13" t="s">
        <v>1444</v>
      </c>
      <c r="T644" s="13" t="s">
        <v>1443</v>
      </c>
      <c r="U644" s="13" t="s">
        <v>266</v>
      </c>
      <c r="V644" s="13" t="s">
        <v>267</v>
      </c>
      <c r="W644" s="13" t="s">
        <v>5911</v>
      </c>
      <c r="X644" s="59" t="s">
        <v>4120</v>
      </c>
      <c r="Y644" s="13" t="s">
        <v>7404</v>
      </c>
      <c r="Z644" s="36"/>
      <c r="AF644" s="22"/>
    </row>
    <row r="645" spans="1:32" s="11" customFormat="1">
      <c r="A645" s="13" t="s">
        <v>1350</v>
      </c>
      <c r="B645" s="13" t="s">
        <v>40</v>
      </c>
      <c r="C645" s="13" t="s">
        <v>546</v>
      </c>
      <c r="D645" s="13" t="s">
        <v>5748</v>
      </c>
      <c r="E645" s="13">
        <v>15134722</v>
      </c>
      <c r="F645" s="24" t="s">
        <v>1486</v>
      </c>
      <c r="G645" s="13" t="s">
        <v>1487</v>
      </c>
      <c r="H645" s="13" t="s">
        <v>9111</v>
      </c>
      <c r="I645" s="13" t="s">
        <v>3144</v>
      </c>
      <c r="J645" s="13" t="s">
        <v>1353</v>
      </c>
      <c r="K645" s="13" t="s">
        <v>1354</v>
      </c>
      <c r="L645" s="13" t="s">
        <v>1355</v>
      </c>
      <c r="M645" s="13" t="s">
        <v>1356</v>
      </c>
      <c r="N645" s="13" t="s">
        <v>1357</v>
      </c>
      <c r="O645" s="13" t="s">
        <v>1350</v>
      </c>
      <c r="P645" s="13" t="s">
        <v>107</v>
      </c>
      <c r="Q645" s="13" t="s">
        <v>108</v>
      </c>
      <c r="R645" s="13" t="s">
        <v>109</v>
      </c>
      <c r="S645" s="13" t="s">
        <v>1379</v>
      </c>
      <c r="T645" s="13" t="s">
        <v>1378</v>
      </c>
      <c r="U645" s="13" t="s">
        <v>266</v>
      </c>
      <c r="V645" s="13" t="s">
        <v>267</v>
      </c>
      <c r="W645" s="13" t="s">
        <v>5912</v>
      </c>
      <c r="X645" s="59" t="s">
        <v>4121</v>
      </c>
      <c r="Y645" s="13" t="s">
        <v>7404</v>
      </c>
      <c r="Z645" s="36"/>
      <c r="AF645" s="22"/>
    </row>
    <row r="646" spans="1:32" s="11" customFormat="1">
      <c r="A646" s="13" t="s">
        <v>1350</v>
      </c>
      <c r="B646" s="13" t="s">
        <v>21</v>
      </c>
      <c r="C646" s="13" t="s">
        <v>546</v>
      </c>
      <c r="D646" s="13" t="s">
        <v>5748</v>
      </c>
      <c r="E646" s="13">
        <v>50200361</v>
      </c>
      <c r="F646" s="24" t="s">
        <v>1376</v>
      </c>
      <c r="G646" s="13" t="s">
        <v>1377</v>
      </c>
      <c r="H646" s="13" t="s">
        <v>9112</v>
      </c>
      <c r="I646" s="13" t="s">
        <v>3161</v>
      </c>
      <c r="J646" s="13" t="s">
        <v>1353</v>
      </c>
      <c r="K646" s="13" t="s">
        <v>1354</v>
      </c>
      <c r="L646" s="13" t="s">
        <v>1355</v>
      </c>
      <c r="M646" s="13" t="s">
        <v>1356</v>
      </c>
      <c r="N646" s="13" t="s">
        <v>1357</v>
      </c>
      <c r="O646" s="13" t="s">
        <v>1350</v>
      </c>
      <c r="P646" s="13" t="s">
        <v>107</v>
      </c>
      <c r="Q646" s="13" t="s">
        <v>108</v>
      </c>
      <c r="R646" s="13" t="s">
        <v>109</v>
      </c>
      <c r="S646" s="13" t="s">
        <v>1379</v>
      </c>
      <c r="T646" s="13" t="s">
        <v>1378</v>
      </c>
      <c r="U646" s="13" t="s">
        <v>266</v>
      </c>
      <c r="V646" s="13" t="s">
        <v>267</v>
      </c>
      <c r="W646" s="13" t="s">
        <v>5913</v>
      </c>
      <c r="X646" s="59" t="s">
        <v>4150</v>
      </c>
      <c r="Y646" s="13" t="s">
        <v>7404</v>
      </c>
      <c r="Z646" s="36"/>
      <c r="AF646" s="22"/>
    </row>
    <row r="647" spans="1:32" s="11" customFormat="1">
      <c r="A647" s="13" t="s">
        <v>1350</v>
      </c>
      <c r="B647" s="13" t="s">
        <v>2076</v>
      </c>
      <c r="C647" s="13" t="s">
        <v>546</v>
      </c>
      <c r="D647" s="13" t="s">
        <v>5748</v>
      </c>
      <c r="E647" s="13">
        <v>15158139</v>
      </c>
      <c r="F647" s="24" t="s">
        <v>3861</v>
      </c>
      <c r="G647" s="13" t="s">
        <v>3862</v>
      </c>
      <c r="H647" s="13" t="s">
        <v>3863</v>
      </c>
      <c r="I647" s="13" t="s">
        <v>3863</v>
      </c>
      <c r="J647" s="13" t="s">
        <v>1353</v>
      </c>
      <c r="K647" s="13" t="s">
        <v>1354</v>
      </c>
      <c r="L647" s="13" t="s">
        <v>1362</v>
      </c>
      <c r="M647" s="13" t="s">
        <v>1363</v>
      </c>
      <c r="N647" s="13" t="s">
        <v>1357</v>
      </c>
      <c r="O647" s="13" t="s">
        <v>1350</v>
      </c>
      <c r="P647" s="13" t="s">
        <v>28</v>
      </c>
      <c r="Q647" s="13" t="s">
        <v>29</v>
      </c>
      <c r="R647" s="13" t="s">
        <v>30</v>
      </c>
      <c r="S647" s="13" t="s">
        <v>6328</v>
      </c>
      <c r="T647" s="13" t="s">
        <v>6329</v>
      </c>
      <c r="U647" s="13" t="s">
        <v>31</v>
      </c>
      <c r="V647" s="13" t="s">
        <v>32</v>
      </c>
      <c r="W647" s="13" t="s">
        <v>5750</v>
      </c>
      <c r="X647" s="59" t="s">
        <v>3864</v>
      </c>
      <c r="Y647" s="13" t="s">
        <v>7404</v>
      </c>
      <c r="Z647" s="36"/>
      <c r="AF647" s="22"/>
    </row>
    <row r="648" spans="1:32" s="11" customFormat="1">
      <c r="A648" s="13" t="s">
        <v>1350</v>
      </c>
      <c r="B648" s="13" t="s">
        <v>40</v>
      </c>
      <c r="C648" s="13" t="s">
        <v>546</v>
      </c>
      <c r="D648" s="13" t="s">
        <v>5748</v>
      </c>
      <c r="E648" s="13">
        <v>50265895</v>
      </c>
      <c r="F648" s="24" t="s">
        <v>1488</v>
      </c>
      <c r="G648" s="13" t="s">
        <v>1489</v>
      </c>
      <c r="H648" s="13" t="s">
        <v>9113</v>
      </c>
      <c r="I648" s="13" t="s">
        <v>3145</v>
      </c>
      <c r="J648" s="13" t="s">
        <v>1353</v>
      </c>
      <c r="K648" s="13" t="s">
        <v>1354</v>
      </c>
      <c r="L648" s="13" t="s">
        <v>1355</v>
      </c>
      <c r="M648" s="13" t="s">
        <v>1356</v>
      </c>
      <c r="N648" s="13" t="s">
        <v>1357</v>
      </c>
      <c r="O648" s="13" t="s">
        <v>1350</v>
      </c>
      <c r="P648" s="13" t="s">
        <v>199</v>
      </c>
      <c r="Q648" s="13" t="s">
        <v>200</v>
      </c>
      <c r="R648" s="13" t="s">
        <v>201</v>
      </c>
      <c r="S648" s="13" t="s">
        <v>1374</v>
      </c>
      <c r="T648" s="13" t="s">
        <v>1373</v>
      </c>
      <c r="U648" s="13" t="s">
        <v>266</v>
      </c>
      <c r="V648" s="13" t="s">
        <v>267</v>
      </c>
      <c r="W648" s="13" t="s">
        <v>5914</v>
      </c>
      <c r="X648" s="59" t="s">
        <v>4122</v>
      </c>
      <c r="Y648" s="13" t="s">
        <v>7404</v>
      </c>
      <c r="Z648" s="36"/>
      <c r="AF648" s="22"/>
    </row>
    <row r="649" spans="1:32" s="11" customFormat="1">
      <c r="A649" s="13" t="s">
        <v>1350</v>
      </c>
      <c r="B649" s="13" t="s">
        <v>21</v>
      </c>
      <c r="C649" s="13" t="s">
        <v>546</v>
      </c>
      <c r="D649" s="13" t="s">
        <v>5748</v>
      </c>
      <c r="E649" s="13">
        <v>15137944</v>
      </c>
      <c r="F649" s="24" t="s">
        <v>1380</v>
      </c>
      <c r="G649" s="13" t="s">
        <v>1381</v>
      </c>
      <c r="H649" s="13" t="s">
        <v>9114</v>
      </c>
      <c r="I649" s="13" t="s">
        <v>3126</v>
      </c>
      <c r="J649" s="13" t="s">
        <v>1353</v>
      </c>
      <c r="K649" s="13" t="s">
        <v>1354</v>
      </c>
      <c r="L649" s="13" t="s">
        <v>1355</v>
      </c>
      <c r="M649" s="13" t="s">
        <v>1356</v>
      </c>
      <c r="N649" s="13" t="s">
        <v>1357</v>
      </c>
      <c r="O649" s="13" t="s">
        <v>1350</v>
      </c>
      <c r="P649" s="13" t="s">
        <v>262</v>
      </c>
      <c r="Q649" s="13" t="s">
        <v>264</v>
      </c>
      <c r="R649" s="13" t="s">
        <v>265</v>
      </c>
      <c r="S649" s="13" t="s">
        <v>1383</v>
      </c>
      <c r="T649" s="13" t="s">
        <v>1382</v>
      </c>
      <c r="U649" s="13" t="s">
        <v>266</v>
      </c>
      <c r="V649" s="13" t="s">
        <v>267</v>
      </c>
      <c r="W649" s="13" t="s">
        <v>5915</v>
      </c>
      <c r="X649" s="59" t="s">
        <v>4151</v>
      </c>
      <c r="Y649" s="13" t="s">
        <v>7404</v>
      </c>
      <c r="Z649" s="36"/>
      <c r="AF649" s="22"/>
    </row>
    <row r="650" spans="1:32" s="11" customFormat="1">
      <c r="A650" s="13" t="s">
        <v>1350</v>
      </c>
      <c r="B650" s="13" t="s">
        <v>21</v>
      </c>
      <c r="C650" s="13" t="s">
        <v>546</v>
      </c>
      <c r="D650" s="13" t="s">
        <v>5748</v>
      </c>
      <c r="E650" s="13">
        <v>50200383</v>
      </c>
      <c r="F650" s="24" t="s">
        <v>1384</v>
      </c>
      <c r="G650" s="13" t="s">
        <v>1385</v>
      </c>
      <c r="H650" s="13" t="s">
        <v>9115</v>
      </c>
      <c r="I650" s="13" t="s">
        <v>3127</v>
      </c>
      <c r="J650" s="13" t="s">
        <v>1353</v>
      </c>
      <c r="K650" s="13" t="s">
        <v>1354</v>
      </c>
      <c r="L650" s="13" t="s">
        <v>1355</v>
      </c>
      <c r="M650" s="13" t="s">
        <v>1356</v>
      </c>
      <c r="N650" s="13" t="s">
        <v>1357</v>
      </c>
      <c r="O650" s="13" t="s">
        <v>1350</v>
      </c>
      <c r="P650" s="13" t="s">
        <v>262</v>
      </c>
      <c r="Q650" s="13" t="s">
        <v>264</v>
      </c>
      <c r="R650" s="13" t="s">
        <v>265</v>
      </c>
      <c r="S650" s="13" t="s">
        <v>1383</v>
      </c>
      <c r="T650" s="13" t="s">
        <v>1382</v>
      </c>
      <c r="U650" s="13" t="s">
        <v>266</v>
      </c>
      <c r="V650" s="13" t="s">
        <v>267</v>
      </c>
      <c r="W650" s="13" t="s">
        <v>5916</v>
      </c>
      <c r="X650" s="59" t="s">
        <v>4152</v>
      </c>
      <c r="Y650" s="13" t="s">
        <v>7404</v>
      </c>
      <c r="Z650" s="36"/>
      <c r="AF650" s="22"/>
    </row>
    <row r="651" spans="1:32" s="11" customFormat="1">
      <c r="A651" s="13" t="s">
        <v>1350</v>
      </c>
      <c r="B651" s="13" t="s">
        <v>21</v>
      </c>
      <c r="C651" s="13" t="s">
        <v>546</v>
      </c>
      <c r="D651" s="13" t="s">
        <v>5748</v>
      </c>
      <c r="E651" s="13">
        <v>15146648</v>
      </c>
      <c r="F651" s="24" t="s">
        <v>1386</v>
      </c>
      <c r="G651" s="13" t="s">
        <v>1387</v>
      </c>
      <c r="H651" s="13" t="s">
        <v>9116</v>
      </c>
      <c r="I651" s="13" t="s">
        <v>3128</v>
      </c>
      <c r="J651" s="13" t="s">
        <v>1353</v>
      </c>
      <c r="K651" s="13" t="s">
        <v>1354</v>
      </c>
      <c r="L651" s="13" t="s">
        <v>1362</v>
      </c>
      <c r="M651" s="13" t="s">
        <v>1363</v>
      </c>
      <c r="N651" s="13" t="s">
        <v>1357</v>
      </c>
      <c r="O651" s="13" t="s">
        <v>1350</v>
      </c>
      <c r="P651" s="13" t="s">
        <v>107</v>
      </c>
      <c r="Q651" s="13" t="s">
        <v>108</v>
      </c>
      <c r="R651" s="13" t="s">
        <v>109</v>
      </c>
      <c r="S651" s="13" t="s">
        <v>1389</v>
      </c>
      <c r="T651" s="13" t="s">
        <v>1388</v>
      </c>
      <c r="U651" s="13" t="s">
        <v>266</v>
      </c>
      <c r="V651" s="13" t="s">
        <v>267</v>
      </c>
      <c r="W651" s="13" t="s">
        <v>5917</v>
      </c>
      <c r="X651" s="59" t="s">
        <v>4153</v>
      </c>
      <c r="Y651" s="13" t="s">
        <v>7404</v>
      </c>
      <c r="Z651" s="36"/>
      <c r="AF651" s="22"/>
    </row>
    <row r="652" spans="1:32" s="11" customFormat="1">
      <c r="A652" s="13" t="s">
        <v>1350</v>
      </c>
      <c r="B652" s="13" t="s">
        <v>40</v>
      </c>
      <c r="C652" s="13" t="s">
        <v>546</v>
      </c>
      <c r="D652" s="13" t="s">
        <v>5748</v>
      </c>
      <c r="E652" s="13">
        <v>50236277</v>
      </c>
      <c r="F652" s="24" t="s">
        <v>1490</v>
      </c>
      <c r="G652" s="13" t="s">
        <v>1491</v>
      </c>
      <c r="H652" s="13" t="s">
        <v>3179</v>
      </c>
      <c r="I652" s="13" t="s">
        <v>3179</v>
      </c>
      <c r="J652" s="13" t="s">
        <v>1353</v>
      </c>
      <c r="K652" s="13" t="s">
        <v>1354</v>
      </c>
      <c r="L652" s="13" t="s">
        <v>1362</v>
      </c>
      <c r="M652" s="13" t="s">
        <v>1363</v>
      </c>
      <c r="N652" s="13" t="s">
        <v>1357</v>
      </c>
      <c r="O652" s="13" t="s">
        <v>1350</v>
      </c>
      <c r="P652" s="13" t="s">
        <v>107</v>
      </c>
      <c r="Q652" s="13" t="s">
        <v>108</v>
      </c>
      <c r="R652" s="13" t="s">
        <v>109</v>
      </c>
      <c r="S652" s="13" t="s">
        <v>1389</v>
      </c>
      <c r="T652" s="13" t="s">
        <v>1388</v>
      </c>
      <c r="U652" s="13" t="s">
        <v>266</v>
      </c>
      <c r="V652" s="13" t="s">
        <v>267</v>
      </c>
      <c r="W652" s="13" t="s">
        <v>5918</v>
      </c>
      <c r="X652" s="59" t="s">
        <v>4123</v>
      </c>
      <c r="Y652" s="13" t="s">
        <v>7404</v>
      </c>
      <c r="Z652" s="36"/>
      <c r="AF652" s="22"/>
    </row>
    <row r="653" spans="1:32" s="11" customFormat="1">
      <c r="A653" s="13" t="s">
        <v>1350</v>
      </c>
      <c r="B653" s="13" t="s">
        <v>40</v>
      </c>
      <c r="C653" s="13" t="s">
        <v>546</v>
      </c>
      <c r="D653" s="13" t="s">
        <v>5748</v>
      </c>
      <c r="E653" s="13">
        <v>15109917</v>
      </c>
      <c r="F653" s="24" t="s">
        <v>1492</v>
      </c>
      <c r="G653" s="13" t="s">
        <v>1493</v>
      </c>
      <c r="H653" s="13" t="s">
        <v>9117</v>
      </c>
      <c r="I653" s="13" t="s">
        <v>3146</v>
      </c>
      <c r="J653" s="13" t="s">
        <v>1353</v>
      </c>
      <c r="K653" s="13" t="s">
        <v>1354</v>
      </c>
      <c r="L653" s="13" t="s">
        <v>1355</v>
      </c>
      <c r="M653" s="13" t="s">
        <v>1356</v>
      </c>
      <c r="N653" s="13" t="s">
        <v>1357</v>
      </c>
      <c r="O653" s="13" t="s">
        <v>1350</v>
      </c>
      <c r="P653" s="13" t="s">
        <v>107</v>
      </c>
      <c r="Q653" s="13" t="s">
        <v>108</v>
      </c>
      <c r="R653" s="13" t="s">
        <v>109</v>
      </c>
      <c r="S653" s="13" t="s">
        <v>1459</v>
      </c>
      <c r="T653" s="13" t="s">
        <v>978</v>
      </c>
      <c r="U653" s="13" t="s">
        <v>266</v>
      </c>
      <c r="V653" s="13" t="s">
        <v>267</v>
      </c>
      <c r="W653" s="13" t="s">
        <v>5919</v>
      </c>
      <c r="X653" s="59" t="s">
        <v>4124</v>
      </c>
      <c r="Y653" s="13" t="s">
        <v>7404</v>
      </c>
      <c r="Z653" s="36"/>
      <c r="AF653" s="22"/>
    </row>
    <row r="654" spans="1:32" s="11" customFormat="1">
      <c r="A654" s="13" t="s">
        <v>1350</v>
      </c>
      <c r="B654" s="13" t="s">
        <v>40</v>
      </c>
      <c r="C654" s="13" t="s">
        <v>546</v>
      </c>
      <c r="D654" s="13" t="s">
        <v>5748</v>
      </c>
      <c r="E654" s="13">
        <v>15137945</v>
      </c>
      <c r="F654" s="24" t="s">
        <v>1494</v>
      </c>
      <c r="G654" s="13" t="s">
        <v>1495</v>
      </c>
      <c r="H654" s="13" t="s">
        <v>8703</v>
      </c>
      <c r="I654" s="13" t="s">
        <v>8769</v>
      </c>
      <c r="J654" s="13" t="s">
        <v>1353</v>
      </c>
      <c r="K654" s="13" t="s">
        <v>1354</v>
      </c>
      <c r="L654" s="13" t="s">
        <v>1362</v>
      </c>
      <c r="M654" s="13" t="s">
        <v>1363</v>
      </c>
      <c r="N654" s="13" t="s">
        <v>1357</v>
      </c>
      <c r="O654" s="13" t="s">
        <v>1350</v>
      </c>
      <c r="P654" s="13" t="s">
        <v>199</v>
      </c>
      <c r="Q654" s="13" t="s">
        <v>200</v>
      </c>
      <c r="R654" s="13" t="s">
        <v>201</v>
      </c>
      <c r="S654" s="13" t="s">
        <v>1426</v>
      </c>
      <c r="T654" s="13" t="s">
        <v>1425</v>
      </c>
      <c r="U654" s="13" t="s">
        <v>266</v>
      </c>
      <c r="V654" s="13" t="s">
        <v>267</v>
      </c>
      <c r="W654" s="13" t="s">
        <v>1496</v>
      </c>
      <c r="X654" s="59" t="s">
        <v>6445</v>
      </c>
      <c r="Y654" s="13" t="s">
        <v>7404</v>
      </c>
      <c r="Z654" s="36"/>
      <c r="AF654" s="22"/>
    </row>
    <row r="655" spans="1:32" s="11" customFormat="1">
      <c r="A655" s="13" t="s">
        <v>1350</v>
      </c>
      <c r="B655" s="13" t="s">
        <v>2076</v>
      </c>
      <c r="C655" s="13" t="s">
        <v>546</v>
      </c>
      <c r="D655" s="13" t="s">
        <v>5748</v>
      </c>
      <c r="E655" s="13">
        <v>15146249</v>
      </c>
      <c r="F655" s="24" t="s">
        <v>3865</v>
      </c>
      <c r="G655" s="13" t="s">
        <v>3866</v>
      </c>
      <c r="H655" s="13" t="s">
        <v>3867</v>
      </c>
      <c r="I655" s="13" t="s">
        <v>3867</v>
      </c>
      <c r="J655" s="13" t="s">
        <v>1353</v>
      </c>
      <c r="K655" s="13" t="s">
        <v>1354</v>
      </c>
      <c r="L655" s="13" t="s">
        <v>1362</v>
      </c>
      <c r="M655" s="13" t="s">
        <v>1363</v>
      </c>
      <c r="N655" s="13" t="s">
        <v>1357</v>
      </c>
      <c r="O655" s="13" t="s">
        <v>1350</v>
      </c>
      <c r="P655" s="13" t="s">
        <v>28</v>
      </c>
      <c r="Q655" s="13" t="s">
        <v>29</v>
      </c>
      <c r="R655" s="13" t="s">
        <v>30</v>
      </c>
      <c r="S655" s="13" t="s">
        <v>6330</v>
      </c>
      <c r="T655" s="13" t="s">
        <v>6331</v>
      </c>
      <c r="U655" s="13" t="s">
        <v>31</v>
      </c>
      <c r="V655" s="13" t="s">
        <v>32</v>
      </c>
      <c r="W655" s="13" t="s">
        <v>5750</v>
      </c>
      <c r="X655" s="59" t="s">
        <v>3868</v>
      </c>
      <c r="Y655" s="13" t="s">
        <v>7404</v>
      </c>
      <c r="Z655" s="36"/>
      <c r="AF655" s="22"/>
    </row>
    <row r="656" spans="1:32" s="11" customFormat="1">
      <c r="A656" s="13" t="s">
        <v>1350</v>
      </c>
      <c r="B656" s="13" t="s">
        <v>2076</v>
      </c>
      <c r="C656" s="13" t="s">
        <v>546</v>
      </c>
      <c r="D656" s="13" t="s">
        <v>5748</v>
      </c>
      <c r="E656" s="13">
        <v>15147385</v>
      </c>
      <c r="F656" s="24" t="s">
        <v>4001</v>
      </c>
      <c r="G656" s="13" t="s">
        <v>4002</v>
      </c>
      <c r="H656" s="13" t="s">
        <v>9118</v>
      </c>
      <c r="I656" s="13" t="s">
        <v>4003</v>
      </c>
      <c r="J656" s="13" t="s">
        <v>1353</v>
      </c>
      <c r="K656" s="13" t="s">
        <v>1354</v>
      </c>
      <c r="L656" s="13" t="s">
        <v>1355</v>
      </c>
      <c r="M656" s="13" t="s">
        <v>1356</v>
      </c>
      <c r="N656" s="13" t="s">
        <v>1357</v>
      </c>
      <c r="O656" s="13" t="s">
        <v>1350</v>
      </c>
      <c r="P656" s="13" t="s">
        <v>171</v>
      </c>
      <c r="Q656" s="13" t="s">
        <v>172</v>
      </c>
      <c r="R656" s="13" t="s">
        <v>173</v>
      </c>
      <c r="S656" s="13">
        <v>0</v>
      </c>
      <c r="T656" s="13">
        <v>0</v>
      </c>
      <c r="U656" s="13" t="s">
        <v>174</v>
      </c>
      <c r="V656" s="13" t="s">
        <v>175</v>
      </c>
      <c r="W656" s="13" t="s">
        <v>5750</v>
      </c>
      <c r="X656" s="59" t="s">
        <v>4004</v>
      </c>
      <c r="Y656" s="13" t="s">
        <v>7404</v>
      </c>
      <c r="Z656" s="36"/>
      <c r="AF656" s="22"/>
    </row>
    <row r="657" spans="1:32" s="11" customFormat="1">
      <c r="A657" s="13" t="s">
        <v>1350</v>
      </c>
      <c r="B657" s="13" t="s">
        <v>21</v>
      </c>
      <c r="C657" s="13" t="s">
        <v>546</v>
      </c>
      <c r="D657" s="13" t="s">
        <v>5748</v>
      </c>
      <c r="E657" s="13">
        <v>50200362</v>
      </c>
      <c r="F657" s="24" t="s">
        <v>1390</v>
      </c>
      <c r="G657" s="13" t="s">
        <v>1391</v>
      </c>
      <c r="H657" s="13" t="s">
        <v>9119</v>
      </c>
      <c r="I657" s="13" t="s">
        <v>3129</v>
      </c>
      <c r="J657" s="13" t="s">
        <v>1353</v>
      </c>
      <c r="K657" s="13" t="s">
        <v>1354</v>
      </c>
      <c r="L657" s="13" t="s">
        <v>1355</v>
      </c>
      <c r="M657" s="13" t="s">
        <v>1356</v>
      </c>
      <c r="N657" s="13" t="s">
        <v>1357</v>
      </c>
      <c r="O657" s="13" t="s">
        <v>1350</v>
      </c>
      <c r="P657" s="13" t="s">
        <v>262</v>
      </c>
      <c r="Q657" s="13" t="s">
        <v>264</v>
      </c>
      <c r="R657" s="13" t="s">
        <v>265</v>
      </c>
      <c r="S657" s="13" t="s">
        <v>1393</v>
      </c>
      <c r="T657" s="13" t="s">
        <v>1392</v>
      </c>
      <c r="U657" s="13" t="s">
        <v>266</v>
      </c>
      <c r="V657" s="13" t="s">
        <v>267</v>
      </c>
      <c r="W657" s="13" t="s">
        <v>5920</v>
      </c>
      <c r="X657" s="59" t="s">
        <v>4154</v>
      </c>
      <c r="Y657" s="13" t="s">
        <v>7404</v>
      </c>
      <c r="Z657" s="36"/>
      <c r="AF657" s="22"/>
    </row>
    <row r="658" spans="1:32" s="11" customFormat="1">
      <c r="A658" s="13" t="s">
        <v>1350</v>
      </c>
      <c r="B658" s="13" t="s">
        <v>40</v>
      </c>
      <c r="C658" s="13" t="s">
        <v>546</v>
      </c>
      <c r="D658" s="13" t="s">
        <v>5748</v>
      </c>
      <c r="E658" s="13">
        <v>50201785</v>
      </c>
      <c r="F658" s="24" t="s">
        <v>1497</v>
      </c>
      <c r="G658" s="13" t="s">
        <v>1498</v>
      </c>
      <c r="H658" s="13" t="s">
        <v>9120</v>
      </c>
      <c r="I658" s="13" t="s">
        <v>8770</v>
      </c>
      <c r="J658" s="13" t="s">
        <v>1353</v>
      </c>
      <c r="K658" s="13" t="s">
        <v>1354</v>
      </c>
      <c r="L658" s="13" t="s">
        <v>1362</v>
      </c>
      <c r="M658" s="13" t="s">
        <v>1363</v>
      </c>
      <c r="N658" s="13" t="s">
        <v>1357</v>
      </c>
      <c r="O658" s="13" t="s">
        <v>1350</v>
      </c>
      <c r="P658" s="13" t="s">
        <v>262</v>
      </c>
      <c r="Q658" s="13" t="s">
        <v>264</v>
      </c>
      <c r="R658" s="13" t="s">
        <v>265</v>
      </c>
      <c r="S658" s="13" t="s">
        <v>1365</v>
      </c>
      <c r="T658" s="13" t="s">
        <v>1364</v>
      </c>
      <c r="U658" s="13" t="s">
        <v>266</v>
      </c>
      <c r="V658" s="13" t="s">
        <v>267</v>
      </c>
      <c r="W658" s="13" t="s">
        <v>5921</v>
      </c>
      <c r="X658" s="59" t="s">
        <v>4125</v>
      </c>
      <c r="Y658" s="13" t="s">
        <v>7404</v>
      </c>
      <c r="Z658" s="36"/>
      <c r="AF658" s="22"/>
    </row>
    <row r="659" spans="1:32" s="11" customFormat="1">
      <c r="A659" s="13" t="s">
        <v>1350</v>
      </c>
      <c r="B659" s="13" t="s">
        <v>21</v>
      </c>
      <c r="C659" s="13" t="s">
        <v>546</v>
      </c>
      <c r="D659" s="13" t="s">
        <v>5748</v>
      </c>
      <c r="E659" s="13">
        <v>50200356</v>
      </c>
      <c r="F659" s="24" t="s">
        <v>1394</v>
      </c>
      <c r="G659" s="13" t="s">
        <v>1395</v>
      </c>
      <c r="H659" s="13" t="s">
        <v>3162</v>
      </c>
      <c r="I659" s="13" t="s">
        <v>3162</v>
      </c>
      <c r="J659" s="13" t="s">
        <v>1353</v>
      </c>
      <c r="K659" s="13" t="s">
        <v>1354</v>
      </c>
      <c r="L659" s="13" t="s">
        <v>1355</v>
      </c>
      <c r="M659" s="13" t="s">
        <v>1356</v>
      </c>
      <c r="N659" s="13" t="s">
        <v>1357</v>
      </c>
      <c r="O659" s="13" t="s">
        <v>1350</v>
      </c>
      <c r="P659" s="13" t="s">
        <v>262</v>
      </c>
      <c r="Q659" s="13" t="s">
        <v>264</v>
      </c>
      <c r="R659" s="13" t="s">
        <v>265</v>
      </c>
      <c r="S659" s="13" t="s">
        <v>1397</v>
      </c>
      <c r="T659" s="13" t="s">
        <v>1396</v>
      </c>
      <c r="U659" s="13" t="s">
        <v>266</v>
      </c>
      <c r="V659" s="13" t="s">
        <v>267</v>
      </c>
      <c r="W659" s="13" t="s">
        <v>5922</v>
      </c>
      <c r="X659" s="59" t="s">
        <v>4155</v>
      </c>
      <c r="Y659" s="13" t="s">
        <v>7404</v>
      </c>
      <c r="Z659" s="36"/>
      <c r="AF659" s="22"/>
    </row>
    <row r="660" spans="1:32" s="11" customFormat="1">
      <c r="A660" s="13" t="s">
        <v>1350</v>
      </c>
      <c r="B660" s="13" t="s">
        <v>21</v>
      </c>
      <c r="C660" s="13" t="s">
        <v>546</v>
      </c>
      <c r="D660" s="13" t="s">
        <v>5748</v>
      </c>
      <c r="E660" s="13">
        <v>50200354</v>
      </c>
      <c r="F660" s="24" t="s">
        <v>1398</v>
      </c>
      <c r="G660" s="13" t="s">
        <v>1399</v>
      </c>
      <c r="H660" s="13" t="s">
        <v>3163</v>
      </c>
      <c r="I660" s="13" t="s">
        <v>3163</v>
      </c>
      <c r="J660" s="13" t="s">
        <v>1353</v>
      </c>
      <c r="K660" s="13" t="s">
        <v>1354</v>
      </c>
      <c r="L660" s="13" t="s">
        <v>1355</v>
      </c>
      <c r="M660" s="13" t="s">
        <v>1356</v>
      </c>
      <c r="N660" s="13" t="s">
        <v>1357</v>
      </c>
      <c r="O660" s="13" t="s">
        <v>1350</v>
      </c>
      <c r="P660" s="13" t="s">
        <v>199</v>
      </c>
      <c r="Q660" s="13" t="s">
        <v>200</v>
      </c>
      <c r="R660" s="13" t="s">
        <v>201</v>
      </c>
      <c r="S660" s="13" t="s">
        <v>1369</v>
      </c>
      <c r="T660" s="13" t="s">
        <v>1368</v>
      </c>
      <c r="U660" s="13" t="s">
        <v>266</v>
      </c>
      <c r="V660" s="13" t="s">
        <v>267</v>
      </c>
      <c r="W660" s="13" t="s">
        <v>5923</v>
      </c>
      <c r="X660" s="59" t="s">
        <v>4156</v>
      </c>
      <c r="Y660" s="13" t="s">
        <v>7404</v>
      </c>
      <c r="Z660" s="36"/>
      <c r="AF660" s="22"/>
    </row>
    <row r="661" spans="1:32" s="11" customFormat="1">
      <c r="A661" s="13" t="s">
        <v>1350</v>
      </c>
      <c r="B661" s="13" t="s">
        <v>40</v>
      </c>
      <c r="C661" s="13" t="s">
        <v>546</v>
      </c>
      <c r="D661" s="13" t="s">
        <v>5748</v>
      </c>
      <c r="E661" s="13">
        <v>15108016</v>
      </c>
      <c r="F661" s="24" t="s">
        <v>1499</v>
      </c>
      <c r="G661" s="13" t="s">
        <v>1500</v>
      </c>
      <c r="H661" s="13" t="s">
        <v>8704</v>
      </c>
      <c r="I661" s="13" t="s">
        <v>8771</v>
      </c>
      <c r="J661" s="13" t="s">
        <v>1353</v>
      </c>
      <c r="K661" s="13" t="s">
        <v>1354</v>
      </c>
      <c r="L661" s="13" t="s">
        <v>1355</v>
      </c>
      <c r="M661" s="13" t="s">
        <v>1356</v>
      </c>
      <c r="N661" s="13" t="s">
        <v>1357</v>
      </c>
      <c r="O661" s="13" t="s">
        <v>1350</v>
      </c>
      <c r="P661" s="13" t="s">
        <v>262</v>
      </c>
      <c r="Q661" s="13" t="s">
        <v>264</v>
      </c>
      <c r="R661" s="13" t="s">
        <v>265</v>
      </c>
      <c r="S661" s="13" t="s">
        <v>1397</v>
      </c>
      <c r="T661" s="13" t="s">
        <v>1396</v>
      </c>
      <c r="U661" s="13" t="s">
        <v>266</v>
      </c>
      <c r="V661" s="13" t="s">
        <v>267</v>
      </c>
      <c r="W661" s="13" t="s">
        <v>5924</v>
      </c>
      <c r="X661" s="59" t="s">
        <v>4126</v>
      </c>
      <c r="Y661" s="13" t="s">
        <v>7404</v>
      </c>
      <c r="Z661" s="36"/>
      <c r="AF661" s="22"/>
    </row>
    <row r="662" spans="1:32" s="11" customFormat="1">
      <c r="A662" s="13" t="s">
        <v>1350</v>
      </c>
      <c r="B662" s="13" t="s">
        <v>40</v>
      </c>
      <c r="C662" s="13" t="s">
        <v>546</v>
      </c>
      <c r="D662" s="13" t="s">
        <v>5748</v>
      </c>
      <c r="E662" s="13">
        <v>15134719</v>
      </c>
      <c r="F662" s="24" t="s">
        <v>1501</v>
      </c>
      <c r="G662" s="13" t="s">
        <v>1502</v>
      </c>
      <c r="H662" s="13" t="s">
        <v>9121</v>
      </c>
      <c r="I662" s="13" t="s">
        <v>3147</v>
      </c>
      <c r="J662" s="13" t="s">
        <v>1353</v>
      </c>
      <c r="K662" s="13" t="s">
        <v>1354</v>
      </c>
      <c r="L662" s="13" t="s">
        <v>1362</v>
      </c>
      <c r="M662" s="13" t="s">
        <v>1363</v>
      </c>
      <c r="N662" s="13" t="s">
        <v>1357</v>
      </c>
      <c r="O662" s="13" t="s">
        <v>1350</v>
      </c>
      <c r="P662" s="13" t="s">
        <v>262</v>
      </c>
      <c r="Q662" s="13" t="s">
        <v>264</v>
      </c>
      <c r="R662" s="13" t="s">
        <v>265</v>
      </c>
      <c r="S662" s="13" t="s">
        <v>1419</v>
      </c>
      <c r="T662" s="13" t="s">
        <v>1418</v>
      </c>
      <c r="U662" s="13" t="s">
        <v>266</v>
      </c>
      <c r="V662" s="13" t="s">
        <v>267</v>
      </c>
      <c r="W662" s="13" t="s">
        <v>5925</v>
      </c>
      <c r="X662" s="59" t="s">
        <v>4127</v>
      </c>
      <c r="Y662" s="13" t="s">
        <v>7404</v>
      </c>
      <c r="Z662" s="36"/>
      <c r="AF662" s="22"/>
    </row>
    <row r="663" spans="1:32" s="11" customFormat="1">
      <c r="A663" s="13" t="s">
        <v>1350</v>
      </c>
      <c r="B663" s="13" t="s">
        <v>40</v>
      </c>
      <c r="C663" s="13" t="s">
        <v>546</v>
      </c>
      <c r="D663" s="13" t="s">
        <v>5748</v>
      </c>
      <c r="E663" s="13">
        <v>15202930</v>
      </c>
      <c r="F663" s="24" t="s">
        <v>1503</v>
      </c>
      <c r="G663" s="13" t="s">
        <v>1504</v>
      </c>
      <c r="H663" s="13" t="s">
        <v>9122</v>
      </c>
      <c r="I663" s="13" t="s">
        <v>8772</v>
      </c>
      <c r="J663" s="13" t="s">
        <v>1353</v>
      </c>
      <c r="K663" s="13" t="s">
        <v>1354</v>
      </c>
      <c r="L663" s="13" t="s">
        <v>1362</v>
      </c>
      <c r="M663" s="13" t="s">
        <v>1363</v>
      </c>
      <c r="N663" s="13" t="s">
        <v>1357</v>
      </c>
      <c r="O663" s="13" t="s">
        <v>1350</v>
      </c>
      <c r="P663" s="13" t="s">
        <v>262</v>
      </c>
      <c r="Q663" s="13" t="s">
        <v>264</v>
      </c>
      <c r="R663" s="13" t="s">
        <v>265</v>
      </c>
      <c r="S663" s="13" t="s">
        <v>1419</v>
      </c>
      <c r="T663" s="13" t="s">
        <v>1418</v>
      </c>
      <c r="U663" s="13" t="s">
        <v>266</v>
      </c>
      <c r="V663" s="13" t="s">
        <v>267</v>
      </c>
      <c r="W663" s="13" t="s">
        <v>5926</v>
      </c>
      <c r="X663" s="59" t="s">
        <v>6446</v>
      </c>
      <c r="Y663" s="13" t="s">
        <v>7404</v>
      </c>
      <c r="Z663" s="36"/>
      <c r="AF663" s="22"/>
    </row>
    <row r="664" spans="1:32" s="11" customFormat="1">
      <c r="A664" s="13" t="s">
        <v>1350</v>
      </c>
      <c r="B664" s="13" t="s">
        <v>21</v>
      </c>
      <c r="C664" s="13" t="s">
        <v>546</v>
      </c>
      <c r="D664" s="13" t="s">
        <v>5748</v>
      </c>
      <c r="E664" s="13">
        <v>50200376</v>
      </c>
      <c r="F664" s="24" t="s">
        <v>1400</v>
      </c>
      <c r="G664" s="13" t="s">
        <v>1401</v>
      </c>
      <c r="H664" s="13" t="s">
        <v>9123</v>
      </c>
      <c r="I664" s="13" t="s">
        <v>5266</v>
      </c>
      <c r="J664" s="13" t="s">
        <v>1353</v>
      </c>
      <c r="K664" s="13" t="s">
        <v>1354</v>
      </c>
      <c r="L664" s="13" t="s">
        <v>1355</v>
      </c>
      <c r="M664" s="13" t="s">
        <v>1356</v>
      </c>
      <c r="N664" s="13" t="s">
        <v>1357</v>
      </c>
      <c r="O664" s="13" t="s">
        <v>1350</v>
      </c>
      <c r="P664" s="13" t="s">
        <v>107</v>
      </c>
      <c r="Q664" s="13" t="s">
        <v>108</v>
      </c>
      <c r="R664" s="13" t="s">
        <v>109</v>
      </c>
      <c r="S664" s="13" t="s">
        <v>1359</v>
      </c>
      <c r="T664" s="13" t="s">
        <v>1358</v>
      </c>
      <c r="U664" s="13" t="s">
        <v>266</v>
      </c>
      <c r="V664" s="13" t="s">
        <v>267</v>
      </c>
      <c r="W664" s="13" t="s">
        <v>5927</v>
      </c>
      <c r="X664" s="59" t="s">
        <v>4157</v>
      </c>
      <c r="Y664" s="13" t="s">
        <v>7404</v>
      </c>
      <c r="Z664" s="36"/>
      <c r="AF664" s="22"/>
    </row>
    <row r="665" spans="1:32" s="11" customFormat="1">
      <c r="A665" s="13" t="s">
        <v>1350</v>
      </c>
      <c r="B665" s="13" t="s">
        <v>21</v>
      </c>
      <c r="C665" s="13" t="s">
        <v>546</v>
      </c>
      <c r="D665" s="13" t="s">
        <v>5748</v>
      </c>
      <c r="E665" s="13">
        <v>50245704</v>
      </c>
      <c r="F665" s="24" t="s">
        <v>1402</v>
      </c>
      <c r="G665" s="13" t="s">
        <v>1403</v>
      </c>
      <c r="H665" s="13" t="s">
        <v>3164</v>
      </c>
      <c r="I665" s="13" t="s">
        <v>3164</v>
      </c>
      <c r="J665" s="13" t="s">
        <v>1353</v>
      </c>
      <c r="K665" s="13" t="s">
        <v>1354</v>
      </c>
      <c r="L665" s="13" t="s">
        <v>1404</v>
      </c>
      <c r="M665" s="13" t="s">
        <v>1405</v>
      </c>
      <c r="N665" s="13" t="s">
        <v>1357</v>
      </c>
      <c r="O665" s="13" t="s">
        <v>1350</v>
      </c>
      <c r="P665" s="13" t="s">
        <v>199</v>
      </c>
      <c r="Q665" s="13" t="s">
        <v>200</v>
      </c>
      <c r="R665" s="13" t="s">
        <v>201</v>
      </c>
      <c r="S665" s="13" t="s">
        <v>1374</v>
      </c>
      <c r="T665" s="13" t="s">
        <v>1373</v>
      </c>
      <c r="U665" s="13" t="s">
        <v>266</v>
      </c>
      <c r="V665" s="13" t="s">
        <v>267</v>
      </c>
      <c r="W665" s="13" t="s">
        <v>5928</v>
      </c>
      <c r="X665" s="59" t="s">
        <v>4158</v>
      </c>
      <c r="Y665" s="13" t="s">
        <v>7404</v>
      </c>
      <c r="Z665" s="36"/>
      <c r="AF665" s="22"/>
    </row>
    <row r="666" spans="1:32" s="11" customFormat="1">
      <c r="A666" s="13" t="s">
        <v>1350</v>
      </c>
      <c r="B666" s="13" t="s">
        <v>40</v>
      </c>
      <c r="C666" s="13" t="s">
        <v>546</v>
      </c>
      <c r="D666" s="13" t="s">
        <v>5748</v>
      </c>
      <c r="E666" s="13">
        <v>15137942</v>
      </c>
      <c r="F666" s="24" t="s">
        <v>1505</v>
      </c>
      <c r="G666" s="13" t="s">
        <v>1506</v>
      </c>
      <c r="H666" s="13" t="s">
        <v>9124</v>
      </c>
      <c r="I666" s="13" t="s">
        <v>3148</v>
      </c>
      <c r="J666" s="13" t="s">
        <v>1353</v>
      </c>
      <c r="K666" s="13" t="s">
        <v>1354</v>
      </c>
      <c r="L666" s="13" t="s">
        <v>1355</v>
      </c>
      <c r="M666" s="13" t="s">
        <v>1356</v>
      </c>
      <c r="N666" s="13" t="s">
        <v>1357</v>
      </c>
      <c r="O666" s="13" t="s">
        <v>1350</v>
      </c>
      <c r="P666" s="13" t="s">
        <v>199</v>
      </c>
      <c r="Q666" s="13" t="s">
        <v>200</v>
      </c>
      <c r="R666" s="13" t="s">
        <v>201</v>
      </c>
      <c r="S666" s="13" t="s">
        <v>1370</v>
      </c>
      <c r="T666" s="13" t="s">
        <v>1422</v>
      </c>
      <c r="U666" s="13" t="s">
        <v>266</v>
      </c>
      <c r="V666" s="13" t="s">
        <v>267</v>
      </c>
      <c r="W666" s="13" t="s">
        <v>5929</v>
      </c>
      <c r="X666" s="59" t="s">
        <v>4128</v>
      </c>
      <c r="Y666" s="13" t="s">
        <v>7404</v>
      </c>
      <c r="Z666" s="36"/>
      <c r="AF666" s="22"/>
    </row>
    <row r="667" spans="1:32" s="11" customFormat="1">
      <c r="A667" s="13" t="s">
        <v>1350</v>
      </c>
      <c r="B667" s="13" t="s">
        <v>21</v>
      </c>
      <c r="C667" s="13" t="s">
        <v>546</v>
      </c>
      <c r="D667" s="13" t="s">
        <v>5748</v>
      </c>
      <c r="E667" s="13">
        <v>50200360</v>
      </c>
      <c r="F667" s="24" t="s">
        <v>1406</v>
      </c>
      <c r="G667" s="13" t="s">
        <v>1407</v>
      </c>
      <c r="H667" s="13" t="s">
        <v>9125</v>
      </c>
      <c r="I667" s="13" t="s">
        <v>3130</v>
      </c>
      <c r="J667" s="13" t="s">
        <v>1353</v>
      </c>
      <c r="K667" s="13" t="s">
        <v>1354</v>
      </c>
      <c r="L667" s="13" t="s">
        <v>1355</v>
      </c>
      <c r="M667" s="13" t="s">
        <v>1356</v>
      </c>
      <c r="N667" s="13" t="s">
        <v>1357</v>
      </c>
      <c r="O667" s="13" t="s">
        <v>1350</v>
      </c>
      <c r="P667" s="13" t="s">
        <v>107</v>
      </c>
      <c r="Q667" s="13" t="s">
        <v>108</v>
      </c>
      <c r="R667" s="13" t="s">
        <v>109</v>
      </c>
      <c r="S667" s="13" t="s">
        <v>1409</v>
      </c>
      <c r="T667" s="13" t="s">
        <v>1408</v>
      </c>
      <c r="U667" s="13" t="s">
        <v>266</v>
      </c>
      <c r="V667" s="13" t="s">
        <v>267</v>
      </c>
      <c r="W667" s="13" t="s">
        <v>5930</v>
      </c>
      <c r="X667" s="59" t="s">
        <v>4159</v>
      </c>
      <c r="Y667" s="13" t="s">
        <v>7404</v>
      </c>
      <c r="Z667" s="36"/>
      <c r="AF667" s="22"/>
    </row>
    <row r="668" spans="1:32" s="11" customFormat="1">
      <c r="A668" s="13" t="s">
        <v>1350</v>
      </c>
      <c r="B668" s="13" t="s">
        <v>21</v>
      </c>
      <c r="C668" s="13" t="s">
        <v>546</v>
      </c>
      <c r="D668" s="13" t="s">
        <v>5748</v>
      </c>
      <c r="E668" s="13">
        <v>15120138</v>
      </c>
      <c r="F668" s="24" t="s">
        <v>1410</v>
      </c>
      <c r="G668" s="13" t="s">
        <v>1411</v>
      </c>
      <c r="H668" s="13" t="s">
        <v>3165</v>
      </c>
      <c r="I668" s="13" t="s">
        <v>3165</v>
      </c>
      <c r="J668" s="13" t="s">
        <v>1353</v>
      </c>
      <c r="K668" s="13" t="s">
        <v>1354</v>
      </c>
      <c r="L668" s="13" t="s">
        <v>1404</v>
      </c>
      <c r="M668" s="13" t="s">
        <v>1405</v>
      </c>
      <c r="N668" s="13" t="s">
        <v>1357</v>
      </c>
      <c r="O668" s="13" t="s">
        <v>1350</v>
      </c>
      <c r="P668" s="13" t="s">
        <v>262</v>
      </c>
      <c r="Q668" s="13" t="s">
        <v>264</v>
      </c>
      <c r="R668" s="13" t="s">
        <v>265</v>
      </c>
      <c r="S668" s="13" t="s">
        <v>1397</v>
      </c>
      <c r="T668" s="13" t="s">
        <v>1396</v>
      </c>
      <c r="U668" s="13" t="s">
        <v>266</v>
      </c>
      <c r="V668" s="13" t="s">
        <v>267</v>
      </c>
      <c r="W668" s="13" t="s">
        <v>5931</v>
      </c>
      <c r="X668" s="59" t="s">
        <v>4160</v>
      </c>
      <c r="Y668" s="13" t="s">
        <v>7404</v>
      </c>
      <c r="Z668" s="36"/>
      <c r="AF668" s="22"/>
    </row>
    <row r="669" spans="1:32" s="11" customFormat="1">
      <c r="A669" s="13" t="s">
        <v>1350</v>
      </c>
      <c r="B669" s="13" t="s">
        <v>2076</v>
      </c>
      <c r="C669" s="13" t="s">
        <v>546</v>
      </c>
      <c r="D669" s="13" t="s">
        <v>5748</v>
      </c>
      <c r="E669" s="13">
        <v>15103050</v>
      </c>
      <c r="F669" s="24" t="s">
        <v>3869</v>
      </c>
      <c r="G669" s="13" t="s">
        <v>3870</v>
      </c>
      <c r="H669" s="13" t="s">
        <v>9126</v>
      </c>
      <c r="I669" s="13" t="s">
        <v>3871</v>
      </c>
      <c r="J669" s="13" t="s">
        <v>1353</v>
      </c>
      <c r="K669" s="13" t="s">
        <v>1354</v>
      </c>
      <c r="L669" s="13" t="s">
        <v>1355</v>
      </c>
      <c r="M669" s="13" t="s">
        <v>1356</v>
      </c>
      <c r="N669" s="13" t="s">
        <v>1357</v>
      </c>
      <c r="O669" s="13" t="s">
        <v>1350</v>
      </c>
      <c r="P669" s="13" t="s">
        <v>28</v>
      </c>
      <c r="Q669" s="13" t="s">
        <v>29</v>
      </c>
      <c r="R669" s="13" t="s">
        <v>30</v>
      </c>
      <c r="S669" s="13" t="s">
        <v>6328</v>
      </c>
      <c r="T669" s="13" t="s">
        <v>6329</v>
      </c>
      <c r="U669" s="13" t="s">
        <v>31</v>
      </c>
      <c r="V669" s="13" t="s">
        <v>32</v>
      </c>
      <c r="W669" s="13" t="s">
        <v>5750</v>
      </c>
      <c r="X669" s="59" t="s">
        <v>3872</v>
      </c>
      <c r="Y669" s="13" t="s">
        <v>7404</v>
      </c>
      <c r="Z669" s="36"/>
      <c r="AF669" s="22"/>
    </row>
    <row r="670" spans="1:32" s="11" customFormat="1">
      <c r="A670" s="13" t="s">
        <v>1350</v>
      </c>
      <c r="B670" s="13" t="s">
        <v>2076</v>
      </c>
      <c r="C670" s="13" t="s">
        <v>546</v>
      </c>
      <c r="D670" s="13" t="s">
        <v>5748</v>
      </c>
      <c r="E670" s="13">
        <v>15166088</v>
      </c>
      <c r="F670" s="24" t="s">
        <v>3873</v>
      </c>
      <c r="G670" s="13" t="s">
        <v>3874</v>
      </c>
      <c r="H670" s="13" t="s">
        <v>3875</v>
      </c>
      <c r="I670" s="13" t="s">
        <v>3875</v>
      </c>
      <c r="J670" s="13" t="s">
        <v>1353</v>
      </c>
      <c r="K670" s="13" t="s">
        <v>1354</v>
      </c>
      <c r="L670" s="13" t="s">
        <v>1404</v>
      </c>
      <c r="M670" s="13" t="s">
        <v>1405</v>
      </c>
      <c r="N670" s="13" t="s">
        <v>1357</v>
      </c>
      <c r="O670" s="13" t="s">
        <v>1350</v>
      </c>
      <c r="P670" s="13" t="s">
        <v>28</v>
      </c>
      <c r="Q670" s="13" t="s">
        <v>29</v>
      </c>
      <c r="R670" s="13" t="s">
        <v>30</v>
      </c>
      <c r="S670" s="13" t="s">
        <v>6334</v>
      </c>
      <c r="T670" s="13" t="s">
        <v>6335</v>
      </c>
      <c r="U670" s="13" t="s">
        <v>31</v>
      </c>
      <c r="V670" s="13" t="s">
        <v>32</v>
      </c>
      <c r="W670" s="13" t="s">
        <v>5750</v>
      </c>
      <c r="X670" s="59" t="s">
        <v>3876</v>
      </c>
      <c r="Y670" s="13" t="s">
        <v>7404</v>
      </c>
      <c r="Z670" s="36"/>
      <c r="AF670" s="22"/>
    </row>
    <row r="671" spans="1:32" s="11" customFormat="1">
      <c r="A671" s="13" t="s">
        <v>1350</v>
      </c>
      <c r="B671" s="13" t="s">
        <v>2076</v>
      </c>
      <c r="C671" s="13" t="s">
        <v>546</v>
      </c>
      <c r="D671" s="13" t="s">
        <v>5748</v>
      </c>
      <c r="E671" s="13">
        <v>15146643</v>
      </c>
      <c r="F671" s="24" t="s">
        <v>3877</v>
      </c>
      <c r="G671" s="13" t="s">
        <v>3878</v>
      </c>
      <c r="H671" s="13" t="s">
        <v>9127</v>
      </c>
      <c r="I671" s="13" t="s">
        <v>3879</v>
      </c>
      <c r="J671" s="13" t="s">
        <v>1353</v>
      </c>
      <c r="K671" s="13" t="s">
        <v>1354</v>
      </c>
      <c r="L671" s="13" t="s">
        <v>1404</v>
      </c>
      <c r="M671" s="13" t="s">
        <v>1405</v>
      </c>
      <c r="N671" s="13" t="s">
        <v>1357</v>
      </c>
      <c r="O671" s="13" t="s">
        <v>1350</v>
      </c>
      <c r="P671" s="13" t="s">
        <v>28</v>
      </c>
      <c r="Q671" s="13" t="s">
        <v>29</v>
      </c>
      <c r="R671" s="13" t="s">
        <v>30</v>
      </c>
      <c r="S671" s="13" t="s">
        <v>6334</v>
      </c>
      <c r="T671" s="13" t="s">
        <v>6335</v>
      </c>
      <c r="U671" s="13" t="s">
        <v>31</v>
      </c>
      <c r="V671" s="13" t="s">
        <v>32</v>
      </c>
      <c r="W671" s="13" t="s">
        <v>5750</v>
      </c>
      <c r="X671" s="59" t="s">
        <v>3880</v>
      </c>
      <c r="Y671" s="13" t="s">
        <v>7404</v>
      </c>
      <c r="Z671" s="36"/>
      <c r="AF671" s="22"/>
    </row>
    <row r="672" spans="1:32" s="11" customFormat="1">
      <c r="A672" s="13" t="s">
        <v>1350</v>
      </c>
      <c r="B672" s="13" t="s">
        <v>21</v>
      </c>
      <c r="C672" s="13" t="s">
        <v>546</v>
      </c>
      <c r="D672" s="13" t="s">
        <v>5748</v>
      </c>
      <c r="E672" s="13">
        <v>50200357</v>
      </c>
      <c r="F672" s="24" t="s">
        <v>1412</v>
      </c>
      <c r="G672" s="13" t="s">
        <v>1413</v>
      </c>
      <c r="H672" s="13" t="s">
        <v>9128</v>
      </c>
      <c r="I672" s="13" t="s">
        <v>3131</v>
      </c>
      <c r="J672" s="13" t="s">
        <v>1353</v>
      </c>
      <c r="K672" s="13" t="s">
        <v>1354</v>
      </c>
      <c r="L672" s="13" t="s">
        <v>1355</v>
      </c>
      <c r="M672" s="13" t="s">
        <v>1356</v>
      </c>
      <c r="N672" s="13" t="s">
        <v>1357</v>
      </c>
      <c r="O672" s="13" t="s">
        <v>1350</v>
      </c>
      <c r="P672" s="13" t="s">
        <v>262</v>
      </c>
      <c r="Q672" s="13" t="s">
        <v>264</v>
      </c>
      <c r="R672" s="13" t="s">
        <v>265</v>
      </c>
      <c r="S672" s="13" t="s">
        <v>1409</v>
      </c>
      <c r="T672" s="13" t="s">
        <v>1408</v>
      </c>
      <c r="U672" s="13" t="s">
        <v>266</v>
      </c>
      <c r="V672" s="13" t="s">
        <v>267</v>
      </c>
      <c r="W672" s="13" t="s">
        <v>5932</v>
      </c>
      <c r="X672" s="59" t="s">
        <v>4161</v>
      </c>
      <c r="Y672" s="13" t="s">
        <v>7404</v>
      </c>
      <c r="Z672" s="36"/>
      <c r="AF672" s="22"/>
    </row>
    <row r="673" spans="1:32" s="11" customFormat="1">
      <c r="A673" s="13" t="s">
        <v>1350</v>
      </c>
      <c r="B673" s="13" t="s">
        <v>21</v>
      </c>
      <c r="C673" s="13" t="s">
        <v>546</v>
      </c>
      <c r="D673" s="13" t="s">
        <v>5748</v>
      </c>
      <c r="E673" s="13">
        <v>50200367</v>
      </c>
      <c r="F673" s="24" t="s">
        <v>1414</v>
      </c>
      <c r="G673" s="13" t="s">
        <v>1415</v>
      </c>
      <c r="H673" s="13" t="s">
        <v>3166</v>
      </c>
      <c r="I673" s="13" t="s">
        <v>3166</v>
      </c>
      <c r="J673" s="13" t="s">
        <v>1353</v>
      </c>
      <c r="K673" s="13" t="s">
        <v>1354</v>
      </c>
      <c r="L673" s="13" t="s">
        <v>1355</v>
      </c>
      <c r="M673" s="13" t="s">
        <v>1356</v>
      </c>
      <c r="N673" s="13" t="s">
        <v>1357</v>
      </c>
      <c r="O673" s="13" t="s">
        <v>1350</v>
      </c>
      <c r="P673" s="13" t="s">
        <v>262</v>
      </c>
      <c r="Q673" s="13" t="s">
        <v>264</v>
      </c>
      <c r="R673" s="13" t="s">
        <v>265</v>
      </c>
      <c r="S673" s="13" t="s">
        <v>907</v>
      </c>
      <c r="T673" s="13" t="s">
        <v>906</v>
      </c>
      <c r="U673" s="13" t="s">
        <v>266</v>
      </c>
      <c r="V673" s="13" t="s">
        <v>267</v>
      </c>
      <c r="W673" s="13" t="s">
        <v>5933</v>
      </c>
      <c r="X673" s="59" t="s">
        <v>4162</v>
      </c>
      <c r="Y673" s="13" t="s">
        <v>7404</v>
      </c>
      <c r="Z673" s="36"/>
      <c r="AF673" s="22"/>
    </row>
    <row r="674" spans="1:32" s="11" customFormat="1">
      <c r="A674" s="13" t="s">
        <v>1350</v>
      </c>
      <c r="B674" s="13" t="s">
        <v>40</v>
      </c>
      <c r="C674" s="13" t="s">
        <v>546</v>
      </c>
      <c r="D674" s="13" t="s">
        <v>5748</v>
      </c>
      <c r="E674" s="13">
        <v>15192842</v>
      </c>
      <c r="F674" s="24" t="s">
        <v>1507</v>
      </c>
      <c r="G674" s="13" t="s">
        <v>1508</v>
      </c>
      <c r="H674" s="13" t="s">
        <v>8705</v>
      </c>
      <c r="I674" s="13" t="s">
        <v>8773</v>
      </c>
      <c r="J674" s="13" t="s">
        <v>1353</v>
      </c>
      <c r="K674" s="13" t="s">
        <v>1354</v>
      </c>
      <c r="L674" s="13" t="s">
        <v>1355</v>
      </c>
      <c r="M674" s="13" t="s">
        <v>1356</v>
      </c>
      <c r="N674" s="13" t="s">
        <v>1357</v>
      </c>
      <c r="O674" s="13" t="s">
        <v>1350</v>
      </c>
      <c r="P674" s="13" t="s">
        <v>262</v>
      </c>
      <c r="Q674" s="13" t="s">
        <v>264</v>
      </c>
      <c r="R674" s="13" t="s">
        <v>265</v>
      </c>
      <c r="S674" s="13" t="s">
        <v>1383</v>
      </c>
      <c r="T674" s="13" t="s">
        <v>1382</v>
      </c>
      <c r="U674" s="13" t="s">
        <v>266</v>
      </c>
      <c r="V674" s="13" t="s">
        <v>267</v>
      </c>
      <c r="W674" s="13" t="s">
        <v>5934</v>
      </c>
      <c r="X674" s="59" t="s">
        <v>6447</v>
      </c>
      <c r="Y674" s="13" t="s">
        <v>7404</v>
      </c>
      <c r="Z674" s="36"/>
      <c r="AF674" s="22"/>
    </row>
    <row r="675" spans="1:32" s="11" customFormat="1">
      <c r="A675" s="13" t="s">
        <v>1350</v>
      </c>
      <c r="B675" s="13" t="s">
        <v>40</v>
      </c>
      <c r="C675" s="13" t="s">
        <v>546</v>
      </c>
      <c r="D675" s="13" t="s">
        <v>5748</v>
      </c>
      <c r="E675" s="13">
        <v>15191342</v>
      </c>
      <c r="F675" s="24" t="s">
        <v>1509</v>
      </c>
      <c r="G675" s="13" t="s">
        <v>1510</v>
      </c>
      <c r="H675" s="13" t="s">
        <v>9129</v>
      </c>
      <c r="I675" s="13" t="s">
        <v>8774</v>
      </c>
      <c r="J675" s="13" t="s">
        <v>1353</v>
      </c>
      <c r="K675" s="13" t="s">
        <v>1354</v>
      </c>
      <c r="L675" s="13" t="s">
        <v>1355</v>
      </c>
      <c r="M675" s="13" t="s">
        <v>1356</v>
      </c>
      <c r="N675" s="13" t="s">
        <v>1357</v>
      </c>
      <c r="O675" s="13" t="s">
        <v>1350</v>
      </c>
      <c r="P675" s="13" t="s">
        <v>107</v>
      </c>
      <c r="Q675" s="13" t="s">
        <v>108</v>
      </c>
      <c r="R675" s="13" t="s">
        <v>109</v>
      </c>
      <c r="S675" s="13" t="s">
        <v>1459</v>
      </c>
      <c r="T675" s="13" t="s">
        <v>978</v>
      </c>
      <c r="U675" s="13" t="s">
        <v>266</v>
      </c>
      <c r="V675" s="13" t="s">
        <v>267</v>
      </c>
      <c r="W675" s="13" t="s">
        <v>5935</v>
      </c>
      <c r="X675" s="59" t="s">
        <v>6448</v>
      </c>
      <c r="Y675" s="13" t="s">
        <v>7404</v>
      </c>
      <c r="Z675" s="36"/>
      <c r="AF675" s="22"/>
    </row>
    <row r="676" spans="1:32" s="11" customFormat="1">
      <c r="A676" s="13" t="s">
        <v>1350</v>
      </c>
      <c r="B676" s="13" t="s">
        <v>40</v>
      </c>
      <c r="C676" s="13" t="s">
        <v>546</v>
      </c>
      <c r="D676" s="13" t="s">
        <v>5748</v>
      </c>
      <c r="E676" s="13">
        <v>15120579</v>
      </c>
      <c r="F676" s="24" t="s">
        <v>1511</v>
      </c>
      <c r="G676" s="13" t="s">
        <v>1512</v>
      </c>
      <c r="H676" s="13" t="s">
        <v>9130</v>
      </c>
      <c r="I676" s="13" t="s">
        <v>3149</v>
      </c>
      <c r="J676" s="13" t="s">
        <v>1353</v>
      </c>
      <c r="K676" s="13" t="s">
        <v>1354</v>
      </c>
      <c r="L676" s="13" t="s">
        <v>1355</v>
      </c>
      <c r="M676" s="13" t="s">
        <v>1356</v>
      </c>
      <c r="N676" s="13" t="s">
        <v>1357</v>
      </c>
      <c r="O676" s="13" t="s">
        <v>1350</v>
      </c>
      <c r="P676" s="13" t="s">
        <v>107</v>
      </c>
      <c r="Q676" s="13" t="s">
        <v>108</v>
      </c>
      <c r="R676" s="13" t="s">
        <v>109</v>
      </c>
      <c r="S676" s="13" t="s">
        <v>1389</v>
      </c>
      <c r="T676" s="13" t="s">
        <v>1388</v>
      </c>
      <c r="U676" s="13" t="s">
        <v>266</v>
      </c>
      <c r="V676" s="13" t="s">
        <v>267</v>
      </c>
      <c r="W676" s="13" t="s">
        <v>5936</v>
      </c>
      <c r="X676" s="59" t="s">
        <v>4129</v>
      </c>
      <c r="Y676" s="13" t="s">
        <v>7404</v>
      </c>
      <c r="Z676" s="36"/>
      <c r="AF676" s="22"/>
    </row>
    <row r="677" spans="1:32" s="11" customFormat="1">
      <c r="A677" s="13" t="s">
        <v>1350</v>
      </c>
      <c r="B677" s="13" t="s">
        <v>40</v>
      </c>
      <c r="C677" s="13" t="s">
        <v>546</v>
      </c>
      <c r="D677" s="13" t="s">
        <v>5748</v>
      </c>
      <c r="E677" s="13">
        <v>15109914</v>
      </c>
      <c r="F677" s="24" t="s">
        <v>1513</v>
      </c>
      <c r="G677" s="13" t="s">
        <v>1514</v>
      </c>
      <c r="H677" s="13" t="s">
        <v>9131</v>
      </c>
      <c r="I677" s="13" t="s">
        <v>3150</v>
      </c>
      <c r="J677" s="13" t="s">
        <v>1353</v>
      </c>
      <c r="K677" s="13" t="s">
        <v>1354</v>
      </c>
      <c r="L677" s="13" t="s">
        <v>1362</v>
      </c>
      <c r="M677" s="13" t="s">
        <v>1363</v>
      </c>
      <c r="N677" s="13" t="s">
        <v>1357</v>
      </c>
      <c r="O677" s="13" t="s">
        <v>1350</v>
      </c>
      <c r="P677" s="13" t="s">
        <v>199</v>
      </c>
      <c r="Q677" s="13" t="s">
        <v>200</v>
      </c>
      <c r="R677" s="13" t="s">
        <v>201</v>
      </c>
      <c r="S677" s="13" t="s">
        <v>1370</v>
      </c>
      <c r="T677" s="13" t="s">
        <v>1422</v>
      </c>
      <c r="U677" s="13" t="s">
        <v>266</v>
      </c>
      <c r="V677" s="13" t="s">
        <v>267</v>
      </c>
      <c r="W677" s="13" t="s">
        <v>5937</v>
      </c>
      <c r="X677" s="59" t="s">
        <v>4130</v>
      </c>
      <c r="Y677" s="13" t="s">
        <v>7404</v>
      </c>
      <c r="Z677" s="36"/>
      <c r="AF677" s="22"/>
    </row>
    <row r="678" spans="1:32" s="11" customFormat="1">
      <c r="A678" s="13" t="s">
        <v>1350</v>
      </c>
      <c r="B678" s="13" t="s">
        <v>21</v>
      </c>
      <c r="C678" s="13" t="s">
        <v>546</v>
      </c>
      <c r="D678" s="13" t="s">
        <v>5748</v>
      </c>
      <c r="E678" s="13">
        <v>50200365</v>
      </c>
      <c r="F678" s="24" t="s">
        <v>1416</v>
      </c>
      <c r="G678" s="13" t="s">
        <v>1417</v>
      </c>
      <c r="H678" s="13" t="s">
        <v>9132</v>
      </c>
      <c r="I678" s="13" t="s">
        <v>3132</v>
      </c>
      <c r="J678" s="13" t="s">
        <v>1353</v>
      </c>
      <c r="K678" s="13" t="s">
        <v>1354</v>
      </c>
      <c r="L678" s="13" t="s">
        <v>1362</v>
      </c>
      <c r="M678" s="13" t="s">
        <v>1363</v>
      </c>
      <c r="N678" s="13" t="s">
        <v>1357</v>
      </c>
      <c r="O678" s="13" t="s">
        <v>1350</v>
      </c>
      <c r="P678" s="13" t="s">
        <v>262</v>
      </c>
      <c r="Q678" s="13" t="s">
        <v>264</v>
      </c>
      <c r="R678" s="13" t="s">
        <v>265</v>
      </c>
      <c r="S678" s="13" t="s">
        <v>1419</v>
      </c>
      <c r="T678" s="13" t="s">
        <v>1418</v>
      </c>
      <c r="U678" s="13" t="s">
        <v>266</v>
      </c>
      <c r="V678" s="13" t="s">
        <v>267</v>
      </c>
      <c r="W678" s="13" t="s">
        <v>5938</v>
      </c>
      <c r="X678" s="59" t="s">
        <v>4163</v>
      </c>
      <c r="Y678" s="13" t="s">
        <v>7404</v>
      </c>
      <c r="Z678" s="36"/>
      <c r="AF678" s="22"/>
    </row>
    <row r="679" spans="1:32" s="11" customFormat="1">
      <c r="A679" s="13" t="s">
        <v>1350</v>
      </c>
      <c r="B679" s="13" t="s">
        <v>21</v>
      </c>
      <c r="C679" s="13" t="s">
        <v>546</v>
      </c>
      <c r="D679" s="13" t="s">
        <v>5748</v>
      </c>
      <c r="E679" s="13">
        <v>50200374</v>
      </c>
      <c r="F679" s="24" t="s">
        <v>1420</v>
      </c>
      <c r="G679" s="13" t="s">
        <v>1421</v>
      </c>
      <c r="H679" s="13" t="s">
        <v>3167</v>
      </c>
      <c r="I679" s="13" t="s">
        <v>3167</v>
      </c>
      <c r="J679" s="13" t="s">
        <v>1353</v>
      </c>
      <c r="K679" s="13" t="s">
        <v>1354</v>
      </c>
      <c r="L679" s="13" t="s">
        <v>1355</v>
      </c>
      <c r="M679" s="13" t="s">
        <v>1356</v>
      </c>
      <c r="N679" s="13" t="s">
        <v>1357</v>
      </c>
      <c r="O679" s="13" t="s">
        <v>1350</v>
      </c>
      <c r="P679" s="13" t="s">
        <v>199</v>
      </c>
      <c r="Q679" s="13" t="s">
        <v>200</v>
      </c>
      <c r="R679" s="13" t="s">
        <v>201</v>
      </c>
      <c r="S679" s="13" t="s">
        <v>1370</v>
      </c>
      <c r="T679" s="13" t="s">
        <v>1422</v>
      </c>
      <c r="U679" s="13" t="s">
        <v>266</v>
      </c>
      <c r="V679" s="13" t="s">
        <v>267</v>
      </c>
      <c r="W679" s="13" t="s">
        <v>5939</v>
      </c>
      <c r="X679" s="59" t="s">
        <v>4164</v>
      </c>
      <c r="Y679" s="13" t="s">
        <v>7404</v>
      </c>
      <c r="Z679" s="36"/>
      <c r="AF679" s="22"/>
    </row>
    <row r="680" spans="1:32" s="11" customFormat="1">
      <c r="A680" s="13" t="s">
        <v>1350</v>
      </c>
      <c r="B680" s="13" t="s">
        <v>2076</v>
      </c>
      <c r="C680" s="13" t="s">
        <v>546</v>
      </c>
      <c r="D680" s="13" t="s">
        <v>5748</v>
      </c>
      <c r="E680" s="13">
        <v>15158140</v>
      </c>
      <c r="F680" s="24" t="s">
        <v>3881</v>
      </c>
      <c r="G680" s="13" t="s">
        <v>3882</v>
      </c>
      <c r="H680" s="13" t="s">
        <v>9133</v>
      </c>
      <c r="I680" s="13" t="s">
        <v>3883</v>
      </c>
      <c r="J680" s="13" t="s">
        <v>1353</v>
      </c>
      <c r="K680" s="13" t="s">
        <v>1354</v>
      </c>
      <c r="L680" s="13" t="s">
        <v>1362</v>
      </c>
      <c r="M680" s="13" t="s">
        <v>1363</v>
      </c>
      <c r="N680" s="13" t="s">
        <v>1357</v>
      </c>
      <c r="O680" s="13" t="s">
        <v>1350</v>
      </c>
      <c r="P680" s="13" t="s">
        <v>28</v>
      </c>
      <c r="Q680" s="13" t="s">
        <v>29</v>
      </c>
      <c r="R680" s="13" t="s">
        <v>30</v>
      </c>
      <c r="S680" s="13" t="s">
        <v>6328</v>
      </c>
      <c r="T680" s="13" t="s">
        <v>6329</v>
      </c>
      <c r="U680" s="13" t="s">
        <v>31</v>
      </c>
      <c r="V680" s="13" t="s">
        <v>32</v>
      </c>
      <c r="W680" s="13" t="s">
        <v>5750</v>
      </c>
      <c r="X680" s="59" t="s">
        <v>3884</v>
      </c>
      <c r="Y680" s="13" t="s">
        <v>7404</v>
      </c>
      <c r="Z680" s="36"/>
      <c r="AF680" s="22"/>
    </row>
    <row r="681" spans="1:32" s="11" customFormat="1">
      <c r="A681" s="13" t="s">
        <v>1350</v>
      </c>
      <c r="B681" s="13" t="s">
        <v>2076</v>
      </c>
      <c r="C681" s="13" t="s">
        <v>546</v>
      </c>
      <c r="D681" s="13" t="s">
        <v>5748</v>
      </c>
      <c r="E681" s="13">
        <v>15158141</v>
      </c>
      <c r="F681" s="24" t="s">
        <v>3885</v>
      </c>
      <c r="G681" s="13" t="s">
        <v>3886</v>
      </c>
      <c r="H681" s="13" t="s">
        <v>3887</v>
      </c>
      <c r="I681" s="13" t="s">
        <v>3887</v>
      </c>
      <c r="J681" s="13" t="s">
        <v>1353</v>
      </c>
      <c r="K681" s="13" t="s">
        <v>1354</v>
      </c>
      <c r="L681" s="13" t="s">
        <v>1355</v>
      </c>
      <c r="M681" s="13" t="s">
        <v>1356</v>
      </c>
      <c r="N681" s="13" t="s">
        <v>1357</v>
      </c>
      <c r="O681" s="13" t="s">
        <v>1350</v>
      </c>
      <c r="P681" s="13" t="s">
        <v>28</v>
      </c>
      <c r="Q681" s="13" t="s">
        <v>29</v>
      </c>
      <c r="R681" s="13" t="s">
        <v>30</v>
      </c>
      <c r="S681" s="13" t="s">
        <v>6328</v>
      </c>
      <c r="T681" s="13" t="s">
        <v>6329</v>
      </c>
      <c r="U681" s="13" t="s">
        <v>31</v>
      </c>
      <c r="V681" s="13" t="s">
        <v>32</v>
      </c>
      <c r="W681" s="13" t="s">
        <v>5750</v>
      </c>
      <c r="X681" s="59" t="s">
        <v>3888</v>
      </c>
      <c r="Y681" s="13" t="s">
        <v>7404</v>
      </c>
      <c r="Z681" s="36"/>
      <c r="AF681" s="22"/>
    </row>
    <row r="682" spans="1:32" s="11" customFormat="1">
      <c r="A682" s="13" t="s">
        <v>1350</v>
      </c>
      <c r="B682" s="13" t="s">
        <v>21</v>
      </c>
      <c r="C682" s="13" t="s">
        <v>546</v>
      </c>
      <c r="D682" s="13" t="s">
        <v>5748</v>
      </c>
      <c r="E682" s="13">
        <v>50200370</v>
      </c>
      <c r="F682" s="24" t="s">
        <v>1423</v>
      </c>
      <c r="G682" s="13" t="s">
        <v>1424</v>
      </c>
      <c r="H682" s="13" t="s">
        <v>3168</v>
      </c>
      <c r="I682" s="13" t="s">
        <v>3168</v>
      </c>
      <c r="J682" s="13" t="s">
        <v>1353</v>
      </c>
      <c r="K682" s="13" t="s">
        <v>1354</v>
      </c>
      <c r="L682" s="13" t="s">
        <v>1362</v>
      </c>
      <c r="M682" s="13" t="s">
        <v>1363</v>
      </c>
      <c r="N682" s="13" t="s">
        <v>1357</v>
      </c>
      <c r="O682" s="13" t="s">
        <v>1350</v>
      </c>
      <c r="P682" s="13" t="s">
        <v>199</v>
      </c>
      <c r="Q682" s="13" t="s">
        <v>200</v>
      </c>
      <c r="R682" s="13" t="s">
        <v>201</v>
      </c>
      <c r="S682" s="13" t="s">
        <v>1426</v>
      </c>
      <c r="T682" s="13" t="s">
        <v>1425</v>
      </c>
      <c r="U682" s="13" t="s">
        <v>266</v>
      </c>
      <c r="V682" s="13" t="s">
        <v>267</v>
      </c>
      <c r="W682" s="13" t="s">
        <v>5940</v>
      </c>
      <c r="X682" s="59" t="s">
        <v>4165</v>
      </c>
      <c r="Y682" s="13" t="s">
        <v>7404</v>
      </c>
      <c r="Z682" s="36"/>
      <c r="AF682" s="22"/>
    </row>
    <row r="683" spans="1:32" s="11" customFormat="1">
      <c r="A683" s="13" t="s">
        <v>1350</v>
      </c>
      <c r="B683" s="13" t="s">
        <v>21</v>
      </c>
      <c r="C683" s="13" t="s">
        <v>546</v>
      </c>
      <c r="D683" s="13" t="s">
        <v>5748</v>
      </c>
      <c r="E683" s="13">
        <v>50200394</v>
      </c>
      <c r="F683" s="24" t="s">
        <v>1427</v>
      </c>
      <c r="G683" s="13" t="s">
        <v>1428</v>
      </c>
      <c r="H683" s="13" t="s">
        <v>3169</v>
      </c>
      <c r="I683" s="13" t="s">
        <v>3169</v>
      </c>
      <c r="J683" s="13" t="s">
        <v>1353</v>
      </c>
      <c r="K683" s="13" t="s">
        <v>1354</v>
      </c>
      <c r="L683" s="13" t="s">
        <v>1404</v>
      </c>
      <c r="M683" s="13" t="s">
        <v>1356</v>
      </c>
      <c r="N683" s="13" t="s">
        <v>1357</v>
      </c>
      <c r="O683" s="13" t="s">
        <v>1350</v>
      </c>
      <c r="P683" s="13" t="s">
        <v>262</v>
      </c>
      <c r="Q683" s="13" t="s">
        <v>264</v>
      </c>
      <c r="R683" s="13" t="s">
        <v>265</v>
      </c>
      <c r="S683" s="13" t="s">
        <v>1430</v>
      </c>
      <c r="T683" s="13" t="s">
        <v>1429</v>
      </c>
      <c r="U683" s="13" t="s">
        <v>266</v>
      </c>
      <c r="V683" s="13" t="s">
        <v>267</v>
      </c>
      <c r="W683" s="13" t="s">
        <v>5941</v>
      </c>
      <c r="X683" s="59" t="s">
        <v>4166</v>
      </c>
      <c r="Y683" s="13" t="s">
        <v>7404</v>
      </c>
      <c r="Z683" s="36"/>
      <c r="AF683" s="22"/>
    </row>
    <row r="684" spans="1:32" s="11" customFormat="1">
      <c r="A684" s="13" t="s">
        <v>1350</v>
      </c>
      <c r="B684" s="13" t="s">
        <v>21</v>
      </c>
      <c r="C684" s="13" t="s">
        <v>546</v>
      </c>
      <c r="D684" s="13" t="s">
        <v>5748</v>
      </c>
      <c r="E684" s="13">
        <v>15128632</v>
      </c>
      <c r="F684" s="24" t="s">
        <v>1431</v>
      </c>
      <c r="G684" s="13" t="s">
        <v>1432</v>
      </c>
      <c r="H684" s="13" t="s">
        <v>9134</v>
      </c>
      <c r="I684" s="13" t="s">
        <v>3133</v>
      </c>
      <c r="J684" s="13" t="s">
        <v>1353</v>
      </c>
      <c r="K684" s="13" t="s">
        <v>1354</v>
      </c>
      <c r="L684" s="13" t="s">
        <v>1355</v>
      </c>
      <c r="M684" s="13" t="s">
        <v>1356</v>
      </c>
      <c r="N684" s="13" t="s">
        <v>1357</v>
      </c>
      <c r="O684" s="13" t="s">
        <v>1350</v>
      </c>
      <c r="P684" s="13" t="s">
        <v>107</v>
      </c>
      <c r="Q684" s="13" t="s">
        <v>108</v>
      </c>
      <c r="R684" s="13" t="s">
        <v>109</v>
      </c>
      <c r="S684" s="13" t="s">
        <v>1409</v>
      </c>
      <c r="T684" s="13" t="s">
        <v>1408</v>
      </c>
      <c r="U684" s="13" t="s">
        <v>266</v>
      </c>
      <c r="V684" s="13" t="s">
        <v>267</v>
      </c>
      <c r="W684" s="13" t="s">
        <v>5942</v>
      </c>
      <c r="X684" s="59" t="s">
        <v>6449</v>
      </c>
      <c r="Y684" s="13" t="s">
        <v>7404</v>
      </c>
      <c r="Z684" s="36"/>
      <c r="AF684" s="22"/>
    </row>
    <row r="685" spans="1:32" s="11" customFormat="1">
      <c r="A685" s="13" t="s">
        <v>1350</v>
      </c>
      <c r="B685" s="13" t="s">
        <v>40</v>
      </c>
      <c r="C685" s="13" t="s">
        <v>546</v>
      </c>
      <c r="D685" s="13" t="s">
        <v>5748</v>
      </c>
      <c r="E685" s="13">
        <v>50200390</v>
      </c>
      <c r="F685" s="24" t="s">
        <v>1515</v>
      </c>
      <c r="G685" s="13" t="s">
        <v>1516</v>
      </c>
      <c r="H685" s="13" t="s">
        <v>9135</v>
      </c>
      <c r="I685" s="13" t="s">
        <v>3151</v>
      </c>
      <c r="J685" s="13" t="s">
        <v>1353</v>
      </c>
      <c r="K685" s="13" t="s">
        <v>1354</v>
      </c>
      <c r="L685" s="13" t="s">
        <v>1404</v>
      </c>
      <c r="M685" s="13" t="s">
        <v>1405</v>
      </c>
      <c r="N685" s="13" t="s">
        <v>1357</v>
      </c>
      <c r="O685" s="13" t="s">
        <v>1350</v>
      </c>
      <c r="P685" s="13" t="s">
        <v>107</v>
      </c>
      <c r="Q685" s="13" t="s">
        <v>108</v>
      </c>
      <c r="R685" s="13" t="s">
        <v>109</v>
      </c>
      <c r="S685" s="13" t="s">
        <v>1409</v>
      </c>
      <c r="T685" s="13" t="s">
        <v>1408</v>
      </c>
      <c r="U685" s="13" t="s">
        <v>266</v>
      </c>
      <c r="V685" s="13" t="s">
        <v>267</v>
      </c>
      <c r="W685" s="13" t="s">
        <v>5943</v>
      </c>
      <c r="X685" s="59" t="s">
        <v>4131</v>
      </c>
      <c r="Y685" s="13" t="s">
        <v>7404</v>
      </c>
      <c r="Z685" s="36"/>
      <c r="AF685" s="22"/>
    </row>
    <row r="686" spans="1:32" s="11" customFormat="1">
      <c r="A686" s="13" t="s">
        <v>1350</v>
      </c>
      <c r="B686" s="13" t="s">
        <v>21</v>
      </c>
      <c r="C686" s="13" t="s">
        <v>546</v>
      </c>
      <c r="D686" s="13" t="s">
        <v>5748</v>
      </c>
      <c r="E686" s="13">
        <v>15099515</v>
      </c>
      <c r="F686" s="24" t="s">
        <v>1433</v>
      </c>
      <c r="G686" s="13" t="s">
        <v>1434</v>
      </c>
      <c r="H686" s="13" t="s">
        <v>9136</v>
      </c>
      <c r="I686" s="13" t="s">
        <v>3134</v>
      </c>
      <c r="J686" s="13" t="s">
        <v>1353</v>
      </c>
      <c r="K686" s="13" t="s">
        <v>1354</v>
      </c>
      <c r="L686" s="13" t="s">
        <v>1355</v>
      </c>
      <c r="M686" s="13" t="s">
        <v>1356</v>
      </c>
      <c r="N686" s="13" t="s">
        <v>1357</v>
      </c>
      <c r="O686" s="13" t="s">
        <v>1350</v>
      </c>
      <c r="P686" s="13" t="s">
        <v>262</v>
      </c>
      <c r="Q686" s="13" t="s">
        <v>264</v>
      </c>
      <c r="R686" s="13" t="s">
        <v>265</v>
      </c>
      <c r="S686" s="13" t="s">
        <v>1393</v>
      </c>
      <c r="T686" s="13" t="s">
        <v>1392</v>
      </c>
      <c r="U686" s="13" t="s">
        <v>266</v>
      </c>
      <c r="V686" s="13" t="s">
        <v>267</v>
      </c>
      <c r="W686" s="13" t="s">
        <v>5944</v>
      </c>
      <c r="X686" s="59" t="s">
        <v>4167</v>
      </c>
      <c r="Y686" s="13" t="s">
        <v>7404</v>
      </c>
      <c r="Z686" s="36"/>
      <c r="AF686" s="22"/>
    </row>
    <row r="687" spans="1:32" s="11" customFormat="1">
      <c r="A687" s="13" t="s">
        <v>1350</v>
      </c>
      <c r="B687" s="13" t="s">
        <v>21</v>
      </c>
      <c r="C687" s="13" t="s">
        <v>546</v>
      </c>
      <c r="D687" s="13" t="s">
        <v>5748</v>
      </c>
      <c r="E687" s="13">
        <v>50200373</v>
      </c>
      <c r="F687" s="24" t="s">
        <v>1435</v>
      </c>
      <c r="G687" s="13" t="s">
        <v>1436</v>
      </c>
      <c r="H687" s="13" t="s">
        <v>3170</v>
      </c>
      <c r="I687" s="13" t="s">
        <v>3170</v>
      </c>
      <c r="J687" s="13" t="s">
        <v>1353</v>
      </c>
      <c r="K687" s="13" t="s">
        <v>1354</v>
      </c>
      <c r="L687" s="13" t="s">
        <v>1355</v>
      </c>
      <c r="M687" s="13" t="s">
        <v>1356</v>
      </c>
      <c r="N687" s="13" t="s">
        <v>1357</v>
      </c>
      <c r="O687" s="13" t="s">
        <v>1350</v>
      </c>
      <c r="P687" s="13" t="s">
        <v>262</v>
      </c>
      <c r="Q687" s="13" t="s">
        <v>264</v>
      </c>
      <c r="R687" s="13" t="s">
        <v>265</v>
      </c>
      <c r="S687" s="13" t="s">
        <v>1430</v>
      </c>
      <c r="T687" s="13" t="s">
        <v>1429</v>
      </c>
      <c r="U687" s="13" t="s">
        <v>266</v>
      </c>
      <c r="V687" s="13" t="s">
        <v>267</v>
      </c>
      <c r="W687" s="13" t="s">
        <v>5945</v>
      </c>
      <c r="X687" s="59" t="s">
        <v>4168</v>
      </c>
      <c r="Y687" s="13" t="s">
        <v>7404</v>
      </c>
      <c r="Z687" s="36"/>
      <c r="AF687" s="22"/>
    </row>
    <row r="688" spans="1:32" s="11" customFormat="1">
      <c r="A688" s="13" t="s">
        <v>1350</v>
      </c>
      <c r="B688" s="13" t="s">
        <v>40</v>
      </c>
      <c r="C688" s="13" t="s">
        <v>546</v>
      </c>
      <c r="D688" s="13" t="s">
        <v>5748</v>
      </c>
      <c r="E688" s="13">
        <v>50203427</v>
      </c>
      <c r="F688" s="24" t="s">
        <v>1517</v>
      </c>
      <c r="G688" s="13" t="s">
        <v>1518</v>
      </c>
      <c r="H688" s="13" t="s">
        <v>8706</v>
      </c>
      <c r="I688" s="13" t="s">
        <v>8775</v>
      </c>
      <c r="J688" s="13" t="s">
        <v>1353</v>
      </c>
      <c r="K688" s="13" t="s">
        <v>1354</v>
      </c>
      <c r="L688" s="13" t="s">
        <v>1404</v>
      </c>
      <c r="M688" s="13" t="s">
        <v>1405</v>
      </c>
      <c r="N688" s="13" t="s">
        <v>1357</v>
      </c>
      <c r="O688" s="13" t="s">
        <v>1350</v>
      </c>
      <c r="P688" s="13" t="s">
        <v>262</v>
      </c>
      <c r="Q688" s="13" t="s">
        <v>264</v>
      </c>
      <c r="R688" s="13" t="s">
        <v>265</v>
      </c>
      <c r="S688" s="13" t="s">
        <v>1365</v>
      </c>
      <c r="T688" s="13" t="s">
        <v>1364</v>
      </c>
      <c r="U688" s="13" t="s">
        <v>266</v>
      </c>
      <c r="V688" s="13" t="s">
        <v>267</v>
      </c>
      <c r="W688" s="13" t="s">
        <v>5946</v>
      </c>
      <c r="X688" s="59" t="s">
        <v>6450</v>
      </c>
      <c r="Y688" s="13" t="s">
        <v>7404</v>
      </c>
      <c r="Z688" s="36"/>
      <c r="AF688" s="22"/>
    </row>
    <row r="689" spans="1:32" s="11" customFormat="1">
      <c r="A689" s="13" t="s">
        <v>1350</v>
      </c>
      <c r="B689" s="13" t="s">
        <v>21</v>
      </c>
      <c r="C689" s="13" t="s">
        <v>546</v>
      </c>
      <c r="D689" s="13" t="s">
        <v>5748</v>
      </c>
      <c r="E689" s="13">
        <v>50200401</v>
      </c>
      <c r="F689" s="24" t="s">
        <v>1437</v>
      </c>
      <c r="G689" s="13" t="s">
        <v>1438</v>
      </c>
      <c r="H689" s="13" t="s">
        <v>9137</v>
      </c>
      <c r="I689" s="13" t="s">
        <v>3135</v>
      </c>
      <c r="J689" s="13" t="s">
        <v>1353</v>
      </c>
      <c r="K689" s="13" t="s">
        <v>1354</v>
      </c>
      <c r="L689" s="13" t="s">
        <v>1355</v>
      </c>
      <c r="M689" s="13" t="s">
        <v>1356</v>
      </c>
      <c r="N689" s="13" t="s">
        <v>1357</v>
      </c>
      <c r="O689" s="13" t="s">
        <v>1350</v>
      </c>
      <c r="P689" s="13" t="s">
        <v>262</v>
      </c>
      <c r="Q689" s="13" t="s">
        <v>264</v>
      </c>
      <c r="R689" s="13" t="s">
        <v>265</v>
      </c>
      <c r="S689" s="13" t="s">
        <v>1393</v>
      </c>
      <c r="T689" s="13" t="s">
        <v>1392</v>
      </c>
      <c r="U689" s="13" t="s">
        <v>266</v>
      </c>
      <c r="V689" s="13" t="s">
        <v>267</v>
      </c>
      <c r="W689" s="13" t="s">
        <v>5947</v>
      </c>
      <c r="X689" s="59" t="s">
        <v>4169</v>
      </c>
      <c r="Y689" s="13" t="s">
        <v>7404</v>
      </c>
      <c r="Z689" s="36"/>
      <c r="AF689" s="22"/>
    </row>
    <row r="690" spans="1:32" s="11" customFormat="1">
      <c r="A690" s="13" t="s">
        <v>1350</v>
      </c>
      <c r="B690" s="13" t="s">
        <v>40</v>
      </c>
      <c r="C690" s="13" t="s">
        <v>546</v>
      </c>
      <c r="D690" s="13" t="s">
        <v>5748</v>
      </c>
      <c r="E690" s="13">
        <v>15134720</v>
      </c>
      <c r="F690" s="24" t="s">
        <v>1519</v>
      </c>
      <c r="G690" s="13" t="s">
        <v>1520</v>
      </c>
      <c r="H690" s="13" t="s">
        <v>8707</v>
      </c>
      <c r="I690" s="13" t="s">
        <v>8776</v>
      </c>
      <c r="J690" s="13" t="s">
        <v>1353</v>
      </c>
      <c r="K690" s="13" t="s">
        <v>1354</v>
      </c>
      <c r="L690" s="13" t="s">
        <v>1362</v>
      </c>
      <c r="M690" s="13" t="s">
        <v>1363</v>
      </c>
      <c r="N690" s="13" t="s">
        <v>1357</v>
      </c>
      <c r="O690" s="13" t="s">
        <v>1350</v>
      </c>
      <c r="P690" s="13" t="s">
        <v>262</v>
      </c>
      <c r="Q690" s="13" t="s">
        <v>264</v>
      </c>
      <c r="R690" s="13" t="s">
        <v>265</v>
      </c>
      <c r="S690" s="13" t="s">
        <v>1430</v>
      </c>
      <c r="T690" s="13" t="s">
        <v>1429</v>
      </c>
      <c r="U690" s="13" t="s">
        <v>266</v>
      </c>
      <c r="V690" s="13" t="s">
        <v>267</v>
      </c>
      <c r="W690" s="13" t="s">
        <v>1521</v>
      </c>
      <c r="X690" s="59" t="s">
        <v>6451</v>
      </c>
      <c r="Y690" s="13" t="s">
        <v>7404</v>
      </c>
      <c r="Z690" s="36"/>
      <c r="AF690" s="22"/>
    </row>
    <row r="691" spans="1:32" s="11" customFormat="1">
      <c r="A691" s="13" t="s">
        <v>1350</v>
      </c>
      <c r="B691" s="13" t="s">
        <v>40</v>
      </c>
      <c r="C691" s="13" t="s">
        <v>546</v>
      </c>
      <c r="D691" s="13" t="s">
        <v>5748</v>
      </c>
      <c r="E691" s="13">
        <v>15106321</v>
      </c>
      <c r="F691" s="24" t="s">
        <v>1522</v>
      </c>
      <c r="G691" s="13" t="s">
        <v>1523</v>
      </c>
      <c r="H691" s="13" t="s">
        <v>9138</v>
      </c>
      <c r="I691" s="13" t="s">
        <v>3152</v>
      </c>
      <c r="J691" s="13" t="s">
        <v>1353</v>
      </c>
      <c r="K691" s="13" t="s">
        <v>1354</v>
      </c>
      <c r="L691" s="13" t="s">
        <v>1355</v>
      </c>
      <c r="M691" s="13" t="s">
        <v>1356</v>
      </c>
      <c r="N691" s="13" t="s">
        <v>1357</v>
      </c>
      <c r="O691" s="13" t="s">
        <v>1350</v>
      </c>
      <c r="P691" s="13" t="s">
        <v>107</v>
      </c>
      <c r="Q691" s="13" t="s">
        <v>108</v>
      </c>
      <c r="R691" s="13" t="s">
        <v>109</v>
      </c>
      <c r="S691" s="13" t="s">
        <v>1379</v>
      </c>
      <c r="T691" s="13" t="s">
        <v>1378</v>
      </c>
      <c r="U691" s="13" t="s">
        <v>266</v>
      </c>
      <c r="V691" s="13" t="s">
        <v>267</v>
      </c>
      <c r="W691" s="13" t="s">
        <v>5948</v>
      </c>
      <c r="X691" s="59" t="s">
        <v>4132</v>
      </c>
      <c r="Y691" s="13" t="s">
        <v>7404</v>
      </c>
      <c r="Z691" s="36"/>
      <c r="AF691" s="22"/>
    </row>
    <row r="692" spans="1:32" s="11" customFormat="1">
      <c r="A692" s="13" t="s">
        <v>1350</v>
      </c>
      <c r="B692" s="13" t="s">
        <v>21</v>
      </c>
      <c r="C692" s="13" t="s">
        <v>546</v>
      </c>
      <c r="D692" s="13" t="s">
        <v>5748</v>
      </c>
      <c r="E692" s="13">
        <v>50200397</v>
      </c>
      <c r="F692" s="24" t="s">
        <v>1439</v>
      </c>
      <c r="G692" s="13" t="s">
        <v>1440</v>
      </c>
      <c r="H692" s="13" t="s">
        <v>9139</v>
      </c>
      <c r="I692" s="13" t="s">
        <v>3136</v>
      </c>
      <c r="J692" s="13" t="s">
        <v>1353</v>
      </c>
      <c r="K692" s="13" t="s">
        <v>1354</v>
      </c>
      <c r="L692" s="13" t="s">
        <v>1362</v>
      </c>
      <c r="M692" s="13" t="s">
        <v>1363</v>
      </c>
      <c r="N692" s="13" t="s">
        <v>1357</v>
      </c>
      <c r="O692" s="13" t="s">
        <v>1350</v>
      </c>
      <c r="P692" s="13" t="s">
        <v>262</v>
      </c>
      <c r="Q692" s="13" t="s">
        <v>264</v>
      </c>
      <c r="R692" s="13" t="s">
        <v>265</v>
      </c>
      <c r="S692" s="13" t="s">
        <v>1419</v>
      </c>
      <c r="T692" s="13" t="s">
        <v>1418</v>
      </c>
      <c r="U692" s="13" t="s">
        <v>266</v>
      </c>
      <c r="V692" s="13" t="s">
        <v>267</v>
      </c>
      <c r="W692" s="13" t="s">
        <v>5949</v>
      </c>
      <c r="X692" s="59" t="s">
        <v>4170</v>
      </c>
      <c r="Y692" s="13" t="s">
        <v>7404</v>
      </c>
      <c r="Z692" s="36"/>
      <c r="AF692" s="22"/>
    </row>
    <row r="693" spans="1:32" s="11" customFormat="1">
      <c r="A693" s="13" t="s">
        <v>1350</v>
      </c>
      <c r="B693" s="13" t="s">
        <v>40</v>
      </c>
      <c r="C693" s="13" t="s">
        <v>546</v>
      </c>
      <c r="D693" s="13" t="s">
        <v>5748</v>
      </c>
      <c r="E693" s="13">
        <v>15105288</v>
      </c>
      <c r="F693" s="24" t="s">
        <v>1524</v>
      </c>
      <c r="G693" s="13" t="s">
        <v>1525</v>
      </c>
      <c r="H693" s="13" t="s">
        <v>3153</v>
      </c>
      <c r="I693" s="13" t="s">
        <v>3153</v>
      </c>
      <c r="J693" s="13" t="s">
        <v>1353</v>
      </c>
      <c r="K693" s="13" t="s">
        <v>1354</v>
      </c>
      <c r="L693" s="13" t="s">
        <v>1362</v>
      </c>
      <c r="M693" s="13" t="s">
        <v>1363</v>
      </c>
      <c r="N693" s="13" t="s">
        <v>1357</v>
      </c>
      <c r="O693" s="13" t="s">
        <v>1350</v>
      </c>
      <c r="P693" s="13" t="s">
        <v>262</v>
      </c>
      <c r="Q693" s="13" t="s">
        <v>264</v>
      </c>
      <c r="R693" s="13" t="s">
        <v>265</v>
      </c>
      <c r="S693" s="13" t="s">
        <v>1419</v>
      </c>
      <c r="T693" s="13" t="s">
        <v>1418</v>
      </c>
      <c r="U693" s="13" t="s">
        <v>266</v>
      </c>
      <c r="V693" s="13" t="s">
        <v>267</v>
      </c>
      <c r="W693" s="13" t="s">
        <v>5950</v>
      </c>
      <c r="X693" s="59" t="s">
        <v>4133</v>
      </c>
      <c r="Y693" s="13" t="s">
        <v>7404</v>
      </c>
      <c r="Z693" s="36"/>
      <c r="AF693" s="22"/>
    </row>
    <row r="694" spans="1:32" s="11" customFormat="1">
      <c r="A694" s="13" t="s">
        <v>1350</v>
      </c>
      <c r="B694" s="13" t="s">
        <v>40</v>
      </c>
      <c r="C694" s="13" t="s">
        <v>546</v>
      </c>
      <c r="D694" s="13" t="s">
        <v>5748</v>
      </c>
      <c r="E694" s="13">
        <v>15174233</v>
      </c>
      <c r="F694" s="24" t="s">
        <v>1526</v>
      </c>
      <c r="G694" s="13" t="s">
        <v>1527</v>
      </c>
      <c r="H694" s="13" t="s">
        <v>8708</v>
      </c>
      <c r="I694" s="13" t="s">
        <v>8777</v>
      </c>
      <c r="J694" s="13" t="s">
        <v>1353</v>
      </c>
      <c r="K694" s="13" t="s">
        <v>1354</v>
      </c>
      <c r="L694" s="13" t="s">
        <v>1355</v>
      </c>
      <c r="M694" s="13" t="s">
        <v>1356</v>
      </c>
      <c r="N694" s="13" t="s">
        <v>1357</v>
      </c>
      <c r="O694" s="13" t="s">
        <v>1350</v>
      </c>
      <c r="P694" s="13" t="s">
        <v>199</v>
      </c>
      <c r="Q694" s="13" t="s">
        <v>200</v>
      </c>
      <c r="R694" s="13" t="s">
        <v>201</v>
      </c>
      <c r="S694" s="13" t="s">
        <v>1374</v>
      </c>
      <c r="T694" s="13" t="s">
        <v>1373</v>
      </c>
      <c r="U694" s="13" t="s">
        <v>266</v>
      </c>
      <c r="V694" s="13" t="s">
        <v>267</v>
      </c>
      <c r="W694" s="13" t="s">
        <v>5951</v>
      </c>
      <c r="X694" s="59" t="s">
        <v>6452</v>
      </c>
      <c r="Y694" s="13" t="s">
        <v>7404</v>
      </c>
      <c r="Z694" s="36"/>
      <c r="AF694" s="22"/>
    </row>
    <row r="695" spans="1:32" s="11" customFormat="1">
      <c r="A695" s="13" t="s">
        <v>1350</v>
      </c>
      <c r="B695" s="13" t="s">
        <v>21</v>
      </c>
      <c r="C695" s="13" t="s">
        <v>546</v>
      </c>
      <c r="D695" s="13" t="s">
        <v>5748</v>
      </c>
      <c r="E695" s="13">
        <v>50200352</v>
      </c>
      <c r="F695" s="24" t="s">
        <v>1441</v>
      </c>
      <c r="G695" s="13" t="s">
        <v>1442</v>
      </c>
      <c r="H695" s="13" t="s">
        <v>9140</v>
      </c>
      <c r="I695" s="13" t="s">
        <v>3137</v>
      </c>
      <c r="J695" s="13" t="s">
        <v>1353</v>
      </c>
      <c r="K695" s="13" t="s">
        <v>1354</v>
      </c>
      <c r="L695" s="13" t="s">
        <v>1355</v>
      </c>
      <c r="M695" s="13" t="s">
        <v>1356</v>
      </c>
      <c r="N695" s="13" t="s">
        <v>1357</v>
      </c>
      <c r="O695" s="13" t="s">
        <v>1350</v>
      </c>
      <c r="P695" s="13" t="s">
        <v>262</v>
      </c>
      <c r="Q695" s="13" t="s">
        <v>264</v>
      </c>
      <c r="R695" s="13" t="s">
        <v>265</v>
      </c>
      <c r="S695" s="13" t="s">
        <v>1444</v>
      </c>
      <c r="T695" s="13" t="s">
        <v>1443</v>
      </c>
      <c r="U695" s="13" t="s">
        <v>266</v>
      </c>
      <c r="V695" s="13" t="s">
        <v>267</v>
      </c>
      <c r="W695" s="13" t="s">
        <v>5952</v>
      </c>
      <c r="X695" s="59" t="s">
        <v>4171</v>
      </c>
      <c r="Y695" s="13" t="s">
        <v>7404</v>
      </c>
      <c r="Z695" s="36"/>
      <c r="AF695" s="22"/>
    </row>
    <row r="696" spans="1:32" s="11" customFormat="1">
      <c r="A696" s="13" t="s">
        <v>1350</v>
      </c>
      <c r="B696" s="13" t="s">
        <v>40</v>
      </c>
      <c r="C696" s="13" t="s">
        <v>546</v>
      </c>
      <c r="D696" s="13" t="s">
        <v>5748</v>
      </c>
      <c r="E696" s="13">
        <v>15108635</v>
      </c>
      <c r="F696" s="24" t="s">
        <v>1528</v>
      </c>
      <c r="G696" s="13" t="s">
        <v>1529</v>
      </c>
      <c r="H696" s="13" t="s">
        <v>8709</v>
      </c>
      <c r="I696" s="13" t="s">
        <v>8778</v>
      </c>
      <c r="J696" s="13" t="s">
        <v>1353</v>
      </c>
      <c r="K696" s="13" t="s">
        <v>1354</v>
      </c>
      <c r="L696" s="13" t="s">
        <v>1355</v>
      </c>
      <c r="M696" s="13" t="s">
        <v>1356</v>
      </c>
      <c r="N696" s="13" t="s">
        <v>1357</v>
      </c>
      <c r="O696" s="13" t="s">
        <v>1350</v>
      </c>
      <c r="P696" s="13" t="s">
        <v>107</v>
      </c>
      <c r="Q696" s="13" t="s">
        <v>108</v>
      </c>
      <c r="R696" s="13" t="s">
        <v>109</v>
      </c>
      <c r="S696" s="13" t="s">
        <v>1389</v>
      </c>
      <c r="T696" s="13" t="s">
        <v>1388</v>
      </c>
      <c r="U696" s="13" t="s">
        <v>266</v>
      </c>
      <c r="V696" s="13" t="s">
        <v>267</v>
      </c>
      <c r="W696" s="13" t="s">
        <v>1530</v>
      </c>
      <c r="X696" s="59" t="s">
        <v>6453</v>
      </c>
      <c r="Y696" s="13" t="s">
        <v>7404</v>
      </c>
      <c r="Z696" s="36"/>
      <c r="AF696" s="22"/>
    </row>
    <row r="697" spans="1:32" s="11" customFormat="1">
      <c r="A697" s="13" t="s">
        <v>1350</v>
      </c>
      <c r="B697" s="13" t="s">
        <v>21</v>
      </c>
      <c r="C697" s="13" t="s">
        <v>546</v>
      </c>
      <c r="D697" s="13" t="s">
        <v>5748</v>
      </c>
      <c r="E697" s="13">
        <v>50200363</v>
      </c>
      <c r="F697" s="24" t="s">
        <v>1445</v>
      </c>
      <c r="G697" s="13" t="s">
        <v>1446</v>
      </c>
      <c r="H697" s="13" t="s">
        <v>3171</v>
      </c>
      <c r="I697" s="13" t="s">
        <v>3171</v>
      </c>
      <c r="J697" s="13" t="s">
        <v>1353</v>
      </c>
      <c r="K697" s="13" t="s">
        <v>1354</v>
      </c>
      <c r="L697" s="13" t="s">
        <v>1355</v>
      </c>
      <c r="M697" s="13" t="s">
        <v>1356</v>
      </c>
      <c r="N697" s="13" t="s">
        <v>1357</v>
      </c>
      <c r="O697" s="13" t="s">
        <v>1350</v>
      </c>
      <c r="P697" s="13" t="s">
        <v>262</v>
      </c>
      <c r="Q697" s="13" t="s">
        <v>264</v>
      </c>
      <c r="R697" s="13" t="s">
        <v>265</v>
      </c>
      <c r="S697" s="13" t="s">
        <v>1448</v>
      </c>
      <c r="T697" s="13" t="s">
        <v>1447</v>
      </c>
      <c r="U697" s="13" t="s">
        <v>266</v>
      </c>
      <c r="V697" s="13" t="s">
        <v>267</v>
      </c>
      <c r="W697" s="13" t="s">
        <v>5953</v>
      </c>
      <c r="X697" s="59" t="s">
        <v>4172</v>
      </c>
      <c r="Y697" s="13" t="s">
        <v>7404</v>
      </c>
      <c r="Z697" s="36"/>
      <c r="AF697" s="22"/>
    </row>
    <row r="698" spans="1:32" s="11" customFormat="1">
      <c r="A698" s="13" t="s">
        <v>1350</v>
      </c>
      <c r="B698" s="13" t="s">
        <v>21</v>
      </c>
      <c r="C698" s="13" t="s">
        <v>546</v>
      </c>
      <c r="D698" s="13" t="s">
        <v>5748</v>
      </c>
      <c r="E698" s="13">
        <v>50265849</v>
      </c>
      <c r="F698" s="24" t="s">
        <v>1449</v>
      </c>
      <c r="G698" s="13" t="s">
        <v>1450</v>
      </c>
      <c r="H698" s="13" t="s">
        <v>9141</v>
      </c>
      <c r="I698" s="13" t="s">
        <v>5267</v>
      </c>
      <c r="J698" s="13" t="s">
        <v>1353</v>
      </c>
      <c r="K698" s="13" t="s">
        <v>1354</v>
      </c>
      <c r="L698" s="13" t="s">
        <v>1362</v>
      </c>
      <c r="M698" s="13" t="s">
        <v>1363</v>
      </c>
      <c r="N698" s="13" t="s">
        <v>1357</v>
      </c>
      <c r="O698" s="13" t="s">
        <v>1350</v>
      </c>
      <c r="P698" s="13" t="s">
        <v>199</v>
      </c>
      <c r="Q698" s="13" t="s">
        <v>200</v>
      </c>
      <c r="R698" s="13" t="s">
        <v>201</v>
      </c>
      <c r="S698" s="13" t="s">
        <v>1426</v>
      </c>
      <c r="T698" s="13" t="s">
        <v>1425</v>
      </c>
      <c r="U698" s="13" t="s">
        <v>266</v>
      </c>
      <c r="V698" s="13" t="s">
        <v>267</v>
      </c>
      <c r="W698" s="13" t="s">
        <v>5954</v>
      </c>
      <c r="X698" s="59" t="s">
        <v>4173</v>
      </c>
      <c r="Y698" s="13" t="s">
        <v>7404</v>
      </c>
      <c r="Z698" s="36"/>
      <c r="AF698" s="22"/>
    </row>
    <row r="699" spans="1:32" s="11" customFormat="1">
      <c r="A699" s="13" t="s">
        <v>1350</v>
      </c>
      <c r="B699" s="13" t="s">
        <v>40</v>
      </c>
      <c r="C699" s="13" t="s">
        <v>546</v>
      </c>
      <c r="D699" s="13" t="s">
        <v>5748</v>
      </c>
      <c r="E699" s="13">
        <v>50200358</v>
      </c>
      <c r="F699" s="24" t="s">
        <v>1531</v>
      </c>
      <c r="G699" s="13" t="s">
        <v>1532</v>
      </c>
      <c r="H699" s="13" t="s">
        <v>9142</v>
      </c>
      <c r="I699" s="13" t="s">
        <v>8779</v>
      </c>
      <c r="J699" s="13" t="s">
        <v>1353</v>
      </c>
      <c r="K699" s="13" t="s">
        <v>1354</v>
      </c>
      <c r="L699" s="13" t="s">
        <v>1355</v>
      </c>
      <c r="M699" s="13" t="s">
        <v>1356</v>
      </c>
      <c r="N699" s="13" t="s">
        <v>1357</v>
      </c>
      <c r="O699" s="13" t="s">
        <v>1350</v>
      </c>
      <c r="P699" s="13" t="s">
        <v>262</v>
      </c>
      <c r="Q699" s="13" t="s">
        <v>264</v>
      </c>
      <c r="R699" s="13" t="s">
        <v>265</v>
      </c>
      <c r="S699" s="13" t="s">
        <v>1419</v>
      </c>
      <c r="T699" s="13" t="s">
        <v>1418</v>
      </c>
      <c r="U699" s="13" t="s">
        <v>266</v>
      </c>
      <c r="V699" s="13" t="s">
        <v>267</v>
      </c>
      <c r="W699" s="13" t="s">
        <v>5955</v>
      </c>
      <c r="X699" s="59" t="s">
        <v>4134</v>
      </c>
      <c r="Y699" s="13" t="s">
        <v>7404</v>
      </c>
      <c r="Z699" s="36"/>
      <c r="AF699" s="22"/>
    </row>
    <row r="700" spans="1:32" s="11" customFormat="1">
      <c r="A700" s="13" t="s">
        <v>1350</v>
      </c>
      <c r="B700" s="13" t="s">
        <v>21</v>
      </c>
      <c r="C700" s="13" t="s">
        <v>546</v>
      </c>
      <c r="D700" s="13" t="s">
        <v>5748</v>
      </c>
      <c r="E700" s="13">
        <v>15182954</v>
      </c>
      <c r="F700" s="24" t="s">
        <v>1451</v>
      </c>
      <c r="G700" s="13" t="s">
        <v>1452</v>
      </c>
      <c r="H700" s="13" t="s">
        <v>9143</v>
      </c>
      <c r="I700" s="13" t="s">
        <v>8780</v>
      </c>
      <c r="J700" s="13" t="s">
        <v>1353</v>
      </c>
      <c r="K700" s="13" t="s">
        <v>1354</v>
      </c>
      <c r="L700" s="13" t="s">
        <v>1355</v>
      </c>
      <c r="M700" s="13" t="s">
        <v>1356</v>
      </c>
      <c r="N700" s="13" t="s">
        <v>1357</v>
      </c>
      <c r="O700" s="13" t="s">
        <v>1350</v>
      </c>
      <c r="P700" s="13" t="s">
        <v>262</v>
      </c>
      <c r="Q700" s="13" t="s">
        <v>264</v>
      </c>
      <c r="R700" s="13" t="s">
        <v>265</v>
      </c>
      <c r="S700" s="13" t="s">
        <v>1409</v>
      </c>
      <c r="T700" s="13" t="s">
        <v>1408</v>
      </c>
      <c r="U700" s="13" t="s">
        <v>266</v>
      </c>
      <c r="V700" s="13" t="s">
        <v>267</v>
      </c>
      <c r="W700" s="13" t="s">
        <v>5956</v>
      </c>
      <c r="X700" s="59" t="s">
        <v>6454</v>
      </c>
      <c r="Y700" s="13" t="s">
        <v>7404</v>
      </c>
      <c r="Z700" s="36"/>
      <c r="AF700" s="22"/>
    </row>
    <row r="701" spans="1:32" s="11" customFormat="1">
      <c r="A701" s="13" t="s">
        <v>1350</v>
      </c>
      <c r="B701" s="13" t="s">
        <v>21</v>
      </c>
      <c r="C701" s="13" t="s">
        <v>546</v>
      </c>
      <c r="D701" s="13" t="s">
        <v>5748</v>
      </c>
      <c r="E701" s="13">
        <v>50200369</v>
      </c>
      <c r="F701" s="24" t="s">
        <v>1453</v>
      </c>
      <c r="G701" s="13" t="s">
        <v>1454</v>
      </c>
      <c r="H701" s="13" t="s">
        <v>5268</v>
      </c>
      <c r="I701" s="13" t="s">
        <v>5268</v>
      </c>
      <c r="J701" s="13" t="s">
        <v>1353</v>
      </c>
      <c r="K701" s="13" t="s">
        <v>1354</v>
      </c>
      <c r="L701" s="13" t="s">
        <v>1404</v>
      </c>
      <c r="M701" s="13" t="s">
        <v>1405</v>
      </c>
      <c r="N701" s="13" t="s">
        <v>1357</v>
      </c>
      <c r="O701" s="13" t="s">
        <v>1350</v>
      </c>
      <c r="P701" s="13" t="s">
        <v>262</v>
      </c>
      <c r="Q701" s="13" t="s">
        <v>264</v>
      </c>
      <c r="R701" s="13" t="s">
        <v>265</v>
      </c>
      <c r="S701" s="13" t="s">
        <v>1397</v>
      </c>
      <c r="T701" s="13" t="s">
        <v>1396</v>
      </c>
      <c r="U701" s="13" t="s">
        <v>266</v>
      </c>
      <c r="V701" s="13" t="s">
        <v>267</v>
      </c>
      <c r="W701" s="13" t="s">
        <v>5957</v>
      </c>
      <c r="X701" s="59" t="s">
        <v>4174</v>
      </c>
      <c r="Y701" s="13" t="s">
        <v>7404</v>
      </c>
      <c r="Z701" s="36"/>
      <c r="AF701" s="22"/>
    </row>
    <row r="702" spans="1:32" s="11" customFormat="1">
      <c r="A702" s="13" t="s">
        <v>1350</v>
      </c>
      <c r="B702" s="13" t="s">
        <v>40</v>
      </c>
      <c r="C702" s="13" t="s">
        <v>546</v>
      </c>
      <c r="D702" s="13" t="s">
        <v>5748</v>
      </c>
      <c r="E702" s="13">
        <v>50200402</v>
      </c>
      <c r="F702" s="24" t="s">
        <v>1533</v>
      </c>
      <c r="G702" s="13" t="s">
        <v>1534</v>
      </c>
      <c r="H702" s="13" t="s">
        <v>8710</v>
      </c>
      <c r="I702" s="13" t="s">
        <v>8781</v>
      </c>
      <c r="J702" s="13" t="s">
        <v>1353</v>
      </c>
      <c r="K702" s="13" t="s">
        <v>1354</v>
      </c>
      <c r="L702" s="13" t="s">
        <v>1362</v>
      </c>
      <c r="M702" s="13" t="s">
        <v>1363</v>
      </c>
      <c r="N702" s="13" t="s">
        <v>1357</v>
      </c>
      <c r="O702" s="13" t="s">
        <v>1350</v>
      </c>
      <c r="P702" s="13" t="s">
        <v>262</v>
      </c>
      <c r="Q702" s="13" t="s">
        <v>264</v>
      </c>
      <c r="R702" s="13" t="s">
        <v>265</v>
      </c>
      <c r="S702" s="13" t="s">
        <v>1397</v>
      </c>
      <c r="T702" s="13" t="s">
        <v>1396</v>
      </c>
      <c r="U702" s="13" t="s">
        <v>266</v>
      </c>
      <c r="V702" s="13" t="s">
        <v>267</v>
      </c>
      <c r="W702" s="13" t="s">
        <v>5958</v>
      </c>
      <c r="X702" s="59" t="s">
        <v>4135</v>
      </c>
      <c r="Y702" s="13" t="s">
        <v>7404</v>
      </c>
      <c r="Z702" s="36"/>
      <c r="AF702" s="22"/>
    </row>
    <row r="703" spans="1:32" s="11" customFormat="1">
      <c r="A703" s="13" t="s">
        <v>1350</v>
      </c>
      <c r="B703" s="13" t="s">
        <v>40</v>
      </c>
      <c r="C703" s="13" t="s">
        <v>546</v>
      </c>
      <c r="D703" s="13" t="s">
        <v>5748</v>
      </c>
      <c r="E703" s="13">
        <v>15201633</v>
      </c>
      <c r="F703" s="24" t="s">
        <v>1535</v>
      </c>
      <c r="G703" s="13" t="s">
        <v>1536</v>
      </c>
      <c r="H703" s="13" t="s">
        <v>9144</v>
      </c>
      <c r="I703" s="13" t="s">
        <v>8782</v>
      </c>
      <c r="J703" s="13" t="s">
        <v>1353</v>
      </c>
      <c r="K703" s="13" t="s">
        <v>1354</v>
      </c>
      <c r="L703" s="13" t="s">
        <v>1362</v>
      </c>
      <c r="M703" s="13" t="s">
        <v>1363</v>
      </c>
      <c r="N703" s="13" t="s">
        <v>1357</v>
      </c>
      <c r="O703" s="13" t="s">
        <v>1350</v>
      </c>
      <c r="P703" s="13" t="s">
        <v>262</v>
      </c>
      <c r="Q703" s="13" t="s">
        <v>264</v>
      </c>
      <c r="R703" s="13" t="s">
        <v>265</v>
      </c>
      <c r="S703" s="13" t="s">
        <v>1393</v>
      </c>
      <c r="T703" s="13" t="s">
        <v>1392</v>
      </c>
      <c r="U703" s="13" t="s">
        <v>266</v>
      </c>
      <c r="V703" s="13" t="s">
        <v>267</v>
      </c>
      <c r="W703" s="13" t="s">
        <v>5959</v>
      </c>
      <c r="X703" s="59" t="s">
        <v>4136</v>
      </c>
      <c r="Y703" s="13" t="s">
        <v>7404</v>
      </c>
      <c r="Z703" s="36"/>
      <c r="AF703" s="22"/>
    </row>
    <row r="704" spans="1:32" s="11" customFormat="1">
      <c r="A704" s="13" t="s">
        <v>1350</v>
      </c>
      <c r="B704" s="13" t="s">
        <v>40</v>
      </c>
      <c r="C704" s="13" t="s">
        <v>546</v>
      </c>
      <c r="D704" s="13" t="s">
        <v>5748</v>
      </c>
      <c r="E704" s="13">
        <v>50269868</v>
      </c>
      <c r="F704" s="24" t="s">
        <v>1537</v>
      </c>
      <c r="G704" s="13" t="s">
        <v>1538</v>
      </c>
      <c r="H704" s="13" t="s">
        <v>9145</v>
      </c>
      <c r="I704" s="13" t="s">
        <v>3154</v>
      </c>
      <c r="J704" s="13" t="s">
        <v>1353</v>
      </c>
      <c r="K704" s="13" t="s">
        <v>1354</v>
      </c>
      <c r="L704" s="13" t="s">
        <v>1362</v>
      </c>
      <c r="M704" s="13" t="s">
        <v>1363</v>
      </c>
      <c r="N704" s="13" t="s">
        <v>1357</v>
      </c>
      <c r="O704" s="13" t="s">
        <v>1350</v>
      </c>
      <c r="P704" s="13" t="s">
        <v>262</v>
      </c>
      <c r="Q704" s="13" t="s">
        <v>264</v>
      </c>
      <c r="R704" s="13" t="s">
        <v>265</v>
      </c>
      <c r="S704" s="13" t="s">
        <v>907</v>
      </c>
      <c r="T704" s="13" t="s">
        <v>906</v>
      </c>
      <c r="U704" s="13" t="s">
        <v>266</v>
      </c>
      <c r="V704" s="13" t="s">
        <v>267</v>
      </c>
      <c r="W704" s="13" t="s">
        <v>5960</v>
      </c>
      <c r="X704" s="59" t="s">
        <v>4137</v>
      </c>
      <c r="Y704" s="13" t="s">
        <v>7404</v>
      </c>
      <c r="Z704" s="36"/>
      <c r="AF704" s="22"/>
    </row>
    <row r="705" spans="1:32" s="11" customFormat="1">
      <c r="A705" s="13" t="s">
        <v>1350</v>
      </c>
      <c r="B705" s="13" t="s">
        <v>2076</v>
      </c>
      <c r="C705" s="13" t="s">
        <v>546</v>
      </c>
      <c r="D705" s="13" t="s">
        <v>5748</v>
      </c>
      <c r="E705" s="13">
        <v>15124835</v>
      </c>
      <c r="F705" s="24" t="s">
        <v>3889</v>
      </c>
      <c r="G705" s="13" t="s">
        <v>3890</v>
      </c>
      <c r="H705" s="13" t="s">
        <v>9146</v>
      </c>
      <c r="I705" s="13" t="s">
        <v>3891</v>
      </c>
      <c r="J705" s="13" t="s">
        <v>1353</v>
      </c>
      <c r="K705" s="13" t="s">
        <v>1354</v>
      </c>
      <c r="L705" s="13" t="s">
        <v>1362</v>
      </c>
      <c r="M705" s="13" t="s">
        <v>1363</v>
      </c>
      <c r="N705" s="13" t="s">
        <v>1357</v>
      </c>
      <c r="O705" s="13" t="s">
        <v>1350</v>
      </c>
      <c r="P705" s="13" t="s">
        <v>28</v>
      </c>
      <c r="Q705" s="13" t="s">
        <v>29</v>
      </c>
      <c r="R705" s="13" t="s">
        <v>30</v>
      </c>
      <c r="S705" s="13" t="s">
        <v>6330</v>
      </c>
      <c r="T705" s="13" t="s">
        <v>6331</v>
      </c>
      <c r="U705" s="13" t="s">
        <v>31</v>
      </c>
      <c r="V705" s="13" t="s">
        <v>32</v>
      </c>
      <c r="W705" s="13" t="s">
        <v>5750</v>
      </c>
      <c r="X705" s="59" t="s">
        <v>3892</v>
      </c>
      <c r="Y705" s="13" t="s">
        <v>7404</v>
      </c>
      <c r="Z705" s="36"/>
      <c r="AF705" s="22"/>
    </row>
    <row r="706" spans="1:32" s="11" customFormat="1">
      <c r="A706" s="13" t="s">
        <v>1350</v>
      </c>
      <c r="B706" s="13" t="s">
        <v>40</v>
      </c>
      <c r="C706" s="13" t="s">
        <v>546</v>
      </c>
      <c r="D706" s="13" t="s">
        <v>5748</v>
      </c>
      <c r="E706" s="13" t="s">
        <v>2997</v>
      </c>
      <c r="F706" s="24" t="s">
        <v>3184</v>
      </c>
      <c r="G706" s="13" t="s">
        <v>3185</v>
      </c>
      <c r="H706" s="13" t="s">
        <v>8711</v>
      </c>
      <c r="I706" s="13" t="s">
        <v>8783</v>
      </c>
      <c r="J706" s="13" t="s">
        <v>1353</v>
      </c>
      <c r="K706" s="13" t="s">
        <v>1354</v>
      </c>
      <c r="L706" s="13" t="s">
        <v>1355</v>
      </c>
      <c r="M706" s="13" t="s">
        <v>1356</v>
      </c>
      <c r="N706" s="13" t="s">
        <v>1357</v>
      </c>
      <c r="O706" s="13" t="s">
        <v>1350</v>
      </c>
      <c r="P706" s="13" t="s">
        <v>107</v>
      </c>
      <c r="Q706" s="13" t="s">
        <v>108</v>
      </c>
      <c r="R706" s="13" t="s">
        <v>109</v>
      </c>
      <c r="S706" s="13" t="s">
        <v>1359</v>
      </c>
      <c r="T706" s="13" t="s">
        <v>1358</v>
      </c>
      <c r="U706" s="13" t="s">
        <v>266</v>
      </c>
      <c r="V706" s="13" t="s">
        <v>267</v>
      </c>
      <c r="W706" s="13" t="s">
        <v>5961</v>
      </c>
      <c r="X706" s="59" t="s">
        <v>6455</v>
      </c>
      <c r="Y706" s="13" t="s">
        <v>7404</v>
      </c>
      <c r="Z706" s="36"/>
      <c r="AF706" s="22"/>
    </row>
    <row r="707" spans="1:32" s="11" customFormat="1">
      <c r="A707" s="13" t="s">
        <v>1350</v>
      </c>
      <c r="B707" s="13" t="s">
        <v>40</v>
      </c>
      <c r="C707" s="13" t="s">
        <v>546</v>
      </c>
      <c r="D707" s="13" t="s">
        <v>5748</v>
      </c>
      <c r="E707" s="13">
        <v>15137943</v>
      </c>
      <c r="F707" s="24" t="s">
        <v>1539</v>
      </c>
      <c r="G707" s="13" t="s">
        <v>1540</v>
      </c>
      <c r="H707" s="13" t="s">
        <v>3155</v>
      </c>
      <c r="I707" s="13" t="s">
        <v>3155</v>
      </c>
      <c r="J707" s="13" t="s">
        <v>1353</v>
      </c>
      <c r="K707" s="13" t="s">
        <v>1354</v>
      </c>
      <c r="L707" s="13" t="s">
        <v>1362</v>
      </c>
      <c r="M707" s="13" t="s">
        <v>1363</v>
      </c>
      <c r="N707" s="13" t="s">
        <v>1357</v>
      </c>
      <c r="O707" s="13" t="s">
        <v>1350</v>
      </c>
      <c r="P707" s="13" t="s">
        <v>262</v>
      </c>
      <c r="Q707" s="13" t="s">
        <v>264</v>
      </c>
      <c r="R707" s="13" t="s">
        <v>265</v>
      </c>
      <c r="S707" s="13" t="s">
        <v>1393</v>
      </c>
      <c r="T707" s="13" t="s">
        <v>1392</v>
      </c>
      <c r="U707" s="13" t="s">
        <v>266</v>
      </c>
      <c r="V707" s="13" t="s">
        <v>267</v>
      </c>
      <c r="W707" s="13" t="s">
        <v>5962</v>
      </c>
      <c r="X707" s="59" t="s">
        <v>4138</v>
      </c>
      <c r="Y707" s="13" t="s">
        <v>7404</v>
      </c>
      <c r="Z707" s="36"/>
      <c r="AF707" s="22"/>
    </row>
    <row r="708" spans="1:32" s="11" customFormat="1">
      <c r="A708" s="13" t="s">
        <v>1350</v>
      </c>
      <c r="B708" s="13" t="s">
        <v>21</v>
      </c>
      <c r="C708" s="13" t="s">
        <v>546</v>
      </c>
      <c r="D708" s="13" t="s">
        <v>5748</v>
      </c>
      <c r="E708" s="13">
        <v>50200380</v>
      </c>
      <c r="F708" s="24" t="s">
        <v>1455</v>
      </c>
      <c r="G708" s="13" t="s">
        <v>1456</v>
      </c>
      <c r="H708" s="13" t="s">
        <v>3172</v>
      </c>
      <c r="I708" s="13" t="s">
        <v>3172</v>
      </c>
      <c r="J708" s="13" t="s">
        <v>1353</v>
      </c>
      <c r="K708" s="13" t="s">
        <v>1354</v>
      </c>
      <c r="L708" s="13" t="s">
        <v>1355</v>
      </c>
      <c r="M708" s="13" t="s">
        <v>1356</v>
      </c>
      <c r="N708" s="13" t="s">
        <v>1357</v>
      </c>
      <c r="O708" s="13" t="s">
        <v>1350</v>
      </c>
      <c r="P708" s="13" t="s">
        <v>262</v>
      </c>
      <c r="Q708" s="13" t="s">
        <v>264</v>
      </c>
      <c r="R708" s="13" t="s">
        <v>265</v>
      </c>
      <c r="S708" s="13" t="s">
        <v>1383</v>
      </c>
      <c r="T708" s="13" t="s">
        <v>1382</v>
      </c>
      <c r="U708" s="13" t="s">
        <v>266</v>
      </c>
      <c r="V708" s="13" t="s">
        <v>267</v>
      </c>
      <c r="W708" s="13" t="s">
        <v>5963</v>
      </c>
      <c r="X708" s="59" t="s">
        <v>4175</v>
      </c>
      <c r="Y708" s="13" t="s">
        <v>7404</v>
      </c>
      <c r="Z708" s="36"/>
      <c r="AF708" s="22"/>
    </row>
    <row r="709" spans="1:32" s="11" customFormat="1">
      <c r="A709" s="13" t="s">
        <v>1350</v>
      </c>
      <c r="B709" s="13" t="s">
        <v>21</v>
      </c>
      <c r="C709" s="13" t="s">
        <v>546</v>
      </c>
      <c r="D709" s="13" t="s">
        <v>5748</v>
      </c>
      <c r="E709" s="13">
        <v>50200381</v>
      </c>
      <c r="F709" s="24" t="s">
        <v>1457</v>
      </c>
      <c r="G709" s="13" t="s">
        <v>1458</v>
      </c>
      <c r="H709" s="13" t="s">
        <v>9147</v>
      </c>
      <c r="I709" s="13" t="s">
        <v>3138</v>
      </c>
      <c r="J709" s="13" t="s">
        <v>1353</v>
      </c>
      <c r="K709" s="13" t="s">
        <v>1354</v>
      </c>
      <c r="L709" s="13" t="s">
        <v>1355</v>
      </c>
      <c r="M709" s="13" t="s">
        <v>1356</v>
      </c>
      <c r="N709" s="13" t="s">
        <v>1357</v>
      </c>
      <c r="O709" s="13" t="s">
        <v>1350</v>
      </c>
      <c r="P709" s="13" t="s">
        <v>107</v>
      </c>
      <c r="Q709" s="13" t="s">
        <v>108</v>
      </c>
      <c r="R709" s="13" t="s">
        <v>109</v>
      </c>
      <c r="S709" s="13" t="s">
        <v>1459</v>
      </c>
      <c r="T709" s="13" t="s">
        <v>978</v>
      </c>
      <c r="U709" s="13" t="s">
        <v>266</v>
      </c>
      <c r="V709" s="13" t="s">
        <v>267</v>
      </c>
      <c r="W709" s="13" t="s">
        <v>5964</v>
      </c>
      <c r="X709" s="59" t="s">
        <v>4176</v>
      </c>
      <c r="Y709" s="13" t="s">
        <v>7404</v>
      </c>
      <c r="Z709" s="36"/>
      <c r="AF709" s="22"/>
    </row>
    <row r="710" spans="1:32" s="11" customFormat="1">
      <c r="A710" s="13" t="s">
        <v>1350</v>
      </c>
      <c r="B710" s="13" t="s">
        <v>2076</v>
      </c>
      <c r="C710" s="13" t="s">
        <v>546</v>
      </c>
      <c r="D710" s="13" t="s">
        <v>5748</v>
      </c>
      <c r="E710" s="13">
        <v>15151347</v>
      </c>
      <c r="F710" s="24" t="s">
        <v>3893</v>
      </c>
      <c r="G710" s="13" t="s">
        <v>3894</v>
      </c>
      <c r="H710" s="13" t="s">
        <v>9148</v>
      </c>
      <c r="I710" s="13" t="s">
        <v>3895</v>
      </c>
      <c r="J710" s="13" t="s">
        <v>1353</v>
      </c>
      <c r="K710" s="13" t="s">
        <v>1354</v>
      </c>
      <c r="L710" s="13" t="s">
        <v>1362</v>
      </c>
      <c r="M710" s="13" t="s">
        <v>1363</v>
      </c>
      <c r="N710" s="13" t="s">
        <v>1357</v>
      </c>
      <c r="O710" s="13" t="s">
        <v>1350</v>
      </c>
      <c r="P710" s="13" t="s">
        <v>28</v>
      </c>
      <c r="Q710" s="13" t="s">
        <v>29</v>
      </c>
      <c r="R710" s="13" t="s">
        <v>30</v>
      </c>
      <c r="S710" s="13" t="s">
        <v>6330</v>
      </c>
      <c r="T710" s="13" t="s">
        <v>6331</v>
      </c>
      <c r="U710" s="13" t="s">
        <v>31</v>
      </c>
      <c r="V710" s="13" t="s">
        <v>32</v>
      </c>
      <c r="W710" s="13" t="s">
        <v>5750</v>
      </c>
      <c r="X710" s="59" t="s">
        <v>3896</v>
      </c>
      <c r="Y710" s="13" t="s">
        <v>7404</v>
      </c>
      <c r="Z710" s="36"/>
      <c r="AF710" s="22"/>
    </row>
    <row r="711" spans="1:32" s="11" customFormat="1">
      <c r="A711" s="13" t="s">
        <v>1350</v>
      </c>
      <c r="B711" s="13" t="s">
        <v>21</v>
      </c>
      <c r="C711" s="13" t="s">
        <v>546</v>
      </c>
      <c r="D711" s="13" t="s">
        <v>5748</v>
      </c>
      <c r="E711" s="13">
        <v>50200351</v>
      </c>
      <c r="F711" s="24" t="s">
        <v>1460</v>
      </c>
      <c r="G711" s="13" t="s">
        <v>1461</v>
      </c>
      <c r="H711" s="13" t="s">
        <v>3173</v>
      </c>
      <c r="I711" s="13" t="s">
        <v>3173</v>
      </c>
      <c r="J711" s="13" t="s">
        <v>1353</v>
      </c>
      <c r="K711" s="13" t="s">
        <v>1354</v>
      </c>
      <c r="L711" s="13" t="s">
        <v>1355</v>
      </c>
      <c r="M711" s="13" t="s">
        <v>1356</v>
      </c>
      <c r="N711" s="13" t="s">
        <v>1357</v>
      </c>
      <c r="O711" s="13" t="s">
        <v>1350</v>
      </c>
      <c r="P711" s="13" t="s">
        <v>262</v>
      </c>
      <c r="Q711" s="13" t="s">
        <v>264</v>
      </c>
      <c r="R711" s="13" t="s">
        <v>265</v>
      </c>
      <c r="S711" s="13" t="s">
        <v>1448</v>
      </c>
      <c r="T711" s="13" t="s">
        <v>1447</v>
      </c>
      <c r="U711" s="13" t="s">
        <v>266</v>
      </c>
      <c r="V711" s="13" t="s">
        <v>267</v>
      </c>
      <c r="W711" s="13" t="s">
        <v>5965</v>
      </c>
      <c r="X711" s="59" t="s">
        <v>4177</v>
      </c>
      <c r="Y711" s="13" t="s">
        <v>7404</v>
      </c>
      <c r="Z711" s="36"/>
      <c r="AF711" s="22"/>
    </row>
    <row r="712" spans="1:32" s="11" customFormat="1">
      <c r="A712" s="13" t="s">
        <v>1350</v>
      </c>
      <c r="B712" s="13" t="s">
        <v>40</v>
      </c>
      <c r="C712" s="13" t="s">
        <v>546</v>
      </c>
      <c r="D712" s="13" t="s">
        <v>5748</v>
      </c>
      <c r="E712" s="13">
        <v>15106934</v>
      </c>
      <c r="F712" s="24" t="s">
        <v>1541</v>
      </c>
      <c r="G712" s="13" t="s">
        <v>1542</v>
      </c>
      <c r="H712" s="13" t="s">
        <v>9149</v>
      </c>
      <c r="I712" s="13" t="s">
        <v>3156</v>
      </c>
      <c r="J712" s="13" t="s">
        <v>1353</v>
      </c>
      <c r="K712" s="13" t="s">
        <v>1354</v>
      </c>
      <c r="L712" s="13" t="s">
        <v>1404</v>
      </c>
      <c r="M712" s="13" t="s">
        <v>1405</v>
      </c>
      <c r="N712" s="13" t="s">
        <v>1357</v>
      </c>
      <c r="O712" s="13" t="s">
        <v>1350</v>
      </c>
      <c r="P712" s="13" t="s">
        <v>262</v>
      </c>
      <c r="Q712" s="13" t="s">
        <v>264</v>
      </c>
      <c r="R712" s="13" t="s">
        <v>265</v>
      </c>
      <c r="S712" s="13" t="s">
        <v>1444</v>
      </c>
      <c r="T712" s="13" t="s">
        <v>1443</v>
      </c>
      <c r="U712" s="13" t="s">
        <v>266</v>
      </c>
      <c r="V712" s="13" t="s">
        <v>267</v>
      </c>
      <c r="W712" s="13" t="s">
        <v>5966</v>
      </c>
      <c r="X712" s="59" t="s">
        <v>4139</v>
      </c>
      <c r="Y712" s="13" t="s">
        <v>7404</v>
      </c>
      <c r="Z712" s="36"/>
      <c r="AF712" s="22"/>
    </row>
    <row r="713" spans="1:32" s="11" customFormat="1">
      <c r="A713" s="13" t="s">
        <v>1350</v>
      </c>
      <c r="B713" s="13" t="s">
        <v>40</v>
      </c>
      <c r="C713" s="13" t="s">
        <v>546</v>
      </c>
      <c r="D713" s="13" t="s">
        <v>5748</v>
      </c>
      <c r="E713" s="13">
        <v>50236278</v>
      </c>
      <c r="F713" s="24" t="s">
        <v>1544</v>
      </c>
      <c r="G713" s="13" t="s">
        <v>1545</v>
      </c>
      <c r="H713" s="13" t="s">
        <v>3180</v>
      </c>
      <c r="I713" s="13" t="s">
        <v>3180</v>
      </c>
      <c r="J713" s="13" t="s">
        <v>1353</v>
      </c>
      <c r="K713" s="13" t="s">
        <v>1354</v>
      </c>
      <c r="L713" s="13" t="s">
        <v>1355</v>
      </c>
      <c r="M713" s="13" t="s">
        <v>1356</v>
      </c>
      <c r="N713" s="13" t="s">
        <v>1357</v>
      </c>
      <c r="O713" s="13" t="s">
        <v>1350</v>
      </c>
      <c r="P713" s="13" t="s">
        <v>199</v>
      </c>
      <c r="Q713" s="13" t="s">
        <v>200</v>
      </c>
      <c r="R713" s="13" t="s">
        <v>201</v>
      </c>
      <c r="S713" s="13" t="s">
        <v>1369</v>
      </c>
      <c r="T713" s="13" t="s">
        <v>1368</v>
      </c>
      <c r="U713" s="13" t="s">
        <v>266</v>
      </c>
      <c r="V713" s="13" t="s">
        <v>267</v>
      </c>
      <c r="W713" s="13" t="s">
        <v>5967</v>
      </c>
      <c r="X713" s="59" t="s">
        <v>4140</v>
      </c>
      <c r="Y713" s="13" t="s">
        <v>7404</v>
      </c>
      <c r="Z713" s="36"/>
      <c r="AF713" s="22"/>
    </row>
    <row r="714" spans="1:32" s="11" customFormat="1">
      <c r="A714" s="13" t="s">
        <v>1350</v>
      </c>
      <c r="B714" s="13" t="s">
        <v>40</v>
      </c>
      <c r="C714" s="13" t="s">
        <v>546</v>
      </c>
      <c r="D714" s="13" t="s">
        <v>5748</v>
      </c>
      <c r="E714" s="13">
        <v>50269873</v>
      </c>
      <c r="F714" s="24" t="s">
        <v>1546</v>
      </c>
      <c r="G714" s="13" t="s">
        <v>1547</v>
      </c>
      <c r="H714" s="13" t="s">
        <v>3181</v>
      </c>
      <c r="I714" s="13" t="s">
        <v>3181</v>
      </c>
      <c r="J714" s="13" t="s">
        <v>1353</v>
      </c>
      <c r="K714" s="13" t="s">
        <v>1354</v>
      </c>
      <c r="L714" s="13" t="s">
        <v>1362</v>
      </c>
      <c r="M714" s="13" t="s">
        <v>1363</v>
      </c>
      <c r="N714" s="13" t="s">
        <v>1357</v>
      </c>
      <c r="O714" s="13" t="s">
        <v>1350</v>
      </c>
      <c r="P714" s="13" t="s">
        <v>107</v>
      </c>
      <c r="Q714" s="13" t="s">
        <v>108</v>
      </c>
      <c r="R714" s="13" t="s">
        <v>109</v>
      </c>
      <c r="S714" s="13" t="s">
        <v>1379</v>
      </c>
      <c r="T714" s="13" t="s">
        <v>1378</v>
      </c>
      <c r="U714" s="13" t="s">
        <v>266</v>
      </c>
      <c r="V714" s="13" t="s">
        <v>267</v>
      </c>
      <c r="W714" s="13" t="s">
        <v>5968</v>
      </c>
      <c r="X714" s="59" t="s">
        <v>4141</v>
      </c>
      <c r="Y714" s="13" t="s">
        <v>7404</v>
      </c>
      <c r="Z714" s="36"/>
      <c r="AF714" s="22"/>
    </row>
    <row r="715" spans="1:32" s="11" customFormat="1">
      <c r="A715" s="13" t="s">
        <v>1350</v>
      </c>
      <c r="B715" s="13" t="s">
        <v>21</v>
      </c>
      <c r="C715" s="13" t="s">
        <v>546</v>
      </c>
      <c r="D715" s="13" t="s">
        <v>5748</v>
      </c>
      <c r="E715" s="13">
        <v>15151257</v>
      </c>
      <c r="F715" s="24" t="s">
        <v>1462</v>
      </c>
      <c r="G715" s="13" t="s">
        <v>1463</v>
      </c>
      <c r="H715" s="13" t="s">
        <v>9150</v>
      </c>
      <c r="I715" s="13" t="s">
        <v>3139</v>
      </c>
      <c r="J715" s="13" t="s">
        <v>1353</v>
      </c>
      <c r="K715" s="13" t="s">
        <v>1354</v>
      </c>
      <c r="L715" s="13" t="s">
        <v>1355</v>
      </c>
      <c r="M715" s="13" t="s">
        <v>1356</v>
      </c>
      <c r="N715" s="13" t="s">
        <v>1357</v>
      </c>
      <c r="O715" s="13" t="s">
        <v>1350</v>
      </c>
      <c r="P715" s="13" t="s">
        <v>107</v>
      </c>
      <c r="Q715" s="13" t="s">
        <v>108</v>
      </c>
      <c r="R715" s="13" t="s">
        <v>109</v>
      </c>
      <c r="S715" s="13" t="s">
        <v>1379</v>
      </c>
      <c r="T715" s="13" t="s">
        <v>1378</v>
      </c>
      <c r="U715" s="13" t="s">
        <v>266</v>
      </c>
      <c r="V715" s="13" t="s">
        <v>267</v>
      </c>
      <c r="W715" s="13" t="s">
        <v>5969</v>
      </c>
      <c r="X715" s="59" t="s">
        <v>4178</v>
      </c>
      <c r="Y715" s="13" t="s">
        <v>7404</v>
      </c>
      <c r="Z715" s="36"/>
      <c r="AF715" s="22"/>
    </row>
    <row r="716" spans="1:32" s="11" customFormat="1">
      <c r="A716" s="13" t="s">
        <v>1350</v>
      </c>
      <c r="B716" s="13" t="s">
        <v>21</v>
      </c>
      <c r="C716" s="13" t="s">
        <v>546</v>
      </c>
      <c r="D716" s="13" t="s">
        <v>5748</v>
      </c>
      <c r="E716" s="13">
        <v>50200379</v>
      </c>
      <c r="F716" s="24" t="s">
        <v>1464</v>
      </c>
      <c r="G716" s="13" t="s">
        <v>1465</v>
      </c>
      <c r="H716" s="13" t="s">
        <v>3174</v>
      </c>
      <c r="I716" s="13" t="s">
        <v>3174</v>
      </c>
      <c r="J716" s="13" t="s">
        <v>1353</v>
      </c>
      <c r="K716" s="13" t="s">
        <v>1354</v>
      </c>
      <c r="L716" s="13" t="s">
        <v>1362</v>
      </c>
      <c r="M716" s="13" t="s">
        <v>1363</v>
      </c>
      <c r="N716" s="13" t="s">
        <v>1357</v>
      </c>
      <c r="O716" s="13" t="s">
        <v>1350</v>
      </c>
      <c r="P716" s="13" t="s">
        <v>262</v>
      </c>
      <c r="Q716" s="13" t="s">
        <v>264</v>
      </c>
      <c r="R716" s="13" t="s">
        <v>265</v>
      </c>
      <c r="S716" s="13" t="s">
        <v>907</v>
      </c>
      <c r="T716" s="13" t="s">
        <v>906</v>
      </c>
      <c r="U716" s="13" t="s">
        <v>266</v>
      </c>
      <c r="V716" s="13" t="s">
        <v>267</v>
      </c>
      <c r="W716" s="13" t="s">
        <v>5970</v>
      </c>
      <c r="X716" s="59" t="s">
        <v>4179</v>
      </c>
      <c r="Y716" s="13" t="s">
        <v>7404</v>
      </c>
      <c r="Z716" s="36"/>
      <c r="AF716" s="22"/>
    </row>
    <row r="717" spans="1:32" s="11" customFormat="1">
      <c r="A717" s="13" t="s">
        <v>1350</v>
      </c>
      <c r="B717" s="13" t="s">
        <v>40</v>
      </c>
      <c r="C717" s="13" t="s">
        <v>546</v>
      </c>
      <c r="D717" s="13" t="s">
        <v>5748</v>
      </c>
      <c r="E717" s="13">
        <v>15125761</v>
      </c>
      <c r="F717" s="24" t="s">
        <v>1548</v>
      </c>
      <c r="G717" s="13" t="s">
        <v>1549</v>
      </c>
      <c r="H717" s="13" t="s">
        <v>3182</v>
      </c>
      <c r="I717" s="13" t="s">
        <v>3182</v>
      </c>
      <c r="J717" s="13" t="s">
        <v>1353</v>
      </c>
      <c r="K717" s="13" t="s">
        <v>1354</v>
      </c>
      <c r="L717" s="13" t="s">
        <v>1404</v>
      </c>
      <c r="M717" s="13" t="s">
        <v>1405</v>
      </c>
      <c r="N717" s="13" t="s">
        <v>1357</v>
      </c>
      <c r="O717" s="13" t="s">
        <v>1350</v>
      </c>
      <c r="P717" s="13" t="s">
        <v>199</v>
      </c>
      <c r="Q717" s="13" t="s">
        <v>200</v>
      </c>
      <c r="R717" s="13" t="s">
        <v>201</v>
      </c>
      <c r="S717" s="13" t="s">
        <v>1426</v>
      </c>
      <c r="T717" s="13" t="s">
        <v>1425</v>
      </c>
      <c r="U717" s="13" t="s">
        <v>266</v>
      </c>
      <c r="V717" s="13" t="s">
        <v>267</v>
      </c>
      <c r="W717" s="13" t="s">
        <v>5971</v>
      </c>
      <c r="X717" s="59" t="s">
        <v>4142</v>
      </c>
      <c r="Y717" s="13" t="s">
        <v>7404</v>
      </c>
      <c r="Z717" s="36"/>
      <c r="AF717" s="22"/>
    </row>
    <row r="718" spans="1:32" s="11" customFormat="1">
      <c r="A718" s="13" t="s">
        <v>1350</v>
      </c>
      <c r="B718" s="13" t="s">
        <v>21</v>
      </c>
      <c r="C718" s="13" t="s">
        <v>546</v>
      </c>
      <c r="D718" s="13" t="s">
        <v>5748</v>
      </c>
      <c r="E718" s="13">
        <v>50200378</v>
      </c>
      <c r="F718" s="24" t="s">
        <v>1466</v>
      </c>
      <c r="G718" s="13" t="s">
        <v>1467</v>
      </c>
      <c r="H718" s="13" t="s">
        <v>9151</v>
      </c>
      <c r="I718" s="13" t="s">
        <v>3140</v>
      </c>
      <c r="J718" s="13" t="s">
        <v>1353</v>
      </c>
      <c r="K718" s="13" t="s">
        <v>1354</v>
      </c>
      <c r="L718" s="13" t="s">
        <v>1355</v>
      </c>
      <c r="M718" s="13" t="s">
        <v>1356</v>
      </c>
      <c r="N718" s="13" t="s">
        <v>1357</v>
      </c>
      <c r="O718" s="13" t="s">
        <v>1350</v>
      </c>
      <c r="P718" s="13" t="s">
        <v>262</v>
      </c>
      <c r="Q718" s="13" t="s">
        <v>264</v>
      </c>
      <c r="R718" s="13" t="s">
        <v>265</v>
      </c>
      <c r="S718" s="13" t="s">
        <v>1444</v>
      </c>
      <c r="T718" s="13" t="s">
        <v>1443</v>
      </c>
      <c r="U718" s="13" t="s">
        <v>266</v>
      </c>
      <c r="V718" s="13" t="s">
        <v>267</v>
      </c>
      <c r="W718" s="13" t="s">
        <v>1543</v>
      </c>
      <c r="X718" s="59" t="s">
        <v>4180</v>
      </c>
      <c r="Y718" s="13" t="s">
        <v>7404</v>
      </c>
      <c r="Z718" s="36"/>
      <c r="AF718" s="22"/>
    </row>
    <row r="719" spans="1:32" s="11" customFormat="1">
      <c r="A719" s="13" t="s">
        <v>1350</v>
      </c>
      <c r="B719" s="13" t="s">
        <v>40</v>
      </c>
      <c r="C719" s="13" t="s">
        <v>546</v>
      </c>
      <c r="D719" s="13" t="s">
        <v>5748</v>
      </c>
      <c r="E719" s="13">
        <v>50265896</v>
      </c>
      <c r="F719" s="24" t="s">
        <v>1550</v>
      </c>
      <c r="G719" s="13" t="s">
        <v>1551</v>
      </c>
      <c r="H719" s="13" t="s">
        <v>3183</v>
      </c>
      <c r="I719" s="13" t="s">
        <v>3183</v>
      </c>
      <c r="J719" s="13" t="s">
        <v>1353</v>
      </c>
      <c r="K719" s="13" t="s">
        <v>1354</v>
      </c>
      <c r="L719" s="13" t="s">
        <v>1404</v>
      </c>
      <c r="M719" s="13" t="s">
        <v>1405</v>
      </c>
      <c r="N719" s="13" t="s">
        <v>1357</v>
      </c>
      <c r="O719" s="13" t="s">
        <v>1350</v>
      </c>
      <c r="P719" s="13" t="s">
        <v>262</v>
      </c>
      <c r="Q719" s="13" t="s">
        <v>264</v>
      </c>
      <c r="R719" s="13" t="s">
        <v>265</v>
      </c>
      <c r="S719" s="13" t="s">
        <v>907</v>
      </c>
      <c r="T719" s="13" t="s">
        <v>906</v>
      </c>
      <c r="U719" s="13" t="s">
        <v>266</v>
      </c>
      <c r="V719" s="13" t="s">
        <v>267</v>
      </c>
      <c r="W719" s="13" t="s">
        <v>5972</v>
      </c>
      <c r="X719" s="59" t="s">
        <v>4143</v>
      </c>
      <c r="Y719" s="13" t="s">
        <v>7404</v>
      </c>
      <c r="Z719" s="36"/>
      <c r="AF719" s="22"/>
    </row>
    <row r="720" spans="1:32" s="11" customFormat="1">
      <c r="A720" s="13" t="s">
        <v>1350</v>
      </c>
      <c r="B720" s="13" t="s">
        <v>40</v>
      </c>
      <c r="C720" s="13" t="s">
        <v>546</v>
      </c>
      <c r="D720" s="13" t="s">
        <v>5748</v>
      </c>
      <c r="E720" s="13">
        <v>50236481</v>
      </c>
      <c r="F720" s="24" t="s">
        <v>1552</v>
      </c>
      <c r="G720" s="13" t="s">
        <v>1553</v>
      </c>
      <c r="H720" s="13" t="s">
        <v>9152</v>
      </c>
      <c r="I720" s="13" t="s">
        <v>8784</v>
      </c>
      <c r="J720" s="13" t="s">
        <v>1353</v>
      </c>
      <c r="K720" s="13" t="s">
        <v>1354</v>
      </c>
      <c r="L720" s="13" t="s">
        <v>1362</v>
      </c>
      <c r="M720" s="13" t="s">
        <v>1363</v>
      </c>
      <c r="N720" s="13" t="s">
        <v>1357</v>
      </c>
      <c r="O720" s="13" t="s">
        <v>1350</v>
      </c>
      <c r="P720" s="13" t="s">
        <v>262</v>
      </c>
      <c r="Q720" s="13" t="s">
        <v>264</v>
      </c>
      <c r="R720" s="13" t="s">
        <v>265</v>
      </c>
      <c r="S720" s="13" t="s">
        <v>907</v>
      </c>
      <c r="T720" s="13" t="s">
        <v>906</v>
      </c>
      <c r="U720" s="13" t="s">
        <v>266</v>
      </c>
      <c r="V720" s="13" t="s">
        <v>267</v>
      </c>
      <c r="W720" s="13" t="s">
        <v>1554</v>
      </c>
      <c r="X720" s="59" t="s">
        <v>6456</v>
      </c>
      <c r="Y720" s="13" t="s">
        <v>7404</v>
      </c>
      <c r="Z720" s="36"/>
      <c r="AF720" s="22"/>
    </row>
    <row r="721" spans="1:32" s="11" customFormat="1">
      <c r="A721" s="13" t="s">
        <v>1350</v>
      </c>
      <c r="B721" s="13" t="s">
        <v>2076</v>
      </c>
      <c r="C721" s="13" t="s">
        <v>546</v>
      </c>
      <c r="D721" s="13" t="s">
        <v>5748</v>
      </c>
      <c r="E721" s="13">
        <v>15151349</v>
      </c>
      <c r="F721" s="24" t="s">
        <v>4014</v>
      </c>
      <c r="G721" s="13" t="s">
        <v>4015</v>
      </c>
      <c r="H721" s="13" t="s">
        <v>4016</v>
      </c>
      <c r="I721" s="13" t="s">
        <v>4016</v>
      </c>
      <c r="J721" s="13" t="s">
        <v>1353</v>
      </c>
      <c r="K721" s="13" t="s">
        <v>1354</v>
      </c>
      <c r="L721" s="13" t="s">
        <v>1362</v>
      </c>
      <c r="M721" s="13" t="s">
        <v>1363</v>
      </c>
      <c r="N721" s="13" t="s">
        <v>1357</v>
      </c>
      <c r="O721" s="13" t="s">
        <v>1350</v>
      </c>
      <c r="P721" s="13" t="s">
        <v>551</v>
      </c>
      <c r="Q721" s="13" t="s">
        <v>552</v>
      </c>
      <c r="R721" s="13" t="s">
        <v>553</v>
      </c>
      <c r="S721" s="13" t="s">
        <v>6332</v>
      </c>
      <c r="T721" s="13" t="s">
        <v>6333</v>
      </c>
      <c r="U721" s="13" t="s">
        <v>554</v>
      </c>
      <c r="V721" s="13" t="s">
        <v>555</v>
      </c>
      <c r="W721" s="13">
        <v>0</v>
      </c>
      <c r="X721" s="59">
        <v>0</v>
      </c>
      <c r="Y721" s="13" t="s">
        <v>7403</v>
      </c>
      <c r="Z721" s="36"/>
      <c r="AF721" s="22"/>
    </row>
    <row r="722" spans="1:32" s="11" customFormat="1">
      <c r="A722" s="13" t="s">
        <v>1350</v>
      </c>
      <c r="B722" s="13" t="s">
        <v>40</v>
      </c>
      <c r="C722" s="13" t="s">
        <v>546</v>
      </c>
      <c r="D722" s="13" t="s">
        <v>5748</v>
      </c>
      <c r="E722" s="13">
        <v>50200403</v>
      </c>
      <c r="F722" s="24" t="s">
        <v>1555</v>
      </c>
      <c r="G722" s="13" t="s">
        <v>1556</v>
      </c>
      <c r="H722" s="13" t="s">
        <v>9153</v>
      </c>
      <c r="I722" s="13" t="s">
        <v>3157</v>
      </c>
      <c r="J722" s="13" t="s">
        <v>1353</v>
      </c>
      <c r="K722" s="13" t="s">
        <v>1354</v>
      </c>
      <c r="L722" s="13" t="s">
        <v>1355</v>
      </c>
      <c r="M722" s="13" t="s">
        <v>1356</v>
      </c>
      <c r="N722" s="13" t="s">
        <v>1357</v>
      </c>
      <c r="O722" s="13" t="s">
        <v>1350</v>
      </c>
      <c r="P722" s="13" t="s">
        <v>107</v>
      </c>
      <c r="Q722" s="13" t="s">
        <v>108</v>
      </c>
      <c r="R722" s="13" t="s">
        <v>109</v>
      </c>
      <c r="S722" s="13" t="s">
        <v>1359</v>
      </c>
      <c r="T722" s="13" t="s">
        <v>1358</v>
      </c>
      <c r="U722" s="13" t="s">
        <v>266</v>
      </c>
      <c r="V722" s="13" t="s">
        <v>267</v>
      </c>
      <c r="W722" s="13" t="s">
        <v>5973</v>
      </c>
      <c r="X722" s="59" t="s">
        <v>4144</v>
      </c>
      <c r="Y722" s="13" t="s">
        <v>7404</v>
      </c>
      <c r="Z722" s="36"/>
      <c r="AF722" s="22"/>
    </row>
    <row r="723" spans="1:32" s="11" customFormat="1">
      <c r="A723" s="13" t="s">
        <v>1350</v>
      </c>
      <c r="B723" s="13" t="s">
        <v>40</v>
      </c>
      <c r="C723" s="13" t="s">
        <v>546</v>
      </c>
      <c r="D723" s="13" t="s">
        <v>5748</v>
      </c>
      <c r="E723" s="13">
        <v>50200371</v>
      </c>
      <c r="F723" s="24" t="s">
        <v>1557</v>
      </c>
      <c r="G723" s="13" t="s">
        <v>1558</v>
      </c>
      <c r="H723" s="13" t="s">
        <v>9154</v>
      </c>
      <c r="I723" s="13" t="s">
        <v>5269</v>
      </c>
      <c r="J723" s="13" t="s">
        <v>1353</v>
      </c>
      <c r="K723" s="13" t="s">
        <v>1354</v>
      </c>
      <c r="L723" s="13" t="s">
        <v>1355</v>
      </c>
      <c r="M723" s="13" t="s">
        <v>1356</v>
      </c>
      <c r="N723" s="13" t="s">
        <v>1357</v>
      </c>
      <c r="O723" s="13" t="s">
        <v>1350</v>
      </c>
      <c r="P723" s="13" t="s">
        <v>262</v>
      </c>
      <c r="Q723" s="13" t="s">
        <v>264</v>
      </c>
      <c r="R723" s="13" t="s">
        <v>265</v>
      </c>
      <c r="S723" s="13" t="s">
        <v>1383</v>
      </c>
      <c r="T723" s="13" t="s">
        <v>1382</v>
      </c>
      <c r="U723" s="13" t="s">
        <v>266</v>
      </c>
      <c r="V723" s="13" t="s">
        <v>267</v>
      </c>
      <c r="W723" s="13" t="s">
        <v>5974</v>
      </c>
      <c r="X723" s="59" t="s">
        <v>4145</v>
      </c>
      <c r="Y723" s="13" t="s">
        <v>7404</v>
      </c>
      <c r="Z723" s="36"/>
      <c r="AF723" s="22"/>
    </row>
    <row r="724" spans="1:32" s="11" customFormat="1">
      <c r="A724" s="13" t="s">
        <v>1350</v>
      </c>
      <c r="B724" s="13" t="s">
        <v>21</v>
      </c>
      <c r="C724" s="13" t="s">
        <v>546</v>
      </c>
      <c r="D724" s="13" t="s">
        <v>5748</v>
      </c>
      <c r="E724" s="13">
        <v>50200353</v>
      </c>
      <c r="F724" s="24" t="s">
        <v>1468</v>
      </c>
      <c r="G724" s="13" t="s">
        <v>1469</v>
      </c>
      <c r="H724" s="13" t="s">
        <v>3175</v>
      </c>
      <c r="I724" s="13" t="s">
        <v>3175</v>
      </c>
      <c r="J724" s="13" t="s">
        <v>1353</v>
      </c>
      <c r="K724" s="13" t="s">
        <v>1354</v>
      </c>
      <c r="L724" s="13" t="s">
        <v>1362</v>
      </c>
      <c r="M724" s="13" t="s">
        <v>1363</v>
      </c>
      <c r="N724" s="13" t="s">
        <v>1357</v>
      </c>
      <c r="O724" s="13" t="s">
        <v>1350</v>
      </c>
      <c r="P724" s="13" t="s">
        <v>262</v>
      </c>
      <c r="Q724" s="13" t="s">
        <v>264</v>
      </c>
      <c r="R724" s="13" t="s">
        <v>265</v>
      </c>
      <c r="S724" s="13" t="s">
        <v>1419</v>
      </c>
      <c r="T724" s="13" t="s">
        <v>1418</v>
      </c>
      <c r="U724" s="13" t="s">
        <v>266</v>
      </c>
      <c r="V724" s="13" t="s">
        <v>267</v>
      </c>
      <c r="W724" s="13" t="s">
        <v>5975</v>
      </c>
      <c r="X724" s="59" t="s">
        <v>4181</v>
      </c>
      <c r="Y724" s="13" t="s">
        <v>7404</v>
      </c>
      <c r="Z724" s="36"/>
      <c r="AF724" s="22"/>
    </row>
    <row r="725" spans="1:32" s="11" customFormat="1">
      <c r="A725" s="13" t="s">
        <v>1350</v>
      </c>
      <c r="B725" s="13" t="s">
        <v>40</v>
      </c>
      <c r="C725" s="13" t="s">
        <v>546</v>
      </c>
      <c r="D725" s="13" t="s">
        <v>5748</v>
      </c>
      <c r="E725" s="13">
        <v>15186127</v>
      </c>
      <c r="F725" s="24" t="s">
        <v>1559</v>
      </c>
      <c r="G725" s="13" t="s">
        <v>1560</v>
      </c>
      <c r="H725" s="13" t="s">
        <v>8712</v>
      </c>
      <c r="I725" s="13" t="s">
        <v>8785</v>
      </c>
      <c r="J725" s="13" t="s">
        <v>1353</v>
      </c>
      <c r="K725" s="13" t="s">
        <v>1354</v>
      </c>
      <c r="L725" s="13" t="s">
        <v>1404</v>
      </c>
      <c r="M725" s="13" t="s">
        <v>1405</v>
      </c>
      <c r="N725" s="13" t="s">
        <v>1357</v>
      </c>
      <c r="O725" s="13" t="s">
        <v>1350</v>
      </c>
      <c r="P725" s="13" t="s">
        <v>262</v>
      </c>
      <c r="Q725" s="13" t="s">
        <v>264</v>
      </c>
      <c r="R725" s="13" t="s">
        <v>265</v>
      </c>
      <c r="S725" s="13" t="s">
        <v>1397</v>
      </c>
      <c r="T725" s="13" t="s">
        <v>1396</v>
      </c>
      <c r="U725" s="13" t="s">
        <v>266</v>
      </c>
      <c r="V725" s="13" t="s">
        <v>267</v>
      </c>
      <c r="W725" s="13" t="s">
        <v>5976</v>
      </c>
      <c r="X725" s="59" t="s">
        <v>6457</v>
      </c>
      <c r="Y725" s="13" t="s">
        <v>7404</v>
      </c>
      <c r="Z725" s="36"/>
      <c r="AF725" s="22"/>
    </row>
    <row r="726" spans="1:32" s="11" customFormat="1">
      <c r="A726" s="13" t="s">
        <v>1350</v>
      </c>
      <c r="B726" s="13" t="s">
        <v>2076</v>
      </c>
      <c r="C726" s="13" t="s">
        <v>546</v>
      </c>
      <c r="D726" s="13" t="s">
        <v>5748</v>
      </c>
      <c r="E726" s="13">
        <v>15137946</v>
      </c>
      <c r="F726" s="24" t="s">
        <v>3897</v>
      </c>
      <c r="G726" s="13" t="s">
        <v>3898</v>
      </c>
      <c r="H726" s="13" t="s">
        <v>9155</v>
      </c>
      <c r="I726" s="13" t="s">
        <v>3899</v>
      </c>
      <c r="J726" s="13" t="s">
        <v>1353</v>
      </c>
      <c r="K726" s="13" t="s">
        <v>1354</v>
      </c>
      <c r="L726" s="13" t="s">
        <v>1362</v>
      </c>
      <c r="M726" s="13" t="s">
        <v>1363</v>
      </c>
      <c r="N726" s="13" t="s">
        <v>1357</v>
      </c>
      <c r="O726" s="13" t="s">
        <v>1350</v>
      </c>
      <c r="P726" s="13" t="s">
        <v>28</v>
      </c>
      <c r="Q726" s="13" t="s">
        <v>29</v>
      </c>
      <c r="R726" s="13" t="s">
        <v>30</v>
      </c>
      <c r="S726" s="13" t="s">
        <v>6330</v>
      </c>
      <c r="T726" s="13" t="s">
        <v>6331</v>
      </c>
      <c r="U726" s="13" t="s">
        <v>31</v>
      </c>
      <c r="V726" s="13" t="s">
        <v>32</v>
      </c>
      <c r="W726" s="13" t="s">
        <v>5750</v>
      </c>
      <c r="X726" s="59" t="s">
        <v>3900</v>
      </c>
      <c r="Y726" s="13" t="s">
        <v>7404</v>
      </c>
      <c r="Z726" s="36"/>
      <c r="AF726" s="22"/>
    </row>
    <row r="727" spans="1:32" s="11" customFormat="1">
      <c r="A727" s="13" t="s">
        <v>1350</v>
      </c>
      <c r="B727" s="13" t="s">
        <v>21</v>
      </c>
      <c r="C727" s="13" t="s">
        <v>546</v>
      </c>
      <c r="D727" s="13" t="s">
        <v>5748</v>
      </c>
      <c r="E727" s="13">
        <v>50200355</v>
      </c>
      <c r="F727" s="24" t="s">
        <v>1470</v>
      </c>
      <c r="G727" s="13" t="s">
        <v>1471</v>
      </c>
      <c r="H727" s="13" t="s">
        <v>3176</v>
      </c>
      <c r="I727" s="13" t="s">
        <v>3176</v>
      </c>
      <c r="J727" s="13" t="s">
        <v>1353</v>
      </c>
      <c r="K727" s="13" t="s">
        <v>1354</v>
      </c>
      <c r="L727" s="13" t="s">
        <v>1355</v>
      </c>
      <c r="M727" s="13" t="s">
        <v>1356</v>
      </c>
      <c r="N727" s="13" t="s">
        <v>1357</v>
      </c>
      <c r="O727" s="13" t="s">
        <v>1350</v>
      </c>
      <c r="P727" s="13" t="s">
        <v>262</v>
      </c>
      <c r="Q727" s="13" t="s">
        <v>264</v>
      </c>
      <c r="R727" s="13" t="s">
        <v>265</v>
      </c>
      <c r="S727" s="13" t="s">
        <v>1430</v>
      </c>
      <c r="T727" s="13" t="s">
        <v>1429</v>
      </c>
      <c r="U727" s="13" t="s">
        <v>266</v>
      </c>
      <c r="V727" s="13" t="s">
        <v>267</v>
      </c>
      <c r="W727" s="13" t="s">
        <v>5977</v>
      </c>
      <c r="X727" s="59" t="s">
        <v>4182</v>
      </c>
      <c r="Y727" s="13" t="s">
        <v>7404</v>
      </c>
      <c r="Z727" s="36"/>
      <c r="AF727" s="22"/>
    </row>
    <row r="728" spans="1:32" s="11" customFormat="1">
      <c r="A728" s="13" t="s">
        <v>1350</v>
      </c>
      <c r="B728" s="13" t="s">
        <v>2076</v>
      </c>
      <c r="C728" s="13" t="s">
        <v>546</v>
      </c>
      <c r="D728" s="13" t="s">
        <v>5748</v>
      </c>
      <c r="E728" s="13">
        <v>15125762</v>
      </c>
      <c r="F728" s="24" t="s">
        <v>3901</v>
      </c>
      <c r="G728" s="13" t="s">
        <v>3902</v>
      </c>
      <c r="H728" s="13" t="s">
        <v>9156</v>
      </c>
      <c r="I728" s="13" t="s">
        <v>3903</v>
      </c>
      <c r="J728" s="13" t="s">
        <v>1353</v>
      </c>
      <c r="K728" s="13" t="s">
        <v>1354</v>
      </c>
      <c r="L728" s="13" t="s">
        <v>1404</v>
      </c>
      <c r="M728" s="13" t="s">
        <v>1405</v>
      </c>
      <c r="N728" s="13" t="s">
        <v>1357</v>
      </c>
      <c r="O728" s="13" t="s">
        <v>1350</v>
      </c>
      <c r="P728" s="13" t="s">
        <v>28</v>
      </c>
      <c r="Q728" s="13" t="s">
        <v>29</v>
      </c>
      <c r="R728" s="13" t="s">
        <v>30</v>
      </c>
      <c r="S728" s="13" t="s">
        <v>6334</v>
      </c>
      <c r="T728" s="13" t="s">
        <v>6335</v>
      </c>
      <c r="U728" s="13" t="s">
        <v>31</v>
      </c>
      <c r="V728" s="13" t="s">
        <v>32</v>
      </c>
      <c r="W728" s="13" t="s">
        <v>5750</v>
      </c>
      <c r="X728" s="59" t="s">
        <v>3904</v>
      </c>
      <c r="Y728" s="13" t="s">
        <v>7404</v>
      </c>
      <c r="Z728" s="36"/>
      <c r="AF728" s="22"/>
    </row>
    <row r="729" spans="1:32" s="11" customFormat="1">
      <c r="A729" s="13" t="s">
        <v>1350</v>
      </c>
      <c r="B729" s="13" t="s">
        <v>40</v>
      </c>
      <c r="C729" s="13" t="s">
        <v>546</v>
      </c>
      <c r="D729" s="13" t="s">
        <v>5748</v>
      </c>
      <c r="E729" s="13">
        <v>15108634</v>
      </c>
      <c r="F729" s="24" t="s">
        <v>1561</v>
      </c>
      <c r="G729" s="13" t="s">
        <v>1562</v>
      </c>
      <c r="H729" s="13" t="s">
        <v>9157</v>
      </c>
      <c r="I729" s="13" t="s">
        <v>3158</v>
      </c>
      <c r="J729" s="13" t="s">
        <v>1353</v>
      </c>
      <c r="K729" s="13" t="s">
        <v>1354</v>
      </c>
      <c r="L729" s="13" t="s">
        <v>1362</v>
      </c>
      <c r="M729" s="13" t="s">
        <v>1363</v>
      </c>
      <c r="N729" s="13" t="s">
        <v>1357</v>
      </c>
      <c r="O729" s="13" t="s">
        <v>1350</v>
      </c>
      <c r="P729" s="13" t="s">
        <v>262</v>
      </c>
      <c r="Q729" s="13" t="s">
        <v>264</v>
      </c>
      <c r="R729" s="13" t="s">
        <v>265</v>
      </c>
      <c r="S729" s="13" t="s">
        <v>1409</v>
      </c>
      <c r="T729" s="13" t="s">
        <v>1408</v>
      </c>
      <c r="U729" s="13" t="s">
        <v>266</v>
      </c>
      <c r="V729" s="13" t="s">
        <v>267</v>
      </c>
      <c r="W729" s="13" t="s">
        <v>5978</v>
      </c>
      <c r="X729" s="59" t="s">
        <v>4146</v>
      </c>
      <c r="Y729" s="13" t="s">
        <v>7404</v>
      </c>
      <c r="Z729" s="36"/>
      <c r="AF729" s="22"/>
    </row>
    <row r="730" spans="1:32" s="11" customFormat="1">
      <c r="A730" s="13" t="s">
        <v>1350</v>
      </c>
      <c r="B730" s="13" t="s">
        <v>40</v>
      </c>
      <c r="C730" s="13" t="s">
        <v>546</v>
      </c>
      <c r="D730" s="13" t="s">
        <v>5748</v>
      </c>
      <c r="E730" s="13">
        <v>15191343</v>
      </c>
      <c r="F730" s="24" t="s">
        <v>1563</v>
      </c>
      <c r="G730" s="13" t="s">
        <v>1564</v>
      </c>
      <c r="H730" s="13" t="s">
        <v>8713</v>
      </c>
      <c r="I730" s="13" t="s">
        <v>8786</v>
      </c>
      <c r="J730" s="13" t="s">
        <v>1353</v>
      </c>
      <c r="K730" s="13" t="s">
        <v>1354</v>
      </c>
      <c r="L730" s="13" t="s">
        <v>1355</v>
      </c>
      <c r="M730" s="13" t="s">
        <v>1356</v>
      </c>
      <c r="N730" s="13" t="s">
        <v>1357</v>
      </c>
      <c r="O730" s="13" t="s">
        <v>1350</v>
      </c>
      <c r="P730" s="13" t="s">
        <v>262</v>
      </c>
      <c r="Q730" s="13" t="s">
        <v>264</v>
      </c>
      <c r="R730" s="13" t="s">
        <v>265</v>
      </c>
      <c r="S730" s="13" t="s">
        <v>1419</v>
      </c>
      <c r="T730" s="13" t="s">
        <v>1418</v>
      </c>
      <c r="U730" s="13" t="s">
        <v>266</v>
      </c>
      <c r="V730" s="13" t="s">
        <v>267</v>
      </c>
      <c r="W730" s="13" t="s">
        <v>1565</v>
      </c>
      <c r="X730" s="59" t="s">
        <v>6458</v>
      </c>
      <c r="Y730" s="13" t="s">
        <v>7404</v>
      </c>
      <c r="Z730" s="36"/>
      <c r="AF730" s="22"/>
    </row>
    <row r="731" spans="1:32" s="11" customFormat="1">
      <c r="A731" s="13" t="s">
        <v>1339</v>
      </c>
      <c r="B731" s="13" t="s">
        <v>40</v>
      </c>
      <c r="C731" s="13" t="s">
        <v>546</v>
      </c>
      <c r="D731" s="13" t="s">
        <v>5748</v>
      </c>
      <c r="E731" s="13" t="s">
        <v>2444</v>
      </c>
      <c r="F731" s="24" t="s">
        <v>2870</v>
      </c>
      <c r="G731" s="13" t="s">
        <v>2871</v>
      </c>
      <c r="H731" s="13" t="s">
        <v>1340</v>
      </c>
      <c r="I731" s="13" t="s">
        <v>1340</v>
      </c>
      <c r="J731" s="13" t="s">
        <v>4580</v>
      </c>
      <c r="K731" s="13" t="s">
        <v>1343</v>
      </c>
      <c r="L731" s="13" t="s">
        <v>1341</v>
      </c>
      <c r="M731" s="13" t="s">
        <v>1342</v>
      </c>
      <c r="N731" s="13" t="s">
        <v>4375</v>
      </c>
      <c r="O731" s="13" t="s">
        <v>4376</v>
      </c>
      <c r="P731" s="13" t="s">
        <v>262</v>
      </c>
      <c r="Q731" s="13" t="s">
        <v>264</v>
      </c>
      <c r="R731" s="13" t="s">
        <v>265</v>
      </c>
      <c r="S731" s="13" t="s">
        <v>6263</v>
      </c>
      <c r="T731" s="13" t="s">
        <v>6264</v>
      </c>
      <c r="U731" s="13" t="s">
        <v>634</v>
      </c>
      <c r="V731" s="13" t="s">
        <v>635</v>
      </c>
      <c r="W731" s="13" t="s">
        <v>5750</v>
      </c>
      <c r="X731" s="59" t="s">
        <v>1881</v>
      </c>
      <c r="Y731" s="13" t="s">
        <v>7404</v>
      </c>
      <c r="Z731" s="36"/>
      <c r="AF731" s="22"/>
    </row>
    <row r="732" spans="1:32" s="11" customFormat="1">
      <c r="A732" s="13" t="s">
        <v>1339</v>
      </c>
      <c r="B732" s="13" t="s">
        <v>40</v>
      </c>
      <c r="C732" s="13" t="s">
        <v>546</v>
      </c>
      <c r="D732" s="13" t="s">
        <v>5748</v>
      </c>
      <c r="E732" s="13" t="s">
        <v>2445</v>
      </c>
      <c r="F732" s="24" t="s">
        <v>2872</v>
      </c>
      <c r="G732" s="13" t="s">
        <v>2873</v>
      </c>
      <c r="H732" s="13" t="s">
        <v>1344</v>
      </c>
      <c r="I732" s="13" t="s">
        <v>1344</v>
      </c>
      <c r="J732" s="13" t="s">
        <v>4580</v>
      </c>
      <c r="K732" s="13" t="s">
        <v>1343</v>
      </c>
      <c r="L732" s="13" t="s">
        <v>1341</v>
      </c>
      <c r="M732" s="13" t="s">
        <v>1342</v>
      </c>
      <c r="N732" s="13" t="s">
        <v>4375</v>
      </c>
      <c r="O732" s="13" t="s">
        <v>4376</v>
      </c>
      <c r="P732" s="13" t="s">
        <v>262</v>
      </c>
      <c r="Q732" s="13" t="s">
        <v>264</v>
      </c>
      <c r="R732" s="13" t="s">
        <v>265</v>
      </c>
      <c r="S732" s="13" t="s">
        <v>6263</v>
      </c>
      <c r="T732" s="13" t="s">
        <v>6264</v>
      </c>
      <c r="U732" s="13" t="s">
        <v>634</v>
      </c>
      <c r="V732" s="13" t="s">
        <v>635</v>
      </c>
      <c r="W732" s="13" t="s">
        <v>5750</v>
      </c>
      <c r="X732" s="59" t="s">
        <v>1882</v>
      </c>
      <c r="Y732" s="13" t="s">
        <v>7404</v>
      </c>
      <c r="Z732" s="36"/>
      <c r="AF732" s="22"/>
    </row>
    <row r="733" spans="1:32" s="11" customFormat="1">
      <c r="A733" s="13" t="s">
        <v>1339</v>
      </c>
      <c r="B733" s="13" t="s">
        <v>40</v>
      </c>
      <c r="C733" s="13" t="s">
        <v>546</v>
      </c>
      <c r="D733" s="13" t="s">
        <v>5748</v>
      </c>
      <c r="E733" s="13" t="s">
        <v>2446</v>
      </c>
      <c r="F733" s="24" t="s">
        <v>2874</v>
      </c>
      <c r="G733" s="13" t="s">
        <v>2875</v>
      </c>
      <c r="H733" s="13" t="s">
        <v>1345</v>
      </c>
      <c r="I733" s="13" t="s">
        <v>1345</v>
      </c>
      <c r="J733" s="13" t="s">
        <v>4580</v>
      </c>
      <c r="K733" s="13" t="s">
        <v>1343</v>
      </c>
      <c r="L733" s="13" t="s">
        <v>1341</v>
      </c>
      <c r="M733" s="13" t="s">
        <v>1342</v>
      </c>
      <c r="N733" s="13" t="s">
        <v>4375</v>
      </c>
      <c r="O733" s="13" t="s">
        <v>4376</v>
      </c>
      <c r="P733" s="13" t="s">
        <v>262</v>
      </c>
      <c r="Q733" s="13" t="s">
        <v>264</v>
      </c>
      <c r="R733" s="13" t="s">
        <v>265</v>
      </c>
      <c r="S733" s="13" t="s">
        <v>6263</v>
      </c>
      <c r="T733" s="13" t="s">
        <v>6264</v>
      </c>
      <c r="U733" s="13" t="s">
        <v>634</v>
      </c>
      <c r="V733" s="13" t="s">
        <v>635</v>
      </c>
      <c r="W733" s="13" t="s">
        <v>5750</v>
      </c>
      <c r="X733" s="59" t="s">
        <v>1885</v>
      </c>
      <c r="Y733" s="13" t="s">
        <v>7404</v>
      </c>
      <c r="Z733" s="36"/>
      <c r="AF733" s="22"/>
    </row>
    <row r="734" spans="1:32" s="11" customFormat="1">
      <c r="A734" s="13" t="s">
        <v>1339</v>
      </c>
      <c r="B734" s="13" t="s">
        <v>40</v>
      </c>
      <c r="C734" s="13" t="s">
        <v>546</v>
      </c>
      <c r="D734" s="13" t="s">
        <v>5748</v>
      </c>
      <c r="E734" s="13" t="s">
        <v>2447</v>
      </c>
      <c r="F734" s="24" t="s">
        <v>2876</v>
      </c>
      <c r="G734" s="13" t="s">
        <v>2877</v>
      </c>
      <c r="H734" s="13" t="s">
        <v>1346</v>
      </c>
      <c r="I734" s="13" t="s">
        <v>1346</v>
      </c>
      <c r="J734" s="13" t="s">
        <v>4580</v>
      </c>
      <c r="K734" s="13" t="s">
        <v>1343</v>
      </c>
      <c r="L734" s="13" t="s">
        <v>1341</v>
      </c>
      <c r="M734" s="13" t="s">
        <v>1342</v>
      </c>
      <c r="N734" s="13" t="s">
        <v>4375</v>
      </c>
      <c r="O734" s="13" t="s">
        <v>4376</v>
      </c>
      <c r="P734" s="13" t="s">
        <v>262</v>
      </c>
      <c r="Q734" s="13" t="s">
        <v>264</v>
      </c>
      <c r="R734" s="13" t="s">
        <v>265</v>
      </c>
      <c r="S734" s="13" t="s">
        <v>6261</v>
      </c>
      <c r="T734" s="13" t="s">
        <v>6262</v>
      </c>
      <c r="U734" s="13" t="s">
        <v>634</v>
      </c>
      <c r="V734" s="13" t="s">
        <v>635</v>
      </c>
      <c r="W734" s="13" t="s">
        <v>5750</v>
      </c>
      <c r="X734" s="59" t="s">
        <v>1883</v>
      </c>
      <c r="Y734" s="13" t="s">
        <v>7404</v>
      </c>
      <c r="Z734" s="36"/>
      <c r="AF734" s="22"/>
    </row>
    <row r="735" spans="1:32" s="11" customFormat="1">
      <c r="A735" s="13" t="s">
        <v>1339</v>
      </c>
      <c r="B735" s="13" t="s">
        <v>40</v>
      </c>
      <c r="C735" s="13" t="s">
        <v>546</v>
      </c>
      <c r="D735" s="13" t="s">
        <v>5748</v>
      </c>
      <c r="E735" s="13" t="s">
        <v>2267</v>
      </c>
      <c r="F735" s="24" t="s">
        <v>2878</v>
      </c>
      <c r="G735" s="13" t="s">
        <v>2879</v>
      </c>
      <c r="H735" s="13" t="s">
        <v>1347</v>
      </c>
      <c r="I735" s="13" t="s">
        <v>1347</v>
      </c>
      <c r="J735" s="13" t="s">
        <v>4580</v>
      </c>
      <c r="K735" s="13" t="s">
        <v>1343</v>
      </c>
      <c r="L735" s="13" t="s">
        <v>1341</v>
      </c>
      <c r="M735" s="13" t="s">
        <v>1342</v>
      </c>
      <c r="N735" s="13" t="s">
        <v>4375</v>
      </c>
      <c r="O735" s="13" t="s">
        <v>4376</v>
      </c>
      <c r="P735" s="13" t="s">
        <v>262</v>
      </c>
      <c r="Q735" s="13" t="s">
        <v>264</v>
      </c>
      <c r="R735" s="13" t="s">
        <v>265</v>
      </c>
      <c r="S735" s="13" t="s">
        <v>6263</v>
      </c>
      <c r="T735" s="13" t="s">
        <v>6264</v>
      </c>
      <c r="U735" s="13" t="s">
        <v>634</v>
      </c>
      <c r="V735" s="13" t="s">
        <v>635</v>
      </c>
      <c r="W735" s="13" t="s">
        <v>5750</v>
      </c>
      <c r="X735" s="59" t="s">
        <v>1884</v>
      </c>
      <c r="Y735" s="13" t="s">
        <v>7404</v>
      </c>
      <c r="Z735" s="36"/>
      <c r="AF735" s="22"/>
    </row>
    <row r="736" spans="1:32" s="11" customFormat="1">
      <c r="A736" s="13" t="s">
        <v>1339</v>
      </c>
      <c r="B736" s="13" t="s">
        <v>40</v>
      </c>
      <c r="C736" s="13" t="s">
        <v>546</v>
      </c>
      <c r="D736" s="13" t="s">
        <v>5748</v>
      </c>
      <c r="E736" s="13" t="s">
        <v>2448</v>
      </c>
      <c r="F736" s="24" t="s">
        <v>2880</v>
      </c>
      <c r="G736" s="13" t="s">
        <v>2881</v>
      </c>
      <c r="H736" s="13" t="s">
        <v>1348</v>
      </c>
      <c r="I736" s="13" t="s">
        <v>1348</v>
      </c>
      <c r="J736" s="13" t="s">
        <v>4580</v>
      </c>
      <c r="K736" s="13" t="s">
        <v>1343</v>
      </c>
      <c r="L736" s="13" t="s">
        <v>1341</v>
      </c>
      <c r="M736" s="13" t="s">
        <v>1342</v>
      </c>
      <c r="N736" s="13" t="s">
        <v>4375</v>
      </c>
      <c r="O736" s="13" t="s">
        <v>4376</v>
      </c>
      <c r="P736" s="13" t="s">
        <v>199</v>
      </c>
      <c r="Q736" s="13" t="s">
        <v>200</v>
      </c>
      <c r="R736" s="13" t="s">
        <v>201</v>
      </c>
      <c r="S736" s="13" t="s">
        <v>6263</v>
      </c>
      <c r="T736" s="13" t="s">
        <v>6264</v>
      </c>
      <c r="U736" s="13" t="s">
        <v>634</v>
      </c>
      <c r="V736" s="13" t="s">
        <v>635</v>
      </c>
      <c r="W736" s="13" t="s">
        <v>5750</v>
      </c>
      <c r="X736" s="59" t="s">
        <v>1833</v>
      </c>
      <c r="Y736" s="13" t="s">
        <v>7404</v>
      </c>
      <c r="Z736" s="36"/>
      <c r="AF736" s="22"/>
    </row>
    <row r="737" spans="1:32" s="11" customFormat="1">
      <c r="A737" s="13" t="s">
        <v>1339</v>
      </c>
      <c r="B737" s="13" t="s">
        <v>40</v>
      </c>
      <c r="C737" s="13" t="s">
        <v>546</v>
      </c>
      <c r="D737" s="13" t="s">
        <v>5748</v>
      </c>
      <c r="E737" s="13" t="s">
        <v>2449</v>
      </c>
      <c r="F737" s="24" t="s">
        <v>2882</v>
      </c>
      <c r="G737" s="13" t="s">
        <v>2883</v>
      </c>
      <c r="H737" s="13" t="s">
        <v>1349</v>
      </c>
      <c r="I737" s="13" t="s">
        <v>1349</v>
      </c>
      <c r="J737" s="13" t="s">
        <v>4580</v>
      </c>
      <c r="K737" s="13" t="s">
        <v>1343</v>
      </c>
      <c r="L737" s="13" t="s">
        <v>1341</v>
      </c>
      <c r="M737" s="13" t="s">
        <v>1342</v>
      </c>
      <c r="N737" s="13" t="s">
        <v>4375</v>
      </c>
      <c r="O737" s="13" t="s">
        <v>4376</v>
      </c>
      <c r="P737" s="13" t="s">
        <v>262</v>
      </c>
      <c r="Q737" s="13" t="s">
        <v>264</v>
      </c>
      <c r="R737" s="13" t="s">
        <v>265</v>
      </c>
      <c r="S737" s="13" t="s">
        <v>6261</v>
      </c>
      <c r="T737" s="13" t="s">
        <v>6262</v>
      </c>
      <c r="U737" s="13" t="s">
        <v>634</v>
      </c>
      <c r="V737" s="13" t="s">
        <v>635</v>
      </c>
      <c r="W737" s="13" t="s">
        <v>5750</v>
      </c>
      <c r="X737" s="59" t="s">
        <v>1885</v>
      </c>
      <c r="Y737" s="13" t="s">
        <v>7404</v>
      </c>
      <c r="Z737" s="36"/>
      <c r="AF737" s="22"/>
    </row>
    <row r="738" spans="1:32" s="11" customFormat="1">
      <c r="A738" s="13" t="s">
        <v>1159</v>
      </c>
      <c r="B738" s="13" t="s">
        <v>40</v>
      </c>
      <c r="C738" s="13" t="s">
        <v>546</v>
      </c>
      <c r="D738" s="13" t="s">
        <v>5748</v>
      </c>
      <c r="E738" s="13" t="s">
        <v>5270</v>
      </c>
      <c r="F738" s="24" t="s">
        <v>3266</v>
      </c>
      <c r="G738" s="13" t="s">
        <v>3267</v>
      </c>
      <c r="H738" s="13" t="s">
        <v>8721</v>
      </c>
      <c r="I738" s="13" t="s">
        <v>8787</v>
      </c>
      <c r="J738" s="13" t="s">
        <v>1162</v>
      </c>
      <c r="K738" s="13" t="s">
        <v>1163</v>
      </c>
      <c r="L738" s="13" t="s">
        <v>1180</v>
      </c>
      <c r="M738" s="13" t="s">
        <v>1214</v>
      </c>
      <c r="N738" s="13" t="s">
        <v>5271</v>
      </c>
      <c r="O738" s="13" t="s">
        <v>5272</v>
      </c>
      <c r="P738" s="13" t="s">
        <v>107</v>
      </c>
      <c r="Q738" s="13" t="s">
        <v>108</v>
      </c>
      <c r="R738" s="13" t="s">
        <v>109</v>
      </c>
      <c r="S738" s="13" t="s">
        <v>1165</v>
      </c>
      <c r="T738" s="13" t="s">
        <v>1219</v>
      </c>
      <c r="U738" s="13" t="s">
        <v>408</v>
      </c>
      <c r="V738" s="13" t="s">
        <v>409</v>
      </c>
      <c r="W738" s="13" t="s">
        <v>5274</v>
      </c>
      <c r="X738" s="59" t="s">
        <v>9184</v>
      </c>
      <c r="Y738" s="13" t="s">
        <v>7404</v>
      </c>
      <c r="Z738" s="36"/>
      <c r="AF738" s="22"/>
    </row>
    <row r="739" spans="1:32" s="11" customFormat="1">
      <c r="A739" s="13" t="s">
        <v>1159</v>
      </c>
      <c r="B739" s="13" t="s">
        <v>40</v>
      </c>
      <c r="C739" s="13" t="s">
        <v>546</v>
      </c>
      <c r="D739" s="13" t="s">
        <v>5748</v>
      </c>
      <c r="E739" s="13" t="s">
        <v>5275</v>
      </c>
      <c r="F739" s="24" t="s">
        <v>1200</v>
      </c>
      <c r="G739" s="13" t="s">
        <v>1201</v>
      </c>
      <c r="H739" s="13" t="s">
        <v>1202</v>
      </c>
      <c r="I739" s="13" t="s">
        <v>1202</v>
      </c>
      <c r="J739" s="13" t="s">
        <v>1162</v>
      </c>
      <c r="K739" s="13" t="s">
        <v>1163</v>
      </c>
      <c r="L739" s="13" t="s">
        <v>1164</v>
      </c>
      <c r="M739" s="13" t="s">
        <v>1203</v>
      </c>
      <c r="N739" s="13" t="s">
        <v>5271</v>
      </c>
      <c r="O739" s="13" t="s">
        <v>5272</v>
      </c>
      <c r="P739" s="13" t="s">
        <v>199</v>
      </c>
      <c r="Q739" s="13" t="s">
        <v>200</v>
      </c>
      <c r="R739" s="13" t="s">
        <v>201</v>
      </c>
      <c r="S739" s="13" t="s">
        <v>1193</v>
      </c>
      <c r="T739" s="13" t="s">
        <v>1204</v>
      </c>
      <c r="U739" s="13" t="s">
        <v>408</v>
      </c>
      <c r="V739" s="13" t="s">
        <v>409</v>
      </c>
      <c r="W739" s="13" t="s">
        <v>1205</v>
      </c>
      <c r="X739" s="59" t="s">
        <v>6636</v>
      </c>
      <c r="Y739" s="13" t="s">
        <v>7404</v>
      </c>
      <c r="Z739" s="36"/>
      <c r="AF739" s="22"/>
    </row>
    <row r="740" spans="1:32" s="11" customFormat="1">
      <c r="A740" s="13" t="s">
        <v>1159</v>
      </c>
      <c r="B740" s="13" t="s">
        <v>40</v>
      </c>
      <c r="C740" s="13" t="s">
        <v>546</v>
      </c>
      <c r="D740" s="13" t="s">
        <v>5748</v>
      </c>
      <c r="E740" s="13" t="s">
        <v>5276</v>
      </c>
      <c r="F740" s="24" t="s">
        <v>1206</v>
      </c>
      <c r="G740" s="13" t="s">
        <v>1207</v>
      </c>
      <c r="H740" s="13" t="s">
        <v>1208</v>
      </c>
      <c r="I740" s="13" t="s">
        <v>1208</v>
      </c>
      <c r="J740" s="13" t="s">
        <v>1162</v>
      </c>
      <c r="K740" s="13" t="s">
        <v>1163</v>
      </c>
      <c r="L740" s="13" t="s">
        <v>1164</v>
      </c>
      <c r="M740" s="13" t="s">
        <v>1203</v>
      </c>
      <c r="N740" s="13" t="s">
        <v>5271</v>
      </c>
      <c r="O740" s="13" t="s">
        <v>5272</v>
      </c>
      <c r="P740" s="13" t="s">
        <v>199</v>
      </c>
      <c r="Q740" s="13" t="s">
        <v>200</v>
      </c>
      <c r="R740" s="13" t="s">
        <v>201</v>
      </c>
      <c r="S740" s="13" t="s">
        <v>1175</v>
      </c>
      <c r="T740" s="13" t="s">
        <v>1209</v>
      </c>
      <c r="U740" s="13" t="s">
        <v>408</v>
      </c>
      <c r="V740" s="13" t="s">
        <v>409</v>
      </c>
      <c r="W740" s="13" t="s">
        <v>1210</v>
      </c>
      <c r="X740" s="59" t="s">
        <v>6637</v>
      </c>
      <c r="Y740" s="13" t="s">
        <v>7404</v>
      </c>
      <c r="Z740" s="36"/>
      <c r="AF740" s="22"/>
    </row>
    <row r="741" spans="1:32" s="11" customFormat="1">
      <c r="A741" s="13" t="s">
        <v>1159</v>
      </c>
      <c r="B741" s="13" t="s">
        <v>40</v>
      </c>
      <c r="C741" s="13" t="s">
        <v>546</v>
      </c>
      <c r="D741" s="13" t="s">
        <v>5748</v>
      </c>
      <c r="E741" s="13" t="s">
        <v>5277</v>
      </c>
      <c r="F741" s="24" t="s">
        <v>1211</v>
      </c>
      <c r="G741" s="13" t="s">
        <v>1212</v>
      </c>
      <c r="H741" s="13" t="s">
        <v>1213</v>
      </c>
      <c r="I741" s="13" t="s">
        <v>1213</v>
      </c>
      <c r="J741" s="13" t="s">
        <v>1162</v>
      </c>
      <c r="K741" s="13" t="s">
        <v>1163</v>
      </c>
      <c r="L741" s="13" t="s">
        <v>1180</v>
      </c>
      <c r="M741" s="13" t="s">
        <v>1214</v>
      </c>
      <c r="N741" s="13" t="s">
        <v>5271</v>
      </c>
      <c r="O741" s="13" t="s">
        <v>5272</v>
      </c>
      <c r="P741" s="13" t="s">
        <v>262</v>
      </c>
      <c r="Q741" s="13" t="s">
        <v>264</v>
      </c>
      <c r="R741" s="13" t="s">
        <v>265</v>
      </c>
      <c r="S741" s="13" t="s">
        <v>1188</v>
      </c>
      <c r="T741" s="13" t="s">
        <v>1215</v>
      </c>
      <c r="U741" s="13" t="s">
        <v>408</v>
      </c>
      <c r="V741" s="13" t="s">
        <v>409</v>
      </c>
      <c r="W741" s="13" t="s">
        <v>1216</v>
      </c>
      <c r="X741" s="59" t="s">
        <v>6638</v>
      </c>
      <c r="Y741" s="13" t="s">
        <v>7404</v>
      </c>
      <c r="Z741" s="36"/>
      <c r="AF741" s="22"/>
    </row>
    <row r="742" spans="1:32" s="11" customFormat="1">
      <c r="A742" s="13" t="s">
        <v>1159</v>
      </c>
      <c r="B742" s="13" t="s">
        <v>40</v>
      </c>
      <c r="C742" s="13" t="s">
        <v>546</v>
      </c>
      <c r="D742" s="13" t="s">
        <v>5748</v>
      </c>
      <c r="E742" s="13" t="s">
        <v>5278</v>
      </c>
      <c r="F742" s="24" t="s">
        <v>1217</v>
      </c>
      <c r="G742" s="13" t="s">
        <v>1218</v>
      </c>
      <c r="H742" s="13" t="s">
        <v>5279</v>
      </c>
      <c r="I742" s="13" t="s">
        <v>5279</v>
      </c>
      <c r="J742" s="13" t="s">
        <v>1162</v>
      </c>
      <c r="K742" s="13" t="s">
        <v>1163</v>
      </c>
      <c r="L742" s="13" t="s">
        <v>1180</v>
      </c>
      <c r="M742" s="13" t="s">
        <v>1214</v>
      </c>
      <c r="N742" s="13" t="s">
        <v>5271</v>
      </c>
      <c r="O742" s="13" t="s">
        <v>5272</v>
      </c>
      <c r="P742" s="13" t="s">
        <v>262</v>
      </c>
      <c r="Q742" s="13" t="s">
        <v>264</v>
      </c>
      <c r="R742" s="13" t="s">
        <v>265</v>
      </c>
      <c r="S742" s="13" t="s">
        <v>439</v>
      </c>
      <c r="T742" s="13" t="s">
        <v>5280</v>
      </c>
      <c r="U742" s="13" t="s">
        <v>408</v>
      </c>
      <c r="V742" s="13" t="s">
        <v>409</v>
      </c>
      <c r="W742" s="13" t="s">
        <v>1220</v>
      </c>
      <c r="X742" s="59" t="s">
        <v>6639</v>
      </c>
      <c r="Y742" s="13" t="s">
        <v>7404</v>
      </c>
      <c r="Z742" s="36"/>
      <c r="AF742" s="22"/>
    </row>
    <row r="743" spans="1:32" s="11" customFormat="1">
      <c r="A743" s="13" t="s">
        <v>1159</v>
      </c>
      <c r="B743" s="13" t="s">
        <v>40</v>
      </c>
      <c r="C743" s="13" t="s">
        <v>546</v>
      </c>
      <c r="D743" s="13" t="s">
        <v>5748</v>
      </c>
      <c r="E743" s="13" t="s">
        <v>5281</v>
      </c>
      <c r="F743" s="24" t="s">
        <v>1221</v>
      </c>
      <c r="G743" s="13" t="s">
        <v>1222</v>
      </c>
      <c r="H743" s="13" t="s">
        <v>1223</v>
      </c>
      <c r="I743" s="13" t="s">
        <v>1223</v>
      </c>
      <c r="J743" s="13" t="s">
        <v>1162</v>
      </c>
      <c r="K743" s="13" t="s">
        <v>1163</v>
      </c>
      <c r="L743" s="13" t="s">
        <v>1180</v>
      </c>
      <c r="M743" s="13" t="s">
        <v>1214</v>
      </c>
      <c r="N743" s="13" t="s">
        <v>5271</v>
      </c>
      <c r="O743" s="13" t="s">
        <v>5272</v>
      </c>
      <c r="P743" s="13" t="s">
        <v>262</v>
      </c>
      <c r="Q743" s="13" t="s">
        <v>264</v>
      </c>
      <c r="R743" s="13" t="s">
        <v>265</v>
      </c>
      <c r="S743" s="13" t="s">
        <v>1225</v>
      </c>
      <c r="T743" s="13" t="s">
        <v>1224</v>
      </c>
      <c r="U743" s="13" t="s">
        <v>408</v>
      </c>
      <c r="V743" s="13" t="s">
        <v>409</v>
      </c>
      <c r="W743" s="13" t="s">
        <v>1226</v>
      </c>
      <c r="X743" s="59" t="s">
        <v>6640</v>
      </c>
      <c r="Y743" s="13" t="s">
        <v>7404</v>
      </c>
      <c r="Z743" s="36"/>
      <c r="AF743" s="22"/>
    </row>
    <row r="744" spans="1:32" s="11" customFormat="1">
      <c r="A744" s="13" t="s">
        <v>1159</v>
      </c>
      <c r="B744" s="13" t="s">
        <v>21</v>
      </c>
      <c r="C744" s="13" t="s">
        <v>546</v>
      </c>
      <c r="D744" s="13" t="s">
        <v>5748</v>
      </c>
      <c r="E744" s="13" t="s">
        <v>5282</v>
      </c>
      <c r="F744" s="24" t="s">
        <v>1160</v>
      </c>
      <c r="G744" s="13" t="s">
        <v>1161</v>
      </c>
      <c r="H744" s="13" t="s">
        <v>2901</v>
      </c>
      <c r="I744" s="13" t="s">
        <v>2901</v>
      </c>
      <c r="J744" s="13" t="s">
        <v>1162</v>
      </c>
      <c r="K744" s="13" t="s">
        <v>1163</v>
      </c>
      <c r="L744" s="13" t="s">
        <v>1164</v>
      </c>
      <c r="M744" s="13" t="s">
        <v>1203</v>
      </c>
      <c r="N744" s="13" t="s">
        <v>5271</v>
      </c>
      <c r="O744" s="13" t="s">
        <v>5272</v>
      </c>
      <c r="P744" s="13" t="s">
        <v>107</v>
      </c>
      <c r="Q744" s="13" t="s">
        <v>108</v>
      </c>
      <c r="R744" s="13" t="s">
        <v>109</v>
      </c>
      <c r="S744" s="13" t="s">
        <v>1165</v>
      </c>
      <c r="T744" s="13" t="s">
        <v>1219</v>
      </c>
      <c r="U744" s="13" t="s">
        <v>408</v>
      </c>
      <c r="V744" s="13" t="s">
        <v>409</v>
      </c>
      <c r="W744" s="13" t="s">
        <v>5283</v>
      </c>
      <c r="X744" s="59" t="s">
        <v>6641</v>
      </c>
      <c r="Y744" s="13" t="s">
        <v>7404</v>
      </c>
      <c r="Z744" s="36"/>
      <c r="AF744" s="22"/>
    </row>
    <row r="745" spans="1:32" s="11" customFormat="1">
      <c r="A745" s="13" t="s">
        <v>1159</v>
      </c>
      <c r="B745" s="13" t="s">
        <v>21</v>
      </c>
      <c r="C745" s="13" t="s">
        <v>546</v>
      </c>
      <c r="D745" s="13" t="s">
        <v>5748</v>
      </c>
      <c r="E745" s="13" t="s">
        <v>5284</v>
      </c>
      <c r="F745" s="24" t="s">
        <v>1181</v>
      </c>
      <c r="G745" s="13" t="s">
        <v>1182</v>
      </c>
      <c r="H745" s="13" t="s">
        <v>2908</v>
      </c>
      <c r="I745" s="13" t="s">
        <v>2908</v>
      </c>
      <c r="J745" s="13" t="s">
        <v>1162</v>
      </c>
      <c r="K745" s="13" t="s">
        <v>1163</v>
      </c>
      <c r="L745" s="13" t="s">
        <v>1164</v>
      </c>
      <c r="M745" s="13" t="s">
        <v>1203</v>
      </c>
      <c r="N745" s="13" t="s">
        <v>5271</v>
      </c>
      <c r="O745" s="13" t="s">
        <v>5272</v>
      </c>
      <c r="P745" s="13" t="s">
        <v>262</v>
      </c>
      <c r="Q745" s="13" t="s">
        <v>264</v>
      </c>
      <c r="R745" s="13" t="s">
        <v>265</v>
      </c>
      <c r="S745" s="13" t="s">
        <v>439</v>
      </c>
      <c r="T745" s="13" t="s">
        <v>5280</v>
      </c>
      <c r="U745" s="13" t="s">
        <v>408</v>
      </c>
      <c r="V745" s="13" t="s">
        <v>409</v>
      </c>
      <c r="W745" s="13" t="s">
        <v>5285</v>
      </c>
      <c r="X745" s="59" t="s">
        <v>6642</v>
      </c>
      <c r="Y745" s="13" t="s">
        <v>7404</v>
      </c>
      <c r="Z745" s="36"/>
      <c r="AF745" s="22"/>
    </row>
    <row r="746" spans="1:32" s="11" customFormat="1">
      <c r="A746" s="13" t="s">
        <v>1159</v>
      </c>
      <c r="B746" s="13" t="s">
        <v>2076</v>
      </c>
      <c r="C746" s="13" t="s">
        <v>546</v>
      </c>
      <c r="D746" s="13" t="s">
        <v>5748</v>
      </c>
      <c r="E746" s="13" t="s">
        <v>5286</v>
      </c>
      <c r="F746" s="24" t="s">
        <v>3414</v>
      </c>
      <c r="G746" s="13" t="s">
        <v>3415</v>
      </c>
      <c r="H746" s="13" t="s">
        <v>3416</v>
      </c>
      <c r="I746" s="13" t="s">
        <v>3416</v>
      </c>
      <c r="J746" s="13" t="s">
        <v>1162</v>
      </c>
      <c r="K746" s="13" t="s">
        <v>1163</v>
      </c>
      <c r="L746" s="13" t="s">
        <v>1164</v>
      </c>
      <c r="M746" s="13" t="s">
        <v>1203</v>
      </c>
      <c r="N746" s="13" t="s">
        <v>5271</v>
      </c>
      <c r="O746" s="13" t="s">
        <v>5272</v>
      </c>
      <c r="P746" s="13" t="s">
        <v>28</v>
      </c>
      <c r="Q746" s="13" t="s">
        <v>29</v>
      </c>
      <c r="R746" s="13" t="s">
        <v>30</v>
      </c>
      <c r="S746" s="13" t="s">
        <v>6328</v>
      </c>
      <c r="T746" s="13" t="s">
        <v>6329</v>
      </c>
      <c r="U746" s="13" t="s">
        <v>31</v>
      </c>
      <c r="V746" s="13" t="s">
        <v>32</v>
      </c>
      <c r="W746" s="13" t="s">
        <v>5750</v>
      </c>
      <c r="X746" s="59" t="s">
        <v>3417</v>
      </c>
      <c r="Y746" s="13" t="s">
        <v>7404</v>
      </c>
      <c r="Z746" s="36"/>
      <c r="AF746" s="22"/>
    </row>
    <row r="747" spans="1:32" s="11" customFormat="1">
      <c r="A747" s="13" t="s">
        <v>1159</v>
      </c>
      <c r="B747" s="13" t="s">
        <v>21</v>
      </c>
      <c r="C747" s="13" t="s">
        <v>546</v>
      </c>
      <c r="D747" s="13" t="s">
        <v>5748</v>
      </c>
      <c r="E747" s="13" t="s">
        <v>5287</v>
      </c>
      <c r="F747" s="24" t="s">
        <v>1227</v>
      </c>
      <c r="G747" s="13" t="s">
        <v>1228</v>
      </c>
      <c r="H747" s="13" t="s">
        <v>1229</v>
      </c>
      <c r="I747" s="13" t="s">
        <v>1229</v>
      </c>
      <c r="J747" s="13" t="s">
        <v>1162</v>
      </c>
      <c r="K747" s="13" t="s">
        <v>1163</v>
      </c>
      <c r="L747" s="13" t="s">
        <v>1180</v>
      </c>
      <c r="M747" s="13" t="s">
        <v>1214</v>
      </c>
      <c r="N747" s="13" t="s">
        <v>5271</v>
      </c>
      <c r="O747" s="13" t="s">
        <v>5272</v>
      </c>
      <c r="P747" s="13" t="s">
        <v>262</v>
      </c>
      <c r="Q747" s="13" t="s">
        <v>264</v>
      </c>
      <c r="R747" s="13" t="s">
        <v>265</v>
      </c>
      <c r="S747" s="13" t="s">
        <v>439</v>
      </c>
      <c r="T747" s="13" t="s">
        <v>5280</v>
      </c>
      <c r="U747" s="13" t="s">
        <v>408</v>
      </c>
      <c r="V747" s="13" t="s">
        <v>409</v>
      </c>
      <c r="W747" s="13" t="s">
        <v>1230</v>
      </c>
      <c r="X747" s="59" t="s">
        <v>6643</v>
      </c>
      <c r="Y747" s="13" t="s">
        <v>7404</v>
      </c>
      <c r="Z747" s="36"/>
      <c r="AF747" s="22"/>
    </row>
    <row r="748" spans="1:32" s="11" customFormat="1">
      <c r="A748" s="13" t="s">
        <v>1159</v>
      </c>
      <c r="B748" s="13" t="s">
        <v>21</v>
      </c>
      <c r="C748" s="13" t="s">
        <v>546</v>
      </c>
      <c r="D748" s="13" t="s">
        <v>5748</v>
      </c>
      <c r="E748" s="13" t="s">
        <v>5288</v>
      </c>
      <c r="F748" s="24" t="s">
        <v>1196</v>
      </c>
      <c r="G748" s="13" t="s">
        <v>1197</v>
      </c>
      <c r="H748" s="13" t="s">
        <v>2895</v>
      </c>
      <c r="I748" s="13" t="s">
        <v>2895</v>
      </c>
      <c r="J748" s="13" t="s">
        <v>1162</v>
      </c>
      <c r="K748" s="13" t="s">
        <v>1163</v>
      </c>
      <c r="L748" s="13" t="s">
        <v>1164</v>
      </c>
      <c r="M748" s="13" t="s">
        <v>1203</v>
      </c>
      <c r="N748" s="13" t="s">
        <v>5271</v>
      </c>
      <c r="O748" s="13" t="s">
        <v>5272</v>
      </c>
      <c r="P748" s="13" t="s">
        <v>107</v>
      </c>
      <c r="Q748" s="13" t="s">
        <v>108</v>
      </c>
      <c r="R748" s="13" t="s">
        <v>109</v>
      </c>
      <c r="S748" s="13" t="s">
        <v>1165</v>
      </c>
      <c r="T748" s="13" t="s">
        <v>1219</v>
      </c>
      <c r="U748" s="13" t="s">
        <v>408</v>
      </c>
      <c r="V748" s="13" t="s">
        <v>409</v>
      </c>
      <c r="W748" s="13" t="s">
        <v>4067</v>
      </c>
      <c r="X748" s="59" t="s">
        <v>6644</v>
      </c>
      <c r="Y748" s="13" t="s">
        <v>7404</v>
      </c>
      <c r="Z748" s="36"/>
      <c r="AF748" s="22"/>
    </row>
    <row r="749" spans="1:32" s="11" customFormat="1">
      <c r="A749" s="13" t="s">
        <v>1159</v>
      </c>
      <c r="B749" s="13" t="s">
        <v>2076</v>
      </c>
      <c r="C749" s="13" t="s">
        <v>546</v>
      </c>
      <c r="D749" s="13" t="s">
        <v>5748</v>
      </c>
      <c r="E749" s="13" t="s">
        <v>5289</v>
      </c>
      <c r="F749" s="24" t="s">
        <v>3966</v>
      </c>
      <c r="G749" s="13" t="s">
        <v>3967</v>
      </c>
      <c r="H749" s="13" t="s">
        <v>3968</v>
      </c>
      <c r="I749" s="13" t="s">
        <v>3968</v>
      </c>
      <c r="J749" s="13" t="s">
        <v>1162</v>
      </c>
      <c r="K749" s="13" t="s">
        <v>1163</v>
      </c>
      <c r="L749" s="13" t="s">
        <v>1180</v>
      </c>
      <c r="M749" s="13" t="s">
        <v>1214</v>
      </c>
      <c r="N749" s="13" t="s">
        <v>5271</v>
      </c>
      <c r="O749" s="13" t="s">
        <v>5272</v>
      </c>
      <c r="P749" s="13" t="s">
        <v>454</v>
      </c>
      <c r="Q749" s="13" t="s">
        <v>455</v>
      </c>
      <c r="R749" s="13" t="s">
        <v>456</v>
      </c>
      <c r="S749" s="13">
        <v>0</v>
      </c>
      <c r="T749" s="13">
        <v>0</v>
      </c>
      <c r="U749" s="13" t="s">
        <v>812</v>
      </c>
      <c r="V749" s="13" t="s">
        <v>813</v>
      </c>
      <c r="W749" s="13">
        <v>0</v>
      </c>
      <c r="X749" s="59" t="s">
        <v>3969</v>
      </c>
      <c r="Y749" s="13" t="s">
        <v>7404</v>
      </c>
      <c r="Z749" s="36"/>
      <c r="AF749" s="22"/>
    </row>
    <row r="750" spans="1:32" s="11" customFormat="1">
      <c r="A750" s="13" t="s">
        <v>1159</v>
      </c>
      <c r="B750" s="13" t="s">
        <v>40</v>
      </c>
      <c r="C750" s="13" t="s">
        <v>546</v>
      </c>
      <c r="D750" s="13" t="s">
        <v>5748</v>
      </c>
      <c r="E750" s="13" t="s">
        <v>5290</v>
      </c>
      <c r="F750" s="24" t="s">
        <v>1231</v>
      </c>
      <c r="G750" s="13" t="s">
        <v>1232</v>
      </c>
      <c r="H750" s="13" t="s">
        <v>1233</v>
      </c>
      <c r="I750" s="13" t="s">
        <v>1233</v>
      </c>
      <c r="J750" s="13" t="s">
        <v>1162</v>
      </c>
      <c r="K750" s="13" t="s">
        <v>1163</v>
      </c>
      <c r="L750" s="13" t="s">
        <v>1180</v>
      </c>
      <c r="M750" s="13" t="s">
        <v>1214</v>
      </c>
      <c r="N750" s="13" t="s">
        <v>5271</v>
      </c>
      <c r="O750" s="13" t="s">
        <v>5272</v>
      </c>
      <c r="P750" s="13" t="s">
        <v>262</v>
      </c>
      <c r="Q750" s="13" t="s">
        <v>264</v>
      </c>
      <c r="R750" s="13" t="s">
        <v>265</v>
      </c>
      <c r="S750" s="13" t="s">
        <v>1188</v>
      </c>
      <c r="T750" s="13" t="s">
        <v>1215</v>
      </c>
      <c r="U750" s="13" t="s">
        <v>408</v>
      </c>
      <c r="V750" s="13" t="s">
        <v>409</v>
      </c>
      <c r="W750" s="13" t="s">
        <v>1314</v>
      </c>
      <c r="X750" s="59" t="s">
        <v>6645</v>
      </c>
      <c r="Y750" s="13" t="s">
        <v>7404</v>
      </c>
      <c r="Z750" s="36"/>
      <c r="AF750" s="22"/>
    </row>
    <row r="751" spans="1:32" s="11" customFormat="1">
      <c r="A751" s="13" t="s">
        <v>1159</v>
      </c>
      <c r="B751" s="13" t="s">
        <v>21</v>
      </c>
      <c r="C751" s="13" t="s">
        <v>546</v>
      </c>
      <c r="D751" s="13" t="s">
        <v>5748</v>
      </c>
      <c r="E751" s="13" t="s">
        <v>5291</v>
      </c>
      <c r="F751" s="24" t="s">
        <v>3258</v>
      </c>
      <c r="G751" s="13" t="s">
        <v>3259</v>
      </c>
      <c r="H751" s="13" t="s">
        <v>3260</v>
      </c>
      <c r="I751" s="13" t="s">
        <v>3260</v>
      </c>
      <c r="J751" s="13" t="s">
        <v>1162</v>
      </c>
      <c r="K751" s="13" t="s">
        <v>1163</v>
      </c>
      <c r="L751" s="13" t="s">
        <v>1180</v>
      </c>
      <c r="M751" s="13" t="s">
        <v>1214</v>
      </c>
      <c r="N751" s="13" t="s">
        <v>5271</v>
      </c>
      <c r="O751" s="13" t="s">
        <v>5272</v>
      </c>
      <c r="P751" s="13" t="s">
        <v>551</v>
      </c>
      <c r="Q751" s="13" t="s">
        <v>552</v>
      </c>
      <c r="R751" s="13" t="s">
        <v>553</v>
      </c>
      <c r="S751" s="13" t="s">
        <v>6332</v>
      </c>
      <c r="T751" s="13" t="s">
        <v>6333</v>
      </c>
      <c r="U751" s="13" t="s">
        <v>554</v>
      </c>
      <c r="V751" s="13" t="s">
        <v>555</v>
      </c>
      <c r="W751" s="13">
        <v>0</v>
      </c>
      <c r="X751" s="59" t="s">
        <v>7110</v>
      </c>
      <c r="Y751" s="13" t="s">
        <v>7404</v>
      </c>
      <c r="Z751" s="36"/>
      <c r="AF751" s="22"/>
    </row>
    <row r="752" spans="1:32" s="11" customFormat="1">
      <c r="A752" s="13" t="s">
        <v>1159</v>
      </c>
      <c r="B752" s="13" t="s">
        <v>21</v>
      </c>
      <c r="C752" s="13" t="s">
        <v>546</v>
      </c>
      <c r="D752" s="13" t="s">
        <v>5748</v>
      </c>
      <c r="E752" s="13" t="s">
        <v>5292</v>
      </c>
      <c r="F752" s="24" t="s">
        <v>1171</v>
      </c>
      <c r="G752" s="13" t="s">
        <v>1172</v>
      </c>
      <c r="H752" s="13" t="s">
        <v>2904</v>
      </c>
      <c r="I752" s="13" t="s">
        <v>2904</v>
      </c>
      <c r="J752" s="13" t="s">
        <v>1162</v>
      </c>
      <c r="K752" s="13" t="s">
        <v>1163</v>
      </c>
      <c r="L752" s="13" t="s">
        <v>1164</v>
      </c>
      <c r="M752" s="13" t="s">
        <v>1203</v>
      </c>
      <c r="N752" s="13" t="s">
        <v>5271</v>
      </c>
      <c r="O752" s="13" t="s">
        <v>5272</v>
      </c>
      <c r="P752" s="13" t="s">
        <v>107</v>
      </c>
      <c r="Q752" s="13" t="s">
        <v>108</v>
      </c>
      <c r="R752" s="13" t="s">
        <v>109</v>
      </c>
      <c r="S752" s="13" t="s">
        <v>1168</v>
      </c>
      <c r="T752" s="13" t="s">
        <v>1249</v>
      </c>
      <c r="U752" s="13" t="s">
        <v>408</v>
      </c>
      <c r="V752" s="13" t="s">
        <v>409</v>
      </c>
      <c r="W752" s="13" t="s">
        <v>5293</v>
      </c>
      <c r="X752" s="59" t="s">
        <v>6646</v>
      </c>
      <c r="Y752" s="13" t="s">
        <v>7404</v>
      </c>
      <c r="Z752" s="36"/>
      <c r="AF752" s="22"/>
    </row>
    <row r="753" spans="1:32" s="11" customFormat="1">
      <c r="A753" s="13" t="s">
        <v>1159</v>
      </c>
      <c r="B753" s="13" t="s">
        <v>40</v>
      </c>
      <c r="C753" s="13" t="s">
        <v>546</v>
      </c>
      <c r="D753" s="13" t="s">
        <v>5748</v>
      </c>
      <c r="E753" s="13" t="s">
        <v>5294</v>
      </c>
      <c r="F753" s="24" t="s">
        <v>1235</v>
      </c>
      <c r="G753" s="13" t="s">
        <v>1236</v>
      </c>
      <c r="H753" s="13" t="s">
        <v>1237</v>
      </c>
      <c r="I753" s="13" t="s">
        <v>1237</v>
      </c>
      <c r="J753" s="13" t="s">
        <v>1162</v>
      </c>
      <c r="K753" s="13" t="s">
        <v>1163</v>
      </c>
      <c r="L753" s="13" t="s">
        <v>1180</v>
      </c>
      <c r="M753" s="13" t="s">
        <v>1214</v>
      </c>
      <c r="N753" s="13" t="s">
        <v>5271</v>
      </c>
      <c r="O753" s="13" t="s">
        <v>5272</v>
      </c>
      <c r="P753" s="13" t="s">
        <v>262</v>
      </c>
      <c r="Q753" s="13" t="s">
        <v>264</v>
      </c>
      <c r="R753" s="13" t="s">
        <v>265</v>
      </c>
      <c r="S753" s="13" t="s">
        <v>439</v>
      </c>
      <c r="T753" s="13" t="s">
        <v>5280</v>
      </c>
      <c r="U753" s="13" t="s">
        <v>408</v>
      </c>
      <c r="V753" s="13" t="s">
        <v>409</v>
      </c>
      <c r="W753" s="13" t="s">
        <v>1238</v>
      </c>
      <c r="X753" s="59" t="s">
        <v>6647</v>
      </c>
      <c r="Y753" s="13" t="s">
        <v>7404</v>
      </c>
      <c r="Z753" s="36"/>
      <c r="AF753" s="22"/>
    </row>
    <row r="754" spans="1:32" s="11" customFormat="1">
      <c r="A754" s="13" t="s">
        <v>1159</v>
      </c>
      <c r="B754" s="13" t="s">
        <v>40</v>
      </c>
      <c r="C754" s="13" t="s">
        <v>546</v>
      </c>
      <c r="D754" s="13" t="s">
        <v>5748</v>
      </c>
      <c r="E754" s="13" t="s">
        <v>5295</v>
      </c>
      <c r="F754" s="24" t="s">
        <v>1239</v>
      </c>
      <c r="G754" s="13" t="s">
        <v>1240</v>
      </c>
      <c r="H754" s="13" t="s">
        <v>5296</v>
      </c>
      <c r="I754" s="13" t="s">
        <v>5296</v>
      </c>
      <c r="J754" s="13" t="s">
        <v>1162</v>
      </c>
      <c r="K754" s="13" t="s">
        <v>1163</v>
      </c>
      <c r="L754" s="13" t="s">
        <v>1164</v>
      </c>
      <c r="M754" s="13" t="s">
        <v>1203</v>
      </c>
      <c r="N754" s="13" t="s">
        <v>5271</v>
      </c>
      <c r="O754" s="13" t="s">
        <v>5272</v>
      </c>
      <c r="P754" s="13" t="s">
        <v>199</v>
      </c>
      <c r="Q754" s="13" t="s">
        <v>200</v>
      </c>
      <c r="R754" s="13" t="s">
        <v>201</v>
      </c>
      <c r="S754" s="13" t="s">
        <v>1175</v>
      </c>
      <c r="T754" s="13" t="s">
        <v>1209</v>
      </c>
      <c r="U754" s="13" t="s">
        <v>408</v>
      </c>
      <c r="V754" s="13" t="s">
        <v>409</v>
      </c>
      <c r="W754" s="13" t="s">
        <v>1241</v>
      </c>
      <c r="X754" s="59" t="s">
        <v>6648</v>
      </c>
      <c r="Y754" s="13" t="s">
        <v>7404</v>
      </c>
      <c r="Z754" s="36"/>
      <c r="AF754" s="22"/>
    </row>
    <row r="755" spans="1:32" s="11" customFormat="1">
      <c r="A755" s="13" t="s">
        <v>1159</v>
      </c>
      <c r="B755" s="13" t="s">
        <v>21</v>
      </c>
      <c r="C755" s="13" t="s">
        <v>546</v>
      </c>
      <c r="D755" s="13" t="s">
        <v>5748</v>
      </c>
      <c r="E755" s="13" t="s">
        <v>5297</v>
      </c>
      <c r="F755" s="24" t="s">
        <v>1242</v>
      </c>
      <c r="G755" s="13" t="s">
        <v>1243</v>
      </c>
      <c r="H755" s="13" t="s">
        <v>1244</v>
      </c>
      <c r="I755" s="13" t="s">
        <v>1244</v>
      </c>
      <c r="J755" s="13" t="s">
        <v>1162</v>
      </c>
      <c r="K755" s="13" t="s">
        <v>1163</v>
      </c>
      <c r="L755" s="13" t="s">
        <v>1180</v>
      </c>
      <c r="M755" s="13" t="s">
        <v>1214</v>
      </c>
      <c r="N755" s="13" t="s">
        <v>5271</v>
      </c>
      <c r="O755" s="13" t="s">
        <v>5272</v>
      </c>
      <c r="P755" s="13" t="s">
        <v>262</v>
      </c>
      <c r="Q755" s="13" t="s">
        <v>264</v>
      </c>
      <c r="R755" s="13" t="s">
        <v>265</v>
      </c>
      <c r="S755" s="13" t="s">
        <v>1188</v>
      </c>
      <c r="T755" s="13" t="s">
        <v>1215</v>
      </c>
      <c r="U755" s="13" t="s">
        <v>408</v>
      </c>
      <c r="V755" s="13" t="s">
        <v>409</v>
      </c>
      <c r="W755" s="13" t="s">
        <v>1245</v>
      </c>
      <c r="X755" s="59" t="s">
        <v>6649</v>
      </c>
      <c r="Y755" s="13" t="s">
        <v>7404</v>
      </c>
      <c r="Z755" s="36"/>
      <c r="AF755" s="22"/>
    </row>
    <row r="756" spans="1:32" s="11" customFormat="1">
      <c r="A756" s="13" t="s">
        <v>1159</v>
      </c>
      <c r="B756" s="13" t="s">
        <v>40</v>
      </c>
      <c r="C756" s="13" t="s">
        <v>546</v>
      </c>
      <c r="D756" s="13" t="s">
        <v>5748</v>
      </c>
      <c r="E756" s="13" t="s">
        <v>5298</v>
      </c>
      <c r="F756" s="24" t="s">
        <v>1194</v>
      </c>
      <c r="G756" s="13" t="s">
        <v>1195</v>
      </c>
      <c r="H756" s="13" t="s">
        <v>2912</v>
      </c>
      <c r="I756" s="13" t="s">
        <v>2912</v>
      </c>
      <c r="J756" s="13" t="s">
        <v>1162</v>
      </c>
      <c r="K756" s="13" t="s">
        <v>1163</v>
      </c>
      <c r="L756" s="13" t="s">
        <v>1180</v>
      </c>
      <c r="M756" s="13" t="s">
        <v>1214</v>
      </c>
      <c r="N756" s="13" t="s">
        <v>5271</v>
      </c>
      <c r="O756" s="13" t="s">
        <v>5272</v>
      </c>
      <c r="P756" s="13" t="s">
        <v>262</v>
      </c>
      <c r="Q756" s="13" t="s">
        <v>264</v>
      </c>
      <c r="R756" s="13" t="s">
        <v>265</v>
      </c>
      <c r="S756" s="13" t="s">
        <v>1193</v>
      </c>
      <c r="T756" s="13" t="s">
        <v>1204</v>
      </c>
      <c r="U756" s="13" t="s">
        <v>408</v>
      </c>
      <c r="V756" s="13" t="s">
        <v>409</v>
      </c>
      <c r="W756" s="13" t="s">
        <v>5299</v>
      </c>
      <c r="X756" s="59" t="s">
        <v>6650</v>
      </c>
      <c r="Y756" s="13" t="s">
        <v>7404</v>
      </c>
      <c r="Z756" s="36"/>
      <c r="AF756" s="22"/>
    </row>
    <row r="757" spans="1:32" s="11" customFormat="1">
      <c r="A757" s="13" t="s">
        <v>1159</v>
      </c>
      <c r="B757" s="13" t="s">
        <v>40</v>
      </c>
      <c r="C757" s="13" t="s">
        <v>546</v>
      </c>
      <c r="D757" s="13" t="s">
        <v>5748</v>
      </c>
      <c r="E757" s="13" t="s">
        <v>5300</v>
      </c>
      <c r="F757" s="24" t="s">
        <v>1246</v>
      </c>
      <c r="G757" s="13" t="s">
        <v>1247</v>
      </c>
      <c r="H757" s="13" t="s">
        <v>1248</v>
      </c>
      <c r="I757" s="13" t="s">
        <v>1248</v>
      </c>
      <c r="J757" s="13" t="s">
        <v>1162</v>
      </c>
      <c r="K757" s="13" t="s">
        <v>1163</v>
      </c>
      <c r="L757" s="13" t="s">
        <v>1164</v>
      </c>
      <c r="M757" s="13" t="s">
        <v>1203</v>
      </c>
      <c r="N757" s="13" t="s">
        <v>5271</v>
      </c>
      <c r="O757" s="13" t="s">
        <v>5272</v>
      </c>
      <c r="P757" s="13" t="s">
        <v>107</v>
      </c>
      <c r="Q757" s="13" t="s">
        <v>108</v>
      </c>
      <c r="R757" s="13" t="s">
        <v>109</v>
      </c>
      <c r="S757" s="13" t="s">
        <v>1168</v>
      </c>
      <c r="T757" s="13" t="s">
        <v>1249</v>
      </c>
      <c r="U757" s="13" t="s">
        <v>408</v>
      </c>
      <c r="V757" s="13" t="s">
        <v>409</v>
      </c>
      <c r="W757" s="13" t="s">
        <v>1250</v>
      </c>
      <c r="X757" s="59" t="s">
        <v>6651</v>
      </c>
      <c r="Y757" s="13" t="s">
        <v>7404</v>
      </c>
      <c r="Z757" s="36"/>
      <c r="AF757" s="22"/>
    </row>
    <row r="758" spans="1:32" s="11" customFormat="1">
      <c r="A758" s="13" t="s">
        <v>1159</v>
      </c>
      <c r="B758" s="13" t="s">
        <v>21</v>
      </c>
      <c r="C758" s="13" t="s">
        <v>546</v>
      </c>
      <c r="D758" s="13" t="s">
        <v>5748</v>
      </c>
      <c r="E758" s="13" t="s">
        <v>5301</v>
      </c>
      <c r="F758" s="24" t="s">
        <v>1251</v>
      </c>
      <c r="G758" s="13" t="s">
        <v>1252</v>
      </c>
      <c r="H758" s="13" t="s">
        <v>1253</v>
      </c>
      <c r="I758" s="13" t="s">
        <v>1253</v>
      </c>
      <c r="J758" s="13" t="s">
        <v>1162</v>
      </c>
      <c r="K758" s="13" t="s">
        <v>1163</v>
      </c>
      <c r="L758" s="13" t="s">
        <v>1185</v>
      </c>
      <c r="M758" s="13" t="s">
        <v>1258</v>
      </c>
      <c r="N758" s="13" t="s">
        <v>5271</v>
      </c>
      <c r="O758" s="13" t="s">
        <v>5272</v>
      </c>
      <c r="P758" s="13" t="s">
        <v>199</v>
      </c>
      <c r="Q758" s="13" t="s">
        <v>200</v>
      </c>
      <c r="R758" s="13" t="s">
        <v>201</v>
      </c>
      <c r="S758" s="13" t="s">
        <v>1175</v>
      </c>
      <c r="T758" s="13" t="s">
        <v>1209</v>
      </c>
      <c r="U758" s="13" t="s">
        <v>408</v>
      </c>
      <c r="V758" s="13" t="s">
        <v>409</v>
      </c>
      <c r="W758" s="13" t="s">
        <v>1254</v>
      </c>
      <c r="X758" s="59" t="s">
        <v>6652</v>
      </c>
      <c r="Y758" s="13" t="s">
        <v>7404</v>
      </c>
      <c r="Z758" s="36"/>
      <c r="AF758" s="22"/>
    </row>
    <row r="759" spans="1:32" s="11" customFormat="1">
      <c r="A759" s="13" t="s">
        <v>1159</v>
      </c>
      <c r="B759" s="13" t="s">
        <v>40</v>
      </c>
      <c r="C759" s="13" t="s">
        <v>546</v>
      </c>
      <c r="D759" s="13" t="s">
        <v>5748</v>
      </c>
      <c r="E759" s="13" t="s">
        <v>5302</v>
      </c>
      <c r="F759" s="24" t="s">
        <v>1255</v>
      </c>
      <c r="G759" s="13" t="s">
        <v>1256</v>
      </c>
      <c r="H759" s="13" t="s">
        <v>1257</v>
      </c>
      <c r="I759" s="13" t="s">
        <v>1257</v>
      </c>
      <c r="J759" s="13" t="s">
        <v>1162</v>
      </c>
      <c r="K759" s="13" t="s">
        <v>1163</v>
      </c>
      <c r="L759" s="13" t="s">
        <v>1164</v>
      </c>
      <c r="M759" s="13" t="s">
        <v>1258</v>
      </c>
      <c r="N759" s="13" t="s">
        <v>5271</v>
      </c>
      <c r="O759" s="13" t="s">
        <v>5272</v>
      </c>
      <c r="P759" s="13" t="s">
        <v>262</v>
      </c>
      <c r="Q759" s="13" t="s">
        <v>264</v>
      </c>
      <c r="R759" s="13" t="s">
        <v>265</v>
      </c>
      <c r="S759" s="13" t="s">
        <v>1225</v>
      </c>
      <c r="T759" s="13" t="s">
        <v>1224</v>
      </c>
      <c r="U759" s="13" t="s">
        <v>408</v>
      </c>
      <c r="V759" s="13" t="s">
        <v>409</v>
      </c>
      <c r="W759" s="13" t="s">
        <v>448</v>
      </c>
      <c r="X759" s="59" t="s">
        <v>6653</v>
      </c>
      <c r="Y759" s="13" t="s">
        <v>7404</v>
      </c>
      <c r="Z759" s="36"/>
      <c r="AF759" s="22"/>
    </row>
    <row r="760" spans="1:32" s="11" customFormat="1">
      <c r="A760" s="13" t="s">
        <v>1159</v>
      </c>
      <c r="B760" s="13" t="s">
        <v>21</v>
      </c>
      <c r="C760" s="13" t="s">
        <v>546</v>
      </c>
      <c r="D760" s="13" t="s">
        <v>5748</v>
      </c>
      <c r="E760" s="13" t="s">
        <v>5303</v>
      </c>
      <c r="F760" s="24" t="s">
        <v>1183</v>
      </c>
      <c r="G760" s="13" t="s">
        <v>1184</v>
      </c>
      <c r="H760" s="13" t="s">
        <v>2900</v>
      </c>
      <c r="I760" s="13" t="s">
        <v>2900</v>
      </c>
      <c r="J760" s="13" t="s">
        <v>1162</v>
      </c>
      <c r="K760" s="13" t="s">
        <v>1163</v>
      </c>
      <c r="L760" s="13" t="s">
        <v>1185</v>
      </c>
      <c r="M760" s="13" t="s">
        <v>1258</v>
      </c>
      <c r="N760" s="13" t="s">
        <v>5271</v>
      </c>
      <c r="O760" s="13" t="s">
        <v>5272</v>
      </c>
      <c r="P760" s="13" t="s">
        <v>262</v>
      </c>
      <c r="Q760" s="13" t="s">
        <v>264</v>
      </c>
      <c r="R760" s="13" t="s">
        <v>265</v>
      </c>
      <c r="S760" s="13" t="s">
        <v>1225</v>
      </c>
      <c r="T760" s="13" t="s">
        <v>1224</v>
      </c>
      <c r="U760" s="13" t="s">
        <v>408</v>
      </c>
      <c r="V760" s="13" t="s">
        <v>409</v>
      </c>
      <c r="W760" s="13" t="s">
        <v>5750</v>
      </c>
      <c r="X760" s="59" t="s">
        <v>6654</v>
      </c>
      <c r="Y760" s="13" t="s">
        <v>7404</v>
      </c>
      <c r="Z760" s="36"/>
      <c r="AF760" s="22"/>
    </row>
    <row r="761" spans="1:32" s="11" customFormat="1">
      <c r="A761" s="13" t="s">
        <v>1159</v>
      </c>
      <c r="B761" s="13" t="s">
        <v>2076</v>
      </c>
      <c r="C761" s="13" t="s">
        <v>546</v>
      </c>
      <c r="D761" s="13" t="s">
        <v>5748</v>
      </c>
      <c r="E761" s="13" t="s">
        <v>3905</v>
      </c>
      <c r="F761" s="24" t="s">
        <v>3906</v>
      </c>
      <c r="G761" s="13" t="s">
        <v>3907</v>
      </c>
      <c r="H761" s="13" t="s">
        <v>3908</v>
      </c>
      <c r="I761" s="13" t="s">
        <v>3908</v>
      </c>
      <c r="J761" s="13" t="s">
        <v>1162</v>
      </c>
      <c r="K761" s="13" t="s">
        <v>1163</v>
      </c>
      <c r="L761" s="13" t="s">
        <v>1164</v>
      </c>
      <c r="M761" s="13" t="s">
        <v>1203</v>
      </c>
      <c r="N761" s="13" t="s">
        <v>5271</v>
      </c>
      <c r="O761" s="13" t="s">
        <v>5272</v>
      </c>
      <c r="P761" s="13" t="s">
        <v>28</v>
      </c>
      <c r="Q761" s="13" t="s">
        <v>29</v>
      </c>
      <c r="R761" s="13" t="s">
        <v>30</v>
      </c>
      <c r="S761" s="13" t="s">
        <v>6330</v>
      </c>
      <c r="T761" s="13" t="s">
        <v>6331</v>
      </c>
      <c r="U761" s="13" t="s">
        <v>31</v>
      </c>
      <c r="V761" s="13" t="s">
        <v>32</v>
      </c>
      <c r="W761" s="13" t="s">
        <v>5750</v>
      </c>
      <c r="X761" s="59" t="s">
        <v>3909</v>
      </c>
      <c r="Y761" s="13" t="s">
        <v>7404</v>
      </c>
      <c r="Z761" s="36"/>
      <c r="AF761" s="22"/>
    </row>
    <row r="762" spans="1:32" s="11" customFormat="1">
      <c r="A762" s="13" t="s">
        <v>1159</v>
      </c>
      <c r="B762" s="13" t="s">
        <v>2076</v>
      </c>
      <c r="C762" s="13" t="s">
        <v>546</v>
      </c>
      <c r="D762" s="13" t="s">
        <v>5748</v>
      </c>
      <c r="E762" s="13" t="s">
        <v>3910</v>
      </c>
      <c r="F762" s="24" t="s">
        <v>3911</v>
      </c>
      <c r="G762" s="13" t="s">
        <v>3912</v>
      </c>
      <c r="H762" s="13" t="s">
        <v>3913</v>
      </c>
      <c r="I762" s="13" t="s">
        <v>3913</v>
      </c>
      <c r="J762" s="13" t="s">
        <v>1162</v>
      </c>
      <c r="K762" s="13" t="s">
        <v>1163</v>
      </c>
      <c r="L762" s="13" t="s">
        <v>1164</v>
      </c>
      <c r="M762" s="13" t="s">
        <v>1203</v>
      </c>
      <c r="N762" s="13" t="s">
        <v>5271</v>
      </c>
      <c r="O762" s="13" t="s">
        <v>5272</v>
      </c>
      <c r="P762" s="13" t="s">
        <v>28</v>
      </c>
      <c r="Q762" s="13" t="s">
        <v>29</v>
      </c>
      <c r="R762" s="13" t="s">
        <v>30</v>
      </c>
      <c r="S762" s="13" t="s">
        <v>6334</v>
      </c>
      <c r="T762" s="13" t="s">
        <v>6335</v>
      </c>
      <c r="U762" s="13" t="s">
        <v>31</v>
      </c>
      <c r="V762" s="13" t="s">
        <v>32</v>
      </c>
      <c r="W762" s="13" t="s">
        <v>5750</v>
      </c>
      <c r="X762" s="59" t="s">
        <v>3914</v>
      </c>
      <c r="Y762" s="13" t="s">
        <v>7404</v>
      </c>
      <c r="Z762" s="36"/>
      <c r="AF762" s="22"/>
    </row>
    <row r="763" spans="1:32" s="11" customFormat="1">
      <c r="A763" s="13" t="s">
        <v>1159</v>
      </c>
      <c r="B763" s="13" t="s">
        <v>21</v>
      </c>
      <c r="C763" s="13" t="s">
        <v>546</v>
      </c>
      <c r="D763" s="13" t="s">
        <v>5748</v>
      </c>
      <c r="E763" s="13" t="s">
        <v>5304</v>
      </c>
      <c r="F763" s="24" t="s">
        <v>1166</v>
      </c>
      <c r="G763" s="13" t="s">
        <v>1167</v>
      </c>
      <c r="H763" s="13" t="s">
        <v>2902</v>
      </c>
      <c r="I763" s="13" t="s">
        <v>2902</v>
      </c>
      <c r="J763" s="13" t="s">
        <v>1162</v>
      </c>
      <c r="K763" s="13" t="s">
        <v>1163</v>
      </c>
      <c r="L763" s="13" t="s">
        <v>1164</v>
      </c>
      <c r="M763" s="13" t="s">
        <v>1203</v>
      </c>
      <c r="N763" s="13" t="s">
        <v>5271</v>
      </c>
      <c r="O763" s="13" t="s">
        <v>5272</v>
      </c>
      <c r="P763" s="13" t="s">
        <v>107</v>
      </c>
      <c r="Q763" s="13" t="s">
        <v>108</v>
      </c>
      <c r="R763" s="13" t="s">
        <v>109</v>
      </c>
      <c r="S763" s="13" t="s">
        <v>1168</v>
      </c>
      <c r="T763" s="13" t="s">
        <v>1249</v>
      </c>
      <c r="U763" s="13" t="s">
        <v>408</v>
      </c>
      <c r="V763" s="13" t="s">
        <v>409</v>
      </c>
      <c r="W763" s="13" t="s">
        <v>5305</v>
      </c>
      <c r="X763" s="59" t="s">
        <v>6655</v>
      </c>
      <c r="Y763" s="13" t="s">
        <v>7404</v>
      </c>
      <c r="Z763" s="36"/>
      <c r="AF763" s="22"/>
    </row>
    <row r="764" spans="1:32" s="11" customFormat="1">
      <c r="A764" s="13" t="s">
        <v>1159</v>
      </c>
      <c r="B764" s="13" t="s">
        <v>40</v>
      </c>
      <c r="C764" s="13" t="s">
        <v>546</v>
      </c>
      <c r="D764" s="13" t="s">
        <v>5748</v>
      </c>
      <c r="E764" s="13" t="s">
        <v>5306</v>
      </c>
      <c r="F764" s="24" t="s">
        <v>1259</v>
      </c>
      <c r="G764" s="13" t="s">
        <v>1260</v>
      </c>
      <c r="H764" s="13" t="s">
        <v>1261</v>
      </c>
      <c r="I764" s="13" t="s">
        <v>1261</v>
      </c>
      <c r="J764" s="13" t="s">
        <v>1162</v>
      </c>
      <c r="K764" s="13" t="s">
        <v>1163</v>
      </c>
      <c r="L764" s="13" t="s">
        <v>1164</v>
      </c>
      <c r="M764" s="13" t="s">
        <v>1203</v>
      </c>
      <c r="N764" s="13" t="s">
        <v>5271</v>
      </c>
      <c r="O764" s="13" t="s">
        <v>5272</v>
      </c>
      <c r="P764" s="13" t="s">
        <v>262</v>
      </c>
      <c r="Q764" s="13" t="s">
        <v>264</v>
      </c>
      <c r="R764" s="13" t="s">
        <v>265</v>
      </c>
      <c r="S764" s="13" t="s">
        <v>1225</v>
      </c>
      <c r="T764" s="13" t="s">
        <v>1224</v>
      </c>
      <c r="U764" s="13" t="s">
        <v>408</v>
      </c>
      <c r="V764" s="13" t="s">
        <v>409</v>
      </c>
      <c r="W764" s="13" t="s">
        <v>1262</v>
      </c>
      <c r="X764" s="59" t="s">
        <v>6656</v>
      </c>
      <c r="Y764" s="13" t="s">
        <v>7404</v>
      </c>
      <c r="Z764" s="36"/>
      <c r="AF764" s="22"/>
    </row>
    <row r="765" spans="1:32" s="11" customFormat="1">
      <c r="A765" s="13" t="s">
        <v>1159</v>
      </c>
      <c r="B765" s="13" t="s">
        <v>40</v>
      </c>
      <c r="C765" s="13" t="s">
        <v>546</v>
      </c>
      <c r="D765" s="13" t="s">
        <v>5748</v>
      </c>
      <c r="E765" s="13" t="s">
        <v>5307</v>
      </c>
      <c r="F765" s="24" t="s">
        <v>1263</v>
      </c>
      <c r="G765" s="13" t="s">
        <v>1264</v>
      </c>
      <c r="H765" s="13" t="s">
        <v>1265</v>
      </c>
      <c r="I765" s="13" t="s">
        <v>1265</v>
      </c>
      <c r="J765" s="13" t="s">
        <v>1162</v>
      </c>
      <c r="K765" s="13" t="s">
        <v>1163</v>
      </c>
      <c r="L765" s="13" t="s">
        <v>1164</v>
      </c>
      <c r="M765" s="13" t="s">
        <v>1203</v>
      </c>
      <c r="N765" s="13" t="s">
        <v>5271</v>
      </c>
      <c r="O765" s="13" t="s">
        <v>5272</v>
      </c>
      <c r="P765" s="13" t="s">
        <v>107</v>
      </c>
      <c r="Q765" s="13" t="s">
        <v>108</v>
      </c>
      <c r="R765" s="13" t="s">
        <v>109</v>
      </c>
      <c r="S765" s="13" t="s">
        <v>1168</v>
      </c>
      <c r="T765" s="13" t="s">
        <v>1249</v>
      </c>
      <c r="U765" s="13" t="s">
        <v>408</v>
      </c>
      <c r="V765" s="13" t="s">
        <v>409</v>
      </c>
      <c r="W765" s="13" t="s">
        <v>5308</v>
      </c>
      <c r="X765" s="59" t="s">
        <v>6657</v>
      </c>
      <c r="Y765" s="13" t="s">
        <v>7404</v>
      </c>
      <c r="Z765" s="36"/>
      <c r="AF765" s="22"/>
    </row>
    <row r="766" spans="1:32" s="11" customFormat="1">
      <c r="A766" s="13" t="s">
        <v>1159</v>
      </c>
      <c r="B766" s="13" t="s">
        <v>21</v>
      </c>
      <c r="C766" s="13" t="s">
        <v>546</v>
      </c>
      <c r="D766" s="13" t="s">
        <v>5748</v>
      </c>
      <c r="E766" s="13" t="s">
        <v>5309</v>
      </c>
      <c r="F766" s="24" t="s">
        <v>1169</v>
      </c>
      <c r="G766" s="13" t="s">
        <v>1170</v>
      </c>
      <c r="H766" s="13" t="s">
        <v>2903</v>
      </c>
      <c r="I766" s="13" t="s">
        <v>2903</v>
      </c>
      <c r="J766" s="13" t="s">
        <v>1162</v>
      </c>
      <c r="K766" s="13" t="s">
        <v>1163</v>
      </c>
      <c r="L766" s="13" t="s">
        <v>1164</v>
      </c>
      <c r="M766" s="13" t="s">
        <v>1203</v>
      </c>
      <c r="N766" s="13" t="s">
        <v>5271</v>
      </c>
      <c r="O766" s="13" t="s">
        <v>5272</v>
      </c>
      <c r="P766" s="13" t="s">
        <v>107</v>
      </c>
      <c r="Q766" s="13" t="s">
        <v>108</v>
      </c>
      <c r="R766" s="13" t="s">
        <v>109</v>
      </c>
      <c r="S766" s="13" t="s">
        <v>1168</v>
      </c>
      <c r="T766" s="13" t="s">
        <v>1249</v>
      </c>
      <c r="U766" s="13" t="s">
        <v>408</v>
      </c>
      <c r="V766" s="13" t="s">
        <v>409</v>
      </c>
      <c r="W766" s="13" t="s">
        <v>5310</v>
      </c>
      <c r="X766" s="59" t="s">
        <v>6658</v>
      </c>
      <c r="Y766" s="13" t="s">
        <v>7404</v>
      </c>
      <c r="Z766" s="36"/>
      <c r="AF766" s="22"/>
    </row>
    <row r="767" spans="1:32" s="11" customFormat="1">
      <c r="A767" s="13" t="s">
        <v>1159</v>
      </c>
      <c r="B767" s="13" t="s">
        <v>40</v>
      </c>
      <c r="C767" s="13" t="s">
        <v>546</v>
      </c>
      <c r="D767" s="13" t="s">
        <v>5748</v>
      </c>
      <c r="E767" s="13" t="s">
        <v>5311</v>
      </c>
      <c r="F767" s="24" t="s">
        <v>1266</v>
      </c>
      <c r="G767" s="13" t="s">
        <v>1267</v>
      </c>
      <c r="H767" s="13" t="s">
        <v>1268</v>
      </c>
      <c r="I767" s="13" t="s">
        <v>1268</v>
      </c>
      <c r="J767" s="13" t="s">
        <v>1162</v>
      </c>
      <c r="K767" s="13" t="s">
        <v>1163</v>
      </c>
      <c r="L767" s="13" t="s">
        <v>1185</v>
      </c>
      <c r="M767" s="13" t="s">
        <v>1258</v>
      </c>
      <c r="N767" s="13" t="s">
        <v>5271</v>
      </c>
      <c r="O767" s="13" t="s">
        <v>5272</v>
      </c>
      <c r="P767" s="13" t="s">
        <v>262</v>
      </c>
      <c r="Q767" s="13" t="s">
        <v>264</v>
      </c>
      <c r="R767" s="13" t="s">
        <v>265</v>
      </c>
      <c r="S767" s="13" t="s">
        <v>439</v>
      </c>
      <c r="T767" s="13" t="s">
        <v>5280</v>
      </c>
      <c r="U767" s="13" t="s">
        <v>408</v>
      </c>
      <c r="V767" s="13" t="s">
        <v>409</v>
      </c>
      <c r="W767" s="13" t="s">
        <v>1269</v>
      </c>
      <c r="X767" s="59" t="s">
        <v>6659</v>
      </c>
      <c r="Y767" s="13" t="s">
        <v>7404</v>
      </c>
      <c r="Z767" s="36"/>
      <c r="AF767" s="22"/>
    </row>
    <row r="768" spans="1:32" s="11" customFormat="1">
      <c r="A768" s="13" t="s">
        <v>1159</v>
      </c>
      <c r="B768" s="13" t="s">
        <v>2076</v>
      </c>
      <c r="C768" s="13" t="s">
        <v>546</v>
      </c>
      <c r="D768" s="13" t="s">
        <v>5748</v>
      </c>
      <c r="E768" s="13" t="s">
        <v>5312</v>
      </c>
      <c r="F768" s="24" t="s">
        <v>3510</v>
      </c>
      <c r="G768" s="13" t="s">
        <v>3511</v>
      </c>
      <c r="H768" s="13" t="s">
        <v>3512</v>
      </c>
      <c r="I768" s="13" t="s">
        <v>3512</v>
      </c>
      <c r="J768" s="13" t="s">
        <v>1162</v>
      </c>
      <c r="K768" s="13" t="s">
        <v>1163</v>
      </c>
      <c r="L768" s="13" t="s">
        <v>1185</v>
      </c>
      <c r="M768" s="13" t="s">
        <v>1258</v>
      </c>
      <c r="N768" s="13" t="s">
        <v>5271</v>
      </c>
      <c r="O768" s="13" t="s">
        <v>5272</v>
      </c>
      <c r="P768" s="13" t="s">
        <v>64</v>
      </c>
      <c r="Q768" s="13" t="s">
        <v>65</v>
      </c>
      <c r="R768" s="13" t="s">
        <v>66</v>
      </c>
      <c r="S768" s="13" t="s">
        <v>5980</v>
      </c>
      <c r="T768" s="13" t="s">
        <v>5981</v>
      </c>
      <c r="U768" s="13" t="s">
        <v>67</v>
      </c>
      <c r="V768" s="13" t="s">
        <v>68</v>
      </c>
      <c r="W768" s="13" t="s">
        <v>5982</v>
      </c>
      <c r="X768" s="59" t="s">
        <v>3513</v>
      </c>
      <c r="Y768" s="13" t="s">
        <v>7404</v>
      </c>
      <c r="Z768" s="36"/>
      <c r="AF768" s="22"/>
    </row>
    <row r="769" spans="1:32" s="11" customFormat="1">
      <c r="A769" s="13" t="s">
        <v>1159</v>
      </c>
      <c r="B769" s="13" t="s">
        <v>21</v>
      </c>
      <c r="C769" s="13" t="s">
        <v>546</v>
      </c>
      <c r="D769" s="13" t="s">
        <v>5748</v>
      </c>
      <c r="E769" s="13" t="s">
        <v>5313</v>
      </c>
      <c r="F769" s="24" t="s">
        <v>1189</v>
      </c>
      <c r="G769" s="13" t="s">
        <v>1190</v>
      </c>
      <c r="H769" s="13" t="s">
        <v>2910</v>
      </c>
      <c r="I769" s="13" t="s">
        <v>2910</v>
      </c>
      <c r="J769" s="13" t="s">
        <v>1162</v>
      </c>
      <c r="K769" s="13" t="s">
        <v>1163</v>
      </c>
      <c r="L769" s="13" t="s">
        <v>1180</v>
      </c>
      <c r="M769" s="13" t="s">
        <v>1214</v>
      </c>
      <c r="N769" s="13" t="s">
        <v>5271</v>
      </c>
      <c r="O769" s="13" t="s">
        <v>5272</v>
      </c>
      <c r="P769" s="13" t="s">
        <v>262</v>
      </c>
      <c r="Q769" s="13" t="s">
        <v>264</v>
      </c>
      <c r="R769" s="13" t="s">
        <v>265</v>
      </c>
      <c r="S769" s="13" t="s">
        <v>1188</v>
      </c>
      <c r="T769" s="13" t="s">
        <v>1215</v>
      </c>
      <c r="U769" s="13" t="s">
        <v>408</v>
      </c>
      <c r="V769" s="13" t="s">
        <v>409</v>
      </c>
      <c r="W769" s="13" t="s">
        <v>5314</v>
      </c>
      <c r="X769" s="59" t="s">
        <v>6660</v>
      </c>
      <c r="Y769" s="13" t="s">
        <v>7404</v>
      </c>
      <c r="Z769" s="36"/>
      <c r="AF769" s="22"/>
    </row>
    <row r="770" spans="1:32" s="11" customFormat="1">
      <c r="A770" s="13" t="s">
        <v>1159</v>
      </c>
      <c r="B770" s="13" t="s">
        <v>40</v>
      </c>
      <c r="C770" s="13" t="s">
        <v>546</v>
      </c>
      <c r="D770" s="13" t="s">
        <v>5748</v>
      </c>
      <c r="E770" s="13" t="s">
        <v>5315</v>
      </c>
      <c r="F770" s="24" t="s">
        <v>1270</v>
      </c>
      <c r="G770" s="13" t="s">
        <v>1271</v>
      </c>
      <c r="H770" s="13" t="s">
        <v>1272</v>
      </c>
      <c r="I770" s="13" t="s">
        <v>1272</v>
      </c>
      <c r="J770" s="13" t="s">
        <v>1162</v>
      </c>
      <c r="K770" s="13" t="s">
        <v>1163</v>
      </c>
      <c r="L770" s="13" t="s">
        <v>1164</v>
      </c>
      <c r="M770" s="13" t="s">
        <v>1203</v>
      </c>
      <c r="N770" s="13" t="s">
        <v>5271</v>
      </c>
      <c r="O770" s="13" t="s">
        <v>5272</v>
      </c>
      <c r="P770" s="13" t="s">
        <v>262</v>
      </c>
      <c r="Q770" s="13" t="s">
        <v>264</v>
      </c>
      <c r="R770" s="13" t="s">
        <v>265</v>
      </c>
      <c r="S770" s="13" t="s">
        <v>1175</v>
      </c>
      <c r="T770" s="13" t="s">
        <v>1209</v>
      </c>
      <c r="U770" s="13" t="s">
        <v>408</v>
      </c>
      <c r="V770" s="13" t="s">
        <v>409</v>
      </c>
      <c r="W770" s="13" t="s">
        <v>1273</v>
      </c>
      <c r="X770" s="59" t="s">
        <v>6661</v>
      </c>
      <c r="Y770" s="13" t="s">
        <v>7404</v>
      </c>
      <c r="Z770" s="36"/>
      <c r="AF770" s="22"/>
    </row>
    <row r="771" spans="1:32" s="11" customFormat="1">
      <c r="A771" s="13" t="s">
        <v>1159</v>
      </c>
      <c r="B771" s="13" t="s">
        <v>40</v>
      </c>
      <c r="C771" s="13" t="s">
        <v>546</v>
      </c>
      <c r="D771" s="13" t="s">
        <v>5748</v>
      </c>
      <c r="E771" s="13" t="s">
        <v>5316</v>
      </c>
      <c r="F771" s="24" t="s">
        <v>1274</v>
      </c>
      <c r="G771" s="13" t="s">
        <v>1275</v>
      </c>
      <c r="H771" s="13" t="s">
        <v>1276</v>
      </c>
      <c r="I771" s="13" t="s">
        <v>1276</v>
      </c>
      <c r="J771" s="13" t="s">
        <v>1162</v>
      </c>
      <c r="K771" s="13" t="s">
        <v>1163</v>
      </c>
      <c r="L771" s="13" t="s">
        <v>1164</v>
      </c>
      <c r="M771" s="13" t="s">
        <v>1203</v>
      </c>
      <c r="N771" s="13" t="s">
        <v>5271</v>
      </c>
      <c r="O771" s="13" t="s">
        <v>5272</v>
      </c>
      <c r="P771" s="13" t="s">
        <v>262</v>
      </c>
      <c r="Q771" s="13" t="s">
        <v>264</v>
      </c>
      <c r="R771" s="13" t="s">
        <v>265</v>
      </c>
      <c r="S771" s="13" t="s">
        <v>439</v>
      </c>
      <c r="T771" s="13" t="s">
        <v>5280</v>
      </c>
      <c r="U771" s="13" t="s">
        <v>408</v>
      </c>
      <c r="V771" s="13" t="s">
        <v>409</v>
      </c>
      <c r="W771" s="13" t="s">
        <v>1277</v>
      </c>
      <c r="X771" s="59" t="s">
        <v>6662</v>
      </c>
      <c r="Y771" s="13" t="s">
        <v>7404</v>
      </c>
      <c r="Z771" s="36"/>
      <c r="AF771" s="22"/>
    </row>
    <row r="772" spans="1:32" s="11" customFormat="1">
      <c r="A772" s="13" t="s">
        <v>1159</v>
      </c>
      <c r="B772" s="13" t="s">
        <v>40</v>
      </c>
      <c r="C772" s="13" t="s">
        <v>546</v>
      </c>
      <c r="D772" s="13" t="s">
        <v>5748</v>
      </c>
      <c r="E772" s="13" t="s">
        <v>5317</v>
      </c>
      <c r="F772" s="24" t="s">
        <v>1278</v>
      </c>
      <c r="G772" s="13" t="s">
        <v>1279</v>
      </c>
      <c r="H772" s="13" t="s">
        <v>1280</v>
      </c>
      <c r="I772" s="13" t="s">
        <v>1280</v>
      </c>
      <c r="J772" s="13" t="s">
        <v>1162</v>
      </c>
      <c r="K772" s="13" t="s">
        <v>1163</v>
      </c>
      <c r="L772" s="13" t="s">
        <v>1180</v>
      </c>
      <c r="M772" s="13" t="s">
        <v>1214</v>
      </c>
      <c r="N772" s="13" t="s">
        <v>5271</v>
      </c>
      <c r="O772" s="13" t="s">
        <v>5272</v>
      </c>
      <c r="P772" s="13" t="s">
        <v>262</v>
      </c>
      <c r="Q772" s="13" t="s">
        <v>264</v>
      </c>
      <c r="R772" s="13" t="s">
        <v>265</v>
      </c>
      <c r="S772" s="13" t="s">
        <v>1165</v>
      </c>
      <c r="T772" s="13" t="s">
        <v>1219</v>
      </c>
      <c r="U772" s="13" t="s">
        <v>408</v>
      </c>
      <c r="V772" s="13" t="s">
        <v>409</v>
      </c>
      <c r="W772" s="13" t="s">
        <v>1281</v>
      </c>
      <c r="X772" s="59" t="s">
        <v>6663</v>
      </c>
      <c r="Y772" s="13" t="s">
        <v>7404</v>
      </c>
      <c r="Z772" s="36"/>
      <c r="AF772" s="22"/>
    </row>
    <row r="773" spans="1:32" s="11" customFormat="1">
      <c r="A773" s="13" t="s">
        <v>1159</v>
      </c>
      <c r="B773" s="13" t="s">
        <v>21</v>
      </c>
      <c r="C773" s="13" t="s">
        <v>546</v>
      </c>
      <c r="D773" s="13" t="s">
        <v>5748</v>
      </c>
      <c r="E773" s="13" t="s">
        <v>5318</v>
      </c>
      <c r="F773" s="24" t="s">
        <v>1178</v>
      </c>
      <c r="G773" s="13" t="s">
        <v>1179</v>
      </c>
      <c r="H773" s="13" t="s">
        <v>2907</v>
      </c>
      <c r="I773" s="13" t="s">
        <v>2907</v>
      </c>
      <c r="J773" s="13" t="s">
        <v>1162</v>
      </c>
      <c r="K773" s="13" t="s">
        <v>1163</v>
      </c>
      <c r="L773" s="13" t="s">
        <v>1180</v>
      </c>
      <c r="M773" s="13" t="s">
        <v>1214</v>
      </c>
      <c r="N773" s="13" t="s">
        <v>5271</v>
      </c>
      <c r="O773" s="13" t="s">
        <v>5272</v>
      </c>
      <c r="P773" s="13" t="s">
        <v>262</v>
      </c>
      <c r="Q773" s="13" t="s">
        <v>264</v>
      </c>
      <c r="R773" s="13" t="s">
        <v>265</v>
      </c>
      <c r="S773" s="13" t="s">
        <v>1225</v>
      </c>
      <c r="T773" s="13" t="s">
        <v>1224</v>
      </c>
      <c r="U773" s="13" t="s">
        <v>408</v>
      </c>
      <c r="V773" s="13" t="s">
        <v>409</v>
      </c>
      <c r="W773" s="13" t="s">
        <v>5319</v>
      </c>
      <c r="X773" s="59" t="s">
        <v>6664</v>
      </c>
      <c r="Y773" s="13" t="s">
        <v>7404</v>
      </c>
      <c r="Z773" s="36"/>
      <c r="AF773" s="22"/>
    </row>
    <row r="774" spans="1:32" s="11" customFormat="1">
      <c r="A774" s="13" t="s">
        <v>1159</v>
      </c>
      <c r="B774" s="13" t="s">
        <v>40</v>
      </c>
      <c r="C774" s="13" t="s">
        <v>546</v>
      </c>
      <c r="D774" s="13" t="s">
        <v>5748</v>
      </c>
      <c r="E774" s="13" t="s">
        <v>5320</v>
      </c>
      <c r="F774" s="24" t="s">
        <v>1282</v>
      </c>
      <c r="G774" s="13" t="s">
        <v>1283</v>
      </c>
      <c r="H774" s="13" t="s">
        <v>1284</v>
      </c>
      <c r="I774" s="13" t="s">
        <v>1284</v>
      </c>
      <c r="J774" s="13" t="s">
        <v>1162</v>
      </c>
      <c r="K774" s="13" t="s">
        <v>1163</v>
      </c>
      <c r="L774" s="13" t="s">
        <v>1185</v>
      </c>
      <c r="M774" s="13" t="s">
        <v>1258</v>
      </c>
      <c r="N774" s="13" t="s">
        <v>5271</v>
      </c>
      <c r="O774" s="13" t="s">
        <v>5272</v>
      </c>
      <c r="P774" s="13" t="s">
        <v>262</v>
      </c>
      <c r="Q774" s="13" t="s">
        <v>264</v>
      </c>
      <c r="R774" s="13" t="s">
        <v>265</v>
      </c>
      <c r="S774" s="13" t="s">
        <v>1165</v>
      </c>
      <c r="T774" s="13" t="s">
        <v>1219</v>
      </c>
      <c r="U774" s="13" t="s">
        <v>408</v>
      </c>
      <c r="V774" s="13" t="s">
        <v>409</v>
      </c>
      <c r="W774" s="13" t="s">
        <v>1285</v>
      </c>
      <c r="X774" s="59" t="s">
        <v>6665</v>
      </c>
      <c r="Y774" s="13" t="s">
        <v>7404</v>
      </c>
      <c r="Z774" s="36"/>
      <c r="AF774" s="22"/>
    </row>
    <row r="775" spans="1:32" s="11" customFormat="1">
      <c r="A775" s="13" t="s">
        <v>1159</v>
      </c>
      <c r="B775" s="13" t="s">
        <v>40</v>
      </c>
      <c r="C775" s="13" t="s">
        <v>546</v>
      </c>
      <c r="D775" s="13" t="s">
        <v>5748</v>
      </c>
      <c r="E775" s="13" t="s">
        <v>5321</v>
      </c>
      <c r="F775" s="24" t="s">
        <v>1286</v>
      </c>
      <c r="G775" s="13" t="s">
        <v>1287</v>
      </c>
      <c r="H775" s="13" t="s">
        <v>1288</v>
      </c>
      <c r="I775" s="13" t="s">
        <v>1288</v>
      </c>
      <c r="J775" s="13" t="s">
        <v>1162</v>
      </c>
      <c r="K775" s="13" t="s">
        <v>1163</v>
      </c>
      <c r="L775" s="13" t="s">
        <v>1164</v>
      </c>
      <c r="M775" s="13" t="s">
        <v>1203</v>
      </c>
      <c r="N775" s="13" t="s">
        <v>5271</v>
      </c>
      <c r="O775" s="13" t="s">
        <v>5272</v>
      </c>
      <c r="P775" s="13" t="s">
        <v>262</v>
      </c>
      <c r="Q775" s="13" t="s">
        <v>264</v>
      </c>
      <c r="R775" s="13" t="s">
        <v>265</v>
      </c>
      <c r="S775" s="13" t="s">
        <v>1225</v>
      </c>
      <c r="T775" s="13" t="s">
        <v>1224</v>
      </c>
      <c r="U775" s="13" t="s">
        <v>408</v>
      </c>
      <c r="V775" s="13" t="s">
        <v>409</v>
      </c>
      <c r="W775" s="13" t="s">
        <v>1289</v>
      </c>
      <c r="X775" s="59" t="s">
        <v>6666</v>
      </c>
      <c r="Y775" s="13" t="s">
        <v>7404</v>
      </c>
      <c r="Z775" s="36"/>
      <c r="AF775" s="22"/>
    </row>
    <row r="776" spans="1:32" s="11" customFormat="1">
      <c r="A776" s="13" t="s">
        <v>1159</v>
      </c>
      <c r="B776" s="13" t="s">
        <v>21</v>
      </c>
      <c r="C776" s="13" t="s">
        <v>546</v>
      </c>
      <c r="D776" s="13" t="s">
        <v>5748</v>
      </c>
      <c r="E776" s="13" t="s">
        <v>5322</v>
      </c>
      <c r="F776" s="24" t="s">
        <v>1191</v>
      </c>
      <c r="G776" s="13" t="s">
        <v>1192</v>
      </c>
      <c r="H776" s="13" t="s">
        <v>2911</v>
      </c>
      <c r="I776" s="13" t="s">
        <v>2911</v>
      </c>
      <c r="J776" s="13" t="s">
        <v>1162</v>
      </c>
      <c r="K776" s="13" t="s">
        <v>1163</v>
      </c>
      <c r="L776" s="13" t="s">
        <v>1164</v>
      </c>
      <c r="M776" s="13" t="s">
        <v>1203</v>
      </c>
      <c r="N776" s="13" t="s">
        <v>5271</v>
      </c>
      <c r="O776" s="13" t="s">
        <v>5272</v>
      </c>
      <c r="P776" s="13" t="s">
        <v>199</v>
      </c>
      <c r="Q776" s="13" t="s">
        <v>200</v>
      </c>
      <c r="R776" s="13" t="s">
        <v>201</v>
      </c>
      <c r="S776" s="13" t="s">
        <v>1193</v>
      </c>
      <c r="T776" s="13" t="s">
        <v>1204</v>
      </c>
      <c r="U776" s="13" t="s">
        <v>408</v>
      </c>
      <c r="V776" s="13" t="s">
        <v>409</v>
      </c>
      <c r="W776" s="13" t="s">
        <v>5323</v>
      </c>
      <c r="X776" s="59" t="s">
        <v>6667</v>
      </c>
      <c r="Y776" s="13" t="s">
        <v>7404</v>
      </c>
      <c r="Z776" s="36"/>
      <c r="AF776" s="22"/>
    </row>
    <row r="777" spans="1:32" s="11" customFormat="1">
      <c r="A777" s="13" t="s">
        <v>1159</v>
      </c>
      <c r="B777" s="13" t="s">
        <v>40</v>
      </c>
      <c r="C777" s="13" t="s">
        <v>546</v>
      </c>
      <c r="D777" s="13" t="s">
        <v>5748</v>
      </c>
      <c r="E777" s="13" t="s">
        <v>5324</v>
      </c>
      <c r="F777" s="24" t="s">
        <v>3626</v>
      </c>
      <c r="G777" s="13" t="s">
        <v>3627</v>
      </c>
      <c r="H777" s="13" t="s">
        <v>3628</v>
      </c>
      <c r="I777" s="13" t="s">
        <v>3628</v>
      </c>
      <c r="J777" s="13" t="s">
        <v>1162</v>
      </c>
      <c r="K777" s="13" t="s">
        <v>1163</v>
      </c>
      <c r="L777" s="13" t="s">
        <v>1164</v>
      </c>
      <c r="M777" s="13" t="s">
        <v>1203</v>
      </c>
      <c r="N777" s="13" t="s">
        <v>5271</v>
      </c>
      <c r="O777" s="13" t="s">
        <v>5272</v>
      </c>
      <c r="P777" s="13" t="s">
        <v>262</v>
      </c>
      <c r="Q777" s="13" t="s">
        <v>264</v>
      </c>
      <c r="R777" s="13" t="s">
        <v>265</v>
      </c>
      <c r="S777" s="13" t="s">
        <v>1188</v>
      </c>
      <c r="T777" s="13" t="s">
        <v>1215</v>
      </c>
      <c r="U777" s="13" t="s">
        <v>408</v>
      </c>
      <c r="V777" s="13" t="s">
        <v>409</v>
      </c>
      <c r="W777" s="13" t="s">
        <v>3629</v>
      </c>
      <c r="X777" s="59" t="s">
        <v>6668</v>
      </c>
      <c r="Y777" s="13" t="s">
        <v>7404</v>
      </c>
      <c r="Z777" s="36"/>
      <c r="AF777" s="22"/>
    </row>
    <row r="778" spans="1:32" s="11" customFormat="1">
      <c r="A778" s="13" t="s">
        <v>1159</v>
      </c>
      <c r="B778" s="13" t="s">
        <v>40</v>
      </c>
      <c r="C778" s="13" t="s">
        <v>546</v>
      </c>
      <c r="D778" s="13" t="s">
        <v>5748</v>
      </c>
      <c r="E778" s="13" t="s">
        <v>5325</v>
      </c>
      <c r="F778" s="24" t="s">
        <v>1290</v>
      </c>
      <c r="G778" s="13" t="s">
        <v>1291</v>
      </c>
      <c r="H778" s="13" t="s">
        <v>1292</v>
      </c>
      <c r="I778" s="13" t="s">
        <v>1292</v>
      </c>
      <c r="J778" s="13" t="s">
        <v>1162</v>
      </c>
      <c r="K778" s="13" t="s">
        <v>1163</v>
      </c>
      <c r="L778" s="13" t="s">
        <v>1164</v>
      </c>
      <c r="M778" s="13" t="s">
        <v>1203</v>
      </c>
      <c r="N778" s="13" t="s">
        <v>5271</v>
      </c>
      <c r="O778" s="13" t="s">
        <v>5272</v>
      </c>
      <c r="P778" s="13" t="s">
        <v>107</v>
      </c>
      <c r="Q778" s="13" t="s">
        <v>108</v>
      </c>
      <c r="R778" s="13" t="s">
        <v>109</v>
      </c>
      <c r="S778" s="13" t="s">
        <v>1168</v>
      </c>
      <c r="T778" s="13" t="s">
        <v>1249</v>
      </c>
      <c r="U778" s="13" t="s">
        <v>408</v>
      </c>
      <c r="V778" s="13" t="s">
        <v>409</v>
      </c>
      <c r="W778" s="13" t="s">
        <v>5326</v>
      </c>
      <c r="X778" s="59" t="s">
        <v>6669</v>
      </c>
      <c r="Y778" s="13" t="s">
        <v>7404</v>
      </c>
      <c r="Z778" s="36"/>
      <c r="AF778" s="22"/>
    </row>
    <row r="779" spans="1:32" s="11" customFormat="1">
      <c r="A779" s="13" t="s">
        <v>1159</v>
      </c>
      <c r="B779" s="13" t="s">
        <v>21</v>
      </c>
      <c r="C779" s="13" t="s">
        <v>546</v>
      </c>
      <c r="D779" s="13" t="s">
        <v>5748</v>
      </c>
      <c r="E779" s="13" t="s">
        <v>5327</v>
      </c>
      <c r="F779" s="24" t="s">
        <v>1186</v>
      </c>
      <c r="G779" s="13" t="s">
        <v>1187</v>
      </c>
      <c r="H779" s="13" t="s">
        <v>2909</v>
      </c>
      <c r="I779" s="13" t="s">
        <v>2909</v>
      </c>
      <c r="J779" s="13" t="s">
        <v>1162</v>
      </c>
      <c r="K779" s="13" t="s">
        <v>1163</v>
      </c>
      <c r="L779" s="13" t="s">
        <v>1180</v>
      </c>
      <c r="M779" s="13" t="s">
        <v>1203</v>
      </c>
      <c r="N779" s="13" t="s">
        <v>5271</v>
      </c>
      <c r="O779" s="13" t="s">
        <v>5272</v>
      </c>
      <c r="P779" s="13" t="s">
        <v>262</v>
      </c>
      <c r="Q779" s="13" t="s">
        <v>264</v>
      </c>
      <c r="R779" s="13" t="s">
        <v>265</v>
      </c>
      <c r="S779" s="13" t="s">
        <v>1188</v>
      </c>
      <c r="T779" s="13" t="s">
        <v>1215</v>
      </c>
      <c r="U779" s="13" t="s">
        <v>408</v>
      </c>
      <c r="V779" s="13" t="s">
        <v>409</v>
      </c>
      <c r="W779" s="13" t="s">
        <v>4776</v>
      </c>
      <c r="X779" s="59" t="s">
        <v>6670</v>
      </c>
      <c r="Y779" s="13" t="s">
        <v>7404</v>
      </c>
      <c r="Z779" s="36"/>
      <c r="AF779" s="22"/>
    </row>
    <row r="780" spans="1:32" s="11" customFormat="1">
      <c r="A780" s="13" t="s">
        <v>1159</v>
      </c>
      <c r="B780" s="13" t="s">
        <v>40</v>
      </c>
      <c r="C780" s="13" t="s">
        <v>546</v>
      </c>
      <c r="D780" s="13" t="s">
        <v>5748</v>
      </c>
      <c r="E780" s="13" t="s">
        <v>5328</v>
      </c>
      <c r="F780" s="24" t="s">
        <v>1293</v>
      </c>
      <c r="G780" s="13" t="s">
        <v>1294</v>
      </c>
      <c r="H780" s="13" t="s">
        <v>1295</v>
      </c>
      <c r="I780" s="13" t="s">
        <v>1295</v>
      </c>
      <c r="J780" s="13" t="s">
        <v>1162</v>
      </c>
      <c r="K780" s="13" t="s">
        <v>1163</v>
      </c>
      <c r="L780" s="13" t="s">
        <v>1180</v>
      </c>
      <c r="M780" s="13" t="s">
        <v>1214</v>
      </c>
      <c r="N780" s="13" t="s">
        <v>5271</v>
      </c>
      <c r="O780" s="13" t="s">
        <v>5272</v>
      </c>
      <c r="P780" s="13" t="s">
        <v>262</v>
      </c>
      <c r="Q780" s="13" t="s">
        <v>264</v>
      </c>
      <c r="R780" s="13" t="s">
        <v>265</v>
      </c>
      <c r="S780" s="13" t="s">
        <v>439</v>
      </c>
      <c r="T780" s="13" t="s">
        <v>5280</v>
      </c>
      <c r="U780" s="13" t="s">
        <v>408</v>
      </c>
      <c r="V780" s="13" t="s">
        <v>409</v>
      </c>
      <c r="W780" s="13" t="s">
        <v>1296</v>
      </c>
      <c r="X780" s="59" t="s">
        <v>6671</v>
      </c>
      <c r="Y780" s="13" t="s">
        <v>7404</v>
      </c>
      <c r="Z780" s="36"/>
      <c r="AF780" s="22"/>
    </row>
    <row r="781" spans="1:32" s="11" customFormat="1">
      <c r="A781" s="13" t="s">
        <v>1159</v>
      </c>
      <c r="B781" s="13" t="s">
        <v>40</v>
      </c>
      <c r="C781" s="13" t="s">
        <v>546</v>
      </c>
      <c r="D781" s="13" t="s">
        <v>5748</v>
      </c>
      <c r="E781" s="13" t="s">
        <v>5329</v>
      </c>
      <c r="F781" s="24" t="s">
        <v>1297</v>
      </c>
      <c r="G781" s="13" t="s">
        <v>1298</v>
      </c>
      <c r="H781" s="13" t="s">
        <v>1299</v>
      </c>
      <c r="I781" s="13" t="s">
        <v>1299</v>
      </c>
      <c r="J781" s="13" t="s">
        <v>1162</v>
      </c>
      <c r="K781" s="13" t="s">
        <v>1163</v>
      </c>
      <c r="L781" s="13" t="s">
        <v>1164</v>
      </c>
      <c r="M781" s="13" t="s">
        <v>1203</v>
      </c>
      <c r="N781" s="13" t="s">
        <v>5271</v>
      </c>
      <c r="O781" s="13" t="s">
        <v>5272</v>
      </c>
      <c r="P781" s="13" t="s">
        <v>199</v>
      </c>
      <c r="Q781" s="13" t="s">
        <v>200</v>
      </c>
      <c r="R781" s="13" t="s">
        <v>201</v>
      </c>
      <c r="S781" s="13" t="s">
        <v>1175</v>
      </c>
      <c r="T781" s="13" t="s">
        <v>1209</v>
      </c>
      <c r="U781" s="13" t="s">
        <v>408</v>
      </c>
      <c r="V781" s="13" t="s">
        <v>409</v>
      </c>
      <c r="W781" s="13" t="s">
        <v>1300</v>
      </c>
      <c r="X781" s="59" t="s">
        <v>6672</v>
      </c>
      <c r="Y781" s="13" t="s">
        <v>7404</v>
      </c>
      <c r="Z781" s="36"/>
      <c r="AF781" s="22"/>
    </row>
    <row r="782" spans="1:32" s="11" customFormat="1">
      <c r="A782" s="13" t="s">
        <v>1159</v>
      </c>
      <c r="B782" s="13" t="s">
        <v>21</v>
      </c>
      <c r="C782" s="13" t="s">
        <v>546</v>
      </c>
      <c r="D782" s="13" t="s">
        <v>5748</v>
      </c>
      <c r="E782" s="13" t="s">
        <v>3261</v>
      </c>
      <c r="F782" s="24" t="s">
        <v>3262</v>
      </c>
      <c r="G782" s="13" t="s">
        <v>3263</v>
      </c>
      <c r="H782" s="13" t="s">
        <v>3264</v>
      </c>
      <c r="I782" s="13" t="s">
        <v>3264</v>
      </c>
      <c r="J782" s="13" t="s">
        <v>1162</v>
      </c>
      <c r="K782" s="13" t="s">
        <v>1163</v>
      </c>
      <c r="L782" s="13" t="s">
        <v>1164</v>
      </c>
      <c r="M782" s="13" t="s">
        <v>1203</v>
      </c>
      <c r="N782" s="13" t="s">
        <v>5271</v>
      </c>
      <c r="O782" s="13" t="s">
        <v>5272</v>
      </c>
      <c r="P782" s="13" t="s">
        <v>370</v>
      </c>
      <c r="Q782" s="13" t="s">
        <v>371</v>
      </c>
      <c r="R782" s="13" t="s">
        <v>372</v>
      </c>
      <c r="S782" s="13" t="s">
        <v>5979</v>
      </c>
      <c r="T782" s="13" t="s">
        <v>674</v>
      </c>
      <c r="U782" s="13" t="s">
        <v>373</v>
      </c>
      <c r="V782" s="13" t="s">
        <v>374</v>
      </c>
      <c r="W782" s="13" t="s">
        <v>5983</v>
      </c>
      <c r="X782" s="59" t="s">
        <v>3265</v>
      </c>
      <c r="Y782" s="13" t="s">
        <v>7404</v>
      </c>
      <c r="Z782" s="36"/>
      <c r="AF782" s="22"/>
    </row>
    <row r="783" spans="1:32" s="11" customFormat="1">
      <c r="A783" s="13" t="s">
        <v>1159</v>
      </c>
      <c r="B783" s="13" t="s">
        <v>21</v>
      </c>
      <c r="C783" s="13" t="s">
        <v>546</v>
      </c>
      <c r="D783" s="13" t="s">
        <v>5748</v>
      </c>
      <c r="E783" s="13" t="s">
        <v>5330</v>
      </c>
      <c r="F783" s="24" t="s">
        <v>1173</v>
      </c>
      <c r="G783" s="13" t="s">
        <v>1174</v>
      </c>
      <c r="H783" s="13" t="s">
        <v>2905</v>
      </c>
      <c r="I783" s="13" t="s">
        <v>2905</v>
      </c>
      <c r="J783" s="13" t="s">
        <v>1162</v>
      </c>
      <c r="K783" s="13" t="s">
        <v>1163</v>
      </c>
      <c r="L783" s="13" t="s">
        <v>1164</v>
      </c>
      <c r="M783" s="13" t="s">
        <v>1203</v>
      </c>
      <c r="N783" s="13" t="s">
        <v>5271</v>
      </c>
      <c r="O783" s="13" t="s">
        <v>5272</v>
      </c>
      <c r="P783" s="13" t="s">
        <v>199</v>
      </c>
      <c r="Q783" s="13" t="s">
        <v>200</v>
      </c>
      <c r="R783" s="13" t="s">
        <v>201</v>
      </c>
      <c r="S783" s="13" t="s">
        <v>1175</v>
      </c>
      <c r="T783" s="13" t="s">
        <v>1209</v>
      </c>
      <c r="U783" s="13" t="s">
        <v>408</v>
      </c>
      <c r="V783" s="13" t="s">
        <v>409</v>
      </c>
      <c r="W783" s="13" t="s">
        <v>5331</v>
      </c>
      <c r="X783" s="59" t="s">
        <v>6673</v>
      </c>
      <c r="Y783" s="13" t="s">
        <v>7404</v>
      </c>
      <c r="Z783" s="36"/>
      <c r="AF783" s="22"/>
    </row>
    <row r="784" spans="1:32" s="11" customFormat="1">
      <c r="A784" s="13" t="s">
        <v>1159</v>
      </c>
      <c r="B784" s="13" t="s">
        <v>40</v>
      </c>
      <c r="C784" s="13" t="s">
        <v>546</v>
      </c>
      <c r="D784" s="13" t="s">
        <v>5748</v>
      </c>
      <c r="E784" s="13" t="s">
        <v>5332</v>
      </c>
      <c r="F784" s="24" t="s">
        <v>1301</v>
      </c>
      <c r="G784" s="13" t="s">
        <v>1302</v>
      </c>
      <c r="H784" s="13" t="s">
        <v>5333</v>
      </c>
      <c r="I784" s="13" t="s">
        <v>5333</v>
      </c>
      <c r="J784" s="13" t="s">
        <v>1162</v>
      </c>
      <c r="K784" s="13" t="s">
        <v>1163</v>
      </c>
      <c r="L784" s="13" t="s">
        <v>1164</v>
      </c>
      <c r="M784" s="13" t="s">
        <v>1203</v>
      </c>
      <c r="N784" s="13" t="s">
        <v>5271</v>
      </c>
      <c r="O784" s="13" t="s">
        <v>5272</v>
      </c>
      <c r="P784" s="13" t="s">
        <v>199</v>
      </c>
      <c r="Q784" s="13" t="s">
        <v>200</v>
      </c>
      <c r="R784" s="13" t="s">
        <v>201</v>
      </c>
      <c r="S784" s="13" t="s">
        <v>1175</v>
      </c>
      <c r="T784" s="13" t="s">
        <v>1209</v>
      </c>
      <c r="U784" s="13" t="s">
        <v>408</v>
      </c>
      <c r="V784" s="13" t="s">
        <v>409</v>
      </c>
      <c r="W784" s="13" t="s">
        <v>1303</v>
      </c>
      <c r="X784" s="59" t="s">
        <v>6674</v>
      </c>
      <c r="Y784" s="13" t="s">
        <v>7404</v>
      </c>
      <c r="Z784" s="36"/>
      <c r="AF784" s="22"/>
    </row>
    <row r="785" spans="1:32" s="11" customFormat="1">
      <c r="A785" s="13" t="s">
        <v>1159</v>
      </c>
      <c r="B785" s="13" t="s">
        <v>40</v>
      </c>
      <c r="C785" s="13" t="s">
        <v>546</v>
      </c>
      <c r="D785" s="13" t="s">
        <v>5748</v>
      </c>
      <c r="E785" s="13" t="s">
        <v>5334</v>
      </c>
      <c r="F785" s="24" t="s">
        <v>1304</v>
      </c>
      <c r="G785" s="13" t="s">
        <v>1305</v>
      </c>
      <c r="H785" s="13" t="s">
        <v>2914</v>
      </c>
      <c r="I785" s="13" t="s">
        <v>2914</v>
      </c>
      <c r="J785" s="13" t="s">
        <v>1162</v>
      </c>
      <c r="K785" s="13" t="s">
        <v>1163</v>
      </c>
      <c r="L785" s="13" t="s">
        <v>1164</v>
      </c>
      <c r="M785" s="13" t="s">
        <v>1203</v>
      </c>
      <c r="N785" s="13" t="s">
        <v>5271</v>
      </c>
      <c r="O785" s="13" t="s">
        <v>5272</v>
      </c>
      <c r="P785" s="13" t="s">
        <v>199</v>
      </c>
      <c r="Q785" s="13" t="s">
        <v>200</v>
      </c>
      <c r="R785" s="13" t="s">
        <v>201</v>
      </c>
      <c r="S785" s="13" t="s">
        <v>1193</v>
      </c>
      <c r="T785" s="13" t="s">
        <v>1204</v>
      </c>
      <c r="U785" s="13" t="s">
        <v>408</v>
      </c>
      <c r="V785" s="13" t="s">
        <v>409</v>
      </c>
      <c r="W785" s="13" t="s">
        <v>1306</v>
      </c>
      <c r="X785" s="59" t="s">
        <v>6675</v>
      </c>
      <c r="Y785" s="13" t="s">
        <v>7404</v>
      </c>
      <c r="Z785" s="36"/>
      <c r="AF785" s="22"/>
    </row>
    <row r="786" spans="1:32" s="11" customFormat="1">
      <c r="A786" s="13" t="s">
        <v>1159</v>
      </c>
      <c r="B786" s="13" t="s">
        <v>40</v>
      </c>
      <c r="C786" s="13" t="s">
        <v>546</v>
      </c>
      <c r="D786" s="13" t="s">
        <v>5748</v>
      </c>
      <c r="E786" s="13" t="s">
        <v>5335</v>
      </c>
      <c r="F786" s="24" t="s">
        <v>1307</v>
      </c>
      <c r="G786" s="13" t="s">
        <v>1308</v>
      </c>
      <c r="H786" s="13" t="s">
        <v>1309</v>
      </c>
      <c r="I786" s="13" t="s">
        <v>1309</v>
      </c>
      <c r="J786" s="13" t="s">
        <v>1162</v>
      </c>
      <c r="K786" s="13" t="s">
        <v>1163</v>
      </c>
      <c r="L786" s="13" t="s">
        <v>1164</v>
      </c>
      <c r="M786" s="13" t="s">
        <v>1203</v>
      </c>
      <c r="N786" s="13" t="s">
        <v>5271</v>
      </c>
      <c r="O786" s="13" t="s">
        <v>5272</v>
      </c>
      <c r="P786" s="13" t="s">
        <v>107</v>
      </c>
      <c r="Q786" s="13" t="s">
        <v>108</v>
      </c>
      <c r="R786" s="13" t="s">
        <v>109</v>
      </c>
      <c r="S786" s="13" t="s">
        <v>1168</v>
      </c>
      <c r="T786" s="13" t="s">
        <v>1249</v>
      </c>
      <c r="U786" s="13" t="s">
        <v>408</v>
      </c>
      <c r="V786" s="13" t="s">
        <v>409</v>
      </c>
      <c r="W786" s="13" t="s">
        <v>1310</v>
      </c>
      <c r="X786" s="59" t="s">
        <v>6676</v>
      </c>
      <c r="Y786" s="13" t="s">
        <v>7404</v>
      </c>
      <c r="Z786" s="36"/>
      <c r="AF786" s="22"/>
    </row>
    <row r="787" spans="1:32" s="11" customFormat="1">
      <c r="A787" s="13" t="s">
        <v>1159</v>
      </c>
      <c r="B787" s="13" t="s">
        <v>40</v>
      </c>
      <c r="C787" s="13" t="s">
        <v>546</v>
      </c>
      <c r="D787" s="13" t="s">
        <v>5748</v>
      </c>
      <c r="E787" s="13" t="s">
        <v>5336</v>
      </c>
      <c r="F787" s="24" t="s">
        <v>1311</v>
      </c>
      <c r="G787" s="13" t="s">
        <v>1312</v>
      </c>
      <c r="H787" s="13" t="s">
        <v>1313</v>
      </c>
      <c r="I787" s="13" t="s">
        <v>1313</v>
      </c>
      <c r="J787" s="13" t="s">
        <v>1162</v>
      </c>
      <c r="K787" s="13" t="s">
        <v>1163</v>
      </c>
      <c r="L787" s="13" t="s">
        <v>1164</v>
      </c>
      <c r="M787" s="13" t="s">
        <v>1203</v>
      </c>
      <c r="N787" s="13" t="s">
        <v>5271</v>
      </c>
      <c r="O787" s="13" t="s">
        <v>5272</v>
      </c>
      <c r="P787" s="13" t="s">
        <v>262</v>
      </c>
      <c r="Q787" s="13" t="s">
        <v>264</v>
      </c>
      <c r="R787" s="13" t="s">
        <v>265</v>
      </c>
      <c r="S787" s="13" t="s">
        <v>1188</v>
      </c>
      <c r="T787" s="13" t="s">
        <v>1215</v>
      </c>
      <c r="U787" s="13" t="s">
        <v>408</v>
      </c>
      <c r="V787" s="13" t="s">
        <v>409</v>
      </c>
      <c r="W787" s="13" t="s">
        <v>1234</v>
      </c>
      <c r="X787" s="59" t="s">
        <v>6677</v>
      </c>
      <c r="Y787" s="13" t="s">
        <v>7404</v>
      </c>
      <c r="Z787" s="36"/>
      <c r="AF787" s="22"/>
    </row>
    <row r="788" spans="1:32" s="11" customFormat="1">
      <c r="A788" s="13" t="s">
        <v>1159</v>
      </c>
      <c r="B788" s="13" t="s">
        <v>40</v>
      </c>
      <c r="C788" s="13" t="s">
        <v>546</v>
      </c>
      <c r="D788" s="13" t="s">
        <v>5748</v>
      </c>
      <c r="E788" s="13" t="s">
        <v>5273</v>
      </c>
      <c r="F788" s="24" t="s">
        <v>1198</v>
      </c>
      <c r="G788" s="13" t="s">
        <v>1199</v>
      </c>
      <c r="H788" s="13" t="s">
        <v>2913</v>
      </c>
      <c r="I788" s="13" t="s">
        <v>2913</v>
      </c>
      <c r="J788" s="13" t="s">
        <v>1162</v>
      </c>
      <c r="K788" s="13" t="s">
        <v>1163</v>
      </c>
      <c r="L788" s="13" t="s">
        <v>1164</v>
      </c>
      <c r="M788" s="13" t="s">
        <v>1203</v>
      </c>
      <c r="N788" s="13" t="s">
        <v>5271</v>
      </c>
      <c r="O788" s="13" t="s">
        <v>5272</v>
      </c>
      <c r="P788" s="13" t="s">
        <v>107</v>
      </c>
      <c r="Q788" s="13" t="s">
        <v>108</v>
      </c>
      <c r="R788" s="13" t="s">
        <v>109</v>
      </c>
      <c r="S788" s="13" t="s">
        <v>1165</v>
      </c>
      <c r="T788" s="13" t="s">
        <v>1219</v>
      </c>
      <c r="U788" s="13" t="s">
        <v>408</v>
      </c>
      <c r="V788" s="13" t="s">
        <v>409</v>
      </c>
      <c r="W788" s="13" t="s">
        <v>5274</v>
      </c>
      <c r="X788" s="59" t="s">
        <v>6678</v>
      </c>
      <c r="Y788" s="13" t="s">
        <v>7404</v>
      </c>
      <c r="Z788" s="36"/>
      <c r="AF788" s="22"/>
    </row>
    <row r="789" spans="1:32" s="11" customFormat="1">
      <c r="A789" s="13" t="s">
        <v>1159</v>
      </c>
      <c r="B789" s="13" t="s">
        <v>21</v>
      </c>
      <c r="C789" s="13" t="s">
        <v>546</v>
      </c>
      <c r="D789" s="13" t="s">
        <v>5748</v>
      </c>
      <c r="E789" s="13" t="s">
        <v>5337</v>
      </c>
      <c r="F789" s="24" t="s">
        <v>1176</v>
      </c>
      <c r="G789" s="13" t="s">
        <v>1177</v>
      </c>
      <c r="H789" s="13" t="s">
        <v>2906</v>
      </c>
      <c r="I789" s="13" t="s">
        <v>2906</v>
      </c>
      <c r="J789" s="13" t="s">
        <v>1162</v>
      </c>
      <c r="K789" s="13" t="s">
        <v>1163</v>
      </c>
      <c r="L789" s="13" t="s">
        <v>1164</v>
      </c>
      <c r="M789" s="13" t="s">
        <v>1203</v>
      </c>
      <c r="N789" s="13" t="s">
        <v>5271</v>
      </c>
      <c r="O789" s="13" t="s">
        <v>5272</v>
      </c>
      <c r="P789" s="13" t="s">
        <v>262</v>
      </c>
      <c r="Q789" s="13" t="s">
        <v>264</v>
      </c>
      <c r="R789" s="13" t="s">
        <v>265</v>
      </c>
      <c r="S789" s="13" t="s">
        <v>1175</v>
      </c>
      <c r="T789" s="13" t="s">
        <v>1209</v>
      </c>
      <c r="U789" s="13" t="s">
        <v>408</v>
      </c>
      <c r="V789" s="13" t="s">
        <v>409</v>
      </c>
      <c r="W789" s="13" t="s">
        <v>5338</v>
      </c>
      <c r="X789" s="59" t="s">
        <v>6679</v>
      </c>
      <c r="Y789" s="13" t="s">
        <v>7404</v>
      </c>
      <c r="Z789" s="36"/>
      <c r="AF789" s="22"/>
    </row>
    <row r="790" spans="1:32" s="11" customFormat="1">
      <c r="A790" s="13" t="s">
        <v>1159</v>
      </c>
      <c r="B790" s="13" t="s">
        <v>40</v>
      </c>
      <c r="C790" s="13" t="s">
        <v>546</v>
      </c>
      <c r="D790" s="13" t="s">
        <v>5748</v>
      </c>
      <c r="E790" s="13" t="s">
        <v>5339</v>
      </c>
      <c r="F790" s="24" t="s">
        <v>1315</v>
      </c>
      <c r="G790" s="13" t="s">
        <v>1316</v>
      </c>
      <c r="H790" s="13" t="s">
        <v>1317</v>
      </c>
      <c r="I790" s="13" t="s">
        <v>1317</v>
      </c>
      <c r="J790" s="13" t="s">
        <v>1162</v>
      </c>
      <c r="K790" s="13" t="s">
        <v>1163</v>
      </c>
      <c r="L790" s="13" t="s">
        <v>1185</v>
      </c>
      <c r="M790" s="13" t="s">
        <v>1258</v>
      </c>
      <c r="N790" s="13" t="s">
        <v>5271</v>
      </c>
      <c r="O790" s="13" t="s">
        <v>5272</v>
      </c>
      <c r="P790" s="13" t="s">
        <v>262</v>
      </c>
      <c r="Q790" s="13" t="s">
        <v>264</v>
      </c>
      <c r="R790" s="13" t="s">
        <v>265</v>
      </c>
      <c r="S790" s="13" t="s">
        <v>1188</v>
      </c>
      <c r="T790" s="13" t="s">
        <v>1215</v>
      </c>
      <c r="U790" s="13" t="s">
        <v>408</v>
      </c>
      <c r="V790" s="13" t="s">
        <v>409</v>
      </c>
      <c r="W790" s="13" t="s">
        <v>1318</v>
      </c>
      <c r="X790" s="59" t="s">
        <v>6680</v>
      </c>
      <c r="Y790" s="13" t="s">
        <v>7404</v>
      </c>
      <c r="Z790" s="36"/>
      <c r="AF790" s="22"/>
    </row>
    <row r="791" spans="1:32" s="11" customFormat="1">
      <c r="A791" s="13" t="s">
        <v>1159</v>
      </c>
      <c r="B791" s="13" t="s">
        <v>2076</v>
      </c>
      <c r="C791" s="13" t="s">
        <v>546</v>
      </c>
      <c r="D791" s="13" t="s">
        <v>5748</v>
      </c>
      <c r="E791" s="13" t="s">
        <v>5340</v>
      </c>
      <c r="F791" s="24" t="s">
        <v>3514</v>
      </c>
      <c r="G791" s="13" t="s">
        <v>3515</v>
      </c>
      <c r="H791" s="13" t="s">
        <v>3516</v>
      </c>
      <c r="I791" s="13" t="s">
        <v>3516</v>
      </c>
      <c r="J791" s="13" t="s">
        <v>1162</v>
      </c>
      <c r="K791" s="13" t="s">
        <v>1163</v>
      </c>
      <c r="L791" s="13" t="s">
        <v>1180</v>
      </c>
      <c r="M791" s="13" t="s">
        <v>1214</v>
      </c>
      <c r="N791" s="13" t="s">
        <v>5271</v>
      </c>
      <c r="O791" s="13" t="s">
        <v>5272</v>
      </c>
      <c r="P791" s="13" t="s">
        <v>64</v>
      </c>
      <c r="Q791" s="13" t="s">
        <v>65</v>
      </c>
      <c r="R791" s="13" t="s">
        <v>66</v>
      </c>
      <c r="S791" s="13" t="s">
        <v>5984</v>
      </c>
      <c r="T791" s="13" t="s">
        <v>5985</v>
      </c>
      <c r="U791" s="13" t="s">
        <v>67</v>
      </c>
      <c r="V791" s="13" t="s">
        <v>68</v>
      </c>
      <c r="W791" s="13" t="s">
        <v>5986</v>
      </c>
      <c r="X791" s="59" t="s">
        <v>3517</v>
      </c>
      <c r="Y791" s="13" t="s">
        <v>7404</v>
      </c>
      <c r="Z791" s="36"/>
      <c r="AF791" s="22"/>
    </row>
    <row r="792" spans="1:32" s="11" customFormat="1">
      <c r="A792" s="13" t="s">
        <v>1159</v>
      </c>
      <c r="B792" s="13" t="s">
        <v>40</v>
      </c>
      <c r="C792" s="13" t="s">
        <v>546</v>
      </c>
      <c r="D792" s="13" t="s">
        <v>5748</v>
      </c>
      <c r="E792" s="13" t="s">
        <v>5341</v>
      </c>
      <c r="F792" s="24" t="s">
        <v>1319</v>
      </c>
      <c r="G792" s="13" t="s">
        <v>1320</v>
      </c>
      <c r="H792" s="13" t="s">
        <v>1321</v>
      </c>
      <c r="I792" s="13" t="s">
        <v>1321</v>
      </c>
      <c r="J792" s="13" t="s">
        <v>1162</v>
      </c>
      <c r="K792" s="13" t="s">
        <v>1163</v>
      </c>
      <c r="L792" s="13" t="s">
        <v>1180</v>
      </c>
      <c r="M792" s="13" t="s">
        <v>1214</v>
      </c>
      <c r="N792" s="13" t="s">
        <v>5271</v>
      </c>
      <c r="O792" s="13" t="s">
        <v>5272</v>
      </c>
      <c r="P792" s="13" t="s">
        <v>107</v>
      </c>
      <c r="Q792" s="13" t="s">
        <v>108</v>
      </c>
      <c r="R792" s="13" t="s">
        <v>109</v>
      </c>
      <c r="S792" s="13" t="s">
        <v>1168</v>
      </c>
      <c r="T792" s="13" t="s">
        <v>1249</v>
      </c>
      <c r="U792" s="13" t="s">
        <v>408</v>
      </c>
      <c r="V792" s="13" t="s">
        <v>409</v>
      </c>
      <c r="W792" s="13" t="s">
        <v>1322</v>
      </c>
      <c r="X792" s="59" t="s">
        <v>6681</v>
      </c>
      <c r="Y792" s="13" t="s">
        <v>7404</v>
      </c>
      <c r="Z792" s="36"/>
      <c r="AF792" s="22"/>
    </row>
    <row r="793" spans="1:32" s="11" customFormat="1">
      <c r="A793" s="13" t="s">
        <v>1159</v>
      </c>
      <c r="B793" s="13" t="s">
        <v>40</v>
      </c>
      <c r="C793" s="13" t="s">
        <v>546</v>
      </c>
      <c r="D793" s="13" t="s">
        <v>5748</v>
      </c>
      <c r="E793" s="13" t="s">
        <v>5342</v>
      </c>
      <c r="F793" s="24" t="s">
        <v>1323</v>
      </c>
      <c r="G793" s="13" t="s">
        <v>1324</v>
      </c>
      <c r="H793" s="13" t="s">
        <v>1325</v>
      </c>
      <c r="I793" s="13" t="s">
        <v>1325</v>
      </c>
      <c r="J793" s="13" t="s">
        <v>1162</v>
      </c>
      <c r="K793" s="13" t="s">
        <v>1163</v>
      </c>
      <c r="L793" s="13" t="s">
        <v>1185</v>
      </c>
      <c r="M793" s="13" t="s">
        <v>1258</v>
      </c>
      <c r="N793" s="13" t="s">
        <v>5271</v>
      </c>
      <c r="O793" s="13" t="s">
        <v>5272</v>
      </c>
      <c r="P793" s="13" t="s">
        <v>107</v>
      </c>
      <c r="Q793" s="13" t="s">
        <v>108</v>
      </c>
      <c r="R793" s="13" t="s">
        <v>109</v>
      </c>
      <c r="S793" s="13" t="s">
        <v>1165</v>
      </c>
      <c r="T793" s="13" t="s">
        <v>1219</v>
      </c>
      <c r="U793" s="13" t="s">
        <v>408</v>
      </c>
      <c r="V793" s="13" t="s">
        <v>409</v>
      </c>
      <c r="W793" s="13" t="s">
        <v>1326</v>
      </c>
      <c r="X793" s="59" t="s">
        <v>6682</v>
      </c>
      <c r="Y793" s="13" t="s">
        <v>7404</v>
      </c>
      <c r="Z793" s="36"/>
      <c r="AF793" s="22"/>
    </row>
    <row r="794" spans="1:32" s="11" customFormat="1">
      <c r="A794" s="13" t="s">
        <v>1159</v>
      </c>
      <c r="B794" s="13" t="s">
        <v>40</v>
      </c>
      <c r="C794" s="13" t="s">
        <v>546</v>
      </c>
      <c r="D794" s="13" t="s">
        <v>5748</v>
      </c>
      <c r="E794" s="13" t="s">
        <v>5343</v>
      </c>
      <c r="F794" s="24" t="s">
        <v>1327</v>
      </c>
      <c r="G794" s="13" t="s">
        <v>1328</v>
      </c>
      <c r="H794" s="13" t="s">
        <v>1329</v>
      </c>
      <c r="I794" s="13" t="s">
        <v>1329</v>
      </c>
      <c r="J794" s="13" t="s">
        <v>1162</v>
      </c>
      <c r="K794" s="13" t="s">
        <v>1163</v>
      </c>
      <c r="L794" s="13" t="s">
        <v>1164</v>
      </c>
      <c r="M794" s="13" t="s">
        <v>1203</v>
      </c>
      <c r="N794" s="13" t="s">
        <v>5271</v>
      </c>
      <c r="O794" s="13" t="s">
        <v>5272</v>
      </c>
      <c r="P794" s="13" t="s">
        <v>262</v>
      </c>
      <c r="Q794" s="13" t="s">
        <v>264</v>
      </c>
      <c r="R794" s="13" t="s">
        <v>265</v>
      </c>
      <c r="S794" s="13" t="s">
        <v>1225</v>
      </c>
      <c r="T794" s="13" t="s">
        <v>1224</v>
      </c>
      <c r="U794" s="13" t="s">
        <v>408</v>
      </c>
      <c r="V794" s="13" t="s">
        <v>409</v>
      </c>
      <c r="W794" s="13" t="s">
        <v>1330</v>
      </c>
      <c r="X794" s="59" t="s">
        <v>6683</v>
      </c>
      <c r="Y794" s="13" t="s">
        <v>7404</v>
      </c>
      <c r="Z794" s="36"/>
      <c r="AF794" s="22"/>
    </row>
    <row r="795" spans="1:32" s="11" customFormat="1">
      <c r="A795" s="13" t="s">
        <v>1159</v>
      </c>
      <c r="B795" s="13" t="s">
        <v>40</v>
      </c>
      <c r="C795" s="13" t="s">
        <v>546</v>
      </c>
      <c r="D795" s="13" t="s">
        <v>5748</v>
      </c>
      <c r="E795" s="13" t="s">
        <v>5344</v>
      </c>
      <c r="F795" s="24" t="s">
        <v>1331</v>
      </c>
      <c r="G795" s="13" t="s">
        <v>1332</v>
      </c>
      <c r="H795" s="13" t="s">
        <v>1333</v>
      </c>
      <c r="I795" s="13" t="s">
        <v>1333</v>
      </c>
      <c r="J795" s="13" t="s">
        <v>1162</v>
      </c>
      <c r="K795" s="13" t="s">
        <v>1163</v>
      </c>
      <c r="L795" s="13" t="s">
        <v>1180</v>
      </c>
      <c r="M795" s="13" t="s">
        <v>1214</v>
      </c>
      <c r="N795" s="13" t="s">
        <v>5271</v>
      </c>
      <c r="O795" s="13" t="s">
        <v>5272</v>
      </c>
      <c r="P795" s="13" t="s">
        <v>262</v>
      </c>
      <c r="Q795" s="13" t="s">
        <v>264</v>
      </c>
      <c r="R795" s="13" t="s">
        <v>265</v>
      </c>
      <c r="S795" s="13" t="s">
        <v>1188</v>
      </c>
      <c r="T795" s="13" t="s">
        <v>1215</v>
      </c>
      <c r="U795" s="13" t="s">
        <v>408</v>
      </c>
      <c r="V795" s="13" t="s">
        <v>409</v>
      </c>
      <c r="W795" s="13" t="s">
        <v>1334</v>
      </c>
      <c r="X795" s="59" t="s">
        <v>6684</v>
      </c>
      <c r="Y795" s="13" t="s">
        <v>7404</v>
      </c>
      <c r="Z795" s="36"/>
      <c r="AF795" s="22"/>
    </row>
    <row r="796" spans="1:32" s="11" customFormat="1">
      <c r="A796" s="13" t="s">
        <v>1159</v>
      </c>
      <c r="B796" s="13" t="s">
        <v>2076</v>
      </c>
      <c r="C796" s="13" t="s">
        <v>546</v>
      </c>
      <c r="D796" s="13" t="s">
        <v>5748</v>
      </c>
      <c r="E796" s="13" t="s">
        <v>5345</v>
      </c>
      <c r="F796" s="24" t="s">
        <v>1335</v>
      </c>
      <c r="G796" s="13" t="s">
        <v>1336</v>
      </c>
      <c r="H796" s="13" t="s">
        <v>1337</v>
      </c>
      <c r="I796" s="13" t="s">
        <v>1337</v>
      </c>
      <c r="J796" s="13" t="s">
        <v>1162</v>
      </c>
      <c r="K796" s="13" t="s">
        <v>1163</v>
      </c>
      <c r="L796" s="13" t="s">
        <v>1185</v>
      </c>
      <c r="M796" s="13" t="s">
        <v>1258</v>
      </c>
      <c r="N796" s="13" t="s">
        <v>5271</v>
      </c>
      <c r="O796" s="13" t="s">
        <v>5272</v>
      </c>
      <c r="P796" s="13" t="s">
        <v>262</v>
      </c>
      <c r="Q796" s="13" t="s">
        <v>264</v>
      </c>
      <c r="R796" s="13" t="s">
        <v>265</v>
      </c>
      <c r="S796" s="13" t="s">
        <v>1175</v>
      </c>
      <c r="T796" s="13" t="s">
        <v>1209</v>
      </c>
      <c r="U796" s="13" t="s">
        <v>408</v>
      </c>
      <c r="V796" s="13" t="s">
        <v>409</v>
      </c>
      <c r="W796" s="13" t="s">
        <v>1338</v>
      </c>
      <c r="X796" s="59" t="s">
        <v>9311</v>
      </c>
      <c r="Y796" s="13" t="s">
        <v>7404</v>
      </c>
      <c r="Z796" s="36"/>
      <c r="AF796" s="22"/>
    </row>
    <row r="797" spans="1:32" s="11" customFormat="1">
      <c r="A797" s="13" t="s">
        <v>1155</v>
      </c>
      <c r="B797" s="13" t="s">
        <v>2076</v>
      </c>
      <c r="C797" s="13" t="s">
        <v>4699</v>
      </c>
      <c r="D797" s="13" t="s">
        <v>3631</v>
      </c>
      <c r="E797" s="13" t="s">
        <v>3720</v>
      </c>
      <c r="F797" s="24" t="s">
        <v>3721</v>
      </c>
      <c r="G797" s="13" t="s">
        <v>3722</v>
      </c>
      <c r="H797" s="13" t="s">
        <v>6419</v>
      </c>
      <c r="I797" s="13" t="s">
        <v>6419</v>
      </c>
      <c r="J797" s="13" t="s">
        <v>789</v>
      </c>
      <c r="K797" s="13" t="s">
        <v>790</v>
      </c>
      <c r="L797" s="13" t="s">
        <v>1788</v>
      </c>
      <c r="M797" s="13" t="s">
        <v>1789</v>
      </c>
      <c r="N797" s="13" t="s">
        <v>4375</v>
      </c>
      <c r="O797" s="13" t="s">
        <v>4376</v>
      </c>
      <c r="P797" s="13" t="s">
        <v>262</v>
      </c>
      <c r="Q797" s="13" t="s">
        <v>264</v>
      </c>
      <c r="R797" s="13" t="s">
        <v>265</v>
      </c>
      <c r="S797" s="13" t="s">
        <v>3202</v>
      </c>
      <c r="T797" s="13" t="s">
        <v>5838</v>
      </c>
      <c r="U797" s="13" t="s">
        <v>266</v>
      </c>
      <c r="V797" s="13" t="s">
        <v>267</v>
      </c>
      <c r="W797" s="13" t="s">
        <v>5848</v>
      </c>
      <c r="X797" s="59" t="s">
        <v>4274</v>
      </c>
      <c r="Y797" s="13" t="s">
        <v>7404</v>
      </c>
      <c r="Z797" s="36"/>
      <c r="AF797" s="22"/>
    </row>
    <row r="798" spans="1:32" s="11" customFormat="1">
      <c r="A798" s="13" t="s">
        <v>1155</v>
      </c>
      <c r="B798" s="13" t="s">
        <v>2076</v>
      </c>
      <c r="C798" s="13" t="s">
        <v>4699</v>
      </c>
      <c r="D798" s="13" t="s">
        <v>3631</v>
      </c>
      <c r="E798" s="13" t="s">
        <v>3723</v>
      </c>
      <c r="F798" s="24" t="s">
        <v>3724</v>
      </c>
      <c r="G798" s="13" t="s">
        <v>3725</v>
      </c>
      <c r="H798" s="13" t="s">
        <v>3726</v>
      </c>
      <c r="I798" s="13" t="s">
        <v>3726</v>
      </c>
      <c r="J798" s="13" t="s">
        <v>789</v>
      </c>
      <c r="K798" s="13" t="s">
        <v>790</v>
      </c>
      <c r="L798" s="13" t="s">
        <v>1790</v>
      </c>
      <c r="M798" s="13" t="s">
        <v>1791</v>
      </c>
      <c r="N798" s="13" t="s">
        <v>4375</v>
      </c>
      <c r="O798" s="13" t="s">
        <v>4376</v>
      </c>
      <c r="P798" s="13" t="s">
        <v>262</v>
      </c>
      <c r="Q798" s="13" t="s">
        <v>264</v>
      </c>
      <c r="R798" s="13" t="s">
        <v>265</v>
      </c>
      <c r="S798" s="13" t="s">
        <v>3202</v>
      </c>
      <c r="T798" s="13" t="s">
        <v>5838</v>
      </c>
      <c r="U798" s="13" t="s">
        <v>266</v>
      </c>
      <c r="V798" s="13" t="s">
        <v>267</v>
      </c>
      <c r="W798" s="13" t="s">
        <v>5848</v>
      </c>
      <c r="X798" s="59" t="s">
        <v>4274</v>
      </c>
      <c r="Y798" s="13" t="s">
        <v>7404</v>
      </c>
      <c r="Z798" s="36"/>
      <c r="AF798" s="22"/>
    </row>
    <row r="799" spans="1:32" s="11" customFormat="1">
      <c r="A799" s="13" t="s">
        <v>1155</v>
      </c>
      <c r="B799" s="13" t="s">
        <v>40</v>
      </c>
      <c r="C799" s="13" t="s">
        <v>4525</v>
      </c>
      <c r="D799" s="13" t="s">
        <v>1771</v>
      </c>
      <c r="E799" s="13" t="s">
        <v>2442</v>
      </c>
      <c r="F799" s="24">
        <v>50200789003506</v>
      </c>
      <c r="G799" s="13" t="s">
        <v>5346</v>
      </c>
      <c r="H799" s="13" t="s">
        <v>5347</v>
      </c>
      <c r="I799" s="13" t="s">
        <v>5347</v>
      </c>
      <c r="J799" s="13" t="s">
        <v>789</v>
      </c>
      <c r="K799" s="13" t="s">
        <v>790</v>
      </c>
      <c r="L799" s="13" t="s">
        <v>1788</v>
      </c>
      <c r="M799" s="13" t="s">
        <v>1789</v>
      </c>
      <c r="N799" s="13" t="s">
        <v>4375</v>
      </c>
      <c r="O799" s="13" t="s">
        <v>4376</v>
      </c>
      <c r="P799" s="13" t="s">
        <v>64</v>
      </c>
      <c r="Q799" s="13" t="s">
        <v>65</v>
      </c>
      <c r="R799" s="13" t="s">
        <v>66</v>
      </c>
      <c r="S799" s="13" t="s">
        <v>1709</v>
      </c>
      <c r="T799" s="13" t="s">
        <v>1747</v>
      </c>
      <c r="U799" s="13" t="s">
        <v>67</v>
      </c>
      <c r="V799" s="13" t="s">
        <v>68</v>
      </c>
      <c r="W799" s="13" t="s">
        <v>5987</v>
      </c>
      <c r="X799" s="59" t="s">
        <v>3506</v>
      </c>
      <c r="Y799" s="13" t="s">
        <v>7404</v>
      </c>
      <c r="Z799" s="36"/>
      <c r="AF799" s="22"/>
    </row>
    <row r="800" spans="1:32" s="11" customFormat="1">
      <c r="A800" s="13" t="s">
        <v>1155</v>
      </c>
      <c r="B800" s="13" t="s">
        <v>40</v>
      </c>
      <c r="C800" s="13" t="s">
        <v>4525</v>
      </c>
      <c r="D800" s="13" t="s">
        <v>1771</v>
      </c>
      <c r="E800" s="13" t="s">
        <v>2438</v>
      </c>
      <c r="F800" s="24">
        <v>50200789003511</v>
      </c>
      <c r="G800" s="13" t="s">
        <v>5348</v>
      </c>
      <c r="H800" s="13" t="s">
        <v>5349</v>
      </c>
      <c r="I800" s="13" t="s">
        <v>5349</v>
      </c>
      <c r="J800" s="13" t="s">
        <v>789</v>
      </c>
      <c r="K800" s="13" t="s">
        <v>790</v>
      </c>
      <c r="L800" s="13" t="s">
        <v>1790</v>
      </c>
      <c r="M800" s="30" t="s">
        <v>1157</v>
      </c>
      <c r="N800" s="13" t="s">
        <v>4375</v>
      </c>
      <c r="O800" s="13" t="s">
        <v>4376</v>
      </c>
      <c r="P800" s="13" t="s">
        <v>64</v>
      </c>
      <c r="Q800" s="13" t="s">
        <v>65</v>
      </c>
      <c r="R800" s="13" t="s">
        <v>66</v>
      </c>
      <c r="S800" s="13" t="s">
        <v>1709</v>
      </c>
      <c r="T800" s="13" t="s">
        <v>1747</v>
      </c>
      <c r="U800" s="13" t="s">
        <v>67</v>
      </c>
      <c r="V800" s="13" t="s">
        <v>68</v>
      </c>
      <c r="W800" s="13" t="s">
        <v>5988</v>
      </c>
      <c r="X800" s="59" t="s">
        <v>3494</v>
      </c>
      <c r="Y800" s="13" t="s">
        <v>7404</v>
      </c>
      <c r="Z800" s="36"/>
      <c r="AF800" s="22"/>
    </row>
    <row r="801" spans="1:32" s="11" customFormat="1">
      <c r="A801" s="13" t="s">
        <v>1155</v>
      </c>
      <c r="B801" s="13" t="s">
        <v>2076</v>
      </c>
      <c r="C801" s="13" t="s">
        <v>4525</v>
      </c>
      <c r="D801" s="13" t="s">
        <v>1771</v>
      </c>
      <c r="E801" s="13" t="s">
        <v>3495</v>
      </c>
      <c r="F801" s="24" t="s">
        <v>3496</v>
      </c>
      <c r="G801" s="13" t="s">
        <v>3497</v>
      </c>
      <c r="H801" s="13" t="s">
        <v>3498</v>
      </c>
      <c r="I801" s="13" t="s">
        <v>3498</v>
      </c>
      <c r="J801" s="13" t="s">
        <v>789</v>
      </c>
      <c r="K801" s="13" t="s">
        <v>790</v>
      </c>
      <c r="L801" s="13" t="s">
        <v>1788</v>
      </c>
      <c r="M801" s="13" t="s">
        <v>1789</v>
      </c>
      <c r="N801" s="13" t="s">
        <v>4375</v>
      </c>
      <c r="O801" s="13" t="s">
        <v>4376</v>
      </c>
      <c r="P801" s="13" t="s">
        <v>64</v>
      </c>
      <c r="Q801" s="13" t="s">
        <v>65</v>
      </c>
      <c r="R801" s="13" t="s">
        <v>66</v>
      </c>
      <c r="S801" s="13" t="s">
        <v>1709</v>
      </c>
      <c r="T801" s="13" t="s">
        <v>1747</v>
      </c>
      <c r="U801" s="13" t="s">
        <v>67</v>
      </c>
      <c r="V801" s="13" t="s">
        <v>68</v>
      </c>
      <c r="W801" s="13" t="s">
        <v>5989</v>
      </c>
      <c r="X801" s="59" t="s">
        <v>3499</v>
      </c>
      <c r="Y801" s="13" t="s">
        <v>7404</v>
      </c>
      <c r="Z801" s="36"/>
      <c r="AF801" s="22"/>
    </row>
    <row r="802" spans="1:32" s="11" customFormat="1">
      <c r="A802" s="13" t="s">
        <v>1155</v>
      </c>
      <c r="B802" s="13" t="s">
        <v>2076</v>
      </c>
      <c r="C802" s="13" t="s">
        <v>4525</v>
      </c>
      <c r="D802" s="13" t="s">
        <v>1771</v>
      </c>
      <c r="E802" s="13" t="s">
        <v>3500</v>
      </c>
      <c r="F802" s="24" t="s">
        <v>3501</v>
      </c>
      <c r="G802" s="13" t="s">
        <v>3502</v>
      </c>
      <c r="H802" s="13" t="s">
        <v>3503</v>
      </c>
      <c r="I802" s="13" t="s">
        <v>3503</v>
      </c>
      <c r="J802" s="13" t="s">
        <v>789</v>
      </c>
      <c r="K802" s="13" t="s">
        <v>790</v>
      </c>
      <c r="L802" s="13" t="s">
        <v>1788</v>
      </c>
      <c r="M802" s="13" t="s">
        <v>1789</v>
      </c>
      <c r="N802" s="13" t="s">
        <v>4375</v>
      </c>
      <c r="O802" s="13" t="s">
        <v>4376</v>
      </c>
      <c r="P802" s="13" t="s">
        <v>64</v>
      </c>
      <c r="Q802" s="13" t="s">
        <v>65</v>
      </c>
      <c r="R802" s="13" t="s">
        <v>66</v>
      </c>
      <c r="S802" s="13" t="s">
        <v>1709</v>
      </c>
      <c r="T802" s="13" t="s">
        <v>1747</v>
      </c>
      <c r="U802" s="13" t="s">
        <v>67</v>
      </c>
      <c r="V802" s="13" t="s">
        <v>68</v>
      </c>
      <c r="W802" s="13" t="s">
        <v>5990</v>
      </c>
      <c r="X802" s="59">
        <v>0</v>
      </c>
      <c r="Y802" s="13" t="s">
        <v>7403</v>
      </c>
      <c r="Z802" s="36"/>
      <c r="AF802" s="22"/>
    </row>
    <row r="803" spans="1:32" s="11" customFormat="1">
      <c r="A803" s="13" t="s">
        <v>1155</v>
      </c>
      <c r="B803" s="13" t="s">
        <v>40</v>
      </c>
      <c r="C803" s="13" t="s">
        <v>4525</v>
      </c>
      <c r="D803" s="13" t="s">
        <v>1771</v>
      </c>
      <c r="E803" s="13" t="s">
        <v>2435</v>
      </c>
      <c r="F803" s="24">
        <v>50200789003705</v>
      </c>
      <c r="G803" s="13" t="s">
        <v>5350</v>
      </c>
      <c r="H803" s="13" t="s">
        <v>5351</v>
      </c>
      <c r="I803" s="13" t="s">
        <v>5351</v>
      </c>
      <c r="J803" s="13" t="s">
        <v>789</v>
      </c>
      <c r="K803" s="13" t="s">
        <v>790</v>
      </c>
      <c r="L803" s="13" t="s">
        <v>1790</v>
      </c>
      <c r="M803" s="13" t="s">
        <v>1791</v>
      </c>
      <c r="N803" s="13" t="s">
        <v>4375</v>
      </c>
      <c r="O803" s="13" t="s">
        <v>4376</v>
      </c>
      <c r="P803" s="13" t="s">
        <v>64</v>
      </c>
      <c r="Q803" s="13" t="s">
        <v>65</v>
      </c>
      <c r="R803" s="13" t="s">
        <v>66</v>
      </c>
      <c r="S803" s="13" t="s">
        <v>1709</v>
      </c>
      <c r="T803" s="13" t="s">
        <v>1747</v>
      </c>
      <c r="U803" s="13" t="s">
        <v>67</v>
      </c>
      <c r="V803" s="13" t="s">
        <v>68</v>
      </c>
      <c r="W803" s="13" t="s">
        <v>5990</v>
      </c>
      <c r="X803" s="59" t="s">
        <v>3504</v>
      </c>
      <c r="Y803" s="13" t="s">
        <v>7404</v>
      </c>
      <c r="Z803" s="36"/>
      <c r="AF803" s="22"/>
    </row>
    <row r="804" spans="1:32" s="11" customFormat="1">
      <c r="A804" s="13" t="s">
        <v>1155</v>
      </c>
      <c r="B804" s="13" t="s">
        <v>40</v>
      </c>
      <c r="C804" s="13" t="s">
        <v>4525</v>
      </c>
      <c r="D804" s="13" t="s">
        <v>1771</v>
      </c>
      <c r="E804" s="13" t="s">
        <v>2441</v>
      </c>
      <c r="F804" s="24">
        <v>50200789003517</v>
      </c>
      <c r="G804" s="13" t="s">
        <v>5352</v>
      </c>
      <c r="H804" s="13" t="s">
        <v>5353</v>
      </c>
      <c r="I804" s="13" t="s">
        <v>5353</v>
      </c>
      <c r="J804" s="13" t="s">
        <v>789</v>
      </c>
      <c r="K804" s="13" t="s">
        <v>790</v>
      </c>
      <c r="L804" s="13" t="s">
        <v>1788</v>
      </c>
      <c r="M804" s="13" t="s">
        <v>1789</v>
      </c>
      <c r="N804" s="13" t="s">
        <v>4375</v>
      </c>
      <c r="O804" s="13" t="s">
        <v>4376</v>
      </c>
      <c r="P804" s="13" t="s">
        <v>64</v>
      </c>
      <c r="Q804" s="13" t="s">
        <v>65</v>
      </c>
      <c r="R804" s="13" t="s">
        <v>66</v>
      </c>
      <c r="S804" s="13" t="s">
        <v>1709</v>
      </c>
      <c r="T804" s="13" t="s">
        <v>1747</v>
      </c>
      <c r="U804" s="13" t="s">
        <v>67</v>
      </c>
      <c r="V804" s="13" t="s">
        <v>68</v>
      </c>
      <c r="W804" s="13" t="s">
        <v>5989</v>
      </c>
      <c r="X804" s="59" t="s">
        <v>3499</v>
      </c>
      <c r="Y804" s="13" t="s">
        <v>7404</v>
      </c>
      <c r="Z804" s="36"/>
      <c r="AF804" s="22"/>
    </row>
    <row r="805" spans="1:32" s="11" customFormat="1">
      <c r="A805" s="13" t="s">
        <v>1155</v>
      </c>
      <c r="B805" s="13" t="s">
        <v>40</v>
      </c>
      <c r="C805" s="13" t="s">
        <v>4699</v>
      </c>
      <c r="D805" s="13" t="s">
        <v>3631</v>
      </c>
      <c r="E805" s="13" t="s">
        <v>2433</v>
      </c>
      <c r="F805" s="24">
        <v>50236293007601</v>
      </c>
      <c r="G805" s="13" t="s">
        <v>5354</v>
      </c>
      <c r="H805" s="13" t="s">
        <v>3727</v>
      </c>
      <c r="I805" s="13" t="s">
        <v>3727</v>
      </c>
      <c r="J805" s="13" t="s">
        <v>789</v>
      </c>
      <c r="K805" s="13" t="s">
        <v>790</v>
      </c>
      <c r="L805" s="13" t="s">
        <v>1156</v>
      </c>
      <c r="M805" s="13" t="s">
        <v>1157</v>
      </c>
      <c r="N805" s="13" t="s">
        <v>4375</v>
      </c>
      <c r="O805" s="13" t="s">
        <v>4376</v>
      </c>
      <c r="P805" s="13" t="s">
        <v>262</v>
      </c>
      <c r="Q805" s="13" t="s">
        <v>264</v>
      </c>
      <c r="R805" s="13" t="s">
        <v>265</v>
      </c>
      <c r="S805" s="13" t="s">
        <v>1158</v>
      </c>
      <c r="T805" s="13" t="s">
        <v>5841</v>
      </c>
      <c r="U805" s="13" t="s">
        <v>266</v>
      </c>
      <c r="V805" s="13" t="s">
        <v>267</v>
      </c>
      <c r="W805" s="13" t="s">
        <v>5991</v>
      </c>
      <c r="X805" s="59" t="s">
        <v>4270</v>
      </c>
      <c r="Y805" s="13" t="s">
        <v>7404</v>
      </c>
      <c r="Z805" s="36"/>
      <c r="AF805" s="24"/>
    </row>
    <row r="806" spans="1:32" s="11" customFormat="1">
      <c r="A806" s="13" t="s">
        <v>1155</v>
      </c>
      <c r="B806" s="13" t="s">
        <v>2076</v>
      </c>
      <c r="C806" s="13" t="s">
        <v>4699</v>
      </c>
      <c r="D806" s="13" t="s">
        <v>3631</v>
      </c>
      <c r="E806" s="13" t="s">
        <v>3728</v>
      </c>
      <c r="F806" s="24" t="s">
        <v>3729</v>
      </c>
      <c r="G806" s="13" t="s">
        <v>3730</v>
      </c>
      <c r="H806" s="13" t="s">
        <v>3731</v>
      </c>
      <c r="I806" s="13" t="s">
        <v>3731</v>
      </c>
      <c r="J806" s="13" t="s">
        <v>789</v>
      </c>
      <c r="K806" s="13" t="s">
        <v>790</v>
      </c>
      <c r="L806" s="13" t="s">
        <v>1788</v>
      </c>
      <c r="M806" s="13" t="s">
        <v>1789</v>
      </c>
      <c r="N806" s="13" t="s">
        <v>4375</v>
      </c>
      <c r="O806" s="13" t="s">
        <v>4376</v>
      </c>
      <c r="P806" s="13" t="s">
        <v>262</v>
      </c>
      <c r="Q806" s="13" t="s">
        <v>264</v>
      </c>
      <c r="R806" s="13" t="s">
        <v>265</v>
      </c>
      <c r="S806" s="13" t="s">
        <v>1158</v>
      </c>
      <c r="T806" s="13" t="s">
        <v>5841</v>
      </c>
      <c r="U806" s="13" t="s">
        <v>266</v>
      </c>
      <c r="V806" s="13" t="s">
        <v>267</v>
      </c>
      <c r="W806" s="13" t="s">
        <v>5991</v>
      </c>
      <c r="X806" s="59" t="s">
        <v>4270</v>
      </c>
      <c r="Y806" s="13" t="s">
        <v>7404</v>
      </c>
      <c r="Z806" s="36"/>
      <c r="AF806" s="22"/>
    </row>
    <row r="807" spans="1:32" s="11" customFormat="1">
      <c r="A807" s="13" t="s">
        <v>1155</v>
      </c>
      <c r="B807" s="13" t="s">
        <v>40</v>
      </c>
      <c r="C807" s="13" t="s">
        <v>4525</v>
      </c>
      <c r="D807" s="13" t="s">
        <v>1771</v>
      </c>
      <c r="E807" s="13" t="s">
        <v>2440</v>
      </c>
      <c r="F807" s="24">
        <v>50200789003502</v>
      </c>
      <c r="G807" s="13" t="s">
        <v>5355</v>
      </c>
      <c r="H807" s="13" t="s">
        <v>3505</v>
      </c>
      <c r="I807" s="13" t="s">
        <v>3505</v>
      </c>
      <c r="J807" s="13" t="s">
        <v>789</v>
      </c>
      <c r="K807" s="13" t="s">
        <v>790</v>
      </c>
      <c r="L807" s="13" t="s">
        <v>1788</v>
      </c>
      <c r="M807" s="30" t="s">
        <v>1157</v>
      </c>
      <c r="N807" s="13" t="s">
        <v>4375</v>
      </c>
      <c r="O807" s="13" t="s">
        <v>4376</v>
      </c>
      <c r="P807" s="13" t="s">
        <v>64</v>
      </c>
      <c r="Q807" s="13" t="s">
        <v>65</v>
      </c>
      <c r="R807" s="13" t="s">
        <v>66</v>
      </c>
      <c r="S807" s="13" t="s">
        <v>1709</v>
      </c>
      <c r="T807" s="13" t="s">
        <v>1747</v>
      </c>
      <c r="U807" s="13" t="s">
        <v>67</v>
      </c>
      <c r="V807" s="13" t="s">
        <v>68</v>
      </c>
      <c r="W807" s="13" t="s">
        <v>5987</v>
      </c>
      <c r="X807" s="59" t="s">
        <v>3506</v>
      </c>
      <c r="Y807" s="13" t="s">
        <v>7404</v>
      </c>
      <c r="Z807" s="36"/>
      <c r="AF807" s="22"/>
    </row>
    <row r="808" spans="1:32" s="11" customFormat="1">
      <c r="A808" s="13" t="s">
        <v>1155</v>
      </c>
      <c r="B808" s="13" t="s">
        <v>40</v>
      </c>
      <c r="C808" s="13" t="s">
        <v>4525</v>
      </c>
      <c r="D808" s="13" t="s">
        <v>1771</v>
      </c>
      <c r="E808" s="13" t="s">
        <v>2439</v>
      </c>
      <c r="F808" s="24">
        <v>50200789003601</v>
      </c>
      <c r="G808" s="13" t="s">
        <v>5356</v>
      </c>
      <c r="H808" s="13" t="s">
        <v>5357</v>
      </c>
      <c r="I808" s="13" t="s">
        <v>5357</v>
      </c>
      <c r="J808" s="13" t="s">
        <v>789</v>
      </c>
      <c r="K808" s="13" t="s">
        <v>790</v>
      </c>
      <c r="L808" s="13" t="s">
        <v>1156</v>
      </c>
      <c r="M808" s="13" t="s">
        <v>1157</v>
      </c>
      <c r="N808" s="13" t="s">
        <v>4375</v>
      </c>
      <c r="O808" s="13" t="s">
        <v>4376</v>
      </c>
      <c r="P808" s="13" t="s">
        <v>64</v>
      </c>
      <c r="Q808" s="13" t="s">
        <v>65</v>
      </c>
      <c r="R808" s="13" t="s">
        <v>66</v>
      </c>
      <c r="S808" s="13" t="s">
        <v>1709</v>
      </c>
      <c r="T808" s="13" t="s">
        <v>1747</v>
      </c>
      <c r="U808" s="13" t="s">
        <v>67</v>
      </c>
      <c r="V808" s="13" t="s">
        <v>68</v>
      </c>
      <c r="W808" s="13" t="s">
        <v>5987</v>
      </c>
      <c r="X808" s="59" t="s">
        <v>3506</v>
      </c>
      <c r="Y808" s="13" t="s">
        <v>7404</v>
      </c>
      <c r="Z808" s="36"/>
      <c r="AF808" s="22"/>
    </row>
    <row r="809" spans="1:32" s="11" customFormat="1">
      <c r="A809" s="13" t="s">
        <v>1155</v>
      </c>
      <c r="B809" s="13" t="s">
        <v>40</v>
      </c>
      <c r="C809" s="13" t="s">
        <v>4525</v>
      </c>
      <c r="D809" s="13" t="s">
        <v>1771</v>
      </c>
      <c r="E809" s="13" t="s">
        <v>2434</v>
      </c>
      <c r="F809" s="24">
        <v>50200789003712</v>
      </c>
      <c r="G809" s="13" t="s">
        <v>5358</v>
      </c>
      <c r="H809" s="13" t="s">
        <v>3507</v>
      </c>
      <c r="I809" s="13" t="s">
        <v>3507</v>
      </c>
      <c r="J809" s="13" t="s">
        <v>789</v>
      </c>
      <c r="K809" s="13" t="s">
        <v>790</v>
      </c>
      <c r="L809" s="13" t="s">
        <v>1156</v>
      </c>
      <c r="M809" s="13" t="s">
        <v>1157</v>
      </c>
      <c r="N809" s="13" t="s">
        <v>4375</v>
      </c>
      <c r="O809" s="13" t="s">
        <v>4376</v>
      </c>
      <c r="P809" s="13" t="s">
        <v>64</v>
      </c>
      <c r="Q809" s="13" t="s">
        <v>65</v>
      </c>
      <c r="R809" s="13" t="s">
        <v>66</v>
      </c>
      <c r="S809" s="13" t="s">
        <v>1709</v>
      </c>
      <c r="T809" s="13" t="s">
        <v>1747</v>
      </c>
      <c r="U809" s="13" t="s">
        <v>67</v>
      </c>
      <c r="V809" s="13" t="s">
        <v>68</v>
      </c>
      <c r="W809" s="13" t="s">
        <v>5989</v>
      </c>
      <c r="X809" s="59" t="s">
        <v>3499</v>
      </c>
      <c r="Y809" s="13" t="s">
        <v>7404</v>
      </c>
      <c r="Z809" s="36"/>
      <c r="AF809" s="22"/>
    </row>
    <row r="810" spans="1:32" s="11" customFormat="1">
      <c r="A810" s="13" t="s">
        <v>1155</v>
      </c>
      <c r="B810" s="13" t="s">
        <v>40</v>
      </c>
      <c r="C810" s="13" t="s">
        <v>4525</v>
      </c>
      <c r="D810" s="13" t="s">
        <v>1771</v>
      </c>
      <c r="E810" s="13" t="s">
        <v>2443</v>
      </c>
      <c r="F810" s="24">
        <v>50200789003503</v>
      </c>
      <c r="G810" s="13" t="s">
        <v>5359</v>
      </c>
      <c r="H810" s="13" t="s">
        <v>5360</v>
      </c>
      <c r="I810" s="13" t="s">
        <v>5360</v>
      </c>
      <c r="J810" s="13" t="s">
        <v>789</v>
      </c>
      <c r="K810" s="13" t="s">
        <v>790</v>
      </c>
      <c r="L810" s="13" t="s">
        <v>1790</v>
      </c>
      <c r="M810" s="13" t="s">
        <v>1791</v>
      </c>
      <c r="N810" s="13" t="s">
        <v>4375</v>
      </c>
      <c r="O810" s="13" t="s">
        <v>4376</v>
      </c>
      <c r="P810" s="13" t="s">
        <v>64</v>
      </c>
      <c r="Q810" s="13" t="s">
        <v>65</v>
      </c>
      <c r="R810" s="13" t="s">
        <v>66</v>
      </c>
      <c r="S810" s="13" t="s">
        <v>1709</v>
      </c>
      <c r="T810" s="13" t="s">
        <v>1747</v>
      </c>
      <c r="U810" s="13" t="s">
        <v>67</v>
      </c>
      <c r="V810" s="13" t="s">
        <v>68</v>
      </c>
      <c r="W810" s="13" t="s">
        <v>5990</v>
      </c>
      <c r="X810" s="59" t="s">
        <v>3506</v>
      </c>
      <c r="Y810" s="13" t="s">
        <v>7404</v>
      </c>
      <c r="Z810" s="36"/>
      <c r="AF810" s="22"/>
    </row>
    <row r="811" spans="1:32" s="11" customFormat="1">
      <c r="A811" s="13" t="s">
        <v>1155</v>
      </c>
      <c r="B811" s="13" t="s">
        <v>2076</v>
      </c>
      <c r="C811" s="13" t="s">
        <v>4699</v>
      </c>
      <c r="D811" s="13" t="s">
        <v>3631</v>
      </c>
      <c r="E811" s="13" t="s">
        <v>3732</v>
      </c>
      <c r="F811" s="24" t="s">
        <v>3733</v>
      </c>
      <c r="G811" s="13" t="s">
        <v>3734</v>
      </c>
      <c r="H811" s="13" t="s">
        <v>3735</v>
      </c>
      <c r="I811" s="13" t="s">
        <v>3735</v>
      </c>
      <c r="J811" s="13" t="s">
        <v>789</v>
      </c>
      <c r="K811" s="13" t="s">
        <v>790</v>
      </c>
      <c r="L811" s="13" t="s">
        <v>1790</v>
      </c>
      <c r="M811" s="13" t="s">
        <v>1791</v>
      </c>
      <c r="N811" s="13" t="s">
        <v>4375</v>
      </c>
      <c r="O811" s="13" t="s">
        <v>4376</v>
      </c>
      <c r="P811" s="13" t="s">
        <v>262</v>
      </c>
      <c r="Q811" s="13" t="s">
        <v>264</v>
      </c>
      <c r="R811" s="13" t="s">
        <v>265</v>
      </c>
      <c r="S811" s="13" t="s">
        <v>1158</v>
      </c>
      <c r="T811" s="13" t="s">
        <v>5841</v>
      </c>
      <c r="U811" s="13" t="s">
        <v>266</v>
      </c>
      <c r="V811" s="13" t="s">
        <v>267</v>
      </c>
      <c r="W811" s="13" t="s">
        <v>5849</v>
      </c>
      <c r="X811" s="59" t="s">
        <v>4279</v>
      </c>
      <c r="Y811" s="13" t="s">
        <v>7404</v>
      </c>
      <c r="Z811" s="36"/>
      <c r="AF811" s="22"/>
    </row>
    <row r="812" spans="1:32" s="11" customFormat="1" ht="18" customHeight="1">
      <c r="A812" s="13" t="s">
        <v>1155</v>
      </c>
      <c r="B812" s="13" t="s">
        <v>2076</v>
      </c>
      <c r="C812" s="13" t="s">
        <v>4699</v>
      </c>
      <c r="D812" s="13" t="s">
        <v>3631</v>
      </c>
      <c r="E812" s="13" t="s">
        <v>3736</v>
      </c>
      <c r="F812" s="24" t="s">
        <v>3737</v>
      </c>
      <c r="G812" s="13" t="s">
        <v>3738</v>
      </c>
      <c r="H812" s="13" t="s">
        <v>3739</v>
      </c>
      <c r="I812" s="13" t="s">
        <v>3739</v>
      </c>
      <c r="J812" s="13" t="s">
        <v>789</v>
      </c>
      <c r="K812" s="13" t="s">
        <v>790</v>
      </c>
      <c r="L812" s="13" t="s">
        <v>1790</v>
      </c>
      <c r="M812" s="13" t="s">
        <v>1791</v>
      </c>
      <c r="N812" s="13" t="s">
        <v>4375</v>
      </c>
      <c r="O812" s="13" t="s">
        <v>4376</v>
      </c>
      <c r="P812" s="13" t="s">
        <v>262</v>
      </c>
      <c r="Q812" s="13" t="s">
        <v>264</v>
      </c>
      <c r="R812" s="13" t="s">
        <v>265</v>
      </c>
      <c r="S812" s="13" t="s">
        <v>1158</v>
      </c>
      <c r="T812" s="13" t="s">
        <v>5841</v>
      </c>
      <c r="U812" s="13" t="s">
        <v>266</v>
      </c>
      <c r="V812" s="13" t="s">
        <v>267</v>
      </c>
      <c r="W812" s="13" t="s">
        <v>5991</v>
      </c>
      <c r="X812" s="59" t="s">
        <v>4270</v>
      </c>
      <c r="Y812" s="13" t="s">
        <v>7404</v>
      </c>
      <c r="Z812" s="36"/>
      <c r="AF812" s="22"/>
    </row>
    <row r="813" spans="1:32" s="11" customFormat="1" ht="18" customHeight="1">
      <c r="A813" s="13" t="s">
        <v>1155</v>
      </c>
      <c r="B813" s="13" t="s">
        <v>2076</v>
      </c>
      <c r="C813" s="13" t="s">
        <v>4699</v>
      </c>
      <c r="D813" s="13" t="s">
        <v>3631</v>
      </c>
      <c r="E813" s="13" t="s">
        <v>3740</v>
      </c>
      <c r="F813" s="24" t="s">
        <v>3741</v>
      </c>
      <c r="G813" s="13" t="s">
        <v>3742</v>
      </c>
      <c r="H813" s="13" t="s">
        <v>3743</v>
      </c>
      <c r="I813" s="13" t="s">
        <v>3743</v>
      </c>
      <c r="J813" s="13" t="s">
        <v>789</v>
      </c>
      <c r="K813" s="13" t="s">
        <v>790</v>
      </c>
      <c r="L813" s="13" t="s">
        <v>1790</v>
      </c>
      <c r="M813" s="13" t="s">
        <v>1791</v>
      </c>
      <c r="N813" s="13" t="s">
        <v>4375</v>
      </c>
      <c r="O813" s="13" t="s">
        <v>4376</v>
      </c>
      <c r="P813" s="13" t="s">
        <v>262</v>
      </c>
      <c r="Q813" s="13" t="s">
        <v>264</v>
      </c>
      <c r="R813" s="13" t="s">
        <v>265</v>
      </c>
      <c r="S813" s="13" t="s">
        <v>3202</v>
      </c>
      <c r="T813" s="13" t="s">
        <v>5838</v>
      </c>
      <c r="U813" s="13" t="s">
        <v>266</v>
      </c>
      <c r="V813" s="13" t="s">
        <v>267</v>
      </c>
      <c r="W813" s="13" t="s">
        <v>5840</v>
      </c>
      <c r="X813" s="59">
        <v>0</v>
      </c>
      <c r="Y813" s="13" t="s">
        <v>7403</v>
      </c>
      <c r="Z813" s="36"/>
      <c r="AF813" s="22"/>
    </row>
    <row r="814" spans="1:32" s="11" customFormat="1">
      <c r="A814" s="13" t="s">
        <v>1155</v>
      </c>
      <c r="B814" s="13" t="s">
        <v>40</v>
      </c>
      <c r="C814" s="13" t="s">
        <v>5239</v>
      </c>
      <c r="D814" s="13" t="s">
        <v>1781</v>
      </c>
      <c r="E814" s="13" t="s">
        <v>3963</v>
      </c>
      <c r="F814" s="24">
        <v>50200797001105</v>
      </c>
      <c r="G814" s="13" t="s">
        <v>3964</v>
      </c>
      <c r="H814" s="13" t="s">
        <v>3965</v>
      </c>
      <c r="I814" s="13" t="s">
        <v>3965</v>
      </c>
      <c r="J814" s="13" t="s">
        <v>789</v>
      </c>
      <c r="K814" s="13" t="s">
        <v>790</v>
      </c>
      <c r="L814" s="13" t="s">
        <v>1156</v>
      </c>
      <c r="M814" s="13" t="s">
        <v>1157</v>
      </c>
      <c r="N814" s="13" t="s">
        <v>4375</v>
      </c>
      <c r="O814" s="13" t="s">
        <v>4376</v>
      </c>
      <c r="P814" s="13" t="s">
        <v>454</v>
      </c>
      <c r="Q814" s="13" t="s">
        <v>455</v>
      </c>
      <c r="R814" s="13" t="s">
        <v>456</v>
      </c>
      <c r="S814" s="13" t="s">
        <v>6336</v>
      </c>
      <c r="T814" s="13" t="s">
        <v>6337</v>
      </c>
      <c r="U814" s="13" t="s">
        <v>812</v>
      </c>
      <c r="V814" s="13" t="s">
        <v>813</v>
      </c>
      <c r="W814" s="13">
        <v>0</v>
      </c>
      <c r="X814" s="59" t="s">
        <v>3257</v>
      </c>
      <c r="Y814" s="13" t="s">
        <v>7404</v>
      </c>
      <c r="Z814" s="53"/>
      <c r="AF814" s="23"/>
    </row>
    <row r="815" spans="1:32" s="11" customFormat="1">
      <c r="A815" s="13" t="s">
        <v>1155</v>
      </c>
      <c r="B815" s="13" t="s">
        <v>40</v>
      </c>
      <c r="C815" s="13" t="s">
        <v>4525</v>
      </c>
      <c r="D815" s="13" t="s">
        <v>1771</v>
      </c>
      <c r="E815" s="13" t="s">
        <v>2437</v>
      </c>
      <c r="F815" s="24">
        <v>50200789003507</v>
      </c>
      <c r="G815" s="13" t="s">
        <v>5361</v>
      </c>
      <c r="H815" s="13" t="s">
        <v>5362</v>
      </c>
      <c r="I815" s="13" t="s">
        <v>5362</v>
      </c>
      <c r="J815" s="13" t="s">
        <v>789</v>
      </c>
      <c r="K815" s="13" t="s">
        <v>790</v>
      </c>
      <c r="L815" s="13" t="s">
        <v>1156</v>
      </c>
      <c r="M815" s="13" t="s">
        <v>1157</v>
      </c>
      <c r="N815" s="13" t="s">
        <v>4375</v>
      </c>
      <c r="O815" s="13" t="s">
        <v>4376</v>
      </c>
      <c r="P815" s="13" t="s">
        <v>64</v>
      </c>
      <c r="Q815" s="13" t="s">
        <v>65</v>
      </c>
      <c r="R815" s="13" t="s">
        <v>66</v>
      </c>
      <c r="S815" s="13" t="s">
        <v>1709</v>
      </c>
      <c r="T815" s="13" t="s">
        <v>1747</v>
      </c>
      <c r="U815" s="13" t="s">
        <v>67</v>
      </c>
      <c r="V815" s="13" t="s">
        <v>68</v>
      </c>
      <c r="W815" s="13" t="s">
        <v>5988</v>
      </c>
      <c r="X815" s="59" t="s">
        <v>3494</v>
      </c>
      <c r="Y815" s="13" t="s">
        <v>7404</v>
      </c>
      <c r="Z815" s="36"/>
      <c r="AF815" s="22"/>
    </row>
    <row r="816" spans="1:32" s="11" customFormat="1">
      <c r="A816" s="13" t="s">
        <v>1155</v>
      </c>
      <c r="B816" s="13" t="s">
        <v>40</v>
      </c>
      <c r="C816" s="13" t="s">
        <v>5239</v>
      </c>
      <c r="D816" s="13" t="s">
        <v>1781</v>
      </c>
      <c r="E816" s="13" t="s">
        <v>2436</v>
      </c>
      <c r="F816" s="24">
        <v>50200797005120</v>
      </c>
      <c r="G816" s="13" t="s">
        <v>5363</v>
      </c>
      <c r="H816" s="13" t="s">
        <v>6420</v>
      </c>
      <c r="I816" s="13" t="s">
        <v>6420</v>
      </c>
      <c r="J816" s="13" t="s">
        <v>789</v>
      </c>
      <c r="K816" s="13" t="s">
        <v>790</v>
      </c>
      <c r="L816" s="13" t="s">
        <v>1790</v>
      </c>
      <c r="M816" s="13" t="s">
        <v>1791</v>
      </c>
      <c r="N816" s="13" t="s">
        <v>4375</v>
      </c>
      <c r="O816" s="13" t="s">
        <v>4376</v>
      </c>
      <c r="P816" s="13" t="s">
        <v>454</v>
      </c>
      <c r="Q816" s="13" t="s">
        <v>455</v>
      </c>
      <c r="R816" s="13" t="s">
        <v>456</v>
      </c>
      <c r="S816" s="13" t="s">
        <v>6336</v>
      </c>
      <c r="T816" s="13" t="s">
        <v>6337</v>
      </c>
      <c r="U816" s="13" t="s">
        <v>812</v>
      </c>
      <c r="V816" s="13" t="s">
        <v>7399</v>
      </c>
      <c r="W816" s="13" t="s">
        <v>5848</v>
      </c>
      <c r="X816" s="59" t="s">
        <v>3257</v>
      </c>
      <c r="Y816" s="13" t="s">
        <v>7404</v>
      </c>
      <c r="Z816" s="36"/>
      <c r="AF816" s="22"/>
    </row>
    <row r="817" spans="1:32" s="11" customFormat="1">
      <c r="A817" s="13" t="s">
        <v>1050</v>
      </c>
      <c r="B817" s="13" t="s">
        <v>40</v>
      </c>
      <c r="C817" s="13" t="s">
        <v>546</v>
      </c>
      <c r="D817" s="13" t="s">
        <v>5748</v>
      </c>
      <c r="E817" s="13" t="s">
        <v>5364</v>
      </c>
      <c r="F817" s="24" t="s">
        <v>1051</v>
      </c>
      <c r="G817" s="13" t="s">
        <v>1052</v>
      </c>
      <c r="H817" s="13" t="s">
        <v>5365</v>
      </c>
      <c r="I817" s="13" t="s">
        <v>5365</v>
      </c>
      <c r="J817" s="13" t="s">
        <v>1053</v>
      </c>
      <c r="K817" s="13" t="s">
        <v>1054</v>
      </c>
      <c r="L817" s="13" t="s">
        <v>8479</v>
      </c>
      <c r="M817" s="56" t="s">
        <v>8477</v>
      </c>
      <c r="N817" s="13" t="s">
        <v>5271</v>
      </c>
      <c r="O817" s="13" t="s">
        <v>5272</v>
      </c>
      <c r="P817" s="13" t="s">
        <v>262</v>
      </c>
      <c r="Q817" s="13" t="s">
        <v>264</v>
      </c>
      <c r="R817" s="13" t="s">
        <v>265</v>
      </c>
      <c r="S817" s="13" t="s">
        <v>1056</v>
      </c>
      <c r="T817" s="13" t="s">
        <v>1055</v>
      </c>
      <c r="U817" s="13" t="s">
        <v>408</v>
      </c>
      <c r="V817" s="13" t="s">
        <v>409</v>
      </c>
      <c r="W817" s="13" t="s">
        <v>1057</v>
      </c>
      <c r="X817" s="59" t="s">
        <v>6608</v>
      </c>
      <c r="Y817" s="13" t="s">
        <v>7404</v>
      </c>
      <c r="Z817" s="36"/>
      <c r="AF817" s="22"/>
    </row>
    <row r="818" spans="1:32" s="11" customFormat="1">
      <c r="A818" s="13" t="s">
        <v>1050</v>
      </c>
      <c r="B818" s="13" t="s">
        <v>40</v>
      </c>
      <c r="C818" s="13" t="s">
        <v>546</v>
      </c>
      <c r="D818" s="13" t="s">
        <v>5748</v>
      </c>
      <c r="E818" s="13" t="s">
        <v>5366</v>
      </c>
      <c r="F818" s="24" t="s">
        <v>1058</v>
      </c>
      <c r="G818" s="13" t="s">
        <v>1059</v>
      </c>
      <c r="H818" s="13" t="s">
        <v>5367</v>
      </c>
      <c r="I818" s="13" t="s">
        <v>5367</v>
      </c>
      <c r="J818" s="13" t="s">
        <v>1053</v>
      </c>
      <c r="K818" s="13" t="s">
        <v>1054</v>
      </c>
      <c r="L818" s="13" t="s">
        <v>8479</v>
      </c>
      <c r="M818" s="56" t="s">
        <v>8477</v>
      </c>
      <c r="N818" s="13" t="s">
        <v>5271</v>
      </c>
      <c r="O818" s="13" t="s">
        <v>5272</v>
      </c>
      <c r="P818" s="13" t="s">
        <v>262</v>
      </c>
      <c r="Q818" s="13" t="s">
        <v>264</v>
      </c>
      <c r="R818" s="13" t="s">
        <v>265</v>
      </c>
      <c r="S818" s="13" t="s">
        <v>1061</v>
      </c>
      <c r="T818" s="13" t="s">
        <v>1060</v>
      </c>
      <c r="U818" s="13" t="s">
        <v>408</v>
      </c>
      <c r="V818" s="13" t="s">
        <v>409</v>
      </c>
      <c r="W818" s="13" t="s">
        <v>1062</v>
      </c>
      <c r="X818" s="59" t="s">
        <v>6609</v>
      </c>
      <c r="Y818" s="13" t="s">
        <v>7404</v>
      </c>
      <c r="Z818" s="36"/>
      <c r="AF818" s="22"/>
    </row>
    <row r="819" spans="1:32" s="11" customFormat="1">
      <c r="A819" s="13" t="s">
        <v>1050</v>
      </c>
      <c r="B819" s="13" t="s">
        <v>40</v>
      </c>
      <c r="C819" s="13" t="s">
        <v>546</v>
      </c>
      <c r="D819" s="13" t="s">
        <v>5748</v>
      </c>
      <c r="E819" s="13" t="s">
        <v>5368</v>
      </c>
      <c r="F819" s="24" t="s">
        <v>1063</v>
      </c>
      <c r="G819" s="13" t="s">
        <v>1064</v>
      </c>
      <c r="H819" s="13" t="s">
        <v>5369</v>
      </c>
      <c r="I819" s="13" t="s">
        <v>5369</v>
      </c>
      <c r="J819" s="13" t="s">
        <v>1053</v>
      </c>
      <c r="K819" s="13" t="s">
        <v>1054</v>
      </c>
      <c r="L819" s="13" t="s">
        <v>8479</v>
      </c>
      <c r="M819" s="56" t="s">
        <v>8477</v>
      </c>
      <c r="N819" s="13" t="s">
        <v>5271</v>
      </c>
      <c r="O819" s="13" t="s">
        <v>5272</v>
      </c>
      <c r="P819" s="13" t="s">
        <v>262</v>
      </c>
      <c r="Q819" s="13" t="s">
        <v>264</v>
      </c>
      <c r="R819" s="13" t="s">
        <v>265</v>
      </c>
      <c r="S819" s="13" t="s">
        <v>1066</v>
      </c>
      <c r="T819" s="13" t="s">
        <v>1065</v>
      </c>
      <c r="U819" s="13" t="s">
        <v>408</v>
      </c>
      <c r="V819" s="13" t="s">
        <v>409</v>
      </c>
      <c r="W819" s="13" t="s">
        <v>1067</v>
      </c>
      <c r="X819" s="59" t="s">
        <v>6610</v>
      </c>
      <c r="Y819" s="13" t="s">
        <v>7404</v>
      </c>
      <c r="Z819" s="36"/>
      <c r="AF819" s="22"/>
    </row>
    <row r="820" spans="1:32" s="11" customFormat="1">
      <c r="A820" s="13" t="s">
        <v>1050</v>
      </c>
      <c r="B820" s="13" t="s">
        <v>40</v>
      </c>
      <c r="C820" s="13" t="s">
        <v>546</v>
      </c>
      <c r="D820" s="13" t="s">
        <v>5748</v>
      </c>
      <c r="E820" s="13" t="s">
        <v>5370</v>
      </c>
      <c r="F820" s="24" t="s">
        <v>1068</v>
      </c>
      <c r="G820" s="13" t="s">
        <v>1069</v>
      </c>
      <c r="H820" s="13" t="s">
        <v>5371</v>
      </c>
      <c r="I820" s="13" t="s">
        <v>5371</v>
      </c>
      <c r="J820" s="13" t="s">
        <v>1053</v>
      </c>
      <c r="K820" s="13" t="s">
        <v>1054</v>
      </c>
      <c r="L820" s="13" t="s">
        <v>8479</v>
      </c>
      <c r="M820" s="56" t="s">
        <v>8477</v>
      </c>
      <c r="N820" s="13" t="s">
        <v>5271</v>
      </c>
      <c r="O820" s="13" t="s">
        <v>5272</v>
      </c>
      <c r="P820" s="13" t="s">
        <v>262</v>
      </c>
      <c r="Q820" s="13" t="s">
        <v>264</v>
      </c>
      <c r="R820" s="13" t="s">
        <v>265</v>
      </c>
      <c r="S820" s="13" t="s">
        <v>1061</v>
      </c>
      <c r="T820" s="13" t="s">
        <v>1060</v>
      </c>
      <c r="U820" s="13" t="s">
        <v>408</v>
      </c>
      <c r="V820" s="13" t="s">
        <v>409</v>
      </c>
      <c r="W820" s="13" t="s">
        <v>5372</v>
      </c>
      <c r="X820" s="59" t="s">
        <v>6611</v>
      </c>
      <c r="Y820" s="13" t="s">
        <v>7404</v>
      </c>
      <c r="Z820" s="36"/>
      <c r="AF820" s="22"/>
    </row>
    <row r="821" spans="1:32" s="11" customFormat="1">
      <c r="A821" s="13" t="s">
        <v>1050</v>
      </c>
      <c r="B821" s="13" t="s">
        <v>40</v>
      </c>
      <c r="C821" s="13" t="s">
        <v>546</v>
      </c>
      <c r="D821" s="13" t="s">
        <v>5748</v>
      </c>
      <c r="E821" s="13" t="s">
        <v>5373</v>
      </c>
      <c r="F821" s="24" t="s">
        <v>1070</v>
      </c>
      <c r="G821" s="13" t="s">
        <v>1071</v>
      </c>
      <c r="H821" s="13" t="s">
        <v>5374</v>
      </c>
      <c r="I821" s="13" t="s">
        <v>5374</v>
      </c>
      <c r="J821" s="13" t="s">
        <v>1053</v>
      </c>
      <c r="K821" s="13" t="s">
        <v>1054</v>
      </c>
      <c r="L821" s="13" t="s">
        <v>8479</v>
      </c>
      <c r="M821" s="56" t="s">
        <v>8477</v>
      </c>
      <c r="N821" s="13" t="s">
        <v>5271</v>
      </c>
      <c r="O821" s="13" t="s">
        <v>5272</v>
      </c>
      <c r="P821" s="13" t="s">
        <v>262</v>
      </c>
      <c r="Q821" s="13" t="s">
        <v>264</v>
      </c>
      <c r="R821" s="13" t="s">
        <v>265</v>
      </c>
      <c r="S821" s="13" t="s">
        <v>1056</v>
      </c>
      <c r="T821" s="13" t="s">
        <v>1055</v>
      </c>
      <c r="U821" s="13" t="s">
        <v>408</v>
      </c>
      <c r="V821" s="13" t="s">
        <v>409</v>
      </c>
      <c r="W821" s="13" t="s">
        <v>1072</v>
      </c>
      <c r="X821" s="59" t="s">
        <v>6612</v>
      </c>
      <c r="Y821" s="13" t="s">
        <v>7404</v>
      </c>
      <c r="Z821" s="36"/>
      <c r="AF821" s="22"/>
    </row>
    <row r="822" spans="1:32" s="11" customFormat="1">
      <c r="A822" s="13" t="s">
        <v>1050</v>
      </c>
      <c r="B822" s="13" t="s">
        <v>40</v>
      </c>
      <c r="C822" s="13" t="s">
        <v>546</v>
      </c>
      <c r="D822" s="13" t="s">
        <v>5748</v>
      </c>
      <c r="E822" s="13" t="s">
        <v>5375</v>
      </c>
      <c r="F822" s="24" t="s">
        <v>1073</v>
      </c>
      <c r="G822" s="13" t="s">
        <v>1074</v>
      </c>
      <c r="H822" s="13" t="s">
        <v>5376</v>
      </c>
      <c r="I822" s="13" t="s">
        <v>5376</v>
      </c>
      <c r="J822" s="13" t="s">
        <v>1053</v>
      </c>
      <c r="K822" s="13" t="s">
        <v>1054</v>
      </c>
      <c r="L822" s="13" t="s">
        <v>8480</v>
      </c>
      <c r="M822" s="13" t="s">
        <v>8478</v>
      </c>
      <c r="N822" s="13" t="s">
        <v>5271</v>
      </c>
      <c r="O822" s="13" t="s">
        <v>5272</v>
      </c>
      <c r="P822" s="13" t="s">
        <v>262</v>
      </c>
      <c r="Q822" s="13" t="s">
        <v>264</v>
      </c>
      <c r="R822" s="13" t="s">
        <v>265</v>
      </c>
      <c r="S822" s="13" t="s">
        <v>1066</v>
      </c>
      <c r="T822" s="13" t="s">
        <v>1065</v>
      </c>
      <c r="U822" s="13" t="s">
        <v>408</v>
      </c>
      <c r="V822" s="13" t="s">
        <v>409</v>
      </c>
      <c r="W822" s="13" t="s">
        <v>1075</v>
      </c>
      <c r="X822" s="59" t="s">
        <v>6613</v>
      </c>
      <c r="Y822" s="13" t="s">
        <v>7404</v>
      </c>
      <c r="Z822" s="36"/>
      <c r="AF822" s="22"/>
    </row>
    <row r="823" spans="1:32" s="11" customFormat="1">
      <c r="A823" s="13" t="s">
        <v>1050</v>
      </c>
      <c r="B823" s="13" t="s">
        <v>40</v>
      </c>
      <c r="C823" s="13" t="s">
        <v>546</v>
      </c>
      <c r="D823" s="13" t="s">
        <v>5748</v>
      </c>
      <c r="E823" s="13" t="s">
        <v>5377</v>
      </c>
      <c r="F823" s="24" t="s">
        <v>1076</v>
      </c>
      <c r="G823" s="13" t="s">
        <v>1077</v>
      </c>
      <c r="H823" s="13" t="s">
        <v>5378</v>
      </c>
      <c r="I823" s="13" t="s">
        <v>5378</v>
      </c>
      <c r="J823" s="13" t="s">
        <v>1053</v>
      </c>
      <c r="K823" s="13" t="s">
        <v>1054</v>
      </c>
      <c r="L823" s="13" t="s">
        <v>8480</v>
      </c>
      <c r="M823" s="13" t="s">
        <v>8478</v>
      </c>
      <c r="N823" s="13" t="s">
        <v>5271</v>
      </c>
      <c r="O823" s="13" t="s">
        <v>5272</v>
      </c>
      <c r="P823" s="13" t="s">
        <v>262</v>
      </c>
      <c r="Q823" s="13" t="s">
        <v>264</v>
      </c>
      <c r="R823" s="13" t="s">
        <v>265</v>
      </c>
      <c r="S823" s="13" t="s">
        <v>1079</v>
      </c>
      <c r="T823" s="13" t="s">
        <v>1078</v>
      </c>
      <c r="U823" s="13" t="s">
        <v>408</v>
      </c>
      <c r="V823" s="13" t="s">
        <v>409</v>
      </c>
      <c r="W823" s="13" t="s">
        <v>1080</v>
      </c>
      <c r="X823" s="59" t="s">
        <v>6614</v>
      </c>
      <c r="Y823" s="13" t="s">
        <v>7404</v>
      </c>
      <c r="Z823" s="36"/>
      <c r="AF823" s="22"/>
    </row>
    <row r="824" spans="1:32" s="11" customFormat="1">
      <c r="A824" s="13" t="s">
        <v>1050</v>
      </c>
      <c r="B824" s="13" t="s">
        <v>40</v>
      </c>
      <c r="C824" s="13" t="s">
        <v>546</v>
      </c>
      <c r="D824" s="13" t="s">
        <v>5748</v>
      </c>
      <c r="E824" s="13" t="s">
        <v>5379</v>
      </c>
      <c r="F824" s="24" t="s">
        <v>1081</v>
      </c>
      <c r="G824" s="13" t="s">
        <v>1082</v>
      </c>
      <c r="H824" s="13" t="s">
        <v>5380</v>
      </c>
      <c r="I824" s="13" t="s">
        <v>5380</v>
      </c>
      <c r="J824" s="13" t="s">
        <v>1053</v>
      </c>
      <c r="K824" s="13" t="s">
        <v>1054</v>
      </c>
      <c r="L824" s="13" t="s">
        <v>8480</v>
      </c>
      <c r="M824" s="13" t="s">
        <v>8478</v>
      </c>
      <c r="N824" s="13" t="s">
        <v>5271</v>
      </c>
      <c r="O824" s="13" t="s">
        <v>5272</v>
      </c>
      <c r="P824" s="13" t="s">
        <v>262</v>
      </c>
      <c r="Q824" s="13" t="s">
        <v>264</v>
      </c>
      <c r="R824" s="13" t="s">
        <v>265</v>
      </c>
      <c r="S824" s="13" t="s">
        <v>1079</v>
      </c>
      <c r="T824" s="13" t="s">
        <v>1078</v>
      </c>
      <c r="U824" s="13" t="s">
        <v>408</v>
      </c>
      <c r="V824" s="13" t="s">
        <v>409</v>
      </c>
      <c r="W824" s="13" t="s">
        <v>1083</v>
      </c>
      <c r="X824" s="59" t="s">
        <v>6615</v>
      </c>
      <c r="Y824" s="13" t="s">
        <v>7404</v>
      </c>
      <c r="Z824" s="36"/>
      <c r="AF824" s="22"/>
    </row>
    <row r="825" spans="1:32" s="11" customFormat="1">
      <c r="A825" s="13" t="s">
        <v>1050</v>
      </c>
      <c r="B825" s="13" t="s">
        <v>40</v>
      </c>
      <c r="C825" s="13" t="s">
        <v>546</v>
      </c>
      <c r="D825" s="13" t="s">
        <v>5748</v>
      </c>
      <c r="E825" s="13" t="s">
        <v>5381</v>
      </c>
      <c r="F825" s="24" t="s">
        <v>1084</v>
      </c>
      <c r="G825" s="13" t="s">
        <v>1085</v>
      </c>
      <c r="H825" s="13" t="s">
        <v>5382</v>
      </c>
      <c r="I825" s="13" t="s">
        <v>5382</v>
      </c>
      <c r="J825" s="13" t="s">
        <v>1053</v>
      </c>
      <c r="K825" s="13" t="s">
        <v>1054</v>
      </c>
      <c r="L825" s="13" t="s">
        <v>8479</v>
      </c>
      <c r="M825" s="13" t="s">
        <v>8477</v>
      </c>
      <c r="N825" s="13" t="s">
        <v>5271</v>
      </c>
      <c r="O825" s="13" t="s">
        <v>5272</v>
      </c>
      <c r="P825" s="13" t="s">
        <v>262</v>
      </c>
      <c r="Q825" s="13" t="s">
        <v>264</v>
      </c>
      <c r="R825" s="13" t="s">
        <v>265</v>
      </c>
      <c r="S825" s="13" t="s">
        <v>1061</v>
      </c>
      <c r="T825" s="13" t="s">
        <v>1060</v>
      </c>
      <c r="U825" s="13" t="s">
        <v>408</v>
      </c>
      <c r="V825" s="13" t="s">
        <v>409</v>
      </c>
      <c r="W825" s="13" t="s">
        <v>1086</v>
      </c>
      <c r="X825" s="59" t="s">
        <v>6616</v>
      </c>
      <c r="Y825" s="13" t="s">
        <v>7404</v>
      </c>
      <c r="Z825" s="36"/>
      <c r="AF825" s="22"/>
    </row>
    <row r="826" spans="1:32" s="11" customFormat="1">
      <c r="A826" s="13" t="s">
        <v>1050</v>
      </c>
      <c r="B826" s="13" t="s">
        <v>21</v>
      </c>
      <c r="C826" s="13" t="s">
        <v>546</v>
      </c>
      <c r="D826" s="13" t="s">
        <v>5748</v>
      </c>
      <c r="E826" s="13" t="s">
        <v>5383</v>
      </c>
      <c r="F826" s="24" t="s">
        <v>1087</v>
      </c>
      <c r="G826" s="13" t="s">
        <v>1088</v>
      </c>
      <c r="H826" s="13" t="s">
        <v>1089</v>
      </c>
      <c r="I826" s="13" t="s">
        <v>1089</v>
      </c>
      <c r="J826" s="13" t="s">
        <v>1053</v>
      </c>
      <c r="K826" s="13" t="s">
        <v>1054</v>
      </c>
      <c r="L826" s="13" t="s">
        <v>1090</v>
      </c>
      <c r="M826" s="13" t="s">
        <v>1091</v>
      </c>
      <c r="N826" s="13" t="s">
        <v>5271</v>
      </c>
      <c r="O826" s="13" t="s">
        <v>5272</v>
      </c>
      <c r="P826" s="13" t="s">
        <v>262</v>
      </c>
      <c r="Q826" s="13" t="s">
        <v>264</v>
      </c>
      <c r="R826" s="13" t="s">
        <v>265</v>
      </c>
      <c r="S826" s="13" t="s">
        <v>1056</v>
      </c>
      <c r="T826" s="13" t="s">
        <v>1055</v>
      </c>
      <c r="U826" s="13" t="s">
        <v>408</v>
      </c>
      <c r="V826" s="13" t="s">
        <v>409</v>
      </c>
      <c r="W826" s="13" t="s">
        <v>1092</v>
      </c>
      <c r="X826" s="59" t="s">
        <v>6617</v>
      </c>
      <c r="Y826" s="13" t="s">
        <v>7404</v>
      </c>
      <c r="Z826" s="36"/>
      <c r="AF826" s="22"/>
    </row>
    <row r="827" spans="1:32" s="11" customFormat="1">
      <c r="A827" s="13" t="s">
        <v>1050</v>
      </c>
      <c r="B827" s="13" t="s">
        <v>21</v>
      </c>
      <c r="C827" s="13" t="s">
        <v>546</v>
      </c>
      <c r="D827" s="13" t="s">
        <v>5748</v>
      </c>
      <c r="E827" s="13" t="s">
        <v>5384</v>
      </c>
      <c r="F827" s="24" t="s">
        <v>1093</v>
      </c>
      <c r="G827" s="13" t="s">
        <v>1094</v>
      </c>
      <c r="H827" s="13" t="s">
        <v>1095</v>
      </c>
      <c r="I827" s="13" t="s">
        <v>1095</v>
      </c>
      <c r="J827" s="13" t="s">
        <v>1053</v>
      </c>
      <c r="K827" s="13" t="s">
        <v>1054</v>
      </c>
      <c r="L827" s="13" t="s">
        <v>1090</v>
      </c>
      <c r="M827" s="13" t="s">
        <v>1091</v>
      </c>
      <c r="N827" s="13" t="s">
        <v>5271</v>
      </c>
      <c r="O827" s="13" t="s">
        <v>5272</v>
      </c>
      <c r="P827" s="13" t="s">
        <v>262</v>
      </c>
      <c r="Q827" s="13" t="s">
        <v>264</v>
      </c>
      <c r="R827" s="13" t="s">
        <v>265</v>
      </c>
      <c r="S827" s="13" t="s">
        <v>1079</v>
      </c>
      <c r="T827" s="13" t="s">
        <v>1078</v>
      </c>
      <c r="U827" s="13" t="s">
        <v>408</v>
      </c>
      <c r="V827" s="13" t="s">
        <v>409</v>
      </c>
      <c r="W827" s="13" t="s">
        <v>1096</v>
      </c>
      <c r="X827" s="59" t="s">
        <v>6618</v>
      </c>
      <c r="Y827" s="13" t="s">
        <v>7404</v>
      </c>
      <c r="Z827" s="36"/>
      <c r="AF827" s="22"/>
    </row>
    <row r="828" spans="1:32" s="11" customFormat="1">
      <c r="A828" s="13" t="s">
        <v>1050</v>
      </c>
      <c r="B828" s="13" t="s">
        <v>21</v>
      </c>
      <c r="C828" s="13" t="s">
        <v>546</v>
      </c>
      <c r="D828" s="13" t="s">
        <v>5748</v>
      </c>
      <c r="E828" s="13" t="s">
        <v>5385</v>
      </c>
      <c r="F828" s="24" t="s">
        <v>1097</v>
      </c>
      <c r="G828" s="13" t="s">
        <v>1098</v>
      </c>
      <c r="H828" s="13" t="s">
        <v>1099</v>
      </c>
      <c r="I828" s="13" t="s">
        <v>1099</v>
      </c>
      <c r="J828" s="13" t="s">
        <v>1053</v>
      </c>
      <c r="K828" s="13" t="s">
        <v>1054</v>
      </c>
      <c r="L828" s="13" t="s">
        <v>1090</v>
      </c>
      <c r="M828" s="13" t="s">
        <v>1091</v>
      </c>
      <c r="N828" s="13" t="s">
        <v>5271</v>
      </c>
      <c r="O828" s="13" t="s">
        <v>5272</v>
      </c>
      <c r="P828" s="13" t="s">
        <v>262</v>
      </c>
      <c r="Q828" s="13" t="s">
        <v>264</v>
      </c>
      <c r="R828" s="13" t="s">
        <v>265</v>
      </c>
      <c r="S828" s="13" t="s">
        <v>1061</v>
      </c>
      <c r="T828" s="13" t="s">
        <v>1060</v>
      </c>
      <c r="U828" s="13" t="s">
        <v>408</v>
      </c>
      <c r="V828" s="13" t="s">
        <v>409</v>
      </c>
      <c r="W828" s="13" t="s">
        <v>1100</v>
      </c>
      <c r="X828" s="59" t="s">
        <v>6619</v>
      </c>
      <c r="Y828" s="13" t="s">
        <v>7404</v>
      </c>
      <c r="Z828" s="36"/>
      <c r="AF828" s="22"/>
    </row>
    <row r="829" spans="1:32" s="11" customFormat="1">
      <c r="A829" s="13" t="s">
        <v>1050</v>
      </c>
      <c r="B829" s="13" t="s">
        <v>21</v>
      </c>
      <c r="C829" s="13" t="s">
        <v>546</v>
      </c>
      <c r="D829" s="13" t="s">
        <v>5748</v>
      </c>
      <c r="E829" s="13" t="s">
        <v>5386</v>
      </c>
      <c r="F829" s="24" t="s">
        <v>1101</v>
      </c>
      <c r="G829" s="13" t="s">
        <v>1102</v>
      </c>
      <c r="H829" s="13" t="s">
        <v>1103</v>
      </c>
      <c r="I829" s="13" t="s">
        <v>1103</v>
      </c>
      <c r="J829" s="13" t="s">
        <v>1053</v>
      </c>
      <c r="K829" s="13" t="s">
        <v>1054</v>
      </c>
      <c r="L829" s="13" t="s">
        <v>1090</v>
      </c>
      <c r="M829" s="13" t="s">
        <v>1091</v>
      </c>
      <c r="N829" s="13" t="s">
        <v>5271</v>
      </c>
      <c r="O829" s="13" t="s">
        <v>5272</v>
      </c>
      <c r="P829" s="13" t="s">
        <v>262</v>
      </c>
      <c r="Q829" s="13" t="s">
        <v>264</v>
      </c>
      <c r="R829" s="13" t="s">
        <v>265</v>
      </c>
      <c r="S829" s="13" t="s">
        <v>1061</v>
      </c>
      <c r="T829" s="13" t="s">
        <v>1060</v>
      </c>
      <c r="U829" s="13" t="s">
        <v>408</v>
      </c>
      <c r="V829" s="13" t="s">
        <v>409</v>
      </c>
      <c r="W829" s="13" t="s">
        <v>1104</v>
      </c>
      <c r="X829" s="59" t="s">
        <v>6620</v>
      </c>
      <c r="Y829" s="13" t="s">
        <v>7404</v>
      </c>
      <c r="Z829" s="36"/>
      <c r="AF829" s="22"/>
    </row>
    <row r="830" spans="1:32" s="11" customFormat="1">
      <c r="A830" s="13" t="s">
        <v>1050</v>
      </c>
      <c r="B830" s="13" t="s">
        <v>21</v>
      </c>
      <c r="C830" s="13" t="s">
        <v>546</v>
      </c>
      <c r="D830" s="13" t="s">
        <v>5748</v>
      </c>
      <c r="E830" s="13" t="s">
        <v>5387</v>
      </c>
      <c r="F830" s="24" t="s">
        <v>1105</v>
      </c>
      <c r="G830" s="13" t="s">
        <v>1106</v>
      </c>
      <c r="H830" s="13" t="s">
        <v>1107</v>
      </c>
      <c r="I830" s="13" t="s">
        <v>1107</v>
      </c>
      <c r="J830" s="13" t="s">
        <v>1053</v>
      </c>
      <c r="K830" s="13" t="s">
        <v>1054</v>
      </c>
      <c r="L830" s="13" t="s">
        <v>1090</v>
      </c>
      <c r="M830" s="13" t="s">
        <v>1091</v>
      </c>
      <c r="N830" s="13" t="s">
        <v>5271</v>
      </c>
      <c r="O830" s="13" t="s">
        <v>5272</v>
      </c>
      <c r="P830" s="13" t="s">
        <v>262</v>
      </c>
      <c r="Q830" s="13" t="s">
        <v>264</v>
      </c>
      <c r="R830" s="13" t="s">
        <v>265</v>
      </c>
      <c r="S830" s="13" t="s">
        <v>1066</v>
      </c>
      <c r="T830" s="13" t="s">
        <v>1065</v>
      </c>
      <c r="U830" s="13" t="s">
        <v>408</v>
      </c>
      <c r="V830" s="13" t="s">
        <v>409</v>
      </c>
      <c r="W830" s="13" t="s">
        <v>1108</v>
      </c>
      <c r="X830" s="59" t="s">
        <v>6621</v>
      </c>
      <c r="Y830" s="13" t="s">
        <v>7404</v>
      </c>
      <c r="Z830" s="36"/>
      <c r="AF830" s="22"/>
    </row>
    <row r="831" spans="1:32" s="11" customFormat="1">
      <c r="A831" s="13" t="s">
        <v>1050</v>
      </c>
      <c r="B831" s="13" t="s">
        <v>40</v>
      </c>
      <c r="C831" s="13" t="s">
        <v>546</v>
      </c>
      <c r="D831" s="13" t="s">
        <v>5748</v>
      </c>
      <c r="E831" s="13" t="s">
        <v>5388</v>
      </c>
      <c r="F831" s="24" t="s">
        <v>1109</v>
      </c>
      <c r="G831" s="13" t="s">
        <v>1110</v>
      </c>
      <c r="H831" s="13" t="s">
        <v>1111</v>
      </c>
      <c r="I831" s="13" t="s">
        <v>1111</v>
      </c>
      <c r="J831" s="13" t="s">
        <v>1053</v>
      </c>
      <c r="K831" s="13" t="s">
        <v>1054</v>
      </c>
      <c r="L831" s="13" t="s">
        <v>1090</v>
      </c>
      <c r="M831" s="13" t="s">
        <v>1091</v>
      </c>
      <c r="N831" s="13" t="s">
        <v>5271</v>
      </c>
      <c r="O831" s="13" t="s">
        <v>5272</v>
      </c>
      <c r="P831" s="13" t="s">
        <v>262</v>
      </c>
      <c r="Q831" s="13" t="s">
        <v>264</v>
      </c>
      <c r="R831" s="13" t="s">
        <v>265</v>
      </c>
      <c r="S831" s="13" t="s">
        <v>1061</v>
      </c>
      <c r="T831" s="13" t="s">
        <v>1060</v>
      </c>
      <c r="U831" s="13" t="s">
        <v>408</v>
      </c>
      <c r="V831" s="13" t="s">
        <v>409</v>
      </c>
      <c r="W831" s="13" t="s">
        <v>1112</v>
      </c>
      <c r="X831" s="59" t="s">
        <v>6622</v>
      </c>
      <c r="Y831" s="13" t="s">
        <v>7404</v>
      </c>
      <c r="Z831" s="36"/>
      <c r="AF831" s="22"/>
    </row>
    <row r="832" spans="1:32" s="11" customFormat="1">
      <c r="A832" s="13" t="s">
        <v>1050</v>
      </c>
      <c r="B832" s="13" t="s">
        <v>40</v>
      </c>
      <c r="C832" s="13" t="s">
        <v>546</v>
      </c>
      <c r="D832" s="13" t="s">
        <v>5748</v>
      </c>
      <c r="E832" s="13" t="s">
        <v>5389</v>
      </c>
      <c r="F832" s="24" t="s">
        <v>1113</v>
      </c>
      <c r="G832" s="13" t="s">
        <v>1114</v>
      </c>
      <c r="H832" s="13" t="s">
        <v>1115</v>
      </c>
      <c r="I832" s="13" t="s">
        <v>1115</v>
      </c>
      <c r="J832" s="13" t="s">
        <v>1053</v>
      </c>
      <c r="K832" s="13" t="s">
        <v>1054</v>
      </c>
      <c r="L832" s="13" t="s">
        <v>1090</v>
      </c>
      <c r="M832" s="13" t="s">
        <v>1091</v>
      </c>
      <c r="N832" s="13" t="s">
        <v>5271</v>
      </c>
      <c r="O832" s="13" t="s">
        <v>5272</v>
      </c>
      <c r="P832" s="13" t="s">
        <v>262</v>
      </c>
      <c r="Q832" s="13" t="s">
        <v>264</v>
      </c>
      <c r="R832" s="13" t="s">
        <v>265</v>
      </c>
      <c r="S832" s="13" t="s">
        <v>1066</v>
      </c>
      <c r="T832" s="13" t="s">
        <v>1065</v>
      </c>
      <c r="U832" s="13" t="s">
        <v>408</v>
      </c>
      <c r="V832" s="13" t="s">
        <v>409</v>
      </c>
      <c r="W832" s="13" t="s">
        <v>1116</v>
      </c>
      <c r="X832" s="59" t="s">
        <v>6623</v>
      </c>
      <c r="Y832" s="13" t="s">
        <v>7404</v>
      </c>
      <c r="Z832" s="36"/>
      <c r="AF832" s="22"/>
    </row>
    <row r="833" spans="1:32" s="11" customFormat="1">
      <c r="A833" s="13" t="s">
        <v>1050</v>
      </c>
      <c r="B833" s="13" t="s">
        <v>40</v>
      </c>
      <c r="C833" s="13" t="s">
        <v>546</v>
      </c>
      <c r="D833" s="13" t="s">
        <v>5748</v>
      </c>
      <c r="E833" s="13" t="s">
        <v>5390</v>
      </c>
      <c r="F833" s="24" t="s">
        <v>1117</v>
      </c>
      <c r="G833" s="13" t="s">
        <v>1118</v>
      </c>
      <c r="H833" s="13" t="s">
        <v>1119</v>
      </c>
      <c r="I833" s="13" t="s">
        <v>1119</v>
      </c>
      <c r="J833" s="13" t="s">
        <v>1053</v>
      </c>
      <c r="K833" s="13" t="s">
        <v>1054</v>
      </c>
      <c r="L833" s="13" t="s">
        <v>1090</v>
      </c>
      <c r="M833" s="13" t="s">
        <v>1091</v>
      </c>
      <c r="N833" s="13" t="s">
        <v>5271</v>
      </c>
      <c r="O833" s="13" t="s">
        <v>5272</v>
      </c>
      <c r="P833" s="13" t="s">
        <v>107</v>
      </c>
      <c r="Q833" s="13" t="s">
        <v>108</v>
      </c>
      <c r="R833" s="13" t="s">
        <v>109</v>
      </c>
      <c r="S833" s="13" t="s">
        <v>1066</v>
      </c>
      <c r="T833" s="13" t="s">
        <v>1065</v>
      </c>
      <c r="U833" s="13" t="s">
        <v>408</v>
      </c>
      <c r="V833" s="13" t="s">
        <v>409</v>
      </c>
      <c r="W833" s="13" t="s">
        <v>1120</v>
      </c>
      <c r="X833" s="59" t="s">
        <v>6624</v>
      </c>
      <c r="Y833" s="13" t="s">
        <v>7404</v>
      </c>
      <c r="Z833" s="36"/>
      <c r="AF833" s="22"/>
    </row>
    <row r="834" spans="1:32" s="11" customFormat="1">
      <c r="A834" s="13" t="s">
        <v>1050</v>
      </c>
      <c r="B834" s="13" t="s">
        <v>40</v>
      </c>
      <c r="C834" s="13" t="s">
        <v>546</v>
      </c>
      <c r="D834" s="13" t="s">
        <v>5748</v>
      </c>
      <c r="E834" s="13" t="s">
        <v>5391</v>
      </c>
      <c r="F834" s="24" t="s">
        <v>1121</v>
      </c>
      <c r="G834" s="13" t="s">
        <v>1122</v>
      </c>
      <c r="H834" s="13" t="s">
        <v>1123</v>
      </c>
      <c r="I834" s="13" t="s">
        <v>1123</v>
      </c>
      <c r="J834" s="13" t="s">
        <v>1053</v>
      </c>
      <c r="K834" s="13" t="s">
        <v>1054</v>
      </c>
      <c r="L834" s="13" t="s">
        <v>1090</v>
      </c>
      <c r="M834" s="13" t="s">
        <v>1091</v>
      </c>
      <c r="N834" s="13" t="s">
        <v>5271</v>
      </c>
      <c r="O834" s="13" t="s">
        <v>5272</v>
      </c>
      <c r="P834" s="13" t="s">
        <v>262</v>
      </c>
      <c r="Q834" s="13" t="s">
        <v>264</v>
      </c>
      <c r="R834" s="13" t="s">
        <v>265</v>
      </c>
      <c r="S834" s="13" t="s">
        <v>1056</v>
      </c>
      <c r="T834" s="13" t="s">
        <v>1055</v>
      </c>
      <c r="U834" s="13" t="s">
        <v>408</v>
      </c>
      <c r="V834" s="13" t="s">
        <v>409</v>
      </c>
      <c r="W834" s="13" t="s">
        <v>1124</v>
      </c>
      <c r="X834" s="59" t="s">
        <v>6625</v>
      </c>
      <c r="Y834" s="13" t="s">
        <v>7404</v>
      </c>
      <c r="Z834" s="36"/>
      <c r="AF834" s="22"/>
    </row>
    <row r="835" spans="1:32" s="11" customFormat="1">
      <c r="A835" s="13" t="s">
        <v>1050</v>
      </c>
      <c r="B835" s="13" t="s">
        <v>40</v>
      </c>
      <c r="C835" s="13" t="s">
        <v>546</v>
      </c>
      <c r="D835" s="13" t="s">
        <v>5748</v>
      </c>
      <c r="E835" s="13" t="s">
        <v>5392</v>
      </c>
      <c r="F835" s="24" t="s">
        <v>1125</v>
      </c>
      <c r="G835" s="13" t="s">
        <v>1126</v>
      </c>
      <c r="H835" s="13" t="s">
        <v>1127</v>
      </c>
      <c r="I835" s="13" t="s">
        <v>1127</v>
      </c>
      <c r="J835" s="13" t="s">
        <v>1053</v>
      </c>
      <c r="K835" s="13" t="s">
        <v>1054</v>
      </c>
      <c r="L835" s="13" t="s">
        <v>1128</v>
      </c>
      <c r="M835" s="13" t="s">
        <v>1129</v>
      </c>
      <c r="N835" s="13" t="s">
        <v>5271</v>
      </c>
      <c r="O835" s="13" t="s">
        <v>5272</v>
      </c>
      <c r="P835" s="13" t="s">
        <v>262</v>
      </c>
      <c r="Q835" s="13" t="s">
        <v>264</v>
      </c>
      <c r="R835" s="13" t="s">
        <v>265</v>
      </c>
      <c r="S835" s="13" t="s">
        <v>1079</v>
      </c>
      <c r="T835" s="13" t="s">
        <v>1078</v>
      </c>
      <c r="U835" s="13" t="s">
        <v>408</v>
      </c>
      <c r="V835" s="13" t="s">
        <v>409</v>
      </c>
      <c r="W835" s="13" t="s">
        <v>1130</v>
      </c>
      <c r="X835" s="59" t="s">
        <v>6626</v>
      </c>
      <c r="Y835" s="13" t="s">
        <v>7404</v>
      </c>
      <c r="Z835" s="36"/>
      <c r="AF835" s="22"/>
    </row>
    <row r="836" spans="1:32" s="11" customFormat="1">
      <c r="A836" s="13" t="s">
        <v>1050</v>
      </c>
      <c r="B836" s="13" t="s">
        <v>40</v>
      </c>
      <c r="C836" s="13" t="s">
        <v>546</v>
      </c>
      <c r="D836" s="13" t="s">
        <v>5748</v>
      </c>
      <c r="E836" s="13" t="s">
        <v>5393</v>
      </c>
      <c r="F836" s="24" t="s">
        <v>1131</v>
      </c>
      <c r="G836" s="13" t="s">
        <v>1132</v>
      </c>
      <c r="H836" s="13" t="s">
        <v>1133</v>
      </c>
      <c r="I836" s="13" t="s">
        <v>1133</v>
      </c>
      <c r="J836" s="13" t="s">
        <v>1053</v>
      </c>
      <c r="K836" s="13" t="s">
        <v>1054</v>
      </c>
      <c r="L836" s="13" t="s">
        <v>1128</v>
      </c>
      <c r="M836" s="13" t="s">
        <v>1129</v>
      </c>
      <c r="N836" s="13" t="s">
        <v>5271</v>
      </c>
      <c r="O836" s="13" t="s">
        <v>5272</v>
      </c>
      <c r="P836" s="13" t="s">
        <v>262</v>
      </c>
      <c r="Q836" s="13" t="s">
        <v>264</v>
      </c>
      <c r="R836" s="13" t="s">
        <v>265</v>
      </c>
      <c r="S836" s="13" t="s">
        <v>1079</v>
      </c>
      <c r="T836" s="13" t="s">
        <v>1078</v>
      </c>
      <c r="U836" s="13" t="s">
        <v>408</v>
      </c>
      <c r="V836" s="13" t="s">
        <v>409</v>
      </c>
      <c r="W836" s="13" t="s">
        <v>1134</v>
      </c>
      <c r="X836" s="59" t="s">
        <v>6627</v>
      </c>
      <c r="Y836" s="13" t="s">
        <v>7404</v>
      </c>
      <c r="Z836" s="36"/>
      <c r="AF836" s="22"/>
    </row>
    <row r="837" spans="1:32" s="11" customFormat="1">
      <c r="A837" s="13" t="s">
        <v>1050</v>
      </c>
      <c r="B837" s="13" t="s">
        <v>40</v>
      </c>
      <c r="C837" s="13" t="s">
        <v>546</v>
      </c>
      <c r="D837" s="13" t="s">
        <v>5748</v>
      </c>
      <c r="E837" s="13" t="s">
        <v>5394</v>
      </c>
      <c r="F837" s="24" t="s">
        <v>1135</v>
      </c>
      <c r="G837" s="13" t="s">
        <v>1136</v>
      </c>
      <c r="H837" s="13" t="s">
        <v>1137</v>
      </c>
      <c r="I837" s="13" t="s">
        <v>1137</v>
      </c>
      <c r="J837" s="13" t="s">
        <v>1053</v>
      </c>
      <c r="K837" s="13" t="s">
        <v>1054</v>
      </c>
      <c r="L837" s="13" t="s">
        <v>1128</v>
      </c>
      <c r="M837" s="13" t="s">
        <v>1129</v>
      </c>
      <c r="N837" s="13" t="s">
        <v>5271</v>
      </c>
      <c r="O837" s="13" t="s">
        <v>5272</v>
      </c>
      <c r="P837" s="13" t="s">
        <v>262</v>
      </c>
      <c r="Q837" s="13" t="s">
        <v>264</v>
      </c>
      <c r="R837" s="13" t="s">
        <v>265</v>
      </c>
      <c r="S837" s="13" t="s">
        <v>1061</v>
      </c>
      <c r="T837" s="13" t="s">
        <v>1060</v>
      </c>
      <c r="U837" s="13" t="s">
        <v>408</v>
      </c>
      <c r="V837" s="13" t="s">
        <v>409</v>
      </c>
      <c r="W837" s="13" t="s">
        <v>1138</v>
      </c>
      <c r="X837" s="59" t="s">
        <v>6628</v>
      </c>
      <c r="Y837" s="13" t="s">
        <v>7404</v>
      </c>
      <c r="Z837" s="36"/>
      <c r="AF837" s="22"/>
    </row>
    <row r="838" spans="1:32" s="11" customFormat="1">
      <c r="A838" s="13" t="s">
        <v>1050</v>
      </c>
      <c r="B838" s="13" t="s">
        <v>40</v>
      </c>
      <c r="C838" s="13" t="s">
        <v>546</v>
      </c>
      <c r="D838" s="13" t="s">
        <v>5748</v>
      </c>
      <c r="E838" s="13" t="s">
        <v>5395</v>
      </c>
      <c r="F838" s="24" t="s">
        <v>1139</v>
      </c>
      <c r="G838" s="13" t="s">
        <v>1140</v>
      </c>
      <c r="H838" s="13" t="s">
        <v>1141</v>
      </c>
      <c r="I838" s="13" t="s">
        <v>1141</v>
      </c>
      <c r="J838" s="13" t="s">
        <v>1053</v>
      </c>
      <c r="K838" s="13" t="s">
        <v>1054</v>
      </c>
      <c r="L838" s="13" t="s">
        <v>1128</v>
      </c>
      <c r="M838" s="13" t="s">
        <v>1129</v>
      </c>
      <c r="N838" s="13" t="s">
        <v>5271</v>
      </c>
      <c r="O838" s="13" t="s">
        <v>5272</v>
      </c>
      <c r="P838" s="13" t="s">
        <v>262</v>
      </c>
      <c r="Q838" s="13" t="s">
        <v>264</v>
      </c>
      <c r="R838" s="13" t="s">
        <v>265</v>
      </c>
      <c r="S838" s="13" t="s">
        <v>1061</v>
      </c>
      <c r="T838" s="13" t="s">
        <v>1060</v>
      </c>
      <c r="U838" s="13" t="s">
        <v>408</v>
      </c>
      <c r="V838" s="13" t="s">
        <v>409</v>
      </c>
      <c r="W838" s="13" t="s">
        <v>1142</v>
      </c>
      <c r="X838" s="59" t="s">
        <v>6629</v>
      </c>
      <c r="Y838" s="13" t="s">
        <v>7404</v>
      </c>
      <c r="Z838" s="36"/>
      <c r="AF838" s="22"/>
    </row>
    <row r="839" spans="1:32" s="11" customFormat="1">
      <c r="A839" s="13" t="s">
        <v>1050</v>
      </c>
      <c r="B839" s="13" t="s">
        <v>40</v>
      </c>
      <c r="C839" s="13" t="s">
        <v>546</v>
      </c>
      <c r="D839" s="13" t="s">
        <v>5748</v>
      </c>
      <c r="E839" s="13" t="s">
        <v>5396</v>
      </c>
      <c r="F839" s="24" t="s">
        <v>1143</v>
      </c>
      <c r="G839" s="13" t="s">
        <v>1144</v>
      </c>
      <c r="H839" s="13" t="s">
        <v>1145</v>
      </c>
      <c r="I839" s="13" t="s">
        <v>1145</v>
      </c>
      <c r="J839" s="13" t="s">
        <v>1053</v>
      </c>
      <c r="K839" s="13" t="s">
        <v>1054</v>
      </c>
      <c r="L839" s="13" t="s">
        <v>1128</v>
      </c>
      <c r="M839" s="13" t="s">
        <v>1129</v>
      </c>
      <c r="N839" s="13" t="s">
        <v>5271</v>
      </c>
      <c r="O839" s="13" t="s">
        <v>5272</v>
      </c>
      <c r="P839" s="13" t="s">
        <v>262</v>
      </c>
      <c r="Q839" s="13" t="s">
        <v>264</v>
      </c>
      <c r="R839" s="13" t="s">
        <v>265</v>
      </c>
      <c r="S839" s="13" t="s">
        <v>1079</v>
      </c>
      <c r="T839" s="13" t="s">
        <v>1078</v>
      </c>
      <c r="U839" s="13" t="s">
        <v>408</v>
      </c>
      <c r="V839" s="13" t="s">
        <v>409</v>
      </c>
      <c r="W839" s="13" t="s">
        <v>1146</v>
      </c>
      <c r="X839" s="59" t="s">
        <v>6630</v>
      </c>
      <c r="Y839" s="13" t="s">
        <v>7404</v>
      </c>
      <c r="Z839" s="36"/>
      <c r="AF839" s="22"/>
    </row>
    <row r="840" spans="1:32" s="11" customFormat="1">
      <c r="A840" s="13" t="s">
        <v>1050</v>
      </c>
      <c r="B840" s="13" t="s">
        <v>40</v>
      </c>
      <c r="C840" s="13" t="s">
        <v>546</v>
      </c>
      <c r="D840" s="13" t="s">
        <v>5748</v>
      </c>
      <c r="E840" s="13" t="s">
        <v>5397</v>
      </c>
      <c r="F840" s="24" t="s">
        <v>1147</v>
      </c>
      <c r="G840" s="13" t="s">
        <v>1148</v>
      </c>
      <c r="H840" s="13" t="s">
        <v>1149</v>
      </c>
      <c r="I840" s="13" t="s">
        <v>1149</v>
      </c>
      <c r="J840" s="13" t="s">
        <v>1053</v>
      </c>
      <c r="K840" s="13" t="s">
        <v>1054</v>
      </c>
      <c r="L840" s="13" t="s">
        <v>1128</v>
      </c>
      <c r="M840" s="13" t="s">
        <v>1129</v>
      </c>
      <c r="N840" s="13" t="s">
        <v>5271</v>
      </c>
      <c r="O840" s="13" t="s">
        <v>5272</v>
      </c>
      <c r="P840" s="13" t="s">
        <v>262</v>
      </c>
      <c r="Q840" s="13" t="s">
        <v>264</v>
      </c>
      <c r="R840" s="13" t="s">
        <v>265</v>
      </c>
      <c r="S840" s="13" t="s">
        <v>1079</v>
      </c>
      <c r="T840" s="13" t="s">
        <v>1078</v>
      </c>
      <c r="U840" s="13" t="s">
        <v>408</v>
      </c>
      <c r="V840" s="13" t="s">
        <v>409</v>
      </c>
      <c r="W840" s="13" t="s">
        <v>1150</v>
      </c>
      <c r="X840" s="59" t="s">
        <v>6631</v>
      </c>
      <c r="Y840" s="13" t="s">
        <v>7404</v>
      </c>
      <c r="Z840" s="36"/>
      <c r="AF840" s="22"/>
    </row>
    <row r="841" spans="1:32" s="11" customFormat="1">
      <c r="A841" s="13" t="s">
        <v>1050</v>
      </c>
      <c r="B841" s="13" t="s">
        <v>40</v>
      </c>
      <c r="C841" s="13" t="s">
        <v>546</v>
      </c>
      <c r="D841" s="13" t="s">
        <v>5748</v>
      </c>
      <c r="E841" s="13" t="s">
        <v>5398</v>
      </c>
      <c r="F841" s="24" t="s">
        <v>1151</v>
      </c>
      <c r="G841" s="13" t="s">
        <v>1152</v>
      </c>
      <c r="H841" s="13" t="s">
        <v>1153</v>
      </c>
      <c r="I841" s="13" t="s">
        <v>1153</v>
      </c>
      <c r="J841" s="13" t="s">
        <v>1053</v>
      </c>
      <c r="K841" s="13" t="s">
        <v>1054</v>
      </c>
      <c r="L841" s="13" t="s">
        <v>1128</v>
      </c>
      <c r="M841" s="13" t="s">
        <v>1129</v>
      </c>
      <c r="N841" s="13" t="s">
        <v>5271</v>
      </c>
      <c r="O841" s="13" t="s">
        <v>5272</v>
      </c>
      <c r="P841" s="13" t="s">
        <v>262</v>
      </c>
      <c r="Q841" s="13" t="s">
        <v>264</v>
      </c>
      <c r="R841" s="13" t="s">
        <v>265</v>
      </c>
      <c r="S841" s="13" t="s">
        <v>1056</v>
      </c>
      <c r="T841" s="13" t="s">
        <v>1055</v>
      </c>
      <c r="U841" s="13" t="s">
        <v>408</v>
      </c>
      <c r="V841" s="13" t="s">
        <v>409</v>
      </c>
      <c r="W841" s="13" t="s">
        <v>1154</v>
      </c>
      <c r="X841" s="59" t="s">
        <v>6632</v>
      </c>
      <c r="Y841" s="13" t="s">
        <v>7404</v>
      </c>
      <c r="Z841" s="36"/>
      <c r="AF841" s="22"/>
    </row>
    <row r="842" spans="1:32" s="11" customFormat="1">
      <c r="A842" s="13" t="s">
        <v>8724</v>
      </c>
      <c r="B842" s="13" t="s">
        <v>40</v>
      </c>
      <c r="C842" s="13" t="s">
        <v>5399</v>
      </c>
      <c r="D842" s="13" t="s">
        <v>1765</v>
      </c>
      <c r="E842" s="13" t="s">
        <v>2214</v>
      </c>
      <c r="F842" s="24">
        <v>50200098000027</v>
      </c>
      <c r="G842" s="13" t="s">
        <v>2546</v>
      </c>
      <c r="H842" s="13" t="s">
        <v>5400</v>
      </c>
      <c r="I842" s="13" t="s">
        <v>5400</v>
      </c>
      <c r="J842" s="13" t="s">
        <v>24</v>
      </c>
      <c r="K842" s="13" t="s">
        <v>25</v>
      </c>
      <c r="L842" s="13" t="s">
        <v>4424</v>
      </c>
      <c r="M842" s="13" t="s">
        <v>4440</v>
      </c>
      <c r="N842" s="13" t="s">
        <v>26</v>
      </c>
      <c r="O842" s="13" t="s">
        <v>27</v>
      </c>
      <c r="P842" s="13" t="s">
        <v>171</v>
      </c>
      <c r="Q842" s="13" t="s">
        <v>172</v>
      </c>
      <c r="R842" s="13" t="s">
        <v>173</v>
      </c>
      <c r="S842" s="13" t="s">
        <v>5401</v>
      </c>
      <c r="T842" s="13" t="s">
        <v>1795</v>
      </c>
      <c r="U842" s="13" t="s">
        <v>174</v>
      </c>
      <c r="V842" s="13" t="s">
        <v>175</v>
      </c>
      <c r="W842" s="13" t="s">
        <v>1667</v>
      </c>
      <c r="X842" s="59" t="s">
        <v>1965</v>
      </c>
      <c r="Y842" s="13" t="s">
        <v>7404</v>
      </c>
      <c r="Z842" s="36"/>
      <c r="AF842" s="22"/>
    </row>
    <row r="843" spans="1:32" s="11" customFormat="1">
      <c r="A843" s="13" t="s">
        <v>8724</v>
      </c>
      <c r="B843" s="13" t="s">
        <v>40</v>
      </c>
      <c r="C843" s="13" t="s">
        <v>5402</v>
      </c>
      <c r="D843" s="13" t="s">
        <v>3301</v>
      </c>
      <c r="E843" s="13" t="s">
        <v>3986</v>
      </c>
      <c r="F843" s="24">
        <v>502007743755</v>
      </c>
      <c r="G843" s="13" t="s">
        <v>3987</v>
      </c>
      <c r="H843" s="13" t="s">
        <v>3988</v>
      </c>
      <c r="I843" s="13" t="s">
        <v>3988</v>
      </c>
      <c r="J843" s="13" t="s">
        <v>24</v>
      </c>
      <c r="K843" s="13" t="s">
        <v>25</v>
      </c>
      <c r="L843" s="13" t="s">
        <v>4424</v>
      </c>
      <c r="M843" s="13" t="s">
        <v>4425</v>
      </c>
      <c r="N843" s="13" t="s">
        <v>26</v>
      </c>
      <c r="O843" s="13" t="s">
        <v>27</v>
      </c>
      <c r="P843" s="13" t="s">
        <v>171</v>
      </c>
      <c r="Q843" s="13" t="s">
        <v>172</v>
      </c>
      <c r="R843" s="13" t="s">
        <v>173</v>
      </c>
      <c r="S843" s="13" t="s">
        <v>1694</v>
      </c>
      <c r="T843" s="13" t="s">
        <v>1719</v>
      </c>
      <c r="U843" s="13" t="s">
        <v>174</v>
      </c>
      <c r="V843" s="13" t="s">
        <v>175</v>
      </c>
      <c r="W843" s="13" t="s">
        <v>3989</v>
      </c>
      <c r="X843" s="59" t="s">
        <v>3990</v>
      </c>
      <c r="Y843" s="13" t="s">
        <v>7404</v>
      </c>
      <c r="Z843" s="36"/>
      <c r="AF843" s="22"/>
    </row>
    <row r="844" spans="1:32" s="11" customFormat="1">
      <c r="A844" s="13" t="s">
        <v>8724</v>
      </c>
      <c r="B844" s="13" t="s">
        <v>40</v>
      </c>
      <c r="C844" s="13" t="s">
        <v>5399</v>
      </c>
      <c r="D844" s="13" t="s">
        <v>1765</v>
      </c>
      <c r="E844" s="13" t="s">
        <v>2189</v>
      </c>
      <c r="F844" s="24">
        <v>50200098000008</v>
      </c>
      <c r="G844" s="13" t="s">
        <v>2547</v>
      </c>
      <c r="H844" s="13" t="s">
        <v>5403</v>
      </c>
      <c r="I844" s="13" t="s">
        <v>5403</v>
      </c>
      <c r="J844" s="13" t="s">
        <v>24</v>
      </c>
      <c r="K844" s="13" t="s">
        <v>25</v>
      </c>
      <c r="L844" s="13" t="s">
        <v>4424</v>
      </c>
      <c r="M844" s="13" t="s">
        <v>4440</v>
      </c>
      <c r="N844" s="13" t="s">
        <v>26</v>
      </c>
      <c r="O844" s="13" t="s">
        <v>27</v>
      </c>
      <c r="P844" s="13" t="s">
        <v>171</v>
      </c>
      <c r="Q844" s="13" t="s">
        <v>172</v>
      </c>
      <c r="R844" s="13" t="s">
        <v>173</v>
      </c>
      <c r="S844" s="13" t="s">
        <v>5401</v>
      </c>
      <c r="T844" s="13" t="s">
        <v>1795</v>
      </c>
      <c r="U844" s="13" t="s">
        <v>174</v>
      </c>
      <c r="V844" s="13" t="s">
        <v>175</v>
      </c>
      <c r="W844" s="13" t="s">
        <v>1657</v>
      </c>
      <c r="X844" s="59" t="s">
        <v>1965</v>
      </c>
      <c r="Y844" s="13" t="s">
        <v>7404</v>
      </c>
      <c r="Z844" s="36"/>
      <c r="AF844" s="22"/>
    </row>
    <row r="845" spans="1:32" s="11" customFormat="1">
      <c r="A845" s="13" t="s">
        <v>8724</v>
      </c>
      <c r="B845" s="13" t="s">
        <v>40</v>
      </c>
      <c r="C845" s="13">
        <v>15198227</v>
      </c>
      <c r="D845" s="13" t="s">
        <v>1766</v>
      </c>
      <c r="E845" s="13" t="s">
        <v>2185</v>
      </c>
      <c r="F845" s="24">
        <v>15198227000003</v>
      </c>
      <c r="G845" s="13" t="s">
        <v>5404</v>
      </c>
      <c r="H845" s="13" t="s">
        <v>5405</v>
      </c>
      <c r="I845" s="13" t="s">
        <v>5405</v>
      </c>
      <c r="J845" s="13" t="s">
        <v>24</v>
      </c>
      <c r="K845" s="13" t="s">
        <v>25</v>
      </c>
      <c r="L845" s="13" t="s">
        <v>4439</v>
      </c>
      <c r="M845" s="13" t="s">
        <v>4440</v>
      </c>
      <c r="N845" s="13" t="s">
        <v>26</v>
      </c>
      <c r="O845" s="13" t="s">
        <v>27</v>
      </c>
      <c r="P845" s="13" t="s">
        <v>171</v>
      </c>
      <c r="Q845" s="13" t="s">
        <v>172</v>
      </c>
      <c r="R845" s="13" t="s">
        <v>173</v>
      </c>
      <c r="S845" s="13" t="s">
        <v>1696</v>
      </c>
      <c r="T845" s="13" t="s">
        <v>2099</v>
      </c>
      <c r="U845" s="13" t="s">
        <v>174</v>
      </c>
      <c r="V845" s="13" t="s">
        <v>175</v>
      </c>
      <c r="W845" s="13" t="s">
        <v>5750</v>
      </c>
      <c r="X845" s="59" t="s">
        <v>6440</v>
      </c>
      <c r="Y845" s="13" t="s">
        <v>7404</v>
      </c>
      <c r="Z845" s="36"/>
      <c r="AF845" s="22"/>
    </row>
    <row r="846" spans="1:32" s="11" customFormat="1">
      <c r="A846" s="13" t="s">
        <v>8724</v>
      </c>
      <c r="B846" s="13" t="s">
        <v>40</v>
      </c>
      <c r="C846" s="13" t="s">
        <v>4798</v>
      </c>
      <c r="D846" s="13" t="s">
        <v>1766</v>
      </c>
      <c r="E846" s="13" t="s">
        <v>2215</v>
      </c>
      <c r="F846" s="24">
        <v>15198227000016</v>
      </c>
      <c r="G846" s="13" t="s">
        <v>2548</v>
      </c>
      <c r="H846" s="13" t="s">
        <v>3979</v>
      </c>
      <c r="I846" s="13" t="s">
        <v>3979</v>
      </c>
      <c r="J846" s="13" t="s">
        <v>24</v>
      </c>
      <c r="K846" s="13" t="s">
        <v>25</v>
      </c>
      <c r="L846" s="13" t="s">
        <v>4439</v>
      </c>
      <c r="M846" s="13" t="s">
        <v>4425</v>
      </c>
      <c r="N846" s="13" t="s">
        <v>26</v>
      </c>
      <c r="O846" s="13" t="s">
        <v>27</v>
      </c>
      <c r="P846" s="13" t="s">
        <v>171</v>
      </c>
      <c r="Q846" s="13" t="s">
        <v>172</v>
      </c>
      <c r="R846" s="13" t="s">
        <v>173</v>
      </c>
      <c r="S846" s="13" t="s">
        <v>1696</v>
      </c>
      <c r="T846" s="13" t="s">
        <v>2099</v>
      </c>
      <c r="U846" s="13" t="s">
        <v>174</v>
      </c>
      <c r="V846" s="13" t="s">
        <v>175</v>
      </c>
      <c r="W846" s="13" t="s">
        <v>1668</v>
      </c>
      <c r="X846" s="59" t="s">
        <v>3245</v>
      </c>
      <c r="Y846" s="13" t="s">
        <v>7404</v>
      </c>
      <c r="Z846" s="36"/>
      <c r="AF846" s="23"/>
    </row>
    <row r="847" spans="1:32" s="11" customFormat="1">
      <c r="A847" s="13" t="s">
        <v>8724</v>
      </c>
      <c r="B847" s="13" t="s">
        <v>40</v>
      </c>
      <c r="C847" s="13" t="s">
        <v>5406</v>
      </c>
      <c r="D847" s="13" t="s">
        <v>1767</v>
      </c>
      <c r="E847" s="13" t="s">
        <v>2209</v>
      </c>
      <c r="F847" s="24">
        <v>50200778000235</v>
      </c>
      <c r="G847" s="13" t="s">
        <v>2541</v>
      </c>
      <c r="H847" s="13" t="s">
        <v>180</v>
      </c>
      <c r="I847" s="13" t="s">
        <v>180</v>
      </c>
      <c r="J847" s="13" t="s">
        <v>24</v>
      </c>
      <c r="K847" s="13" t="s">
        <v>25</v>
      </c>
      <c r="L847" s="13" t="s">
        <v>4439</v>
      </c>
      <c r="M847" s="13" t="s">
        <v>4440</v>
      </c>
      <c r="N847" s="13" t="s">
        <v>26</v>
      </c>
      <c r="O847" s="13" t="s">
        <v>27</v>
      </c>
      <c r="P847" s="13" t="s">
        <v>171</v>
      </c>
      <c r="Q847" s="13" t="s">
        <v>172</v>
      </c>
      <c r="R847" s="13" t="s">
        <v>173</v>
      </c>
      <c r="S847" s="13" t="s">
        <v>1695</v>
      </c>
      <c r="T847" s="13" t="s">
        <v>1796</v>
      </c>
      <c r="U847" s="13" t="s">
        <v>174</v>
      </c>
      <c r="V847" s="13" t="s">
        <v>175</v>
      </c>
      <c r="W847" s="13" t="s">
        <v>1663</v>
      </c>
      <c r="X847" s="59" t="s">
        <v>1971</v>
      </c>
      <c r="Y847" s="13" t="s">
        <v>7404</v>
      </c>
      <c r="Z847" s="36"/>
      <c r="AF847" s="22"/>
    </row>
    <row r="848" spans="1:32" s="11" customFormat="1">
      <c r="A848" s="13" t="s">
        <v>8724</v>
      </c>
      <c r="B848" s="13" t="s">
        <v>40</v>
      </c>
      <c r="C848" s="13" t="s">
        <v>5407</v>
      </c>
      <c r="D848" s="13" t="s">
        <v>177</v>
      </c>
      <c r="E848" s="13" t="s">
        <v>190</v>
      </c>
      <c r="F848" s="24" t="s">
        <v>191</v>
      </c>
      <c r="G848" s="13" t="s">
        <v>192</v>
      </c>
      <c r="H848" s="13" t="s">
        <v>2934</v>
      </c>
      <c r="I848" s="13" t="s">
        <v>2934</v>
      </c>
      <c r="J848" s="13" t="s">
        <v>24</v>
      </c>
      <c r="K848" s="13" t="s">
        <v>25</v>
      </c>
      <c r="L848" s="13" t="s">
        <v>4432</v>
      </c>
      <c r="M848" s="13" t="s">
        <v>4425</v>
      </c>
      <c r="N848" s="13" t="s">
        <v>26</v>
      </c>
      <c r="O848" s="13" t="s">
        <v>27</v>
      </c>
      <c r="P848" s="13" t="s">
        <v>171</v>
      </c>
      <c r="Q848" s="13" t="s">
        <v>172</v>
      </c>
      <c r="R848" s="13" t="s">
        <v>173</v>
      </c>
      <c r="S848" s="13" t="s">
        <v>1693</v>
      </c>
      <c r="T848" s="13" t="s">
        <v>1718</v>
      </c>
      <c r="U848" s="13" t="s">
        <v>174</v>
      </c>
      <c r="V848" s="13" t="s">
        <v>175</v>
      </c>
      <c r="W848" s="13" t="s">
        <v>1673</v>
      </c>
      <c r="X848" s="59" t="s">
        <v>1959</v>
      </c>
      <c r="Y848" s="13" t="s">
        <v>7404</v>
      </c>
      <c r="Z848" s="36"/>
      <c r="AF848" s="22"/>
    </row>
    <row r="849" spans="1:32" s="11" customFormat="1">
      <c r="A849" s="13" t="s">
        <v>8724</v>
      </c>
      <c r="B849" s="13" t="s">
        <v>40</v>
      </c>
      <c r="C849" s="13" t="s">
        <v>5402</v>
      </c>
      <c r="D849" s="13" t="s">
        <v>3301</v>
      </c>
      <c r="E849" s="13" t="s">
        <v>2202</v>
      </c>
      <c r="F849" s="24">
        <v>50200774003861</v>
      </c>
      <c r="G849" s="13" t="s">
        <v>2534</v>
      </c>
      <c r="H849" s="13" t="s">
        <v>3991</v>
      </c>
      <c r="I849" s="13" t="s">
        <v>3991</v>
      </c>
      <c r="J849" s="13" t="s">
        <v>24</v>
      </c>
      <c r="K849" s="13" t="s">
        <v>25</v>
      </c>
      <c r="L849" s="13" t="s">
        <v>4424</v>
      </c>
      <c r="M849" s="13" t="s">
        <v>4425</v>
      </c>
      <c r="N849" s="13" t="s">
        <v>26</v>
      </c>
      <c r="O849" s="13" t="s">
        <v>27</v>
      </c>
      <c r="P849" s="13" t="s">
        <v>171</v>
      </c>
      <c r="Q849" s="13" t="s">
        <v>172</v>
      </c>
      <c r="R849" s="13" t="s">
        <v>173</v>
      </c>
      <c r="S849" s="13" t="s">
        <v>1690</v>
      </c>
      <c r="T849" s="13" t="s">
        <v>1715</v>
      </c>
      <c r="U849" s="13" t="s">
        <v>174</v>
      </c>
      <c r="V849" s="13" t="s">
        <v>175</v>
      </c>
      <c r="W849" s="13" t="s">
        <v>1654</v>
      </c>
      <c r="X849" s="59" t="s">
        <v>3246</v>
      </c>
      <c r="Y849" s="13" t="s">
        <v>7404</v>
      </c>
      <c r="Z849" s="36"/>
      <c r="AF849" s="22"/>
    </row>
    <row r="850" spans="1:32" s="11" customFormat="1">
      <c r="A850" s="13" t="s">
        <v>8724</v>
      </c>
      <c r="B850" s="13" t="s">
        <v>40</v>
      </c>
      <c r="C850" s="13" t="s">
        <v>5406</v>
      </c>
      <c r="D850" s="13" t="s">
        <v>1767</v>
      </c>
      <c r="E850" s="13" t="s">
        <v>2216</v>
      </c>
      <c r="F850" s="24">
        <v>50200778014137</v>
      </c>
      <c r="G850" s="13" t="s">
        <v>2550</v>
      </c>
      <c r="H850" s="13" t="s">
        <v>2936</v>
      </c>
      <c r="I850" s="13" t="s">
        <v>2936</v>
      </c>
      <c r="J850" s="13" t="s">
        <v>24</v>
      </c>
      <c r="K850" s="13" t="s">
        <v>25</v>
      </c>
      <c r="L850" s="13" t="s">
        <v>4439</v>
      </c>
      <c r="M850" s="13" t="s">
        <v>4425</v>
      </c>
      <c r="N850" s="13" t="s">
        <v>26</v>
      </c>
      <c r="O850" s="13" t="s">
        <v>27</v>
      </c>
      <c r="P850" s="13" t="s">
        <v>171</v>
      </c>
      <c r="Q850" s="13" t="s">
        <v>172</v>
      </c>
      <c r="R850" s="13" t="s">
        <v>173</v>
      </c>
      <c r="S850" s="13" t="s">
        <v>1692</v>
      </c>
      <c r="T850" s="13" t="s">
        <v>1717</v>
      </c>
      <c r="U850" s="13" t="s">
        <v>174</v>
      </c>
      <c r="V850" s="13" t="s">
        <v>175</v>
      </c>
      <c r="W850" s="13" t="s">
        <v>5408</v>
      </c>
      <c r="X850" s="59" t="s">
        <v>3995</v>
      </c>
      <c r="Y850" s="13" t="s">
        <v>7404</v>
      </c>
      <c r="Z850" s="36"/>
      <c r="AF850" s="22"/>
    </row>
    <row r="851" spans="1:32" s="11" customFormat="1">
      <c r="A851" s="13" t="s">
        <v>8724</v>
      </c>
      <c r="B851" s="13" t="s">
        <v>40</v>
      </c>
      <c r="C851" s="13" t="s">
        <v>5407</v>
      </c>
      <c r="D851" s="13" t="s">
        <v>177</v>
      </c>
      <c r="E851" s="13" t="s">
        <v>5409</v>
      </c>
      <c r="F851" s="24">
        <v>15112794404311</v>
      </c>
      <c r="G851" s="13" t="s">
        <v>197</v>
      </c>
      <c r="H851" s="13" t="s">
        <v>5410</v>
      </c>
      <c r="I851" s="13" t="s">
        <v>5410</v>
      </c>
      <c r="J851" s="13" t="s">
        <v>24</v>
      </c>
      <c r="K851" s="13" t="s">
        <v>25</v>
      </c>
      <c r="L851" s="13" t="s">
        <v>4424</v>
      </c>
      <c r="M851" s="13" t="s">
        <v>4425</v>
      </c>
      <c r="N851" s="13" t="s">
        <v>26</v>
      </c>
      <c r="O851" s="13" t="s">
        <v>27</v>
      </c>
      <c r="P851" s="13" t="s">
        <v>171</v>
      </c>
      <c r="Q851" s="13" t="s">
        <v>172</v>
      </c>
      <c r="R851" s="13" t="s">
        <v>173</v>
      </c>
      <c r="S851" s="13" t="s">
        <v>1697</v>
      </c>
      <c r="T851" s="13" t="s">
        <v>1720</v>
      </c>
      <c r="U851" s="13" t="s">
        <v>174</v>
      </c>
      <c r="V851" s="13" t="s">
        <v>175</v>
      </c>
      <c r="W851" s="13" t="s">
        <v>1676</v>
      </c>
      <c r="X851" s="59" t="s">
        <v>1960</v>
      </c>
      <c r="Y851" s="13" t="s">
        <v>7404</v>
      </c>
      <c r="Z851" s="36"/>
      <c r="AF851" s="22"/>
    </row>
    <row r="852" spans="1:32" s="11" customFormat="1">
      <c r="A852" s="13" t="s">
        <v>8724</v>
      </c>
      <c r="B852" s="13" t="s">
        <v>40</v>
      </c>
      <c r="C852" s="13" t="s">
        <v>5407</v>
      </c>
      <c r="D852" s="13" t="s">
        <v>177</v>
      </c>
      <c r="E852" s="13" t="s">
        <v>5411</v>
      </c>
      <c r="F852" s="24">
        <v>15112794400133</v>
      </c>
      <c r="G852" s="13" t="s">
        <v>196</v>
      </c>
      <c r="H852" s="13" t="s">
        <v>5412</v>
      </c>
      <c r="I852" s="13" t="s">
        <v>5412</v>
      </c>
      <c r="J852" s="13" t="s">
        <v>24</v>
      </c>
      <c r="K852" s="13" t="s">
        <v>25</v>
      </c>
      <c r="L852" s="13" t="s">
        <v>4424</v>
      </c>
      <c r="M852" s="13" t="s">
        <v>4440</v>
      </c>
      <c r="N852" s="13" t="s">
        <v>26</v>
      </c>
      <c r="O852" s="13" t="s">
        <v>27</v>
      </c>
      <c r="P852" s="13" t="s">
        <v>171</v>
      </c>
      <c r="Q852" s="13" t="s">
        <v>172</v>
      </c>
      <c r="R852" s="13" t="s">
        <v>173</v>
      </c>
      <c r="S852" s="13" t="s">
        <v>1697</v>
      </c>
      <c r="T852" s="13" t="s">
        <v>1720</v>
      </c>
      <c r="U852" s="13" t="s">
        <v>174</v>
      </c>
      <c r="V852" s="13" t="s">
        <v>175</v>
      </c>
      <c r="W852" s="13" t="s">
        <v>1675</v>
      </c>
      <c r="X852" s="59" t="s">
        <v>1961</v>
      </c>
      <c r="Y852" s="13" t="s">
        <v>7404</v>
      </c>
      <c r="Z852" s="36"/>
      <c r="AF852" s="22"/>
    </row>
    <row r="853" spans="1:32" s="11" customFormat="1">
      <c r="A853" s="13" t="s">
        <v>8724</v>
      </c>
      <c r="B853" s="13" t="s">
        <v>40</v>
      </c>
      <c r="C853" s="13" t="s">
        <v>5406</v>
      </c>
      <c r="D853" s="13" t="s">
        <v>1767</v>
      </c>
      <c r="E853" s="13" t="s">
        <v>2212</v>
      </c>
      <c r="F853" s="24">
        <v>50200778000606</v>
      </c>
      <c r="G853" s="13" t="s">
        <v>2544</v>
      </c>
      <c r="H853" s="13" t="s">
        <v>183</v>
      </c>
      <c r="I853" s="13" t="s">
        <v>183</v>
      </c>
      <c r="J853" s="13" t="s">
        <v>24</v>
      </c>
      <c r="K853" s="13" t="s">
        <v>25</v>
      </c>
      <c r="L853" s="13" t="s">
        <v>4424</v>
      </c>
      <c r="M853" s="13" t="s">
        <v>4425</v>
      </c>
      <c r="N853" s="13" t="s">
        <v>26</v>
      </c>
      <c r="O853" s="13" t="s">
        <v>27</v>
      </c>
      <c r="P853" s="13" t="s">
        <v>171</v>
      </c>
      <c r="Q853" s="13" t="s">
        <v>172</v>
      </c>
      <c r="R853" s="13" t="s">
        <v>173</v>
      </c>
      <c r="S853" s="13" t="s">
        <v>1692</v>
      </c>
      <c r="T853" s="13" t="s">
        <v>1717</v>
      </c>
      <c r="U853" s="13" t="s">
        <v>174</v>
      </c>
      <c r="V853" s="13" t="s">
        <v>175</v>
      </c>
      <c r="W853" s="13" t="s">
        <v>1666</v>
      </c>
      <c r="X853" s="59" t="s">
        <v>1972</v>
      </c>
      <c r="Y853" s="13" t="s">
        <v>7404</v>
      </c>
      <c r="Z853" s="36"/>
      <c r="AF853" s="22"/>
    </row>
    <row r="854" spans="1:32" s="11" customFormat="1">
      <c r="A854" s="13" t="s">
        <v>8724</v>
      </c>
      <c r="B854" s="13" t="s">
        <v>40</v>
      </c>
      <c r="C854" s="13" t="s">
        <v>5406</v>
      </c>
      <c r="D854" s="13" t="s">
        <v>1767</v>
      </c>
      <c r="E854" s="13" t="s">
        <v>2185</v>
      </c>
      <c r="F854" s="24">
        <v>50200778000003</v>
      </c>
      <c r="G854" s="13" t="s">
        <v>2543</v>
      </c>
      <c r="H854" s="13" t="s">
        <v>182</v>
      </c>
      <c r="I854" s="13" t="s">
        <v>182</v>
      </c>
      <c r="J854" s="13" t="s">
        <v>24</v>
      </c>
      <c r="K854" s="13" t="s">
        <v>25</v>
      </c>
      <c r="L854" s="13" t="s">
        <v>4424</v>
      </c>
      <c r="M854" s="13" t="s">
        <v>4425</v>
      </c>
      <c r="N854" s="13" t="s">
        <v>26</v>
      </c>
      <c r="O854" s="13" t="s">
        <v>27</v>
      </c>
      <c r="P854" s="13" t="s">
        <v>171</v>
      </c>
      <c r="Q854" s="13" t="s">
        <v>172</v>
      </c>
      <c r="R854" s="13" t="s">
        <v>173</v>
      </c>
      <c r="S854" s="13" t="s">
        <v>1692</v>
      </c>
      <c r="T854" s="13" t="s">
        <v>1717</v>
      </c>
      <c r="U854" s="13" t="s">
        <v>174</v>
      </c>
      <c r="V854" s="13" t="s">
        <v>175</v>
      </c>
      <c r="W854" s="13" t="s">
        <v>1665</v>
      </c>
      <c r="X854" s="59" t="s">
        <v>1973</v>
      </c>
      <c r="Y854" s="13" t="s">
        <v>7404</v>
      </c>
      <c r="Z854" s="36"/>
      <c r="AF854" s="22"/>
    </row>
    <row r="855" spans="1:32" s="11" customFormat="1">
      <c r="A855" s="13" t="s">
        <v>8724</v>
      </c>
      <c r="B855" s="13" t="s">
        <v>2076</v>
      </c>
      <c r="C855" s="13" t="s">
        <v>5407</v>
      </c>
      <c r="D855" s="13" t="s">
        <v>177</v>
      </c>
      <c r="E855" s="13" t="s">
        <v>3378</v>
      </c>
      <c r="F855" s="24">
        <v>15112794405529</v>
      </c>
      <c r="G855" s="13" t="s">
        <v>3379</v>
      </c>
      <c r="H855" s="13" t="s">
        <v>3380</v>
      </c>
      <c r="I855" s="13" t="s">
        <v>3380</v>
      </c>
      <c r="J855" s="13" t="s">
        <v>24</v>
      </c>
      <c r="K855" s="13" t="s">
        <v>25</v>
      </c>
      <c r="L855" s="13" t="s">
        <v>4439</v>
      </c>
      <c r="M855" s="13" t="s">
        <v>4440</v>
      </c>
      <c r="N855" s="13" t="s">
        <v>26</v>
      </c>
      <c r="O855" s="13" t="s">
        <v>27</v>
      </c>
      <c r="P855" s="13" t="s">
        <v>171</v>
      </c>
      <c r="Q855" s="13" t="s">
        <v>172</v>
      </c>
      <c r="R855" s="13" t="s">
        <v>173</v>
      </c>
      <c r="S855" s="13" t="s">
        <v>1697</v>
      </c>
      <c r="T855" s="13" t="s">
        <v>1720</v>
      </c>
      <c r="U855" s="13" t="s">
        <v>174</v>
      </c>
      <c r="V855" s="13" t="s">
        <v>175</v>
      </c>
      <c r="W855" s="13" t="s">
        <v>1677</v>
      </c>
      <c r="X855" s="59">
        <v>0</v>
      </c>
      <c r="Y855" s="13" t="s">
        <v>7403</v>
      </c>
      <c r="Z855" s="36"/>
      <c r="AF855" s="22"/>
    </row>
    <row r="856" spans="1:32" s="11" customFormat="1">
      <c r="A856" s="13" t="s">
        <v>8724</v>
      </c>
      <c r="B856" s="13" t="s">
        <v>40</v>
      </c>
      <c r="C856" s="13" t="s">
        <v>5402</v>
      </c>
      <c r="D856" s="13" t="s">
        <v>3301</v>
      </c>
      <c r="E856" s="13" t="s">
        <v>2206</v>
      </c>
      <c r="F856" s="24">
        <v>50200774000275</v>
      </c>
      <c r="G856" s="13" t="s">
        <v>2538</v>
      </c>
      <c r="H856" s="13" t="s">
        <v>5413</v>
      </c>
      <c r="I856" s="13" t="s">
        <v>5413</v>
      </c>
      <c r="J856" s="13" t="s">
        <v>24</v>
      </c>
      <c r="K856" s="13" t="s">
        <v>25</v>
      </c>
      <c r="L856" s="13" t="s">
        <v>4424</v>
      </c>
      <c r="M856" s="13" t="s">
        <v>4425</v>
      </c>
      <c r="N856" s="13" t="s">
        <v>26</v>
      </c>
      <c r="O856" s="13" t="s">
        <v>27</v>
      </c>
      <c r="P856" s="13" t="s">
        <v>171</v>
      </c>
      <c r="Q856" s="13" t="s">
        <v>172</v>
      </c>
      <c r="R856" s="13" t="s">
        <v>173</v>
      </c>
      <c r="S856" s="13" t="s">
        <v>1691</v>
      </c>
      <c r="T856" s="13" t="s">
        <v>1716</v>
      </c>
      <c r="U856" s="13" t="s">
        <v>174</v>
      </c>
      <c r="V856" s="13" t="s">
        <v>175</v>
      </c>
      <c r="W856" s="13" t="s">
        <v>1659</v>
      </c>
      <c r="X856" s="59" t="s">
        <v>1968</v>
      </c>
      <c r="Y856" s="13" t="s">
        <v>7404</v>
      </c>
      <c r="Z856" s="36"/>
      <c r="AF856" s="22"/>
    </row>
    <row r="857" spans="1:32" s="11" customFormat="1">
      <c r="A857" s="13" t="s">
        <v>8724</v>
      </c>
      <c r="B857" s="13" t="s">
        <v>40</v>
      </c>
      <c r="C857" s="13" t="s">
        <v>5402</v>
      </c>
      <c r="D857" s="13" t="s">
        <v>3301</v>
      </c>
      <c r="E857" s="13" t="s">
        <v>2208</v>
      </c>
      <c r="F857" s="24">
        <v>50200774001818</v>
      </c>
      <c r="G857" s="13" t="s">
        <v>2540</v>
      </c>
      <c r="H857" s="13" t="s">
        <v>2929</v>
      </c>
      <c r="I857" s="13" t="s">
        <v>2929</v>
      </c>
      <c r="J857" s="13" t="s">
        <v>24</v>
      </c>
      <c r="K857" s="13" t="s">
        <v>25</v>
      </c>
      <c r="L857" s="13" t="s">
        <v>4424</v>
      </c>
      <c r="M857" s="13" t="s">
        <v>4425</v>
      </c>
      <c r="N857" s="13" t="s">
        <v>26</v>
      </c>
      <c r="O857" s="13" t="s">
        <v>27</v>
      </c>
      <c r="P857" s="13" t="s">
        <v>171</v>
      </c>
      <c r="Q857" s="13" t="s">
        <v>172</v>
      </c>
      <c r="R857" s="13" t="s">
        <v>173</v>
      </c>
      <c r="S857" s="13" t="s">
        <v>1694</v>
      </c>
      <c r="T857" s="13" t="s">
        <v>1719</v>
      </c>
      <c r="U857" s="13" t="s">
        <v>174</v>
      </c>
      <c r="V857" s="13" t="s">
        <v>175</v>
      </c>
      <c r="W857" s="13" t="s">
        <v>1661</v>
      </c>
      <c r="X857" s="59" t="s">
        <v>1969</v>
      </c>
      <c r="Y857" s="13" t="s">
        <v>7404</v>
      </c>
      <c r="Z857" s="36"/>
      <c r="AF857" s="22"/>
    </row>
    <row r="858" spans="1:32" s="11" customFormat="1">
      <c r="A858" s="13" t="s">
        <v>8724</v>
      </c>
      <c r="B858" s="13" t="s">
        <v>40</v>
      </c>
      <c r="C858" s="13" t="s">
        <v>5406</v>
      </c>
      <c r="D858" s="13" t="s">
        <v>1767</v>
      </c>
      <c r="E858" s="13" t="s">
        <v>2210</v>
      </c>
      <c r="F858" s="24">
        <v>50200778027327</v>
      </c>
      <c r="G858" s="13" t="s">
        <v>2542</v>
      </c>
      <c r="H858" s="13" t="s">
        <v>181</v>
      </c>
      <c r="I858" s="13" t="s">
        <v>181</v>
      </c>
      <c r="J858" s="13" t="s">
        <v>24</v>
      </c>
      <c r="K858" s="13" t="s">
        <v>25</v>
      </c>
      <c r="L858" s="13" t="s">
        <v>4439</v>
      </c>
      <c r="M858" s="13" t="s">
        <v>4425</v>
      </c>
      <c r="N858" s="13" t="s">
        <v>26</v>
      </c>
      <c r="O858" s="13" t="s">
        <v>27</v>
      </c>
      <c r="P858" s="13" t="s">
        <v>171</v>
      </c>
      <c r="Q858" s="13" t="s">
        <v>172</v>
      </c>
      <c r="R858" s="13" t="s">
        <v>173</v>
      </c>
      <c r="S858" s="13" t="s">
        <v>1695</v>
      </c>
      <c r="T858" s="13" t="s">
        <v>1796</v>
      </c>
      <c r="U858" s="13" t="s">
        <v>174</v>
      </c>
      <c r="V858" s="13" t="s">
        <v>175</v>
      </c>
      <c r="W858" s="13" t="s">
        <v>1664</v>
      </c>
      <c r="X858" s="59" t="s">
        <v>1975</v>
      </c>
      <c r="Y858" s="13" t="s">
        <v>7404</v>
      </c>
      <c r="Z858" s="36"/>
      <c r="AF858" s="22"/>
    </row>
    <row r="859" spans="1:32" s="11" customFormat="1">
      <c r="A859" s="13" t="s">
        <v>8724</v>
      </c>
      <c r="B859" s="13" t="s">
        <v>40</v>
      </c>
      <c r="C859" s="13" t="s">
        <v>5407</v>
      </c>
      <c r="D859" s="13" t="s">
        <v>177</v>
      </c>
      <c r="E859" s="13" t="s">
        <v>187</v>
      </c>
      <c r="F859" s="24" t="s">
        <v>188</v>
      </c>
      <c r="G859" s="13" t="s">
        <v>189</v>
      </c>
      <c r="H859" s="13" t="s">
        <v>2933</v>
      </c>
      <c r="I859" s="13" t="s">
        <v>2933</v>
      </c>
      <c r="J859" s="13" t="s">
        <v>24</v>
      </c>
      <c r="K859" s="13" t="s">
        <v>25</v>
      </c>
      <c r="L859" s="13" t="s">
        <v>4424</v>
      </c>
      <c r="M859" s="13" t="s">
        <v>4425</v>
      </c>
      <c r="N859" s="13" t="s">
        <v>26</v>
      </c>
      <c r="O859" s="13" t="s">
        <v>27</v>
      </c>
      <c r="P859" s="13" t="s">
        <v>171</v>
      </c>
      <c r="Q859" s="13" t="s">
        <v>172</v>
      </c>
      <c r="R859" s="13" t="s">
        <v>173</v>
      </c>
      <c r="S859" s="13" t="s">
        <v>1693</v>
      </c>
      <c r="T859" s="13" t="s">
        <v>1718</v>
      </c>
      <c r="U859" s="13" t="s">
        <v>174</v>
      </c>
      <c r="V859" s="13" t="s">
        <v>175</v>
      </c>
      <c r="W859" s="13" t="s">
        <v>1672</v>
      </c>
      <c r="X859" s="59" t="s">
        <v>1962</v>
      </c>
      <c r="Y859" s="13" t="s">
        <v>7404</v>
      </c>
      <c r="Z859" s="36"/>
      <c r="AF859" s="22"/>
    </row>
    <row r="860" spans="1:32" s="11" customFormat="1">
      <c r="A860" s="13" t="s">
        <v>8724</v>
      </c>
      <c r="B860" s="13" t="s">
        <v>40</v>
      </c>
      <c r="C860" s="13" t="s">
        <v>5407</v>
      </c>
      <c r="D860" s="13" t="s">
        <v>177</v>
      </c>
      <c r="E860" s="13" t="s">
        <v>5414</v>
      </c>
      <c r="F860" s="24">
        <v>15112794406354</v>
      </c>
      <c r="G860" s="13" t="s">
        <v>186</v>
      </c>
      <c r="H860" s="13" t="s">
        <v>2932</v>
      </c>
      <c r="I860" s="13" t="s">
        <v>2932</v>
      </c>
      <c r="J860" s="13" t="s">
        <v>24</v>
      </c>
      <c r="K860" s="13" t="s">
        <v>25</v>
      </c>
      <c r="L860" s="13" t="s">
        <v>4424</v>
      </c>
      <c r="M860" s="13" t="s">
        <v>4425</v>
      </c>
      <c r="N860" s="13" t="s">
        <v>26</v>
      </c>
      <c r="O860" s="13" t="s">
        <v>27</v>
      </c>
      <c r="P860" s="13" t="s">
        <v>171</v>
      </c>
      <c r="Q860" s="13" t="s">
        <v>172</v>
      </c>
      <c r="R860" s="13" t="s">
        <v>173</v>
      </c>
      <c r="S860" s="13" t="s">
        <v>1697</v>
      </c>
      <c r="T860" s="13" t="s">
        <v>1720</v>
      </c>
      <c r="U860" s="13" t="s">
        <v>174</v>
      </c>
      <c r="V860" s="13" t="s">
        <v>175</v>
      </c>
      <c r="W860" s="13" t="s">
        <v>1671</v>
      </c>
      <c r="X860" s="59" t="s">
        <v>1963</v>
      </c>
      <c r="Y860" s="13" t="s">
        <v>7404</v>
      </c>
      <c r="Z860" s="36"/>
      <c r="AF860" s="22"/>
    </row>
    <row r="861" spans="1:32" s="11" customFormat="1">
      <c r="A861" s="13" t="s">
        <v>8724</v>
      </c>
      <c r="B861" s="13" t="s">
        <v>40</v>
      </c>
      <c r="C861" s="13" t="s">
        <v>5402</v>
      </c>
      <c r="D861" s="13" t="s">
        <v>3301</v>
      </c>
      <c r="E861" s="13" t="s">
        <v>5415</v>
      </c>
      <c r="F861" s="24">
        <v>50200774806788</v>
      </c>
      <c r="G861" s="13" t="s">
        <v>178</v>
      </c>
      <c r="H861" s="13" t="s">
        <v>2927</v>
      </c>
      <c r="I861" s="13" t="s">
        <v>2927</v>
      </c>
      <c r="J861" s="13" t="s">
        <v>24</v>
      </c>
      <c r="K861" s="13" t="s">
        <v>25</v>
      </c>
      <c r="L861" s="13" t="s">
        <v>4439</v>
      </c>
      <c r="M861" s="13" t="s">
        <v>4440</v>
      </c>
      <c r="N861" s="13" t="s">
        <v>26</v>
      </c>
      <c r="O861" s="13" t="s">
        <v>27</v>
      </c>
      <c r="P861" s="13" t="s">
        <v>171</v>
      </c>
      <c r="Q861" s="13" t="s">
        <v>172</v>
      </c>
      <c r="R861" s="13" t="s">
        <v>173</v>
      </c>
      <c r="S861" s="13" t="s">
        <v>1691</v>
      </c>
      <c r="T861" s="13" t="s">
        <v>1716</v>
      </c>
      <c r="U861" s="13" t="s">
        <v>174</v>
      </c>
      <c r="V861" s="13" t="s">
        <v>175</v>
      </c>
      <c r="W861" s="13" t="s">
        <v>6338</v>
      </c>
      <c r="X861" s="59" t="s">
        <v>6339</v>
      </c>
      <c r="Y861" s="13" t="s">
        <v>7404</v>
      </c>
      <c r="Z861" s="36"/>
      <c r="AF861" s="22"/>
    </row>
    <row r="862" spans="1:32" s="11" customFormat="1">
      <c r="A862" s="13" t="s">
        <v>8724</v>
      </c>
      <c r="B862" s="13" t="s">
        <v>40</v>
      </c>
      <c r="C862" s="13" t="s">
        <v>5402</v>
      </c>
      <c r="D862" s="13" t="s">
        <v>3301</v>
      </c>
      <c r="E862" s="13" t="s">
        <v>5416</v>
      </c>
      <c r="F862" s="24">
        <v>50200774804347</v>
      </c>
      <c r="G862" s="13" t="s">
        <v>179</v>
      </c>
      <c r="H862" s="13" t="s">
        <v>2930</v>
      </c>
      <c r="I862" s="13" t="s">
        <v>2930</v>
      </c>
      <c r="J862" s="13" t="s">
        <v>24</v>
      </c>
      <c r="K862" s="13" t="s">
        <v>25</v>
      </c>
      <c r="L862" s="13" t="s">
        <v>4439</v>
      </c>
      <c r="M862" s="13" t="s">
        <v>4440</v>
      </c>
      <c r="N862" s="13" t="s">
        <v>26</v>
      </c>
      <c r="O862" s="13" t="s">
        <v>27</v>
      </c>
      <c r="P862" s="13" t="s">
        <v>171</v>
      </c>
      <c r="Q862" s="13" t="s">
        <v>172</v>
      </c>
      <c r="R862" s="13" t="s">
        <v>173</v>
      </c>
      <c r="S862" s="13" t="s">
        <v>1691</v>
      </c>
      <c r="T862" s="13" t="s">
        <v>1716</v>
      </c>
      <c r="U862" s="13" t="s">
        <v>174</v>
      </c>
      <c r="V862" s="13" t="s">
        <v>175</v>
      </c>
      <c r="W862" s="13" t="s">
        <v>1662</v>
      </c>
      <c r="X862" s="59" t="s">
        <v>1970</v>
      </c>
      <c r="Y862" s="13" t="s">
        <v>7404</v>
      </c>
      <c r="Z862" s="36"/>
      <c r="AF862" s="22"/>
    </row>
    <row r="863" spans="1:32" s="11" customFormat="1">
      <c r="A863" s="13" t="s">
        <v>8724</v>
      </c>
      <c r="B863" s="13" t="s">
        <v>40</v>
      </c>
      <c r="C863" s="13" t="s">
        <v>5406</v>
      </c>
      <c r="D863" s="13" t="s">
        <v>1767</v>
      </c>
      <c r="E863" s="13" t="s">
        <v>3306</v>
      </c>
      <c r="F863" s="24">
        <v>50200778001076</v>
      </c>
      <c r="G863" s="13" t="s">
        <v>3307</v>
      </c>
      <c r="H863" s="13" t="s">
        <v>3308</v>
      </c>
      <c r="I863" s="13" t="s">
        <v>3308</v>
      </c>
      <c r="J863" s="13" t="s">
        <v>24</v>
      </c>
      <c r="K863" s="13" t="s">
        <v>25</v>
      </c>
      <c r="L863" s="13" t="s">
        <v>4424</v>
      </c>
      <c r="M863" s="13" t="s">
        <v>4425</v>
      </c>
      <c r="N863" s="13" t="s">
        <v>26</v>
      </c>
      <c r="O863" s="13" t="s">
        <v>27</v>
      </c>
      <c r="P863" s="13" t="s">
        <v>171</v>
      </c>
      <c r="Q863" s="13" t="s">
        <v>172</v>
      </c>
      <c r="R863" s="13" t="s">
        <v>173</v>
      </c>
      <c r="S863" s="13" t="s">
        <v>1692</v>
      </c>
      <c r="T863" s="13" t="s">
        <v>1717</v>
      </c>
      <c r="U863" s="13" t="s">
        <v>174</v>
      </c>
      <c r="V863" s="13" t="s">
        <v>175</v>
      </c>
      <c r="W863" s="13" t="s">
        <v>3309</v>
      </c>
      <c r="X863" s="59" t="s">
        <v>3310</v>
      </c>
      <c r="Y863" s="13" t="s">
        <v>7404</v>
      </c>
      <c r="Z863" s="36"/>
      <c r="AF863" s="22"/>
    </row>
    <row r="864" spans="1:32" s="11" customFormat="1">
      <c r="A864" s="13" t="s">
        <v>8724</v>
      </c>
      <c r="B864" s="13" t="s">
        <v>40</v>
      </c>
      <c r="C864" s="13" t="s">
        <v>5402</v>
      </c>
      <c r="D864" s="13" t="s">
        <v>3301</v>
      </c>
      <c r="E864" s="13" t="s">
        <v>3992</v>
      </c>
      <c r="F864" s="24">
        <v>50200774001797</v>
      </c>
      <c r="G864" s="13" t="s">
        <v>3993</v>
      </c>
      <c r="H864" s="13" t="s">
        <v>3994</v>
      </c>
      <c r="I864" s="13" t="s">
        <v>3994</v>
      </c>
      <c r="J864" s="13" t="s">
        <v>24</v>
      </c>
      <c r="K864" s="13" t="s">
        <v>25</v>
      </c>
      <c r="L864" s="13" t="s">
        <v>4424</v>
      </c>
      <c r="M864" s="13" t="s">
        <v>4425</v>
      </c>
      <c r="N864" s="13" t="s">
        <v>26</v>
      </c>
      <c r="O864" s="13" t="s">
        <v>27</v>
      </c>
      <c r="P864" s="13" t="s">
        <v>171</v>
      </c>
      <c r="Q864" s="13" t="s">
        <v>172</v>
      </c>
      <c r="R864" s="13" t="s">
        <v>173</v>
      </c>
      <c r="S864" s="13" t="s">
        <v>1694</v>
      </c>
      <c r="T864" s="13" t="s">
        <v>1719</v>
      </c>
      <c r="U864" s="13" t="s">
        <v>174</v>
      </c>
      <c r="V864" s="13" t="s">
        <v>175</v>
      </c>
      <c r="W864" s="13" t="s">
        <v>5750</v>
      </c>
      <c r="X864" s="59" t="s">
        <v>3250</v>
      </c>
      <c r="Y864" s="13" t="s">
        <v>7404</v>
      </c>
      <c r="Z864" s="36"/>
      <c r="AF864" s="22"/>
    </row>
    <row r="865" spans="1:32" s="11" customFormat="1">
      <c r="A865" s="13" t="s">
        <v>8724</v>
      </c>
      <c r="B865" s="13" t="s">
        <v>40</v>
      </c>
      <c r="C865" s="13" t="s">
        <v>4798</v>
      </c>
      <c r="D865" s="13" t="s">
        <v>1766</v>
      </c>
      <c r="E865" s="13" t="s">
        <v>2189</v>
      </c>
      <c r="F865" s="24">
        <v>15198227000008</v>
      </c>
      <c r="G865" s="13" t="s">
        <v>2549</v>
      </c>
      <c r="H865" s="13" t="s">
        <v>3190</v>
      </c>
      <c r="I865" s="13" t="s">
        <v>3190</v>
      </c>
      <c r="J865" s="13" t="s">
        <v>24</v>
      </c>
      <c r="K865" s="13" t="s">
        <v>25</v>
      </c>
      <c r="L865" s="13" t="s">
        <v>4439</v>
      </c>
      <c r="M865" s="13" t="s">
        <v>4440</v>
      </c>
      <c r="N865" s="13" t="s">
        <v>26</v>
      </c>
      <c r="O865" s="13" t="s">
        <v>27</v>
      </c>
      <c r="P865" s="13" t="s">
        <v>171</v>
      </c>
      <c r="Q865" s="13" t="s">
        <v>172</v>
      </c>
      <c r="R865" s="13" t="s">
        <v>173</v>
      </c>
      <c r="S865" s="13" t="s">
        <v>1696</v>
      </c>
      <c r="T865" s="13" t="s">
        <v>2099</v>
      </c>
      <c r="U865" s="13" t="s">
        <v>174</v>
      </c>
      <c r="V865" s="13" t="s">
        <v>175</v>
      </c>
      <c r="W865" s="13" t="s">
        <v>1669</v>
      </c>
      <c r="X865" s="59" t="s">
        <v>6689</v>
      </c>
      <c r="Y865" s="13" t="s">
        <v>7404</v>
      </c>
      <c r="Z865" s="36"/>
      <c r="AF865" s="22"/>
    </row>
    <row r="866" spans="1:32" s="11" customFormat="1">
      <c r="A866" s="13" t="s">
        <v>8724</v>
      </c>
      <c r="B866" s="13" t="s">
        <v>40</v>
      </c>
      <c r="C866" s="13" t="s">
        <v>5399</v>
      </c>
      <c r="D866" s="13" t="s">
        <v>1765</v>
      </c>
      <c r="E866" s="13" t="s">
        <v>2205</v>
      </c>
      <c r="F866" s="24">
        <v>50200098001840</v>
      </c>
      <c r="G866" s="13" t="s">
        <v>2537</v>
      </c>
      <c r="H866" s="13" t="s">
        <v>176</v>
      </c>
      <c r="I866" s="13" t="s">
        <v>176</v>
      </c>
      <c r="J866" s="13" t="s">
        <v>24</v>
      </c>
      <c r="K866" s="13" t="s">
        <v>25</v>
      </c>
      <c r="L866" s="13" t="s">
        <v>4424</v>
      </c>
      <c r="M866" s="13" t="s">
        <v>4425</v>
      </c>
      <c r="N866" s="13" t="s">
        <v>26</v>
      </c>
      <c r="O866" s="13" t="s">
        <v>27</v>
      </c>
      <c r="P866" s="13" t="s">
        <v>171</v>
      </c>
      <c r="Q866" s="13" t="s">
        <v>172</v>
      </c>
      <c r="R866" s="13" t="s">
        <v>173</v>
      </c>
      <c r="S866" s="13" t="s">
        <v>5401</v>
      </c>
      <c r="T866" s="13" t="s">
        <v>1795</v>
      </c>
      <c r="U866" s="13" t="s">
        <v>174</v>
      </c>
      <c r="V866" s="13" t="s">
        <v>175</v>
      </c>
      <c r="W866" s="13" t="s">
        <v>1657</v>
      </c>
      <c r="X866" s="59" t="s">
        <v>1966</v>
      </c>
      <c r="Y866" s="13" t="s">
        <v>7404</v>
      </c>
      <c r="Z866" s="36"/>
      <c r="AF866" s="22"/>
    </row>
    <row r="867" spans="1:32" s="11" customFormat="1">
      <c r="A867" s="13" t="s">
        <v>8724</v>
      </c>
      <c r="B867" s="13" t="s">
        <v>40</v>
      </c>
      <c r="C867" s="13" t="s">
        <v>5407</v>
      </c>
      <c r="D867" s="13" t="s">
        <v>177</v>
      </c>
      <c r="E867" s="13" t="s">
        <v>193</v>
      </c>
      <c r="F867" s="24" t="s">
        <v>194</v>
      </c>
      <c r="G867" s="13" t="s">
        <v>195</v>
      </c>
      <c r="H867" s="13" t="s">
        <v>2935</v>
      </c>
      <c r="I867" s="13" t="s">
        <v>2935</v>
      </c>
      <c r="J867" s="13" t="s">
        <v>24</v>
      </c>
      <c r="K867" s="13" t="s">
        <v>25</v>
      </c>
      <c r="L867" s="13" t="s">
        <v>4432</v>
      </c>
      <c r="M867" s="13" t="s">
        <v>4425</v>
      </c>
      <c r="N867" s="13" t="s">
        <v>26</v>
      </c>
      <c r="O867" s="13" t="s">
        <v>27</v>
      </c>
      <c r="P867" s="13" t="s">
        <v>171</v>
      </c>
      <c r="Q867" s="13" t="s">
        <v>172</v>
      </c>
      <c r="R867" s="13" t="s">
        <v>173</v>
      </c>
      <c r="S867" s="13" t="s">
        <v>1693</v>
      </c>
      <c r="T867" s="13" t="s">
        <v>1718</v>
      </c>
      <c r="U867" s="13" t="s">
        <v>174</v>
      </c>
      <c r="V867" s="13" t="s">
        <v>175</v>
      </c>
      <c r="W867" s="13" t="s">
        <v>1674</v>
      </c>
      <c r="X867" s="59" t="s">
        <v>1964</v>
      </c>
      <c r="Y867" s="13" t="s">
        <v>7404</v>
      </c>
      <c r="Z867" s="36"/>
      <c r="AF867" s="22"/>
    </row>
    <row r="868" spans="1:32" s="11" customFormat="1">
      <c r="A868" s="13" t="s">
        <v>8724</v>
      </c>
      <c r="B868" s="13" t="s">
        <v>21</v>
      </c>
      <c r="C868" s="13" t="s">
        <v>5399</v>
      </c>
      <c r="D868" s="13" t="s">
        <v>1765</v>
      </c>
      <c r="E868" s="13" t="s">
        <v>2213</v>
      </c>
      <c r="F868" s="24">
        <v>50200098000064</v>
      </c>
      <c r="G868" s="13" t="s">
        <v>2545</v>
      </c>
      <c r="H868" s="13" t="s">
        <v>184</v>
      </c>
      <c r="I868" s="13" t="s">
        <v>184</v>
      </c>
      <c r="J868" s="13" t="s">
        <v>24</v>
      </c>
      <c r="K868" s="13" t="s">
        <v>25</v>
      </c>
      <c r="L868" s="13" t="s">
        <v>4424</v>
      </c>
      <c r="M868" s="13" t="s">
        <v>4440</v>
      </c>
      <c r="N868" s="13" t="s">
        <v>26</v>
      </c>
      <c r="O868" s="13" t="s">
        <v>27</v>
      </c>
      <c r="P868" s="13" t="s">
        <v>171</v>
      </c>
      <c r="Q868" s="13" t="s">
        <v>172</v>
      </c>
      <c r="R868" s="13" t="s">
        <v>173</v>
      </c>
      <c r="S868" s="13" t="s">
        <v>5401</v>
      </c>
      <c r="T868" s="13" t="s">
        <v>1795</v>
      </c>
      <c r="U868" s="13" t="s">
        <v>174</v>
      </c>
      <c r="V868" s="13" t="s">
        <v>175</v>
      </c>
      <c r="W868" s="13" t="s">
        <v>1667</v>
      </c>
      <c r="X868" s="59" t="s">
        <v>1966</v>
      </c>
      <c r="Y868" s="13" t="s">
        <v>7404</v>
      </c>
      <c r="Z868" s="36"/>
      <c r="AF868" s="22"/>
    </row>
    <row r="869" spans="1:32" s="11" customFormat="1">
      <c r="A869" s="13" t="s">
        <v>8724</v>
      </c>
      <c r="B869" s="13" t="s">
        <v>21</v>
      </c>
      <c r="C869" s="13" t="s">
        <v>5402</v>
      </c>
      <c r="D869" s="13" t="s">
        <v>3301</v>
      </c>
      <c r="E869" s="13" t="s">
        <v>2207</v>
      </c>
      <c r="F869" s="24">
        <v>50200774000727</v>
      </c>
      <c r="G869" s="13" t="s">
        <v>2539</v>
      </c>
      <c r="H869" s="13" t="s">
        <v>2928</v>
      </c>
      <c r="I869" s="13" t="s">
        <v>2928</v>
      </c>
      <c r="J869" s="13" t="s">
        <v>24</v>
      </c>
      <c r="K869" s="13" t="s">
        <v>25</v>
      </c>
      <c r="L869" s="13" t="s">
        <v>4439</v>
      </c>
      <c r="M869" s="13" t="s">
        <v>4440</v>
      </c>
      <c r="N869" s="13" t="s">
        <v>26</v>
      </c>
      <c r="O869" s="13" t="s">
        <v>27</v>
      </c>
      <c r="P869" s="13" t="s">
        <v>171</v>
      </c>
      <c r="Q869" s="13" t="s">
        <v>172</v>
      </c>
      <c r="R869" s="13" t="s">
        <v>173</v>
      </c>
      <c r="S869" s="13" t="s">
        <v>1691</v>
      </c>
      <c r="T869" s="13" t="s">
        <v>1716</v>
      </c>
      <c r="U869" s="13" t="s">
        <v>174</v>
      </c>
      <c r="V869" s="13" t="s">
        <v>175</v>
      </c>
      <c r="W869" s="13" t="s">
        <v>1660</v>
      </c>
      <c r="X869" s="59" t="s">
        <v>1967</v>
      </c>
      <c r="Y869" s="13" t="s">
        <v>7404</v>
      </c>
      <c r="Z869" s="36"/>
      <c r="AF869" s="22"/>
    </row>
    <row r="870" spans="1:32" s="11" customFormat="1">
      <c r="A870" s="13" t="s">
        <v>8724</v>
      </c>
      <c r="B870" s="13" t="s">
        <v>21</v>
      </c>
      <c r="C870" s="13" t="s">
        <v>5407</v>
      </c>
      <c r="D870" s="13" t="s">
        <v>177</v>
      </c>
      <c r="E870" s="13" t="s">
        <v>3974</v>
      </c>
      <c r="F870" s="24" t="s">
        <v>3975</v>
      </c>
      <c r="G870" s="13" t="s">
        <v>3976</v>
      </c>
      <c r="H870" s="13" t="s">
        <v>3977</v>
      </c>
      <c r="I870" s="13" t="s">
        <v>3977</v>
      </c>
      <c r="J870" s="13" t="s">
        <v>24</v>
      </c>
      <c r="K870" s="13" t="s">
        <v>25</v>
      </c>
      <c r="L870" s="13" t="s">
        <v>4439</v>
      </c>
      <c r="M870" s="13" t="s">
        <v>4425</v>
      </c>
      <c r="N870" s="13" t="s">
        <v>26</v>
      </c>
      <c r="O870" s="13" t="s">
        <v>27</v>
      </c>
      <c r="P870" s="13" t="s">
        <v>171</v>
      </c>
      <c r="Q870" s="13" t="s">
        <v>172</v>
      </c>
      <c r="R870" s="13" t="s">
        <v>173</v>
      </c>
      <c r="S870" s="13" t="s">
        <v>1693</v>
      </c>
      <c r="T870" s="13" t="s">
        <v>1718</v>
      </c>
      <c r="U870" s="13" t="s">
        <v>174</v>
      </c>
      <c r="V870" s="13" t="s">
        <v>175</v>
      </c>
      <c r="W870" s="13" t="s">
        <v>1658</v>
      </c>
      <c r="X870" s="59" t="s">
        <v>3978</v>
      </c>
      <c r="Y870" s="13" t="s">
        <v>7404</v>
      </c>
      <c r="Z870" s="36"/>
      <c r="AF870" s="22"/>
    </row>
    <row r="871" spans="1:32" s="11" customFormat="1">
      <c r="A871" s="13" t="s">
        <v>8724</v>
      </c>
      <c r="B871" s="13" t="s">
        <v>21</v>
      </c>
      <c r="C871" s="13" t="s">
        <v>5406</v>
      </c>
      <c r="D871" s="13" t="s">
        <v>1767</v>
      </c>
      <c r="E871" s="13" t="s">
        <v>2204</v>
      </c>
      <c r="F871" s="24">
        <v>50200778000512</v>
      </c>
      <c r="G871" s="13" t="s">
        <v>2536</v>
      </c>
      <c r="H871" s="13" t="s">
        <v>2926</v>
      </c>
      <c r="I871" s="13" t="s">
        <v>2926</v>
      </c>
      <c r="J871" s="13" t="s">
        <v>24</v>
      </c>
      <c r="K871" s="13" t="s">
        <v>25</v>
      </c>
      <c r="L871" s="13" t="s">
        <v>4424</v>
      </c>
      <c r="M871" s="13" t="s">
        <v>4425</v>
      </c>
      <c r="N871" s="13" t="s">
        <v>26</v>
      </c>
      <c r="O871" s="13" t="s">
        <v>27</v>
      </c>
      <c r="P871" s="13" t="s">
        <v>171</v>
      </c>
      <c r="Q871" s="13" t="s">
        <v>172</v>
      </c>
      <c r="R871" s="13" t="s">
        <v>173</v>
      </c>
      <c r="S871" s="13" t="s">
        <v>1692</v>
      </c>
      <c r="T871" s="13" t="s">
        <v>1717</v>
      </c>
      <c r="U871" s="13" t="s">
        <v>174</v>
      </c>
      <c r="V871" s="13" t="s">
        <v>175</v>
      </c>
      <c r="W871" s="13" t="s">
        <v>1656</v>
      </c>
      <c r="X871" s="59" t="s">
        <v>1974</v>
      </c>
      <c r="Y871" s="13" t="s">
        <v>7404</v>
      </c>
      <c r="Z871" s="36"/>
      <c r="AF871" s="22"/>
    </row>
    <row r="872" spans="1:32" s="11" customFormat="1">
      <c r="A872" s="13" t="s">
        <v>8724</v>
      </c>
      <c r="B872" s="13" t="s">
        <v>21</v>
      </c>
      <c r="C872" s="13" t="s">
        <v>5402</v>
      </c>
      <c r="D872" s="13" t="s">
        <v>3301</v>
      </c>
      <c r="E872" s="13" t="s">
        <v>2203</v>
      </c>
      <c r="F872" s="24">
        <v>50200774001653</v>
      </c>
      <c r="G872" s="13" t="s">
        <v>2535</v>
      </c>
      <c r="H872" s="13" t="s">
        <v>2925</v>
      </c>
      <c r="I872" s="13" t="s">
        <v>2925</v>
      </c>
      <c r="J872" s="13" t="s">
        <v>24</v>
      </c>
      <c r="K872" s="13" t="s">
        <v>25</v>
      </c>
      <c r="L872" s="13" t="s">
        <v>4439</v>
      </c>
      <c r="M872" s="13" t="s">
        <v>4440</v>
      </c>
      <c r="N872" s="13" t="s">
        <v>26</v>
      </c>
      <c r="O872" s="13" t="s">
        <v>27</v>
      </c>
      <c r="P872" s="13" t="s">
        <v>171</v>
      </c>
      <c r="Q872" s="13" t="s">
        <v>172</v>
      </c>
      <c r="R872" s="13" t="s">
        <v>173</v>
      </c>
      <c r="S872" s="13" t="s">
        <v>1691</v>
      </c>
      <c r="T872" s="13" t="s">
        <v>1716</v>
      </c>
      <c r="U872" s="13" t="s">
        <v>174</v>
      </c>
      <c r="V872" s="13" t="s">
        <v>175</v>
      </c>
      <c r="W872" s="13" t="s">
        <v>1655</v>
      </c>
      <c r="X872" s="59" t="s">
        <v>3249</v>
      </c>
      <c r="Y872" s="13" t="s">
        <v>7404</v>
      </c>
      <c r="Z872" s="36"/>
      <c r="AF872" s="22"/>
    </row>
    <row r="873" spans="1:32" s="11" customFormat="1">
      <c r="A873" s="13" t="s">
        <v>8724</v>
      </c>
      <c r="B873" s="13" t="s">
        <v>2076</v>
      </c>
      <c r="C873" s="13" t="s">
        <v>5407</v>
      </c>
      <c r="D873" s="13" t="s">
        <v>177</v>
      </c>
      <c r="E873" s="13" t="s">
        <v>5417</v>
      </c>
      <c r="F873" s="24">
        <v>15112794400243</v>
      </c>
      <c r="G873" s="13" t="s">
        <v>185</v>
      </c>
      <c r="H873" s="13" t="s">
        <v>2931</v>
      </c>
      <c r="I873" s="13" t="s">
        <v>2931</v>
      </c>
      <c r="J873" s="13" t="s">
        <v>24</v>
      </c>
      <c r="K873" s="13" t="s">
        <v>25</v>
      </c>
      <c r="L873" s="13" t="s">
        <v>4424</v>
      </c>
      <c r="M873" s="13" t="s">
        <v>4425</v>
      </c>
      <c r="N873" s="13" t="s">
        <v>26</v>
      </c>
      <c r="O873" s="13" t="s">
        <v>27</v>
      </c>
      <c r="P873" s="13" t="s">
        <v>171</v>
      </c>
      <c r="Q873" s="13" t="s">
        <v>172</v>
      </c>
      <c r="R873" s="13" t="s">
        <v>173</v>
      </c>
      <c r="S873" s="13" t="s">
        <v>1697</v>
      </c>
      <c r="T873" s="13" t="s">
        <v>1720</v>
      </c>
      <c r="U873" s="13" t="s">
        <v>174</v>
      </c>
      <c r="V873" s="13" t="s">
        <v>175</v>
      </c>
      <c r="W873" s="13" t="s">
        <v>1670</v>
      </c>
      <c r="X873" s="59">
        <v>0</v>
      </c>
      <c r="Y873" s="13" t="s">
        <v>7403</v>
      </c>
      <c r="Z873" s="36"/>
      <c r="AF873" s="22"/>
    </row>
    <row r="874" spans="1:32" s="11" customFormat="1">
      <c r="A874" s="13" t="s">
        <v>8724</v>
      </c>
      <c r="B874" s="13" t="s">
        <v>2076</v>
      </c>
      <c r="C874" s="13" t="s">
        <v>5406</v>
      </c>
      <c r="D874" s="13" t="s">
        <v>1767</v>
      </c>
      <c r="E874" s="13" t="s">
        <v>5418</v>
      </c>
      <c r="F874" s="24">
        <v>50200778502257</v>
      </c>
      <c r="G874" s="13" t="s">
        <v>3302</v>
      </c>
      <c r="H874" s="13" t="s">
        <v>3303</v>
      </c>
      <c r="I874" s="13" t="s">
        <v>3303</v>
      </c>
      <c r="J874" s="13" t="s">
        <v>24</v>
      </c>
      <c r="K874" s="13" t="s">
        <v>25</v>
      </c>
      <c r="L874" s="13" t="s">
        <v>4439</v>
      </c>
      <c r="M874" s="13" t="s">
        <v>4440</v>
      </c>
      <c r="N874" s="13" t="s">
        <v>26</v>
      </c>
      <c r="O874" s="13" t="s">
        <v>27</v>
      </c>
      <c r="P874" s="13" t="s">
        <v>171</v>
      </c>
      <c r="Q874" s="13" t="s">
        <v>172</v>
      </c>
      <c r="R874" s="13" t="s">
        <v>173</v>
      </c>
      <c r="S874" s="13" t="s">
        <v>1695</v>
      </c>
      <c r="T874" s="13" t="s">
        <v>1796</v>
      </c>
      <c r="U874" s="13" t="s">
        <v>174</v>
      </c>
      <c r="V874" s="13" t="s">
        <v>175</v>
      </c>
      <c r="W874" s="13" t="s">
        <v>3304</v>
      </c>
      <c r="X874" s="59" t="s">
        <v>3305</v>
      </c>
      <c r="Y874" s="13" t="s">
        <v>7404</v>
      </c>
      <c r="Z874" s="36"/>
      <c r="AF874" s="22"/>
    </row>
    <row r="875" spans="1:32" s="11" customFormat="1">
      <c r="A875" s="13" t="s">
        <v>8728</v>
      </c>
      <c r="B875" s="13" t="s">
        <v>40</v>
      </c>
      <c r="C875" s="13" t="s">
        <v>4801</v>
      </c>
      <c r="D875" s="13" t="s">
        <v>1783</v>
      </c>
      <c r="E875" s="13" t="s">
        <v>5419</v>
      </c>
      <c r="F875" s="24">
        <v>50200341102252</v>
      </c>
      <c r="G875" s="13" t="s">
        <v>581</v>
      </c>
      <c r="H875" s="13" t="s">
        <v>582</v>
      </c>
      <c r="I875" s="13" t="s">
        <v>582</v>
      </c>
      <c r="J875" s="13" t="s">
        <v>24</v>
      </c>
      <c r="K875" s="13" t="s">
        <v>25</v>
      </c>
      <c r="L875" s="13" t="s">
        <v>4439</v>
      </c>
      <c r="M875" s="13" t="s">
        <v>4425</v>
      </c>
      <c r="N875" s="13" t="s">
        <v>26</v>
      </c>
      <c r="O875" s="13" t="s">
        <v>27</v>
      </c>
      <c r="P875" s="13" t="s">
        <v>551</v>
      </c>
      <c r="Q875" s="13" t="s">
        <v>552</v>
      </c>
      <c r="R875" s="13" t="s">
        <v>553</v>
      </c>
      <c r="S875" s="13" t="s">
        <v>6278</v>
      </c>
      <c r="T875" s="13" t="s">
        <v>6279</v>
      </c>
      <c r="U875" s="13" t="s">
        <v>554</v>
      </c>
      <c r="V875" s="13" t="s">
        <v>555</v>
      </c>
      <c r="W875" s="13">
        <v>0</v>
      </c>
      <c r="X875" s="59" t="s">
        <v>7334</v>
      </c>
      <c r="Y875" s="13" t="s">
        <v>7404</v>
      </c>
      <c r="Z875" s="36"/>
      <c r="AF875" s="22"/>
    </row>
    <row r="876" spans="1:32" s="11" customFormat="1">
      <c r="A876" s="13" t="s">
        <v>8728</v>
      </c>
      <c r="B876" s="13" t="s">
        <v>40</v>
      </c>
      <c r="C876" s="13">
        <v>50236906</v>
      </c>
      <c r="D876" s="13" t="s">
        <v>3369</v>
      </c>
      <c r="E876" s="13" t="s">
        <v>2324</v>
      </c>
      <c r="F876" s="24">
        <v>50236906002387</v>
      </c>
      <c r="G876" s="13" t="s">
        <v>5420</v>
      </c>
      <c r="H876" s="13" t="s">
        <v>564</v>
      </c>
      <c r="I876" s="13" t="s">
        <v>564</v>
      </c>
      <c r="J876" s="13" t="s">
        <v>24</v>
      </c>
      <c r="K876" s="13" t="s">
        <v>25</v>
      </c>
      <c r="L876" s="13" t="s">
        <v>4424</v>
      </c>
      <c r="M876" s="13" t="s">
        <v>4425</v>
      </c>
      <c r="N876" s="13" t="s">
        <v>26</v>
      </c>
      <c r="O876" s="13" t="s">
        <v>27</v>
      </c>
      <c r="P876" s="13" t="s">
        <v>551</v>
      </c>
      <c r="Q876" s="13" t="s">
        <v>552</v>
      </c>
      <c r="R876" s="13" t="s">
        <v>553</v>
      </c>
      <c r="S876" s="13" t="s">
        <v>6340</v>
      </c>
      <c r="T876" s="13" t="s">
        <v>6341</v>
      </c>
      <c r="U876" s="13" t="s">
        <v>554</v>
      </c>
      <c r="V876" s="13" t="s">
        <v>555</v>
      </c>
      <c r="W876" s="13" t="s">
        <v>6342</v>
      </c>
      <c r="X876" s="59" t="s">
        <v>7337</v>
      </c>
      <c r="Y876" s="13" t="s">
        <v>7404</v>
      </c>
      <c r="Z876" s="53"/>
      <c r="AF876" s="23"/>
    </row>
    <row r="877" spans="1:32" s="11" customFormat="1">
      <c r="A877" s="13" t="s">
        <v>8728</v>
      </c>
      <c r="B877" s="13" t="s">
        <v>40</v>
      </c>
      <c r="C877" s="13">
        <v>50200816</v>
      </c>
      <c r="D877" s="13" t="s">
        <v>1785</v>
      </c>
      <c r="E877" s="13" t="s">
        <v>5421</v>
      </c>
      <c r="F877" s="24">
        <v>50200816700010</v>
      </c>
      <c r="G877" s="13" t="s">
        <v>5992</v>
      </c>
      <c r="H877" s="13" t="s">
        <v>4013</v>
      </c>
      <c r="I877" s="13" t="s">
        <v>4013</v>
      </c>
      <c r="J877" s="13" t="s">
        <v>24</v>
      </c>
      <c r="K877" s="13" t="s">
        <v>25</v>
      </c>
      <c r="L877" s="13" t="s">
        <v>4439</v>
      </c>
      <c r="M877" s="13" t="s">
        <v>4433</v>
      </c>
      <c r="N877" s="13" t="s">
        <v>26</v>
      </c>
      <c r="O877" s="13" t="s">
        <v>27</v>
      </c>
      <c r="P877" s="13" t="s">
        <v>551</v>
      </c>
      <c r="Q877" s="13" t="s">
        <v>552</v>
      </c>
      <c r="R877" s="13" t="s">
        <v>553</v>
      </c>
      <c r="S877" s="13" t="s">
        <v>6340</v>
      </c>
      <c r="T877" s="13" t="s">
        <v>6341</v>
      </c>
      <c r="U877" s="13" t="s">
        <v>554</v>
      </c>
      <c r="V877" s="13" t="s">
        <v>555</v>
      </c>
      <c r="W877" s="13" t="s">
        <v>6343</v>
      </c>
      <c r="X877" s="59" t="s">
        <v>7338</v>
      </c>
      <c r="Y877" s="13" t="s">
        <v>7404</v>
      </c>
      <c r="Z877" s="36"/>
      <c r="AF877" s="22"/>
    </row>
    <row r="878" spans="1:32" s="11" customFormat="1">
      <c r="A878" s="13" t="s">
        <v>8728</v>
      </c>
      <c r="B878" s="13" t="s">
        <v>40</v>
      </c>
      <c r="C878" s="13" t="s">
        <v>4801</v>
      </c>
      <c r="D878" s="13" t="s">
        <v>1783</v>
      </c>
      <c r="E878" s="13" t="s">
        <v>2329</v>
      </c>
      <c r="F878" s="24">
        <v>50200341023295</v>
      </c>
      <c r="G878" s="13" t="s">
        <v>2675</v>
      </c>
      <c r="H878" s="13" t="s">
        <v>2987</v>
      </c>
      <c r="I878" s="13" t="s">
        <v>2987</v>
      </c>
      <c r="J878" s="13" t="s">
        <v>24</v>
      </c>
      <c r="K878" s="13" t="s">
        <v>25</v>
      </c>
      <c r="L878" s="13" t="s">
        <v>4424</v>
      </c>
      <c r="M878" s="13" t="s">
        <v>4433</v>
      </c>
      <c r="N878" s="13" t="s">
        <v>26</v>
      </c>
      <c r="O878" s="13" t="s">
        <v>27</v>
      </c>
      <c r="P878" s="13" t="s">
        <v>551</v>
      </c>
      <c r="Q878" s="13" t="s">
        <v>552</v>
      </c>
      <c r="R878" s="13" t="s">
        <v>553</v>
      </c>
      <c r="S878" s="13" t="s">
        <v>6344</v>
      </c>
      <c r="T878" s="13" t="s">
        <v>6345</v>
      </c>
      <c r="U878" s="13" t="s">
        <v>554</v>
      </c>
      <c r="V878" s="13" t="s">
        <v>555</v>
      </c>
      <c r="W878" s="13" t="s">
        <v>6346</v>
      </c>
      <c r="X878" s="59" t="s">
        <v>7340</v>
      </c>
      <c r="Y878" s="13" t="s">
        <v>7404</v>
      </c>
      <c r="Z878" s="36"/>
      <c r="AF878" s="22"/>
    </row>
    <row r="879" spans="1:32" s="11" customFormat="1">
      <c r="A879" s="13" t="s">
        <v>8728</v>
      </c>
      <c r="B879" s="13" t="s">
        <v>40</v>
      </c>
      <c r="C879" s="13" t="s">
        <v>4792</v>
      </c>
      <c r="D879" s="13" t="s">
        <v>1785</v>
      </c>
      <c r="E879" s="13" t="s">
        <v>2188</v>
      </c>
      <c r="F879" s="24">
        <v>50200816000006</v>
      </c>
      <c r="G879" s="13" t="s">
        <v>3207</v>
      </c>
      <c r="H879" s="13" t="s">
        <v>3206</v>
      </c>
      <c r="I879" s="13" t="s">
        <v>3206</v>
      </c>
      <c r="J879" s="13" t="s">
        <v>24</v>
      </c>
      <c r="K879" s="13" t="s">
        <v>25</v>
      </c>
      <c r="L879" s="13" t="s">
        <v>4424</v>
      </c>
      <c r="M879" s="13" t="s">
        <v>4425</v>
      </c>
      <c r="N879" s="13" t="s">
        <v>26</v>
      </c>
      <c r="O879" s="13" t="s">
        <v>27</v>
      </c>
      <c r="P879" s="13" t="s">
        <v>551</v>
      </c>
      <c r="Q879" s="13" t="s">
        <v>552</v>
      </c>
      <c r="R879" s="13" t="s">
        <v>553</v>
      </c>
      <c r="S879" s="13" t="s">
        <v>6347</v>
      </c>
      <c r="T879" s="13" t="s">
        <v>6348</v>
      </c>
      <c r="U879" s="13" t="s">
        <v>554</v>
      </c>
      <c r="V879" s="13" t="s">
        <v>555</v>
      </c>
      <c r="W879" s="13" t="s">
        <v>6349</v>
      </c>
      <c r="X879" s="59" t="s">
        <v>7111</v>
      </c>
      <c r="Y879" s="13" t="s">
        <v>7404</v>
      </c>
      <c r="Z879" s="36"/>
      <c r="AF879" s="22"/>
    </row>
    <row r="880" spans="1:32" s="11" customFormat="1">
      <c r="A880" s="13" t="s">
        <v>8728</v>
      </c>
      <c r="B880" s="13" t="s">
        <v>40</v>
      </c>
      <c r="C880" s="13" t="s">
        <v>4766</v>
      </c>
      <c r="D880" s="13" t="s">
        <v>1782</v>
      </c>
      <c r="E880" s="13" t="s">
        <v>2328</v>
      </c>
      <c r="F880" s="24">
        <v>15127589009424</v>
      </c>
      <c r="G880" s="13" t="s">
        <v>2673</v>
      </c>
      <c r="H880" s="13" t="s">
        <v>571</v>
      </c>
      <c r="I880" s="13" t="s">
        <v>571</v>
      </c>
      <c r="J880" s="13" t="s">
        <v>24</v>
      </c>
      <c r="K880" s="13" t="s">
        <v>25</v>
      </c>
      <c r="L880" s="13" t="s">
        <v>4439</v>
      </c>
      <c r="M880" s="13" t="s">
        <v>4440</v>
      </c>
      <c r="N880" s="13" t="s">
        <v>26</v>
      </c>
      <c r="O880" s="13" t="s">
        <v>27</v>
      </c>
      <c r="P880" s="13" t="s">
        <v>551</v>
      </c>
      <c r="Q880" s="13" t="s">
        <v>552</v>
      </c>
      <c r="R880" s="13" t="s">
        <v>553</v>
      </c>
      <c r="S880" s="13" t="s">
        <v>6350</v>
      </c>
      <c r="T880" s="13" t="s">
        <v>6351</v>
      </c>
      <c r="U880" s="13" t="s">
        <v>554</v>
      </c>
      <c r="V880" s="13" t="s">
        <v>555</v>
      </c>
      <c r="W880" s="13" t="s">
        <v>6352</v>
      </c>
      <c r="X880" s="59" t="s">
        <v>7341</v>
      </c>
      <c r="Y880" s="13" t="s">
        <v>7404</v>
      </c>
      <c r="Z880" s="36"/>
      <c r="AF880" s="22"/>
    </row>
    <row r="881" spans="1:32" s="11" customFormat="1">
      <c r="A881" s="13" t="s">
        <v>8728</v>
      </c>
      <c r="B881" s="13" t="s">
        <v>40</v>
      </c>
      <c r="C881" s="13" t="s">
        <v>4801</v>
      </c>
      <c r="D881" s="13" t="s">
        <v>1783</v>
      </c>
      <c r="E881" s="13" t="s">
        <v>4763</v>
      </c>
      <c r="F881" s="24">
        <v>50200341505752</v>
      </c>
      <c r="G881" s="13" t="s">
        <v>3191</v>
      </c>
      <c r="H881" s="13" t="s">
        <v>585</v>
      </c>
      <c r="I881" s="13" t="s">
        <v>585</v>
      </c>
      <c r="J881" s="13" t="s">
        <v>24</v>
      </c>
      <c r="K881" s="13" t="s">
        <v>25</v>
      </c>
      <c r="L881" s="13" t="s">
        <v>4439</v>
      </c>
      <c r="M881" s="13" t="s">
        <v>4440</v>
      </c>
      <c r="N881" s="13" t="s">
        <v>26</v>
      </c>
      <c r="O881" s="13" t="s">
        <v>27</v>
      </c>
      <c r="P881" s="13" t="s">
        <v>551</v>
      </c>
      <c r="Q881" s="13" t="s">
        <v>552</v>
      </c>
      <c r="R881" s="13" t="s">
        <v>553</v>
      </c>
      <c r="S881" s="13" t="s">
        <v>6255</v>
      </c>
      <c r="T881" s="13" t="s">
        <v>1811</v>
      </c>
      <c r="U881" s="13" t="s">
        <v>554</v>
      </c>
      <c r="V881" s="13" t="s">
        <v>555</v>
      </c>
      <c r="W881" s="13" t="s">
        <v>6353</v>
      </c>
      <c r="X881" s="59" t="s">
        <v>7342</v>
      </c>
      <c r="Y881" s="13" t="s">
        <v>7404</v>
      </c>
      <c r="Z881" s="36"/>
      <c r="AF881" s="22"/>
    </row>
    <row r="882" spans="1:32" s="11" customFormat="1">
      <c r="A882" s="13" t="s">
        <v>8728</v>
      </c>
      <c r="B882" s="13" t="s">
        <v>40</v>
      </c>
      <c r="C882" s="13" t="s">
        <v>4766</v>
      </c>
      <c r="D882" s="13" t="s">
        <v>1782</v>
      </c>
      <c r="E882" s="13" t="s">
        <v>2142</v>
      </c>
      <c r="F882" s="24">
        <v>15127589000001</v>
      </c>
      <c r="G882" s="13" t="s">
        <v>2668</v>
      </c>
      <c r="H882" s="13" t="s">
        <v>559</v>
      </c>
      <c r="I882" s="13" t="s">
        <v>559</v>
      </c>
      <c r="J882" s="13" t="s">
        <v>24</v>
      </c>
      <c r="K882" s="13" t="s">
        <v>25</v>
      </c>
      <c r="L882" s="13" t="s">
        <v>4439</v>
      </c>
      <c r="M882" s="13" t="s">
        <v>4440</v>
      </c>
      <c r="N882" s="13" t="s">
        <v>26</v>
      </c>
      <c r="O882" s="13" t="s">
        <v>27</v>
      </c>
      <c r="P882" s="13" t="s">
        <v>551</v>
      </c>
      <c r="Q882" s="13" t="s">
        <v>552</v>
      </c>
      <c r="R882" s="13" t="s">
        <v>553</v>
      </c>
      <c r="S882" s="13" t="s">
        <v>6354</v>
      </c>
      <c r="T882" s="13" t="s">
        <v>6355</v>
      </c>
      <c r="U882" s="13" t="s">
        <v>554</v>
      </c>
      <c r="V882" s="13" t="s">
        <v>555</v>
      </c>
      <c r="W882" s="13" t="s">
        <v>6356</v>
      </c>
      <c r="X882" s="59" t="s">
        <v>7343</v>
      </c>
      <c r="Y882" s="13" t="s">
        <v>7404</v>
      </c>
      <c r="Z882" s="36"/>
      <c r="AF882" s="22"/>
    </row>
    <row r="883" spans="1:32" s="11" customFormat="1">
      <c r="A883" s="13" t="s">
        <v>8728</v>
      </c>
      <c r="B883" s="13" t="s">
        <v>40</v>
      </c>
      <c r="C883" s="13" t="s">
        <v>4801</v>
      </c>
      <c r="D883" s="13" t="s">
        <v>1783</v>
      </c>
      <c r="E883" s="13" t="s">
        <v>2330</v>
      </c>
      <c r="F883" s="24">
        <v>50200341028164</v>
      </c>
      <c r="G883" s="13" t="s">
        <v>2677</v>
      </c>
      <c r="H883" s="13" t="s">
        <v>588</v>
      </c>
      <c r="I883" s="13" t="s">
        <v>588</v>
      </c>
      <c r="J883" s="13" t="s">
        <v>24</v>
      </c>
      <c r="K883" s="13" t="s">
        <v>25</v>
      </c>
      <c r="L883" s="13" t="s">
        <v>4643</v>
      </c>
      <c r="M883" s="13" t="s">
        <v>4440</v>
      </c>
      <c r="N883" s="13" t="s">
        <v>26</v>
      </c>
      <c r="O883" s="13" t="s">
        <v>27</v>
      </c>
      <c r="P883" s="13" t="s">
        <v>551</v>
      </c>
      <c r="Q883" s="13" t="s">
        <v>552</v>
      </c>
      <c r="R883" s="13" t="s">
        <v>553</v>
      </c>
      <c r="S883" s="13" t="s">
        <v>6255</v>
      </c>
      <c r="T883" s="13" t="s">
        <v>1811</v>
      </c>
      <c r="U883" s="13" t="s">
        <v>554</v>
      </c>
      <c r="V883" s="13" t="s">
        <v>555</v>
      </c>
      <c r="W883" s="13">
        <v>0</v>
      </c>
      <c r="X883" s="59" t="s">
        <v>7344</v>
      </c>
      <c r="Y883" s="13" t="s">
        <v>7404</v>
      </c>
      <c r="Z883" s="36"/>
      <c r="AF883" s="22"/>
    </row>
    <row r="884" spans="1:32" s="11" customFormat="1">
      <c r="A884" s="13" t="s">
        <v>8728</v>
      </c>
      <c r="B884" s="13" t="s">
        <v>40</v>
      </c>
      <c r="C884" s="13" t="s">
        <v>4792</v>
      </c>
      <c r="D884" s="13" t="s">
        <v>1785</v>
      </c>
      <c r="E884" s="13" t="s">
        <v>2331</v>
      </c>
      <c r="F884" s="24">
        <v>50200816027691</v>
      </c>
      <c r="G884" s="13" t="s">
        <v>2678</v>
      </c>
      <c r="H884" s="13" t="s">
        <v>589</v>
      </c>
      <c r="I884" s="13" t="s">
        <v>589</v>
      </c>
      <c r="J884" s="13" t="s">
        <v>24</v>
      </c>
      <c r="K884" s="13" t="s">
        <v>25</v>
      </c>
      <c r="L884" s="13" t="s">
        <v>4424</v>
      </c>
      <c r="M884" s="13" t="s">
        <v>4425</v>
      </c>
      <c r="N884" s="13" t="s">
        <v>26</v>
      </c>
      <c r="O884" s="13" t="s">
        <v>27</v>
      </c>
      <c r="P884" s="13" t="s">
        <v>551</v>
      </c>
      <c r="Q884" s="13" t="s">
        <v>552</v>
      </c>
      <c r="R884" s="13" t="s">
        <v>553</v>
      </c>
      <c r="S884" s="13" t="s">
        <v>6278</v>
      </c>
      <c r="T884" s="13" t="s">
        <v>6279</v>
      </c>
      <c r="U884" s="13" t="s">
        <v>554</v>
      </c>
      <c r="V884" s="13" t="s">
        <v>555</v>
      </c>
      <c r="W884" s="13">
        <v>0</v>
      </c>
      <c r="X884" s="59" t="s">
        <v>7105</v>
      </c>
      <c r="Y884" s="13" t="s">
        <v>7404</v>
      </c>
      <c r="Z884" s="36"/>
      <c r="AF884" s="22"/>
    </row>
    <row r="885" spans="1:32" s="11" customFormat="1">
      <c r="A885" s="13" t="s">
        <v>8728</v>
      </c>
      <c r="B885" s="13" t="s">
        <v>40</v>
      </c>
      <c r="C885" s="13" t="s">
        <v>4801</v>
      </c>
      <c r="D885" s="13" t="s">
        <v>1783</v>
      </c>
      <c r="E885" s="13" t="s">
        <v>4010</v>
      </c>
      <c r="F885" s="24">
        <v>50200341010267</v>
      </c>
      <c r="G885" s="13" t="s">
        <v>4011</v>
      </c>
      <c r="H885" s="13" t="s">
        <v>4012</v>
      </c>
      <c r="I885" s="13" t="s">
        <v>4012</v>
      </c>
      <c r="J885" s="13" t="s">
        <v>24</v>
      </c>
      <c r="K885" s="13" t="s">
        <v>25</v>
      </c>
      <c r="L885" s="13" t="s">
        <v>4439</v>
      </c>
      <c r="M885" s="13" t="s">
        <v>4440</v>
      </c>
      <c r="N885" s="13" t="s">
        <v>26</v>
      </c>
      <c r="O885" s="13" t="s">
        <v>27</v>
      </c>
      <c r="P885" s="13" t="s">
        <v>551</v>
      </c>
      <c r="Q885" s="13" t="s">
        <v>552</v>
      </c>
      <c r="R885" s="13" t="s">
        <v>553</v>
      </c>
      <c r="S885" s="13" t="s">
        <v>6255</v>
      </c>
      <c r="T885" s="13" t="s">
        <v>1811</v>
      </c>
      <c r="U885" s="13" t="s">
        <v>554</v>
      </c>
      <c r="V885" s="13" t="s">
        <v>555</v>
      </c>
      <c r="W885" s="13" t="s">
        <v>6353</v>
      </c>
      <c r="X885" s="59" t="s">
        <v>7345</v>
      </c>
      <c r="Y885" s="13" t="s">
        <v>7404</v>
      </c>
      <c r="Z885" s="36"/>
      <c r="AF885" s="22"/>
    </row>
    <row r="886" spans="1:32" s="11" customFormat="1">
      <c r="A886" s="13" t="s">
        <v>8728</v>
      </c>
      <c r="B886" s="13" t="s">
        <v>40</v>
      </c>
      <c r="C886" s="13" t="s">
        <v>4765</v>
      </c>
      <c r="D886" s="13" t="s">
        <v>1784</v>
      </c>
      <c r="E886" s="13" t="s">
        <v>5422</v>
      </c>
      <c r="F886" s="24">
        <v>15176121506258</v>
      </c>
      <c r="G886" s="13" t="s">
        <v>560</v>
      </c>
      <c r="H886" s="13" t="s">
        <v>561</v>
      </c>
      <c r="I886" s="13" t="s">
        <v>561</v>
      </c>
      <c r="J886" s="13" t="s">
        <v>24</v>
      </c>
      <c r="K886" s="13" t="s">
        <v>25</v>
      </c>
      <c r="L886" s="13" t="s">
        <v>4439</v>
      </c>
      <c r="M886" s="13" t="s">
        <v>4440</v>
      </c>
      <c r="N886" s="13" t="s">
        <v>26</v>
      </c>
      <c r="O886" s="13" t="s">
        <v>27</v>
      </c>
      <c r="P886" s="13" t="s">
        <v>551</v>
      </c>
      <c r="Q886" s="13" t="s">
        <v>552</v>
      </c>
      <c r="R886" s="13" t="s">
        <v>553</v>
      </c>
      <c r="S886" s="13" t="s">
        <v>6266</v>
      </c>
      <c r="T886" s="13" t="s">
        <v>6267</v>
      </c>
      <c r="U886" s="13" t="s">
        <v>554</v>
      </c>
      <c r="V886" s="13" t="s">
        <v>555</v>
      </c>
      <c r="W886" s="13" t="s">
        <v>6357</v>
      </c>
      <c r="X886" s="59" t="s">
        <v>7307</v>
      </c>
      <c r="Y886" s="13" t="s">
        <v>7404</v>
      </c>
      <c r="Z886" s="36"/>
      <c r="AF886" s="22"/>
    </row>
    <row r="887" spans="1:32" s="11" customFormat="1">
      <c r="A887" s="13" t="s">
        <v>8728</v>
      </c>
      <c r="B887" s="13" t="s">
        <v>40</v>
      </c>
      <c r="C887" s="13" t="s">
        <v>4766</v>
      </c>
      <c r="D887" s="13" t="s">
        <v>1782</v>
      </c>
      <c r="E887" s="13" t="s">
        <v>2188</v>
      </c>
      <c r="F887" s="24">
        <v>15127589000006</v>
      </c>
      <c r="G887" s="13" t="s">
        <v>2674</v>
      </c>
      <c r="H887" s="13" t="s">
        <v>572</v>
      </c>
      <c r="I887" s="13" t="s">
        <v>572</v>
      </c>
      <c r="J887" s="13" t="s">
        <v>24</v>
      </c>
      <c r="K887" s="13" t="s">
        <v>25</v>
      </c>
      <c r="L887" s="13" t="s">
        <v>4439</v>
      </c>
      <c r="M887" s="13" t="s">
        <v>4425</v>
      </c>
      <c r="N887" s="13" t="s">
        <v>26</v>
      </c>
      <c r="O887" s="13" t="s">
        <v>27</v>
      </c>
      <c r="P887" s="13" t="s">
        <v>551</v>
      </c>
      <c r="Q887" s="13" t="s">
        <v>552</v>
      </c>
      <c r="R887" s="13" t="s">
        <v>553</v>
      </c>
      <c r="S887" s="13" t="s">
        <v>6354</v>
      </c>
      <c r="T887" s="13" t="s">
        <v>6355</v>
      </c>
      <c r="U887" s="13" t="s">
        <v>554</v>
      </c>
      <c r="V887" s="13" t="s">
        <v>555</v>
      </c>
      <c r="W887" s="13" t="s">
        <v>6358</v>
      </c>
      <c r="X887" s="59" t="s">
        <v>7346</v>
      </c>
      <c r="Y887" s="13" t="s">
        <v>7404</v>
      </c>
      <c r="Z887" s="36"/>
      <c r="AF887" s="22"/>
    </row>
    <row r="888" spans="1:32" s="11" customFormat="1">
      <c r="A888" s="13" t="s">
        <v>8728</v>
      </c>
      <c r="B888" s="13" t="s">
        <v>40</v>
      </c>
      <c r="C888" s="13" t="s">
        <v>4792</v>
      </c>
      <c r="D888" s="13" t="s">
        <v>1785</v>
      </c>
      <c r="E888" s="13" t="s">
        <v>5423</v>
      </c>
      <c r="F888" s="24">
        <v>50200816500033</v>
      </c>
      <c r="G888" s="13" t="s">
        <v>573</v>
      </c>
      <c r="H888" s="13" t="s">
        <v>574</v>
      </c>
      <c r="I888" s="13" t="s">
        <v>574</v>
      </c>
      <c r="J888" s="13" t="s">
        <v>24</v>
      </c>
      <c r="K888" s="13" t="s">
        <v>25</v>
      </c>
      <c r="L888" s="13" t="s">
        <v>4432</v>
      </c>
      <c r="M888" s="13" t="s">
        <v>4425</v>
      </c>
      <c r="N888" s="13" t="s">
        <v>26</v>
      </c>
      <c r="O888" s="13" t="s">
        <v>27</v>
      </c>
      <c r="P888" s="13" t="s">
        <v>551</v>
      </c>
      <c r="Q888" s="13" t="s">
        <v>552</v>
      </c>
      <c r="R888" s="13" t="s">
        <v>553</v>
      </c>
      <c r="S888" s="13" t="s">
        <v>6291</v>
      </c>
      <c r="T888" s="13" t="s">
        <v>6292</v>
      </c>
      <c r="U888" s="13" t="s">
        <v>554</v>
      </c>
      <c r="V888" s="13" t="s">
        <v>555</v>
      </c>
      <c r="W888" s="13" t="s">
        <v>6359</v>
      </c>
      <c r="X888" s="59" t="s">
        <v>7104</v>
      </c>
      <c r="Y888" s="13" t="s">
        <v>7404</v>
      </c>
      <c r="Z888" s="36"/>
      <c r="AF888" s="22"/>
    </row>
    <row r="889" spans="1:32" s="11" customFormat="1">
      <c r="A889" s="13" t="s">
        <v>8728</v>
      </c>
      <c r="B889" s="13" t="s">
        <v>40</v>
      </c>
      <c r="C889" s="13" t="s">
        <v>4766</v>
      </c>
      <c r="D889" s="13" t="s">
        <v>1782</v>
      </c>
      <c r="E889" s="13" t="s">
        <v>2211</v>
      </c>
      <c r="F889" s="24">
        <v>15127589000013</v>
      </c>
      <c r="G889" s="13" t="s">
        <v>2679</v>
      </c>
      <c r="H889" s="13" t="s">
        <v>590</v>
      </c>
      <c r="I889" s="13" t="s">
        <v>590</v>
      </c>
      <c r="J889" s="13" t="s">
        <v>24</v>
      </c>
      <c r="K889" s="13" t="s">
        <v>25</v>
      </c>
      <c r="L889" s="13" t="s">
        <v>4439</v>
      </c>
      <c r="M889" s="13" t="s">
        <v>4433</v>
      </c>
      <c r="N889" s="13" t="s">
        <v>26</v>
      </c>
      <c r="O889" s="13" t="s">
        <v>27</v>
      </c>
      <c r="P889" s="13" t="s">
        <v>551</v>
      </c>
      <c r="Q889" s="13" t="s">
        <v>552</v>
      </c>
      <c r="R889" s="13" t="s">
        <v>553</v>
      </c>
      <c r="S889" s="13" t="s">
        <v>6350</v>
      </c>
      <c r="T889" s="13" t="s">
        <v>6351</v>
      </c>
      <c r="U889" s="13" t="s">
        <v>554</v>
      </c>
      <c r="V889" s="13" t="s">
        <v>555</v>
      </c>
      <c r="W889" s="13" t="s">
        <v>6360</v>
      </c>
      <c r="X889" s="59" t="s">
        <v>7347</v>
      </c>
      <c r="Y889" s="13" t="s">
        <v>7404</v>
      </c>
      <c r="Z889" s="36"/>
      <c r="AF889" s="22"/>
    </row>
    <row r="890" spans="1:32" s="11" customFormat="1">
      <c r="A890" s="13" t="s">
        <v>8728</v>
      </c>
      <c r="B890" s="13" t="s">
        <v>40</v>
      </c>
      <c r="C890" s="13" t="s">
        <v>4792</v>
      </c>
      <c r="D890" s="13" t="s">
        <v>1785</v>
      </c>
      <c r="E890" s="13" t="s">
        <v>5424</v>
      </c>
      <c r="F890" s="24">
        <v>50200816800072</v>
      </c>
      <c r="G890" s="13" t="s">
        <v>565</v>
      </c>
      <c r="H890" s="13" t="s">
        <v>5425</v>
      </c>
      <c r="I890" s="13" t="s">
        <v>5425</v>
      </c>
      <c r="J890" s="13" t="s">
        <v>24</v>
      </c>
      <c r="K890" s="13" t="s">
        <v>25</v>
      </c>
      <c r="L890" s="13" t="s">
        <v>4432</v>
      </c>
      <c r="M890" s="13" t="s">
        <v>4425</v>
      </c>
      <c r="N890" s="13" t="s">
        <v>26</v>
      </c>
      <c r="O890" s="13" t="s">
        <v>27</v>
      </c>
      <c r="P890" s="13" t="s">
        <v>551</v>
      </c>
      <c r="Q890" s="13" t="s">
        <v>552</v>
      </c>
      <c r="R890" s="13" t="s">
        <v>553</v>
      </c>
      <c r="S890" s="13" t="s">
        <v>6269</v>
      </c>
      <c r="T890" s="13" t="s">
        <v>6270</v>
      </c>
      <c r="U890" s="13" t="s">
        <v>554</v>
      </c>
      <c r="V890" s="13" t="s">
        <v>555</v>
      </c>
      <c r="W890" s="13" t="s">
        <v>6361</v>
      </c>
      <c r="X890" s="59" t="s">
        <v>7348</v>
      </c>
      <c r="Y890" s="13" t="s">
        <v>7404</v>
      </c>
      <c r="Z890" s="36"/>
      <c r="AF890" s="22"/>
    </row>
    <row r="891" spans="1:32" s="11" customFormat="1">
      <c r="A891" s="13" t="s">
        <v>8728</v>
      </c>
      <c r="B891" s="13" t="s">
        <v>40</v>
      </c>
      <c r="C891" s="13" t="s">
        <v>4766</v>
      </c>
      <c r="D891" s="13" t="s">
        <v>1782</v>
      </c>
      <c r="E891" s="13" t="s">
        <v>2186</v>
      </c>
      <c r="F891" s="24">
        <v>15127589000004</v>
      </c>
      <c r="G891" s="13" t="s">
        <v>2671</v>
      </c>
      <c r="H891" s="13" t="s">
        <v>5426</v>
      </c>
      <c r="I891" s="13" t="s">
        <v>5426</v>
      </c>
      <c r="J891" s="13" t="s">
        <v>24</v>
      </c>
      <c r="K891" s="13" t="s">
        <v>25</v>
      </c>
      <c r="L891" s="13" t="s">
        <v>4424</v>
      </c>
      <c r="M891" s="13" t="s">
        <v>4425</v>
      </c>
      <c r="N891" s="13" t="s">
        <v>26</v>
      </c>
      <c r="O891" s="13" t="s">
        <v>27</v>
      </c>
      <c r="P891" s="13" t="s">
        <v>551</v>
      </c>
      <c r="Q891" s="13" t="s">
        <v>552</v>
      </c>
      <c r="R891" s="13" t="s">
        <v>553</v>
      </c>
      <c r="S891" s="13" t="s">
        <v>6354</v>
      </c>
      <c r="T891" s="13" t="s">
        <v>6355</v>
      </c>
      <c r="U891" s="13" t="s">
        <v>554</v>
      </c>
      <c r="V891" s="13" t="s">
        <v>555</v>
      </c>
      <c r="W891" s="13" t="s">
        <v>6362</v>
      </c>
      <c r="X891" s="59" t="s">
        <v>7349</v>
      </c>
      <c r="Y891" s="13" t="s">
        <v>7404</v>
      </c>
      <c r="Z891" s="36"/>
      <c r="AF891" s="22"/>
    </row>
    <row r="892" spans="1:32" s="11" customFormat="1">
      <c r="A892" s="13" t="s">
        <v>8728</v>
      </c>
      <c r="B892" s="13" t="s">
        <v>40</v>
      </c>
      <c r="C892" s="13" t="s">
        <v>4766</v>
      </c>
      <c r="D892" s="13" t="s">
        <v>1782</v>
      </c>
      <c r="E892" s="13" t="s">
        <v>2132</v>
      </c>
      <c r="F892" s="24">
        <v>15127589000014</v>
      </c>
      <c r="G892" s="13" t="s">
        <v>2670</v>
      </c>
      <c r="H892" s="13" t="s">
        <v>568</v>
      </c>
      <c r="I892" s="13" t="s">
        <v>568</v>
      </c>
      <c r="J892" s="13" t="s">
        <v>24</v>
      </c>
      <c r="K892" s="13" t="s">
        <v>25</v>
      </c>
      <c r="L892" s="13" t="s">
        <v>4424</v>
      </c>
      <c r="M892" s="13" t="s">
        <v>4433</v>
      </c>
      <c r="N892" s="13" t="s">
        <v>26</v>
      </c>
      <c r="O892" s="13" t="s">
        <v>27</v>
      </c>
      <c r="P892" s="13" t="s">
        <v>551</v>
      </c>
      <c r="Q892" s="13" t="s">
        <v>552</v>
      </c>
      <c r="R892" s="13" t="s">
        <v>553</v>
      </c>
      <c r="S892" s="13" t="s">
        <v>6350</v>
      </c>
      <c r="T892" s="13" t="s">
        <v>6351</v>
      </c>
      <c r="U892" s="13" t="s">
        <v>554</v>
      </c>
      <c r="V892" s="13" t="s">
        <v>555</v>
      </c>
      <c r="W892" s="13" t="s">
        <v>6363</v>
      </c>
      <c r="X892" s="59" t="s">
        <v>7350</v>
      </c>
      <c r="Y892" s="13" t="s">
        <v>7404</v>
      </c>
      <c r="Z892" s="36"/>
      <c r="AF892" s="22"/>
    </row>
    <row r="893" spans="1:32" s="11" customFormat="1">
      <c r="A893" s="13" t="s">
        <v>8728</v>
      </c>
      <c r="B893" s="13" t="s">
        <v>40</v>
      </c>
      <c r="C893" s="13" t="s">
        <v>4792</v>
      </c>
      <c r="D893" s="13" t="s">
        <v>1785</v>
      </c>
      <c r="E893" s="13" t="s">
        <v>5427</v>
      </c>
      <c r="F893" s="24">
        <v>50200816501975</v>
      </c>
      <c r="G893" s="13" t="s">
        <v>580</v>
      </c>
      <c r="H893" s="13" t="s">
        <v>5428</v>
      </c>
      <c r="I893" s="13" t="s">
        <v>5428</v>
      </c>
      <c r="J893" s="13" t="s">
        <v>24</v>
      </c>
      <c r="K893" s="13" t="s">
        <v>25</v>
      </c>
      <c r="L893" s="13" t="s">
        <v>4424</v>
      </c>
      <c r="M893" s="13" t="s">
        <v>4433</v>
      </c>
      <c r="N893" s="13" t="s">
        <v>26</v>
      </c>
      <c r="O893" s="13" t="s">
        <v>27</v>
      </c>
      <c r="P893" s="13" t="s">
        <v>551</v>
      </c>
      <c r="Q893" s="13" t="s">
        <v>552</v>
      </c>
      <c r="R893" s="13" t="s">
        <v>553</v>
      </c>
      <c r="S893" s="13" t="s">
        <v>6364</v>
      </c>
      <c r="T893" s="13" t="s">
        <v>6365</v>
      </c>
      <c r="U893" s="13" t="s">
        <v>554</v>
      </c>
      <c r="V893" s="13" t="s">
        <v>555</v>
      </c>
      <c r="W893" s="13" t="s">
        <v>6366</v>
      </c>
      <c r="X893" s="59" t="s">
        <v>6686</v>
      </c>
      <c r="Y893" s="13" t="s">
        <v>7404</v>
      </c>
      <c r="Z893" s="36"/>
      <c r="AF893" s="22"/>
    </row>
    <row r="894" spans="1:32" s="11" customFormat="1">
      <c r="A894" s="13" t="s">
        <v>8728</v>
      </c>
      <c r="B894" s="13" t="s">
        <v>40</v>
      </c>
      <c r="C894" s="13" t="s">
        <v>4792</v>
      </c>
      <c r="D894" s="13" t="s">
        <v>1785</v>
      </c>
      <c r="E894" s="13" t="s">
        <v>5429</v>
      </c>
      <c r="F894" s="24">
        <v>50200816102274</v>
      </c>
      <c r="G894" s="13" t="s">
        <v>586</v>
      </c>
      <c r="H894" s="13" t="s">
        <v>2988</v>
      </c>
      <c r="I894" s="13" t="s">
        <v>2988</v>
      </c>
      <c r="J894" s="13" t="s">
        <v>24</v>
      </c>
      <c r="K894" s="13" t="s">
        <v>25</v>
      </c>
      <c r="L894" s="13" t="s">
        <v>4424</v>
      </c>
      <c r="M894" s="13" t="s">
        <v>4440</v>
      </c>
      <c r="N894" s="13" t="s">
        <v>26</v>
      </c>
      <c r="O894" s="13" t="s">
        <v>27</v>
      </c>
      <c r="P894" s="13" t="s">
        <v>551</v>
      </c>
      <c r="Q894" s="13" t="s">
        <v>552</v>
      </c>
      <c r="R894" s="13" t="s">
        <v>553</v>
      </c>
      <c r="S894" s="13" t="s">
        <v>6255</v>
      </c>
      <c r="T894" s="13" t="s">
        <v>1811</v>
      </c>
      <c r="U894" s="13" t="s">
        <v>554</v>
      </c>
      <c r="V894" s="13" t="s">
        <v>555</v>
      </c>
      <c r="W894" s="13">
        <v>0</v>
      </c>
      <c r="X894" s="59" t="s">
        <v>7351</v>
      </c>
      <c r="Y894" s="13" t="s">
        <v>7404</v>
      </c>
      <c r="Z894" s="36"/>
      <c r="AF894" s="22"/>
    </row>
    <row r="895" spans="1:32" s="11" customFormat="1">
      <c r="A895" s="13" t="s">
        <v>8728</v>
      </c>
      <c r="B895" s="13" t="s">
        <v>40</v>
      </c>
      <c r="C895" s="13" t="s">
        <v>4792</v>
      </c>
      <c r="D895" s="13" t="s">
        <v>1785</v>
      </c>
      <c r="E895" s="13" t="s">
        <v>5430</v>
      </c>
      <c r="F895" s="24">
        <v>50200816102273</v>
      </c>
      <c r="G895" s="13" t="s">
        <v>587</v>
      </c>
      <c r="H895" s="13" t="s">
        <v>2989</v>
      </c>
      <c r="I895" s="13" t="s">
        <v>2989</v>
      </c>
      <c r="J895" s="13" t="s">
        <v>24</v>
      </c>
      <c r="K895" s="13" t="s">
        <v>25</v>
      </c>
      <c r="L895" s="13" t="s">
        <v>4424</v>
      </c>
      <c r="M895" s="13" t="s">
        <v>4440</v>
      </c>
      <c r="N895" s="13" t="s">
        <v>26</v>
      </c>
      <c r="O895" s="13" t="s">
        <v>27</v>
      </c>
      <c r="P895" s="13" t="s">
        <v>551</v>
      </c>
      <c r="Q895" s="13" t="s">
        <v>552</v>
      </c>
      <c r="R895" s="13" t="s">
        <v>553</v>
      </c>
      <c r="S895" s="13" t="s">
        <v>6278</v>
      </c>
      <c r="T895" s="13" t="s">
        <v>6279</v>
      </c>
      <c r="U895" s="13" t="s">
        <v>554</v>
      </c>
      <c r="V895" s="13" t="s">
        <v>555</v>
      </c>
      <c r="W895" s="13">
        <v>0</v>
      </c>
      <c r="X895" s="59" t="s">
        <v>7352</v>
      </c>
      <c r="Y895" s="13" t="s">
        <v>7404</v>
      </c>
      <c r="Z895" s="36"/>
      <c r="AF895" s="22"/>
    </row>
    <row r="896" spans="1:32" s="11" customFormat="1">
      <c r="A896" s="13" t="s">
        <v>8728</v>
      </c>
      <c r="B896" s="13" t="s">
        <v>40</v>
      </c>
      <c r="C896" s="13" t="s">
        <v>4792</v>
      </c>
      <c r="D896" s="13" t="s">
        <v>1785</v>
      </c>
      <c r="E896" s="13" t="s">
        <v>2283</v>
      </c>
      <c r="F896" s="24">
        <v>50200816000019</v>
      </c>
      <c r="G896" s="13" t="s">
        <v>2676</v>
      </c>
      <c r="H896" s="13" t="s">
        <v>579</v>
      </c>
      <c r="I896" s="13" t="s">
        <v>579</v>
      </c>
      <c r="J896" s="13" t="s">
        <v>24</v>
      </c>
      <c r="K896" s="13" t="s">
        <v>25</v>
      </c>
      <c r="L896" s="13" t="s">
        <v>4424</v>
      </c>
      <c r="M896" s="13" t="s">
        <v>4433</v>
      </c>
      <c r="N896" s="13" t="s">
        <v>26</v>
      </c>
      <c r="O896" s="13" t="s">
        <v>27</v>
      </c>
      <c r="P896" s="13" t="s">
        <v>551</v>
      </c>
      <c r="Q896" s="13" t="s">
        <v>552</v>
      </c>
      <c r="R896" s="13" t="s">
        <v>553</v>
      </c>
      <c r="S896" s="13" t="s">
        <v>6367</v>
      </c>
      <c r="T896" s="13" t="s">
        <v>6368</v>
      </c>
      <c r="U896" s="13" t="s">
        <v>554</v>
      </c>
      <c r="V896" s="13" t="s">
        <v>555</v>
      </c>
      <c r="W896" s="13">
        <v>0</v>
      </c>
      <c r="X896" s="59" t="s">
        <v>7103</v>
      </c>
      <c r="Y896" s="13" t="s">
        <v>7404</v>
      </c>
      <c r="Z896" s="36"/>
      <c r="AF896" s="22"/>
    </row>
    <row r="897" spans="1:32" s="11" customFormat="1">
      <c r="A897" s="13" t="s">
        <v>8728</v>
      </c>
      <c r="B897" s="13" t="s">
        <v>40</v>
      </c>
      <c r="C897" s="13" t="s">
        <v>4765</v>
      </c>
      <c r="D897" s="13" t="s">
        <v>1784</v>
      </c>
      <c r="E897" s="13" t="s">
        <v>5431</v>
      </c>
      <c r="F897" s="24">
        <v>15176121500052</v>
      </c>
      <c r="G897" s="13" t="s">
        <v>562</v>
      </c>
      <c r="H897" s="13" t="s">
        <v>563</v>
      </c>
      <c r="I897" s="13" t="s">
        <v>563</v>
      </c>
      <c r="J897" s="13" t="s">
        <v>24</v>
      </c>
      <c r="K897" s="13" t="s">
        <v>25</v>
      </c>
      <c r="L897" s="13" t="s">
        <v>4439</v>
      </c>
      <c r="M897" s="13" t="s">
        <v>4440</v>
      </c>
      <c r="N897" s="13" t="s">
        <v>26</v>
      </c>
      <c r="O897" s="13" t="s">
        <v>27</v>
      </c>
      <c r="P897" s="13" t="s">
        <v>551</v>
      </c>
      <c r="Q897" s="13" t="s">
        <v>552</v>
      </c>
      <c r="R897" s="13" t="s">
        <v>553</v>
      </c>
      <c r="S897" s="13" t="s">
        <v>6288</v>
      </c>
      <c r="T897" s="13" t="s">
        <v>6289</v>
      </c>
      <c r="U897" s="13" t="s">
        <v>554</v>
      </c>
      <c r="V897" s="13" t="s">
        <v>555</v>
      </c>
      <c r="W897" s="13" t="s">
        <v>6369</v>
      </c>
      <c r="X897" s="59" t="s">
        <v>7306</v>
      </c>
      <c r="Y897" s="13" t="s">
        <v>7404</v>
      </c>
      <c r="Z897" s="36"/>
      <c r="AF897" s="22"/>
    </row>
    <row r="898" spans="1:32" s="11" customFormat="1">
      <c r="A898" s="13" t="s">
        <v>8728</v>
      </c>
      <c r="B898" s="13" t="s">
        <v>40</v>
      </c>
      <c r="C898" s="13">
        <v>50236906</v>
      </c>
      <c r="D898" s="13" t="s">
        <v>3369</v>
      </c>
      <c r="E898" s="13" t="s">
        <v>2325</v>
      </c>
      <c r="F898" s="24">
        <v>50236906002437</v>
      </c>
      <c r="G898" s="13" t="s">
        <v>5432</v>
      </c>
      <c r="H898" s="13" t="s">
        <v>566</v>
      </c>
      <c r="I898" s="13" t="s">
        <v>566</v>
      </c>
      <c r="J898" s="13" t="s">
        <v>24</v>
      </c>
      <c r="K898" s="13" t="s">
        <v>25</v>
      </c>
      <c r="L898" s="13" t="s">
        <v>4432</v>
      </c>
      <c r="M898" s="13" t="s">
        <v>4433</v>
      </c>
      <c r="N898" s="13" t="s">
        <v>26</v>
      </c>
      <c r="O898" s="13" t="s">
        <v>27</v>
      </c>
      <c r="P898" s="13" t="s">
        <v>551</v>
      </c>
      <c r="Q898" s="13" t="s">
        <v>552</v>
      </c>
      <c r="R898" s="13" t="s">
        <v>553</v>
      </c>
      <c r="S898" s="13" t="s">
        <v>6340</v>
      </c>
      <c r="T898" s="13" t="s">
        <v>6341</v>
      </c>
      <c r="U898" s="13" t="s">
        <v>554</v>
      </c>
      <c r="V898" s="13" t="s">
        <v>555</v>
      </c>
      <c r="W898" s="13" t="s">
        <v>6370</v>
      </c>
      <c r="X898" s="59" t="s">
        <v>7353</v>
      </c>
      <c r="Y898" s="13" t="s">
        <v>7404</v>
      </c>
      <c r="Z898" s="36"/>
      <c r="AF898" s="22"/>
    </row>
    <row r="899" spans="1:32" s="11" customFormat="1">
      <c r="A899" s="13" t="s">
        <v>8728</v>
      </c>
      <c r="B899" s="13" t="s">
        <v>40</v>
      </c>
      <c r="C899" s="13" t="s">
        <v>4792</v>
      </c>
      <c r="D899" s="13" t="s">
        <v>1785</v>
      </c>
      <c r="E899" s="13" t="s">
        <v>5433</v>
      </c>
      <c r="F899" s="24">
        <v>50200816700001</v>
      </c>
      <c r="G899" s="13" t="s">
        <v>2672</v>
      </c>
      <c r="H899" s="13" t="s">
        <v>569</v>
      </c>
      <c r="I899" s="13" t="s">
        <v>569</v>
      </c>
      <c r="J899" s="13" t="s">
        <v>24</v>
      </c>
      <c r="K899" s="13" t="s">
        <v>25</v>
      </c>
      <c r="L899" s="13" t="s">
        <v>4439</v>
      </c>
      <c r="M899" s="13" t="s">
        <v>4440</v>
      </c>
      <c r="N899" s="13" t="s">
        <v>26</v>
      </c>
      <c r="O899" s="13" t="s">
        <v>27</v>
      </c>
      <c r="P899" s="13" t="s">
        <v>551</v>
      </c>
      <c r="Q899" s="13" t="s">
        <v>552</v>
      </c>
      <c r="R899" s="13" t="s">
        <v>553</v>
      </c>
      <c r="S899" s="13" t="s">
        <v>6371</v>
      </c>
      <c r="T899" s="13" t="s">
        <v>6372</v>
      </c>
      <c r="U899" s="13" t="s">
        <v>554</v>
      </c>
      <c r="V899" s="13" t="s">
        <v>555</v>
      </c>
      <c r="W899" s="13" t="s">
        <v>6373</v>
      </c>
      <c r="X899" s="59" t="s">
        <v>7355</v>
      </c>
      <c r="Y899" s="13" t="s">
        <v>7404</v>
      </c>
      <c r="Z899" s="36"/>
      <c r="AF899" s="22"/>
    </row>
    <row r="900" spans="1:32" s="11" customFormat="1">
      <c r="A900" s="13" t="s">
        <v>8728</v>
      </c>
      <c r="B900" s="13" t="s">
        <v>40</v>
      </c>
      <c r="C900" s="13">
        <v>50236906</v>
      </c>
      <c r="D900" s="13" t="s">
        <v>3369</v>
      </c>
      <c r="E900" s="13" t="s">
        <v>2327</v>
      </c>
      <c r="F900" s="24">
        <v>50236906002448</v>
      </c>
      <c r="G900" s="13" t="s">
        <v>5434</v>
      </c>
      <c r="H900" s="13" t="s">
        <v>570</v>
      </c>
      <c r="I900" s="13" t="s">
        <v>570</v>
      </c>
      <c r="J900" s="13" t="s">
        <v>24</v>
      </c>
      <c r="K900" s="13" t="s">
        <v>25</v>
      </c>
      <c r="L900" s="13" t="s">
        <v>4424</v>
      </c>
      <c r="M900" s="13" t="s">
        <v>4425</v>
      </c>
      <c r="N900" s="13" t="s">
        <v>26</v>
      </c>
      <c r="O900" s="13" t="s">
        <v>27</v>
      </c>
      <c r="P900" s="13" t="s">
        <v>551</v>
      </c>
      <c r="Q900" s="13" t="s">
        <v>552</v>
      </c>
      <c r="R900" s="13" t="s">
        <v>553</v>
      </c>
      <c r="S900" s="13" t="s">
        <v>6371</v>
      </c>
      <c r="T900" s="13" t="s">
        <v>6372</v>
      </c>
      <c r="U900" s="13" t="s">
        <v>554</v>
      </c>
      <c r="V900" s="13" t="s">
        <v>555</v>
      </c>
      <c r="W900" s="13" t="s">
        <v>6374</v>
      </c>
      <c r="X900" s="59" t="s">
        <v>7354</v>
      </c>
      <c r="Y900" s="13" t="s">
        <v>7404</v>
      </c>
      <c r="Z900" s="36"/>
      <c r="AF900" s="22"/>
    </row>
    <row r="901" spans="1:32" s="11" customFormat="1">
      <c r="A901" s="13" t="s">
        <v>8728</v>
      </c>
      <c r="B901" s="13" t="s">
        <v>40</v>
      </c>
      <c r="C901" s="13" t="s">
        <v>4792</v>
      </c>
      <c r="D901" s="13" t="s">
        <v>1785</v>
      </c>
      <c r="E901" s="13" t="s">
        <v>2326</v>
      </c>
      <c r="F901" s="24">
        <v>50200816002408</v>
      </c>
      <c r="G901" s="13" t="s">
        <v>2669</v>
      </c>
      <c r="H901" s="13" t="s">
        <v>567</v>
      </c>
      <c r="I901" s="13" t="s">
        <v>567</v>
      </c>
      <c r="J901" s="13" t="s">
        <v>24</v>
      </c>
      <c r="K901" s="13" t="s">
        <v>25</v>
      </c>
      <c r="L901" s="13" t="s">
        <v>4424</v>
      </c>
      <c r="M901" s="13" t="s">
        <v>4425</v>
      </c>
      <c r="N901" s="13" t="s">
        <v>26</v>
      </c>
      <c r="O901" s="13" t="s">
        <v>27</v>
      </c>
      <c r="P901" s="13" t="s">
        <v>551</v>
      </c>
      <c r="Q901" s="13" t="s">
        <v>552</v>
      </c>
      <c r="R901" s="13" t="s">
        <v>553</v>
      </c>
      <c r="S901" s="13" t="s">
        <v>6272</v>
      </c>
      <c r="T901" s="13" t="s">
        <v>6273</v>
      </c>
      <c r="U901" s="13" t="s">
        <v>554</v>
      </c>
      <c r="V901" s="13" t="s">
        <v>555</v>
      </c>
      <c r="W901" s="13" t="s">
        <v>6375</v>
      </c>
      <c r="X901" s="59" t="s">
        <v>7333</v>
      </c>
      <c r="Y901" s="13" t="s">
        <v>7404</v>
      </c>
      <c r="Z901" s="36"/>
      <c r="AF901" s="22"/>
    </row>
    <row r="902" spans="1:32" s="11" customFormat="1">
      <c r="A902" s="13" t="s">
        <v>8728</v>
      </c>
      <c r="B902" s="13" t="s">
        <v>40</v>
      </c>
      <c r="C902" s="13" t="s">
        <v>4792</v>
      </c>
      <c r="D902" s="13" t="s">
        <v>1785</v>
      </c>
      <c r="E902" s="13" t="s">
        <v>5435</v>
      </c>
      <c r="F902" s="24">
        <v>50200816500068</v>
      </c>
      <c r="G902" s="13" t="s">
        <v>578</v>
      </c>
      <c r="H902" s="13" t="s">
        <v>2894</v>
      </c>
      <c r="I902" s="13" t="s">
        <v>2894</v>
      </c>
      <c r="J902" s="13" t="s">
        <v>24</v>
      </c>
      <c r="K902" s="13" t="s">
        <v>25</v>
      </c>
      <c r="L902" s="13" t="s">
        <v>4439</v>
      </c>
      <c r="M902" s="13" t="s">
        <v>4425</v>
      </c>
      <c r="N902" s="13" t="s">
        <v>26</v>
      </c>
      <c r="O902" s="13" t="s">
        <v>27</v>
      </c>
      <c r="P902" s="13" t="s">
        <v>551</v>
      </c>
      <c r="Q902" s="13" t="s">
        <v>552</v>
      </c>
      <c r="R902" s="13" t="s">
        <v>553</v>
      </c>
      <c r="S902" s="13" t="s">
        <v>6367</v>
      </c>
      <c r="T902" s="13" t="s">
        <v>6368</v>
      </c>
      <c r="U902" s="13" t="s">
        <v>554</v>
      </c>
      <c r="V902" s="13" t="s">
        <v>555</v>
      </c>
      <c r="W902" s="13">
        <v>0</v>
      </c>
      <c r="X902" s="59" t="s">
        <v>7102</v>
      </c>
      <c r="Y902" s="13" t="s">
        <v>7404</v>
      </c>
      <c r="Z902" s="36"/>
      <c r="AF902" s="22"/>
    </row>
    <row r="903" spans="1:32" s="11" customFormat="1">
      <c r="A903" s="13" t="s">
        <v>8728</v>
      </c>
      <c r="B903" s="13" t="s">
        <v>40</v>
      </c>
      <c r="C903" s="13" t="s">
        <v>4792</v>
      </c>
      <c r="D903" s="13" t="s">
        <v>1785</v>
      </c>
      <c r="E903" s="13" t="s">
        <v>5436</v>
      </c>
      <c r="F903" s="24">
        <v>50200816500205</v>
      </c>
      <c r="G903" s="13" t="s">
        <v>583</v>
      </c>
      <c r="H903" s="13" t="s">
        <v>584</v>
      </c>
      <c r="I903" s="13" t="s">
        <v>584</v>
      </c>
      <c r="J903" s="13" t="s">
        <v>24</v>
      </c>
      <c r="K903" s="13" t="s">
        <v>25</v>
      </c>
      <c r="L903" s="13" t="s">
        <v>4439</v>
      </c>
      <c r="M903" s="13" t="s">
        <v>4433</v>
      </c>
      <c r="N903" s="13" t="s">
        <v>26</v>
      </c>
      <c r="O903" s="13" t="s">
        <v>27</v>
      </c>
      <c r="P903" s="13" t="s">
        <v>551</v>
      </c>
      <c r="Q903" s="13" t="s">
        <v>552</v>
      </c>
      <c r="R903" s="13" t="s">
        <v>553</v>
      </c>
      <c r="S903" s="13" t="s">
        <v>6367</v>
      </c>
      <c r="T903" s="13" t="s">
        <v>6368</v>
      </c>
      <c r="U903" s="13" t="s">
        <v>554</v>
      </c>
      <c r="V903" s="13" t="s">
        <v>555</v>
      </c>
      <c r="W903" s="13" t="s">
        <v>6376</v>
      </c>
      <c r="X903" s="59" t="s">
        <v>7305</v>
      </c>
      <c r="Y903" s="13" t="s">
        <v>7404</v>
      </c>
      <c r="Z903" s="36"/>
      <c r="AF903" s="22"/>
    </row>
    <row r="904" spans="1:32" s="11" customFormat="1">
      <c r="A904" s="13" t="s">
        <v>8728</v>
      </c>
      <c r="B904" s="13" t="s">
        <v>40</v>
      </c>
      <c r="C904" s="13" t="s">
        <v>4792</v>
      </c>
      <c r="D904" s="13" t="s">
        <v>1785</v>
      </c>
      <c r="E904" s="13" t="s">
        <v>5437</v>
      </c>
      <c r="F904" s="24">
        <v>50200816500043</v>
      </c>
      <c r="G904" s="13" t="s">
        <v>577</v>
      </c>
      <c r="H904" s="13" t="s">
        <v>5438</v>
      </c>
      <c r="I904" s="13" t="s">
        <v>5438</v>
      </c>
      <c r="J904" s="13" t="s">
        <v>24</v>
      </c>
      <c r="K904" s="13" t="s">
        <v>25</v>
      </c>
      <c r="L904" s="13" t="s">
        <v>4432</v>
      </c>
      <c r="M904" s="13" t="s">
        <v>4425</v>
      </c>
      <c r="N904" s="13" t="s">
        <v>26</v>
      </c>
      <c r="O904" s="13" t="s">
        <v>27</v>
      </c>
      <c r="P904" s="13" t="s">
        <v>551</v>
      </c>
      <c r="Q904" s="13" t="s">
        <v>552</v>
      </c>
      <c r="R904" s="13" t="s">
        <v>553</v>
      </c>
      <c r="S904" s="13" t="s">
        <v>6291</v>
      </c>
      <c r="T904" s="13" t="s">
        <v>6292</v>
      </c>
      <c r="U904" s="13" t="s">
        <v>554</v>
      </c>
      <c r="V904" s="13" t="s">
        <v>555</v>
      </c>
      <c r="W904" s="13" t="s">
        <v>6377</v>
      </c>
      <c r="X904" s="59" t="s">
        <v>6687</v>
      </c>
      <c r="Y904" s="13" t="s">
        <v>7404</v>
      </c>
      <c r="Z904" s="36"/>
      <c r="AF904" s="22"/>
    </row>
    <row r="905" spans="1:32" s="11" customFormat="1">
      <c r="A905" s="13" t="s">
        <v>8728</v>
      </c>
      <c r="B905" s="13" t="s">
        <v>21</v>
      </c>
      <c r="C905" s="13" t="s">
        <v>4766</v>
      </c>
      <c r="D905" s="13" t="s">
        <v>1782</v>
      </c>
      <c r="E905" s="13" t="s">
        <v>2187</v>
      </c>
      <c r="F905" s="24">
        <v>15127589000005</v>
      </c>
      <c r="G905" s="13" t="s">
        <v>2667</v>
      </c>
      <c r="H905" s="13" t="s">
        <v>556</v>
      </c>
      <c r="I905" s="13" t="s">
        <v>556</v>
      </c>
      <c r="J905" s="13" t="s">
        <v>24</v>
      </c>
      <c r="K905" s="13" t="s">
        <v>25</v>
      </c>
      <c r="L905" s="13" t="s">
        <v>4439</v>
      </c>
      <c r="M905" s="13" t="s">
        <v>4440</v>
      </c>
      <c r="N905" s="13" t="s">
        <v>26</v>
      </c>
      <c r="O905" s="13" t="s">
        <v>27</v>
      </c>
      <c r="P905" s="13" t="s">
        <v>551</v>
      </c>
      <c r="Q905" s="13" t="s">
        <v>552</v>
      </c>
      <c r="R905" s="13" t="s">
        <v>553</v>
      </c>
      <c r="S905" s="13" t="s">
        <v>6275</v>
      </c>
      <c r="T905" s="13" t="s">
        <v>6276</v>
      </c>
      <c r="U905" s="13" t="s">
        <v>554</v>
      </c>
      <c r="V905" s="13" t="s">
        <v>555</v>
      </c>
      <c r="W905" s="13">
        <v>0</v>
      </c>
      <c r="X905" s="59" t="s">
        <v>7335</v>
      </c>
      <c r="Y905" s="13" t="s">
        <v>7404</v>
      </c>
      <c r="Z905" s="36"/>
      <c r="AF905" s="22"/>
    </row>
    <row r="906" spans="1:32" s="11" customFormat="1">
      <c r="A906" s="13" t="s">
        <v>8728</v>
      </c>
      <c r="B906" s="13" t="s">
        <v>21</v>
      </c>
      <c r="C906" s="13" t="s">
        <v>4792</v>
      </c>
      <c r="D906" s="13" t="s">
        <v>1785</v>
      </c>
      <c r="E906" s="13" t="s">
        <v>5439</v>
      </c>
      <c r="F906" s="24">
        <v>50200816500515</v>
      </c>
      <c r="G906" s="13" t="s">
        <v>557</v>
      </c>
      <c r="H906" s="13" t="s">
        <v>558</v>
      </c>
      <c r="I906" s="13" t="s">
        <v>558</v>
      </c>
      <c r="J906" s="13" t="s">
        <v>24</v>
      </c>
      <c r="K906" s="13" t="s">
        <v>25</v>
      </c>
      <c r="L906" s="13" t="s">
        <v>4424</v>
      </c>
      <c r="M906" s="13" t="s">
        <v>4425</v>
      </c>
      <c r="N906" s="13" t="s">
        <v>26</v>
      </c>
      <c r="O906" s="13" t="s">
        <v>27</v>
      </c>
      <c r="P906" s="13" t="s">
        <v>551</v>
      </c>
      <c r="Q906" s="13" t="s">
        <v>552</v>
      </c>
      <c r="R906" s="13" t="s">
        <v>553</v>
      </c>
      <c r="S906" s="13" t="s">
        <v>6282</v>
      </c>
      <c r="T906" s="13" t="s">
        <v>6283</v>
      </c>
      <c r="U906" s="13" t="s">
        <v>554</v>
      </c>
      <c r="V906" s="13" t="s">
        <v>555</v>
      </c>
      <c r="W906" s="13" t="s">
        <v>6378</v>
      </c>
      <c r="X906" s="59" t="s">
        <v>7101</v>
      </c>
      <c r="Y906" s="13" t="s">
        <v>7404</v>
      </c>
      <c r="Z906" s="36"/>
      <c r="AF906" s="22"/>
    </row>
    <row r="907" spans="1:32" s="11" customFormat="1">
      <c r="A907" s="13" t="s">
        <v>8728</v>
      </c>
      <c r="B907" s="13" t="s">
        <v>21</v>
      </c>
      <c r="C907" s="13" t="s">
        <v>4801</v>
      </c>
      <c r="D907" s="13" t="s">
        <v>1783</v>
      </c>
      <c r="E907" s="13" t="s">
        <v>2320</v>
      </c>
      <c r="F907" s="24">
        <v>50200341010092</v>
      </c>
      <c r="G907" s="13" t="s">
        <v>2664</v>
      </c>
      <c r="H907" s="13" t="s">
        <v>5440</v>
      </c>
      <c r="I907" s="13" t="s">
        <v>5440</v>
      </c>
      <c r="J907" s="13" t="s">
        <v>24</v>
      </c>
      <c r="K907" s="13" t="s">
        <v>25</v>
      </c>
      <c r="L907" s="13" t="s">
        <v>4424</v>
      </c>
      <c r="M907" s="13" t="s">
        <v>4425</v>
      </c>
      <c r="N907" s="13" t="s">
        <v>26</v>
      </c>
      <c r="O907" s="13" t="s">
        <v>27</v>
      </c>
      <c r="P907" s="13" t="s">
        <v>551</v>
      </c>
      <c r="Q907" s="13" t="s">
        <v>552</v>
      </c>
      <c r="R907" s="13" t="s">
        <v>553</v>
      </c>
      <c r="S907" s="13" t="s">
        <v>6344</v>
      </c>
      <c r="T907" s="13" t="s">
        <v>6345</v>
      </c>
      <c r="U907" s="13" t="s">
        <v>554</v>
      </c>
      <c r="V907" s="13" t="s">
        <v>555</v>
      </c>
      <c r="W907" s="13" t="s">
        <v>6379</v>
      </c>
      <c r="X907" s="59" t="s">
        <v>7339</v>
      </c>
      <c r="Y907" s="13" t="s">
        <v>7404</v>
      </c>
      <c r="Z907" s="36"/>
      <c r="AF907" s="22"/>
    </row>
    <row r="908" spans="1:32" s="11" customFormat="1">
      <c r="A908" s="13" t="s">
        <v>8728</v>
      </c>
      <c r="B908" s="13" t="s">
        <v>21</v>
      </c>
      <c r="C908" s="13" t="s">
        <v>4801</v>
      </c>
      <c r="D908" s="13" t="s">
        <v>1783</v>
      </c>
      <c r="E908" s="13" t="s">
        <v>2319</v>
      </c>
      <c r="F908" s="24">
        <v>50200341023238</v>
      </c>
      <c r="G908" s="13" t="s">
        <v>2663</v>
      </c>
      <c r="H908" s="13" t="s">
        <v>2985</v>
      </c>
      <c r="I908" s="13" t="s">
        <v>2985</v>
      </c>
      <c r="J908" s="13" t="s">
        <v>24</v>
      </c>
      <c r="K908" s="13" t="s">
        <v>25</v>
      </c>
      <c r="L908" s="13" t="s">
        <v>4424</v>
      </c>
      <c r="M908" s="13" t="s">
        <v>4425</v>
      </c>
      <c r="N908" s="13" t="s">
        <v>26</v>
      </c>
      <c r="O908" s="13" t="s">
        <v>27</v>
      </c>
      <c r="P908" s="13" t="s">
        <v>551</v>
      </c>
      <c r="Q908" s="13" t="s">
        <v>552</v>
      </c>
      <c r="R908" s="13" t="s">
        <v>553</v>
      </c>
      <c r="S908" s="13" t="s">
        <v>6344</v>
      </c>
      <c r="T908" s="13" t="s">
        <v>6345</v>
      </c>
      <c r="U908" s="13" t="s">
        <v>554</v>
      </c>
      <c r="V908" s="13" t="s">
        <v>555</v>
      </c>
      <c r="W908" s="13" t="s">
        <v>6380</v>
      </c>
      <c r="X908" s="59" t="s">
        <v>7356</v>
      </c>
      <c r="Y908" s="13" t="s">
        <v>7404</v>
      </c>
      <c r="Z908" s="36"/>
      <c r="AF908" s="22"/>
    </row>
    <row r="909" spans="1:32" s="11" customFormat="1">
      <c r="A909" s="13" t="s">
        <v>8728</v>
      </c>
      <c r="B909" s="13" t="s">
        <v>4739</v>
      </c>
      <c r="C909" s="13" t="s">
        <v>4801</v>
      </c>
      <c r="D909" s="13" t="s">
        <v>1783</v>
      </c>
      <c r="E909" s="13" t="s">
        <v>2322</v>
      </c>
      <c r="F909" s="24">
        <v>50200341011463</v>
      </c>
      <c r="G909" s="13" t="s">
        <v>2665</v>
      </c>
      <c r="H909" s="13" t="s">
        <v>2986</v>
      </c>
      <c r="I909" s="13" t="s">
        <v>2986</v>
      </c>
      <c r="J909" s="13" t="s">
        <v>24</v>
      </c>
      <c r="K909" s="13" t="s">
        <v>25</v>
      </c>
      <c r="L909" s="13" t="s">
        <v>4439</v>
      </c>
      <c r="M909" s="13" t="s">
        <v>4440</v>
      </c>
      <c r="N909" s="13" t="s">
        <v>26</v>
      </c>
      <c r="O909" s="13" t="s">
        <v>27</v>
      </c>
      <c r="P909" s="13" t="s">
        <v>551</v>
      </c>
      <c r="Q909" s="13" t="s">
        <v>552</v>
      </c>
      <c r="R909" s="13" t="s">
        <v>553</v>
      </c>
      <c r="S909" s="13" t="s">
        <v>6278</v>
      </c>
      <c r="T909" s="13" t="s">
        <v>6279</v>
      </c>
      <c r="U909" s="13" t="s">
        <v>554</v>
      </c>
      <c r="V909" s="13" t="s">
        <v>555</v>
      </c>
      <c r="W909" s="13" t="s">
        <v>6381</v>
      </c>
      <c r="X909" s="59" t="s">
        <v>7362</v>
      </c>
      <c r="Y909" s="13" t="s">
        <v>7404</v>
      </c>
      <c r="Z909" s="36"/>
      <c r="AF909" s="22"/>
    </row>
    <row r="910" spans="1:32" s="11" customFormat="1">
      <c r="A910" s="13" t="s">
        <v>8728</v>
      </c>
      <c r="B910" s="13" t="s">
        <v>21</v>
      </c>
      <c r="C910" s="13" t="s">
        <v>4801</v>
      </c>
      <c r="D910" s="13" t="s">
        <v>1783</v>
      </c>
      <c r="E910" s="13" t="s">
        <v>2323</v>
      </c>
      <c r="F910" s="24">
        <v>50200341010090</v>
      </c>
      <c r="G910" s="13" t="s">
        <v>2666</v>
      </c>
      <c r="H910" s="13" t="s">
        <v>5441</v>
      </c>
      <c r="I910" s="13" t="s">
        <v>5441</v>
      </c>
      <c r="J910" s="13" t="s">
        <v>24</v>
      </c>
      <c r="K910" s="13" t="s">
        <v>25</v>
      </c>
      <c r="L910" s="13" t="s">
        <v>4439</v>
      </c>
      <c r="M910" s="13" t="s">
        <v>4440</v>
      </c>
      <c r="N910" s="13" t="s">
        <v>26</v>
      </c>
      <c r="O910" s="13" t="s">
        <v>27</v>
      </c>
      <c r="P910" s="13" t="s">
        <v>551</v>
      </c>
      <c r="Q910" s="13" t="s">
        <v>552</v>
      </c>
      <c r="R910" s="13" t="s">
        <v>553</v>
      </c>
      <c r="S910" s="13" t="s">
        <v>6294</v>
      </c>
      <c r="T910" s="13" t="s">
        <v>6295</v>
      </c>
      <c r="U910" s="13" t="s">
        <v>554</v>
      </c>
      <c r="V910" s="13" t="s">
        <v>555</v>
      </c>
      <c r="W910" s="13" t="s">
        <v>6382</v>
      </c>
      <c r="X910" s="59" t="s">
        <v>7361</v>
      </c>
      <c r="Y910" s="13" t="s">
        <v>7404</v>
      </c>
      <c r="Z910" s="36"/>
      <c r="AF910" s="22"/>
    </row>
    <row r="911" spans="1:32" s="11" customFormat="1">
      <c r="A911" s="13" t="s">
        <v>8728</v>
      </c>
      <c r="B911" s="13" t="s">
        <v>21</v>
      </c>
      <c r="C911" s="13">
        <v>50236906</v>
      </c>
      <c r="D911" s="13" t="s">
        <v>3369</v>
      </c>
      <c r="E911" s="13" t="s">
        <v>2321</v>
      </c>
      <c r="F911" s="24">
        <v>50236906002462</v>
      </c>
      <c r="G911" s="13" t="s">
        <v>5442</v>
      </c>
      <c r="H911" s="13" t="s">
        <v>5443</v>
      </c>
      <c r="I911" s="13" t="s">
        <v>5443</v>
      </c>
      <c r="J911" s="13" t="s">
        <v>24</v>
      </c>
      <c r="K911" s="13" t="s">
        <v>25</v>
      </c>
      <c r="L911" s="13" t="s">
        <v>4424</v>
      </c>
      <c r="M911" s="13" t="s">
        <v>4425</v>
      </c>
      <c r="N911" s="13" t="s">
        <v>26</v>
      </c>
      <c r="O911" s="13" t="s">
        <v>27</v>
      </c>
      <c r="P911" s="13" t="s">
        <v>551</v>
      </c>
      <c r="Q911" s="13" t="s">
        <v>552</v>
      </c>
      <c r="R911" s="13" t="s">
        <v>553</v>
      </c>
      <c r="S911" s="13" t="s">
        <v>6272</v>
      </c>
      <c r="T911" s="13" t="s">
        <v>6273</v>
      </c>
      <c r="U911" s="13" t="s">
        <v>554</v>
      </c>
      <c r="V911" s="13" t="s">
        <v>555</v>
      </c>
      <c r="W911" s="13" t="s">
        <v>6383</v>
      </c>
      <c r="X911" s="59" t="s">
        <v>7360</v>
      </c>
      <c r="Y911" s="13" t="s">
        <v>7404</v>
      </c>
      <c r="Z911" s="36"/>
      <c r="AF911" s="22"/>
    </row>
    <row r="912" spans="1:32" s="11" customFormat="1">
      <c r="A912" s="13" t="s">
        <v>8728</v>
      </c>
      <c r="B912" s="13" t="s">
        <v>2076</v>
      </c>
      <c r="C912" s="13" t="s">
        <v>5444</v>
      </c>
      <c r="D912" s="13" t="s">
        <v>3369</v>
      </c>
      <c r="E912" s="13" t="s">
        <v>3370</v>
      </c>
      <c r="F912" s="24">
        <v>50236906080917</v>
      </c>
      <c r="G912" s="13" t="s">
        <v>3371</v>
      </c>
      <c r="H912" s="13" t="s">
        <v>3372</v>
      </c>
      <c r="I912" s="13" t="s">
        <v>3372</v>
      </c>
      <c r="J912" s="13" t="s">
        <v>24</v>
      </c>
      <c r="K912" s="13" t="s">
        <v>25</v>
      </c>
      <c r="L912" s="13" t="s">
        <v>4424</v>
      </c>
      <c r="M912" s="13" t="s">
        <v>4425</v>
      </c>
      <c r="N912" s="13" t="s">
        <v>26</v>
      </c>
      <c r="O912" s="13" t="s">
        <v>27</v>
      </c>
      <c r="P912" s="13" t="s">
        <v>551</v>
      </c>
      <c r="Q912" s="13" t="s">
        <v>552</v>
      </c>
      <c r="R912" s="13" t="s">
        <v>553</v>
      </c>
      <c r="S912" s="13" t="s">
        <v>6269</v>
      </c>
      <c r="T912" s="13" t="s">
        <v>6270</v>
      </c>
      <c r="U912" s="13" t="s">
        <v>554</v>
      </c>
      <c r="V912" s="13" t="s">
        <v>555</v>
      </c>
      <c r="W912" s="13" t="s">
        <v>6384</v>
      </c>
      <c r="X912" s="59" t="s">
        <v>5750</v>
      </c>
      <c r="Y912" s="13" t="s">
        <v>7403</v>
      </c>
      <c r="Z912" s="36"/>
      <c r="AF912" s="22"/>
    </row>
    <row r="913" spans="1:32" s="11" customFormat="1">
      <c r="A913" s="13" t="s">
        <v>8728</v>
      </c>
      <c r="B913" s="13" t="s">
        <v>2076</v>
      </c>
      <c r="C913" s="13" t="s">
        <v>5444</v>
      </c>
      <c r="D913" s="13" t="s">
        <v>3369</v>
      </c>
      <c r="E913" s="13" t="s">
        <v>3373</v>
      </c>
      <c r="F913" s="24">
        <v>50236906002352</v>
      </c>
      <c r="G913" s="13" t="s">
        <v>3374</v>
      </c>
      <c r="H913" s="13" t="s">
        <v>3375</v>
      </c>
      <c r="I913" s="13" t="s">
        <v>3375</v>
      </c>
      <c r="J913" s="13" t="s">
        <v>24</v>
      </c>
      <c r="K913" s="13" t="s">
        <v>25</v>
      </c>
      <c r="L913" s="13" t="s">
        <v>4424</v>
      </c>
      <c r="M913" s="13" t="s">
        <v>4425</v>
      </c>
      <c r="N913" s="13" t="s">
        <v>26</v>
      </c>
      <c r="O913" s="13" t="s">
        <v>27</v>
      </c>
      <c r="P913" s="13" t="s">
        <v>551</v>
      </c>
      <c r="Q913" s="13" t="s">
        <v>552</v>
      </c>
      <c r="R913" s="13" t="s">
        <v>553</v>
      </c>
      <c r="S913" s="13" t="s">
        <v>6272</v>
      </c>
      <c r="T913" s="13" t="s">
        <v>6273</v>
      </c>
      <c r="U913" s="13" t="s">
        <v>554</v>
      </c>
      <c r="V913" s="13" t="s">
        <v>555</v>
      </c>
      <c r="W913" s="13" t="s">
        <v>6385</v>
      </c>
      <c r="X913" s="59" t="s">
        <v>5750</v>
      </c>
      <c r="Y913" s="13" t="s">
        <v>7403</v>
      </c>
      <c r="Z913" s="36"/>
      <c r="AF913" s="22"/>
    </row>
    <row r="914" spans="1:32" s="11" customFormat="1">
      <c r="A914" s="13" t="s">
        <v>8728</v>
      </c>
      <c r="B914" s="13" t="s">
        <v>2076</v>
      </c>
      <c r="C914" s="13" t="s">
        <v>4801</v>
      </c>
      <c r="D914" s="13" t="s">
        <v>1783</v>
      </c>
      <c r="E914" s="13" t="s">
        <v>3353</v>
      </c>
      <c r="F914" s="24">
        <v>50200341020165</v>
      </c>
      <c r="G914" s="13" t="s">
        <v>3354</v>
      </c>
      <c r="H914" s="13" t="s">
        <v>3355</v>
      </c>
      <c r="I914" s="13" t="s">
        <v>3355</v>
      </c>
      <c r="J914" s="13" t="s">
        <v>24</v>
      </c>
      <c r="K914" s="13" t="s">
        <v>25</v>
      </c>
      <c r="L914" s="13" t="s">
        <v>4432</v>
      </c>
      <c r="M914" s="13" t="s">
        <v>4433</v>
      </c>
      <c r="N914" s="13" t="s">
        <v>26</v>
      </c>
      <c r="O914" s="13" t="s">
        <v>27</v>
      </c>
      <c r="P914" s="13" t="s">
        <v>551</v>
      </c>
      <c r="Q914" s="13" t="s">
        <v>552</v>
      </c>
      <c r="R914" s="13" t="s">
        <v>553</v>
      </c>
      <c r="S914" s="13" t="s">
        <v>6344</v>
      </c>
      <c r="T914" s="13" t="s">
        <v>6345</v>
      </c>
      <c r="U914" s="13" t="s">
        <v>554</v>
      </c>
      <c r="V914" s="13" t="s">
        <v>555</v>
      </c>
      <c r="W914" s="13" t="s">
        <v>6386</v>
      </c>
      <c r="X914" s="59" t="s">
        <v>5750</v>
      </c>
      <c r="Y914" s="13" t="s">
        <v>7403</v>
      </c>
      <c r="Z914" s="36"/>
      <c r="AF914" s="22"/>
    </row>
    <row r="915" spans="1:32" s="11" customFormat="1">
      <c r="A915" s="13" t="s">
        <v>8728</v>
      </c>
      <c r="B915" s="13" t="s">
        <v>2076</v>
      </c>
      <c r="C915" s="13" t="s">
        <v>4801</v>
      </c>
      <c r="D915" s="13" t="s">
        <v>1783</v>
      </c>
      <c r="E915" s="13" t="s">
        <v>3356</v>
      </c>
      <c r="F915" s="24">
        <v>50200341010573</v>
      </c>
      <c r="G915" s="13" t="s">
        <v>3357</v>
      </c>
      <c r="H915" s="13" t="s">
        <v>3358</v>
      </c>
      <c r="I915" s="13" t="s">
        <v>3358</v>
      </c>
      <c r="J915" s="13" t="s">
        <v>24</v>
      </c>
      <c r="K915" s="13" t="s">
        <v>25</v>
      </c>
      <c r="L915" s="13" t="s">
        <v>4432</v>
      </c>
      <c r="M915" s="13" t="s">
        <v>4433</v>
      </c>
      <c r="N915" s="13" t="s">
        <v>26</v>
      </c>
      <c r="O915" s="13" t="s">
        <v>27</v>
      </c>
      <c r="P915" s="13" t="s">
        <v>551</v>
      </c>
      <c r="Q915" s="13" t="s">
        <v>552</v>
      </c>
      <c r="R915" s="13" t="s">
        <v>553</v>
      </c>
      <c r="S915" s="13" t="s">
        <v>6255</v>
      </c>
      <c r="T915" s="13" t="s">
        <v>1811</v>
      </c>
      <c r="U915" s="13" t="s">
        <v>554</v>
      </c>
      <c r="V915" s="13" t="s">
        <v>555</v>
      </c>
      <c r="W915" s="13" t="s">
        <v>6387</v>
      </c>
      <c r="X915" s="59" t="s">
        <v>5750</v>
      </c>
      <c r="Y915" s="13" t="s">
        <v>7403</v>
      </c>
      <c r="Z915" s="36"/>
      <c r="AF915" s="22"/>
    </row>
    <row r="916" spans="1:32" s="11" customFormat="1">
      <c r="A916" s="13" t="s">
        <v>8728</v>
      </c>
      <c r="B916" s="13" t="s">
        <v>2076</v>
      </c>
      <c r="C916" s="13" t="s">
        <v>4801</v>
      </c>
      <c r="D916" s="13" t="s">
        <v>1783</v>
      </c>
      <c r="E916" s="13" t="s">
        <v>3359</v>
      </c>
      <c r="F916" s="24" t="s">
        <v>3360</v>
      </c>
      <c r="G916" s="13" t="s">
        <v>3361</v>
      </c>
      <c r="H916" s="13" t="s">
        <v>3362</v>
      </c>
      <c r="I916" s="13" t="s">
        <v>3362</v>
      </c>
      <c r="J916" s="13" t="s">
        <v>24</v>
      </c>
      <c r="K916" s="13" t="s">
        <v>25</v>
      </c>
      <c r="L916" s="13" t="s">
        <v>4424</v>
      </c>
      <c r="M916" s="13" t="s">
        <v>4425</v>
      </c>
      <c r="N916" s="13" t="s">
        <v>26</v>
      </c>
      <c r="O916" s="13" t="s">
        <v>27</v>
      </c>
      <c r="P916" s="13" t="s">
        <v>551</v>
      </c>
      <c r="Q916" s="13" t="s">
        <v>552</v>
      </c>
      <c r="R916" s="13" t="s">
        <v>553</v>
      </c>
      <c r="S916" s="13" t="s">
        <v>6278</v>
      </c>
      <c r="T916" s="13" t="s">
        <v>6279</v>
      </c>
      <c r="U916" s="13" t="s">
        <v>554</v>
      </c>
      <c r="V916" s="13" t="s">
        <v>555</v>
      </c>
      <c r="W916" s="13" t="s">
        <v>6388</v>
      </c>
      <c r="X916" s="59" t="s">
        <v>5750</v>
      </c>
      <c r="Y916" s="13" t="s">
        <v>7403</v>
      </c>
      <c r="Z916" s="36"/>
      <c r="AF916" s="22"/>
    </row>
    <row r="917" spans="1:32" s="11" customFormat="1">
      <c r="A917" s="13" t="s">
        <v>8728</v>
      </c>
      <c r="B917" s="13" t="s">
        <v>2076</v>
      </c>
      <c r="C917" s="13" t="s">
        <v>4792</v>
      </c>
      <c r="D917" s="13" t="s">
        <v>1785</v>
      </c>
      <c r="E917" s="13" t="s">
        <v>3363</v>
      </c>
      <c r="F917" s="24">
        <v>50200816500069</v>
      </c>
      <c r="G917" s="13" t="s">
        <v>3364</v>
      </c>
      <c r="H917" s="13" t="s">
        <v>3365</v>
      </c>
      <c r="I917" s="13" t="s">
        <v>3365</v>
      </c>
      <c r="J917" s="13" t="s">
        <v>24</v>
      </c>
      <c r="K917" s="13" t="s">
        <v>25</v>
      </c>
      <c r="L917" s="13" t="s">
        <v>4439</v>
      </c>
      <c r="M917" s="13" t="s">
        <v>4440</v>
      </c>
      <c r="N917" s="13" t="s">
        <v>26</v>
      </c>
      <c r="O917" s="13" t="s">
        <v>27</v>
      </c>
      <c r="P917" s="13" t="s">
        <v>551</v>
      </c>
      <c r="Q917" s="13" t="s">
        <v>552</v>
      </c>
      <c r="R917" s="13" t="s">
        <v>553</v>
      </c>
      <c r="S917" s="13" t="s">
        <v>6291</v>
      </c>
      <c r="T917" s="13" t="s">
        <v>6292</v>
      </c>
      <c r="U917" s="13" t="s">
        <v>554</v>
      </c>
      <c r="V917" s="13" t="s">
        <v>555</v>
      </c>
      <c r="W917" s="13" t="s">
        <v>6389</v>
      </c>
      <c r="X917" s="59" t="s">
        <v>5750</v>
      </c>
      <c r="Y917" s="13" t="s">
        <v>7403</v>
      </c>
      <c r="Z917" s="36"/>
      <c r="AF917" s="22"/>
    </row>
    <row r="918" spans="1:32" s="11" customFormat="1">
      <c r="A918" s="13" t="s">
        <v>8728</v>
      </c>
      <c r="B918" s="13" t="s">
        <v>2076</v>
      </c>
      <c r="C918" s="13" t="s">
        <v>4792</v>
      </c>
      <c r="D918" s="13" t="s">
        <v>1785</v>
      </c>
      <c r="E918" s="13" t="s">
        <v>3366</v>
      </c>
      <c r="F918" s="24">
        <v>50200816013472</v>
      </c>
      <c r="G918" s="13" t="s">
        <v>3367</v>
      </c>
      <c r="H918" s="13" t="s">
        <v>3368</v>
      </c>
      <c r="I918" s="13" t="s">
        <v>3368</v>
      </c>
      <c r="J918" s="13" t="s">
        <v>24</v>
      </c>
      <c r="K918" s="13" t="s">
        <v>25</v>
      </c>
      <c r="L918" s="13" t="s">
        <v>4439</v>
      </c>
      <c r="M918" s="13" t="s">
        <v>4440</v>
      </c>
      <c r="N918" s="13" t="s">
        <v>26</v>
      </c>
      <c r="O918" s="13" t="s">
        <v>27</v>
      </c>
      <c r="P918" s="13" t="s">
        <v>551</v>
      </c>
      <c r="Q918" s="13" t="s">
        <v>552</v>
      </c>
      <c r="R918" s="13" t="s">
        <v>553</v>
      </c>
      <c r="S918" s="13" t="s">
        <v>6367</v>
      </c>
      <c r="T918" s="13" t="s">
        <v>6368</v>
      </c>
      <c r="U918" s="13" t="s">
        <v>554</v>
      </c>
      <c r="V918" s="13" t="s">
        <v>555</v>
      </c>
      <c r="W918" s="13" t="s">
        <v>6390</v>
      </c>
      <c r="X918" s="59" t="s">
        <v>5750</v>
      </c>
      <c r="Y918" s="13" t="s">
        <v>7403</v>
      </c>
      <c r="Z918" s="36"/>
      <c r="AF918" s="22"/>
    </row>
    <row r="919" spans="1:32" s="11" customFormat="1">
      <c r="A919" s="13" t="s">
        <v>8728</v>
      </c>
      <c r="B919" s="13" t="s">
        <v>2076</v>
      </c>
      <c r="C919" s="13" t="s">
        <v>4766</v>
      </c>
      <c r="D919" s="13" t="s">
        <v>1782</v>
      </c>
      <c r="E919" s="13" t="s">
        <v>3348</v>
      </c>
      <c r="F919" s="24">
        <v>15127589089550</v>
      </c>
      <c r="G919" s="13" t="s">
        <v>3349</v>
      </c>
      <c r="H919" s="13" t="s">
        <v>3350</v>
      </c>
      <c r="I919" s="13" t="s">
        <v>3350</v>
      </c>
      <c r="J919" s="13" t="s">
        <v>24</v>
      </c>
      <c r="K919" s="13" t="s">
        <v>25</v>
      </c>
      <c r="L919" s="13" t="s">
        <v>4439</v>
      </c>
      <c r="M919" s="13" t="s">
        <v>4440</v>
      </c>
      <c r="N919" s="13" t="s">
        <v>26</v>
      </c>
      <c r="O919" s="13" t="s">
        <v>27</v>
      </c>
      <c r="P919" s="13" t="s">
        <v>551</v>
      </c>
      <c r="Q919" s="13" t="s">
        <v>552</v>
      </c>
      <c r="R919" s="13" t="s">
        <v>553</v>
      </c>
      <c r="S919" s="13" t="s">
        <v>6391</v>
      </c>
      <c r="T919" s="13" t="s">
        <v>6392</v>
      </c>
      <c r="U919" s="13" t="s">
        <v>554</v>
      </c>
      <c r="V919" s="13" t="s">
        <v>555</v>
      </c>
      <c r="W919" s="13" t="s">
        <v>6393</v>
      </c>
      <c r="X919" s="59" t="s">
        <v>5750</v>
      </c>
      <c r="Y919" s="13" t="s">
        <v>7403</v>
      </c>
      <c r="Z919" s="36"/>
      <c r="AF919" s="22"/>
    </row>
    <row r="920" spans="1:32" s="11" customFormat="1">
      <c r="A920" s="13" t="s">
        <v>8728</v>
      </c>
      <c r="B920" s="13" t="s">
        <v>2076</v>
      </c>
      <c r="C920" s="13" t="s">
        <v>4766</v>
      </c>
      <c r="D920" s="13" t="s">
        <v>1782</v>
      </c>
      <c r="E920" s="13" t="s">
        <v>2182</v>
      </c>
      <c r="F920" s="24">
        <v>15127589000009</v>
      </c>
      <c r="G920" s="13" t="s">
        <v>3351</v>
      </c>
      <c r="H920" s="13" t="s">
        <v>3352</v>
      </c>
      <c r="I920" s="13" t="s">
        <v>3352</v>
      </c>
      <c r="J920" s="13" t="s">
        <v>24</v>
      </c>
      <c r="K920" s="13" t="s">
        <v>25</v>
      </c>
      <c r="L920" s="13" t="s">
        <v>4439</v>
      </c>
      <c r="M920" s="13" t="s">
        <v>4425</v>
      </c>
      <c r="N920" s="13" t="s">
        <v>26</v>
      </c>
      <c r="O920" s="13" t="s">
        <v>27</v>
      </c>
      <c r="P920" s="13" t="s">
        <v>551</v>
      </c>
      <c r="Q920" s="13" t="s">
        <v>552</v>
      </c>
      <c r="R920" s="13" t="s">
        <v>553</v>
      </c>
      <c r="S920" s="13" t="s">
        <v>6350</v>
      </c>
      <c r="T920" s="13" t="s">
        <v>6351</v>
      </c>
      <c r="U920" s="13" t="s">
        <v>554</v>
      </c>
      <c r="V920" s="13" t="s">
        <v>555</v>
      </c>
      <c r="W920" s="13" t="s">
        <v>6394</v>
      </c>
      <c r="X920" s="59" t="s">
        <v>5750</v>
      </c>
      <c r="Y920" s="13" t="s">
        <v>7403</v>
      </c>
      <c r="Z920" s="36"/>
      <c r="AF920" s="22"/>
    </row>
    <row r="921" spans="1:32" s="11" customFormat="1">
      <c r="A921" s="13" t="s">
        <v>8728</v>
      </c>
      <c r="B921" s="13" t="s">
        <v>40</v>
      </c>
      <c r="C921" s="13" t="s">
        <v>4765</v>
      </c>
      <c r="D921" s="13" t="s">
        <v>1784</v>
      </c>
      <c r="E921" s="13" t="s">
        <v>3409</v>
      </c>
      <c r="F921" s="24">
        <v>15176121500042</v>
      </c>
      <c r="G921" s="13" t="s">
        <v>575</v>
      </c>
      <c r="H921" s="13" t="s">
        <v>576</v>
      </c>
      <c r="I921" s="13" t="s">
        <v>576</v>
      </c>
      <c r="J921" s="13" t="s">
        <v>24</v>
      </c>
      <c r="K921" s="13" t="s">
        <v>25</v>
      </c>
      <c r="L921" s="13" t="s">
        <v>4439</v>
      </c>
      <c r="M921" s="13" t="s">
        <v>4440</v>
      </c>
      <c r="N921" s="13" t="s">
        <v>26</v>
      </c>
      <c r="O921" s="13" t="s">
        <v>27</v>
      </c>
      <c r="P921" s="13" t="s">
        <v>551</v>
      </c>
      <c r="Q921" s="13" t="s">
        <v>552</v>
      </c>
      <c r="R921" s="13" t="s">
        <v>553</v>
      </c>
      <c r="S921" s="13" t="s">
        <v>6266</v>
      </c>
      <c r="T921" s="13" t="s">
        <v>6267</v>
      </c>
      <c r="U921" s="13" t="s">
        <v>554</v>
      </c>
      <c r="V921" s="13" t="s">
        <v>555</v>
      </c>
      <c r="W921" s="13" t="s">
        <v>6395</v>
      </c>
      <c r="X921" s="59" t="s">
        <v>7304</v>
      </c>
      <c r="Y921" s="13" t="s">
        <v>7404</v>
      </c>
      <c r="Z921" s="53"/>
      <c r="AF921" s="23"/>
    </row>
    <row r="922" spans="1:32" s="11" customFormat="1">
      <c r="A922" s="13" t="s">
        <v>8729</v>
      </c>
      <c r="B922" s="13" t="s">
        <v>40</v>
      </c>
      <c r="C922" s="13" t="s">
        <v>5445</v>
      </c>
      <c r="D922" s="13" t="s">
        <v>1768</v>
      </c>
      <c r="E922" s="13" t="s">
        <v>5446</v>
      </c>
      <c r="F922" s="24">
        <v>50200434107057</v>
      </c>
      <c r="G922" s="13" t="s">
        <v>148</v>
      </c>
      <c r="H922" s="13" t="s">
        <v>149</v>
      </c>
      <c r="I922" s="13" t="s">
        <v>149</v>
      </c>
      <c r="J922" s="13" t="s">
        <v>24</v>
      </c>
      <c r="K922" s="13" t="s">
        <v>25</v>
      </c>
      <c r="L922" s="13" t="s">
        <v>4439</v>
      </c>
      <c r="M922" s="13" t="s">
        <v>4440</v>
      </c>
      <c r="N922" s="13" t="s">
        <v>26</v>
      </c>
      <c r="O922" s="13" t="s">
        <v>27</v>
      </c>
      <c r="P922" s="13" t="s">
        <v>107</v>
      </c>
      <c r="Q922" s="13" t="s">
        <v>108</v>
      </c>
      <c r="R922" s="13" t="s">
        <v>109</v>
      </c>
      <c r="S922" s="13" t="s">
        <v>5993</v>
      </c>
      <c r="T922" s="13" t="s">
        <v>5447</v>
      </c>
      <c r="U922" s="13" t="s">
        <v>110</v>
      </c>
      <c r="V922" s="13" t="s">
        <v>111</v>
      </c>
      <c r="W922" s="13" t="s">
        <v>5994</v>
      </c>
      <c r="X922" s="59" t="s">
        <v>1995</v>
      </c>
      <c r="Y922" s="13" t="s">
        <v>7404</v>
      </c>
      <c r="Z922" s="36"/>
      <c r="AF922" s="22"/>
    </row>
    <row r="923" spans="1:32" s="11" customFormat="1">
      <c r="A923" s="13" t="s">
        <v>8729</v>
      </c>
      <c r="B923" s="13" t="s">
        <v>40</v>
      </c>
      <c r="C923" s="13" t="s">
        <v>5445</v>
      </c>
      <c r="D923" s="13" t="s">
        <v>1768</v>
      </c>
      <c r="E923" s="13" t="s">
        <v>5448</v>
      </c>
      <c r="F923" s="24">
        <v>50200434213203</v>
      </c>
      <c r="G923" s="13" t="s">
        <v>150</v>
      </c>
      <c r="H923" s="13" t="s">
        <v>151</v>
      </c>
      <c r="I923" s="13" t="s">
        <v>151</v>
      </c>
      <c r="J923" s="13" t="s">
        <v>24</v>
      </c>
      <c r="K923" s="13" t="s">
        <v>25</v>
      </c>
      <c r="L923" s="13" t="s">
        <v>4424</v>
      </c>
      <c r="M923" s="13" t="s">
        <v>4425</v>
      </c>
      <c r="N923" s="13" t="s">
        <v>26</v>
      </c>
      <c r="O923" s="13" t="s">
        <v>27</v>
      </c>
      <c r="P923" s="13" t="s">
        <v>107</v>
      </c>
      <c r="Q923" s="13" t="s">
        <v>108</v>
      </c>
      <c r="R923" s="13" t="s">
        <v>109</v>
      </c>
      <c r="S923" s="13" t="s">
        <v>5993</v>
      </c>
      <c r="T923" s="13" t="s">
        <v>5447</v>
      </c>
      <c r="U923" s="13" t="s">
        <v>110</v>
      </c>
      <c r="V923" s="13" t="s">
        <v>111</v>
      </c>
      <c r="W923" s="13" t="s">
        <v>5995</v>
      </c>
      <c r="X923" s="59" t="s">
        <v>1997</v>
      </c>
      <c r="Y923" s="13" t="s">
        <v>7404</v>
      </c>
      <c r="Z923" s="36"/>
      <c r="AF923" s="22"/>
    </row>
    <row r="924" spans="1:32" s="11" customFormat="1">
      <c r="A924" s="13" t="s">
        <v>8729</v>
      </c>
      <c r="B924" s="13" t="s">
        <v>40</v>
      </c>
      <c r="C924" s="13" t="s">
        <v>5445</v>
      </c>
      <c r="D924" s="13" t="s">
        <v>1768</v>
      </c>
      <c r="E924" s="13" t="s">
        <v>5449</v>
      </c>
      <c r="F924" s="24">
        <v>50200434214093</v>
      </c>
      <c r="G924" s="13" t="s">
        <v>152</v>
      </c>
      <c r="H924" s="13" t="s">
        <v>153</v>
      </c>
      <c r="I924" s="13" t="s">
        <v>153</v>
      </c>
      <c r="J924" s="13" t="s">
        <v>24</v>
      </c>
      <c r="K924" s="13" t="s">
        <v>25</v>
      </c>
      <c r="L924" s="13" t="s">
        <v>4424</v>
      </c>
      <c r="M924" s="13" t="s">
        <v>4425</v>
      </c>
      <c r="N924" s="13" t="s">
        <v>26</v>
      </c>
      <c r="O924" s="13" t="s">
        <v>27</v>
      </c>
      <c r="P924" s="13" t="s">
        <v>107</v>
      </c>
      <c r="Q924" s="13" t="s">
        <v>108</v>
      </c>
      <c r="R924" s="13" t="s">
        <v>109</v>
      </c>
      <c r="S924" s="13" t="s">
        <v>5996</v>
      </c>
      <c r="T924" s="13" t="s">
        <v>5450</v>
      </c>
      <c r="U924" s="13" t="s">
        <v>110</v>
      </c>
      <c r="V924" s="13" t="s">
        <v>111</v>
      </c>
      <c r="W924" s="13" t="s">
        <v>5997</v>
      </c>
      <c r="X924" s="59" t="s">
        <v>1998</v>
      </c>
      <c r="Y924" s="13" t="s">
        <v>7404</v>
      </c>
      <c r="Z924" s="36"/>
      <c r="AF924" s="22"/>
    </row>
    <row r="925" spans="1:32" s="11" customFormat="1">
      <c r="A925" s="13" t="s">
        <v>8729</v>
      </c>
      <c r="B925" s="13" t="s">
        <v>40</v>
      </c>
      <c r="C925" s="13" t="s">
        <v>5451</v>
      </c>
      <c r="D925" s="13" t="s">
        <v>1770</v>
      </c>
      <c r="E925" s="13" t="s">
        <v>5452</v>
      </c>
      <c r="F925" s="24">
        <v>50200782106009</v>
      </c>
      <c r="G925" s="13" t="s">
        <v>122</v>
      </c>
      <c r="H925" s="13" t="s">
        <v>123</v>
      </c>
      <c r="I925" s="13" t="s">
        <v>123</v>
      </c>
      <c r="J925" s="13" t="s">
        <v>24</v>
      </c>
      <c r="K925" s="13" t="s">
        <v>25</v>
      </c>
      <c r="L925" s="13" t="s">
        <v>4424</v>
      </c>
      <c r="M925" s="13" t="s">
        <v>4425</v>
      </c>
      <c r="N925" s="13" t="s">
        <v>26</v>
      </c>
      <c r="O925" s="13" t="s">
        <v>27</v>
      </c>
      <c r="P925" s="13" t="s">
        <v>107</v>
      </c>
      <c r="Q925" s="13" t="s">
        <v>108</v>
      </c>
      <c r="R925" s="13" t="s">
        <v>109</v>
      </c>
      <c r="S925" s="13" t="s">
        <v>5998</v>
      </c>
      <c r="T925" s="13" t="s">
        <v>5453</v>
      </c>
      <c r="U925" s="13" t="s">
        <v>110</v>
      </c>
      <c r="V925" s="13" t="s">
        <v>111</v>
      </c>
      <c r="W925" s="13" t="s">
        <v>5999</v>
      </c>
      <c r="X925" s="59" t="s">
        <v>2007</v>
      </c>
      <c r="Y925" s="13" t="s">
        <v>7404</v>
      </c>
      <c r="Z925" s="36"/>
      <c r="AF925" s="22"/>
    </row>
    <row r="926" spans="1:32" s="11" customFormat="1">
      <c r="A926" s="13" t="s">
        <v>8729</v>
      </c>
      <c r="B926" s="13" t="s">
        <v>40</v>
      </c>
      <c r="C926" s="13" t="s">
        <v>5451</v>
      </c>
      <c r="D926" s="13" t="s">
        <v>1770</v>
      </c>
      <c r="E926" s="13" t="s">
        <v>5454</v>
      </c>
      <c r="F926" s="24">
        <v>50200782101018</v>
      </c>
      <c r="G926" s="13" t="s">
        <v>124</v>
      </c>
      <c r="H926" s="13" t="s">
        <v>125</v>
      </c>
      <c r="I926" s="13" t="s">
        <v>125</v>
      </c>
      <c r="J926" s="13" t="s">
        <v>24</v>
      </c>
      <c r="K926" s="13" t="s">
        <v>25</v>
      </c>
      <c r="L926" s="13" t="s">
        <v>4424</v>
      </c>
      <c r="M926" s="13" t="s">
        <v>4425</v>
      </c>
      <c r="N926" s="13" t="s">
        <v>26</v>
      </c>
      <c r="O926" s="13" t="s">
        <v>27</v>
      </c>
      <c r="P926" s="13" t="s">
        <v>107</v>
      </c>
      <c r="Q926" s="13" t="s">
        <v>108</v>
      </c>
      <c r="R926" s="13" t="s">
        <v>109</v>
      </c>
      <c r="S926" s="13" t="s">
        <v>5998</v>
      </c>
      <c r="T926" s="13" t="s">
        <v>5453</v>
      </c>
      <c r="U926" s="13" t="s">
        <v>110</v>
      </c>
      <c r="V926" s="13" t="s">
        <v>111</v>
      </c>
      <c r="W926" s="13" t="s">
        <v>6000</v>
      </c>
      <c r="X926" s="59" t="s">
        <v>2008</v>
      </c>
      <c r="Y926" s="13" t="s">
        <v>7404</v>
      </c>
      <c r="Z926" s="36"/>
      <c r="AF926" s="22"/>
    </row>
    <row r="927" spans="1:32" s="11" customFormat="1">
      <c r="A927" s="13" t="s">
        <v>8729</v>
      </c>
      <c r="B927" s="13" t="s">
        <v>40</v>
      </c>
      <c r="C927" s="13" t="s">
        <v>5445</v>
      </c>
      <c r="D927" s="13" t="s">
        <v>1768</v>
      </c>
      <c r="E927" s="13" t="s">
        <v>2184</v>
      </c>
      <c r="F927" s="24">
        <v>50200434010007</v>
      </c>
      <c r="G927" s="13" t="s">
        <v>2526</v>
      </c>
      <c r="H927" s="13" t="s">
        <v>5455</v>
      </c>
      <c r="I927" s="13" t="s">
        <v>5455</v>
      </c>
      <c r="J927" s="13" t="s">
        <v>24</v>
      </c>
      <c r="K927" s="13" t="s">
        <v>25</v>
      </c>
      <c r="L927" s="13" t="s">
        <v>4424</v>
      </c>
      <c r="M927" s="13" t="s">
        <v>4425</v>
      </c>
      <c r="N927" s="13" t="s">
        <v>26</v>
      </c>
      <c r="O927" s="13" t="s">
        <v>27</v>
      </c>
      <c r="P927" s="13" t="s">
        <v>107</v>
      </c>
      <c r="Q927" s="13" t="s">
        <v>108</v>
      </c>
      <c r="R927" s="13" t="s">
        <v>109</v>
      </c>
      <c r="S927" s="13" t="s">
        <v>6001</v>
      </c>
      <c r="T927" s="13" t="s">
        <v>5456</v>
      </c>
      <c r="U927" s="13" t="s">
        <v>110</v>
      </c>
      <c r="V927" s="13" t="s">
        <v>111</v>
      </c>
      <c r="W927" s="13" t="s">
        <v>6002</v>
      </c>
      <c r="X927" s="59" t="s">
        <v>1988</v>
      </c>
      <c r="Y927" s="13" t="s">
        <v>7404</v>
      </c>
      <c r="Z927" s="36"/>
      <c r="AF927" s="22"/>
    </row>
    <row r="928" spans="1:32" s="11" customFormat="1">
      <c r="A928" s="13" t="s">
        <v>8729</v>
      </c>
      <c r="B928" s="13" t="s">
        <v>40</v>
      </c>
      <c r="C928" s="13">
        <v>50208214</v>
      </c>
      <c r="D928" s="13" t="s">
        <v>6003</v>
      </c>
      <c r="E928" s="13" t="s">
        <v>5457</v>
      </c>
      <c r="F928" s="24">
        <v>50208214220001</v>
      </c>
      <c r="G928" s="13" t="s">
        <v>6004</v>
      </c>
      <c r="H928" s="13" t="s">
        <v>5458</v>
      </c>
      <c r="I928" s="13" t="s">
        <v>5458</v>
      </c>
      <c r="J928" s="13" t="s">
        <v>24</v>
      </c>
      <c r="K928" s="13" t="s">
        <v>25</v>
      </c>
      <c r="L928" s="13" t="s">
        <v>4424</v>
      </c>
      <c r="M928" s="13" t="s">
        <v>4425</v>
      </c>
      <c r="N928" s="13" t="s">
        <v>26</v>
      </c>
      <c r="O928" s="13" t="s">
        <v>27</v>
      </c>
      <c r="P928" s="13" t="s">
        <v>107</v>
      </c>
      <c r="Q928" s="13" t="s">
        <v>108</v>
      </c>
      <c r="R928" s="13" t="s">
        <v>109</v>
      </c>
      <c r="S928" s="13" t="s">
        <v>6005</v>
      </c>
      <c r="T928" s="13" t="s">
        <v>5459</v>
      </c>
      <c r="U928" s="13" t="s">
        <v>110</v>
      </c>
      <c r="V928" s="13" t="s">
        <v>111</v>
      </c>
      <c r="W928" s="13" t="s">
        <v>6006</v>
      </c>
      <c r="X928" s="59" t="s">
        <v>2023</v>
      </c>
      <c r="Y928" s="13" t="s">
        <v>7404</v>
      </c>
      <c r="Z928" s="36"/>
      <c r="AF928" s="22"/>
    </row>
    <row r="929" spans="1:32" s="11" customFormat="1">
      <c r="A929" s="13" t="s">
        <v>8729</v>
      </c>
      <c r="B929" s="13" t="s">
        <v>40</v>
      </c>
      <c r="C929" s="13" t="s">
        <v>5451</v>
      </c>
      <c r="D929" s="13" t="s">
        <v>1770</v>
      </c>
      <c r="E929" s="13" t="s">
        <v>5460</v>
      </c>
      <c r="F929" s="24">
        <v>50200782122174</v>
      </c>
      <c r="G929" s="13" t="s">
        <v>126</v>
      </c>
      <c r="H929" s="13" t="s">
        <v>127</v>
      </c>
      <c r="I929" s="13" t="s">
        <v>127</v>
      </c>
      <c r="J929" s="13" t="s">
        <v>24</v>
      </c>
      <c r="K929" s="13" t="s">
        <v>25</v>
      </c>
      <c r="L929" s="13" t="s">
        <v>4432</v>
      </c>
      <c r="M929" s="13" t="s">
        <v>4433</v>
      </c>
      <c r="N929" s="13" t="s">
        <v>26</v>
      </c>
      <c r="O929" s="13" t="s">
        <v>27</v>
      </c>
      <c r="P929" s="13" t="s">
        <v>107</v>
      </c>
      <c r="Q929" s="13" t="s">
        <v>108</v>
      </c>
      <c r="R929" s="13" t="s">
        <v>109</v>
      </c>
      <c r="S929" s="13" t="s">
        <v>6007</v>
      </c>
      <c r="T929" s="13" t="s">
        <v>5461</v>
      </c>
      <c r="U929" s="13" t="s">
        <v>110</v>
      </c>
      <c r="V929" s="13" t="s">
        <v>111</v>
      </c>
      <c r="W929" s="13" t="s">
        <v>6008</v>
      </c>
      <c r="X929" s="59" t="s">
        <v>2009</v>
      </c>
      <c r="Y929" s="13" t="s">
        <v>7404</v>
      </c>
      <c r="Z929" s="36"/>
      <c r="AF929" s="22"/>
    </row>
    <row r="930" spans="1:32" s="11" customFormat="1">
      <c r="A930" s="13" t="s">
        <v>8729</v>
      </c>
      <c r="B930" s="13" t="s">
        <v>40</v>
      </c>
      <c r="C930" s="13">
        <v>50200808</v>
      </c>
      <c r="D930" s="13" t="s">
        <v>6009</v>
      </c>
      <c r="E930" s="13" t="s">
        <v>3345</v>
      </c>
      <c r="F930" s="24">
        <v>50200808000035</v>
      </c>
      <c r="G930" s="13" t="s">
        <v>6010</v>
      </c>
      <c r="H930" s="13" t="s">
        <v>137</v>
      </c>
      <c r="I930" s="13" t="s">
        <v>137</v>
      </c>
      <c r="J930" s="13" t="s">
        <v>24</v>
      </c>
      <c r="K930" s="13" t="s">
        <v>25</v>
      </c>
      <c r="L930" s="13" t="s">
        <v>4424</v>
      </c>
      <c r="M930" s="13" t="s">
        <v>4425</v>
      </c>
      <c r="N930" s="13" t="s">
        <v>26</v>
      </c>
      <c r="O930" s="13" t="s">
        <v>27</v>
      </c>
      <c r="P930" s="13" t="s">
        <v>107</v>
      </c>
      <c r="Q930" s="13" t="s">
        <v>108</v>
      </c>
      <c r="R930" s="13" t="s">
        <v>109</v>
      </c>
      <c r="S930" s="13" t="s">
        <v>6011</v>
      </c>
      <c r="T930" s="13" t="s">
        <v>5462</v>
      </c>
      <c r="U930" s="13" t="s">
        <v>110</v>
      </c>
      <c r="V930" s="13" t="s">
        <v>111</v>
      </c>
      <c r="W930" s="13" t="s">
        <v>6012</v>
      </c>
      <c r="X930" s="59" t="s">
        <v>1977</v>
      </c>
      <c r="Y930" s="13" t="s">
        <v>7404</v>
      </c>
      <c r="Z930" s="53"/>
      <c r="AF930" s="23"/>
    </row>
    <row r="931" spans="1:32" s="11" customFormat="1">
      <c r="A931" s="13" t="s">
        <v>8729</v>
      </c>
      <c r="B931" s="13" t="s">
        <v>40</v>
      </c>
      <c r="C931" s="13">
        <v>50200808</v>
      </c>
      <c r="D931" s="13" t="s">
        <v>6009</v>
      </c>
      <c r="E931" s="13" t="s">
        <v>2182</v>
      </c>
      <c r="F931" s="24">
        <v>50200808000009</v>
      </c>
      <c r="G931" s="13" t="s">
        <v>6013</v>
      </c>
      <c r="H931" s="13" t="s">
        <v>138</v>
      </c>
      <c r="I931" s="13" t="s">
        <v>138</v>
      </c>
      <c r="J931" s="13" t="s">
        <v>24</v>
      </c>
      <c r="K931" s="13" t="s">
        <v>25</v>
      </c>
      <c r="L931" s="13" t="s">
        <v>4424</v>
      </c>
      <c r="M931" s="13" t="s">
        <v>4425</v>
      </c>
      <c r="N931" s="13" t="s">
        <v>26</v>
      </c>
      <c r="O931" s="13" t="s">
        <v>27</v>
      </c>
      <c r="P931" s="13" t="s">
        <v>107</v>
      </c>
      <c r="Q931" s="13" t="s">
        <v>108</v>
      </c>
      <c r="R931" s="13" t="s">
        <v>109</v>
      </c>
      <c r="S931" s="13" t="s">
        <v>6011</v>
      </c>
      <c r="T931" s="13" t="s">
        <v>5462</v>
      </c>
      <c r="U931" s="13" t="s">
        <v>110</v>
      </c>
      <c r="V931" s="13" t="s">
        <v>111</v>
      </c>
      <c r="W931" s="13" t="s">
        <v>6014</v>
      </c>
      <c r="X931" s="59" t="s">
        <v>1978</v>
      </c>
      <c r="Y931" s="13" t="s">
        <v>7404</v>
      </c>
      <c r="Z931" s="53"/>
      <c r="AF931" s="23"/>
    </row>
    <row r="932" spans="1:32" s="11" customFormat="1">
      <c r="A932" s="13" t="s">
        <v>8729</v>
      </c>
      <c r="B932" s="13" t="s">
        <v>40</v>
      </c>
      <c r="C932" s="13">
        <v>15109589</v>
      </c>
      <c r="D932" s="13" t="s">
        <v>4068</v>
      </c>
      <c r="E932" s="13" t="s">
        <v>2189</v>
      </c>
      <c r="F932" s="24">
        <v>15109589000008</v>
      </c>
      <c r="G932" s="13" t="s">
        <v>5463</v>
      </c>
      <c r="H932" s="13" t="s">
        <v>139</v>
      </c>
      <c r="I932" s="13" t="s">
        <v>139</v>
      </c>
      <c r="J932" s="13" t="s">
        <v>24</v>
      </c>
      <c r="K932" s="13" t="s">
        <v>25</v>
      </c>
      <c r="L932" s="13" t="s">
        <v>4424</v>
      </c>
      <c r="M932" s="13" t="s">
        <v>4425</v>
      </c>
      <c r="N932" s="13" t="s">
        <v>26</v>
      </c>
      <c r="O932" s="13" t="s">
        <v>27</v>
      </c>
      <c r="P932" s="13" t="s">
        <v>107</v>
      </c>
      <c r="Q932" s="13" t="s">
        <v>108</v>
      </c>
      <c r="R932" s="13" t="s">
        <v>109</v>
      </c>
      <c r="S932" s="13" t="s">
        <v>6011</v>
      </c>
      <c r="T932" s="13" t="s">
        <v>5462</v>
      </c>
      <c r="U932" s="13" t="s">
        <v>110</v>
      </c>
      <c r="V932" s="13" t="s">
        <v>111</v>
      </c>
      <c r="W932" s="13" t="s">
        <v>6015</v>
      </c>
      <c r="X932" s="59" t="s">
        <v>1979</v>
      </c>
      <c r="Y932" s="13" t="s">
        <v>7404</v>
      </c>
      <c r="Z932" s="53"/>
      <c r="AF932" s="23"/>
    </row>
    <row r="933" spans="1:32" s="11" customFormat="1">
      <c r="A933" s="13" t="s">
        <v>8729</v>
      </c>
      <c r="B933" s="13" t="s">
        <v>40</v>
      </c>
      <c r="C933" s="13">
        <v>50236264</v>
      </c>
      <c r="D933" s="13" t="s">
        <v>1769</v>
      </c>
      <c r="E933" s="13" t="s">
        <v>2142</v>
      </c>
      <c r="F933" s="24">
        <v>50236264000001</v>
      </c>
      <c r="G933" s="13" t="s">
        <v>5464</v>
      </c>
      <c r="H933" s="13" t="s">
        <v>140</v>
      </c>
      <c r="I933" s="13" t="s">
        <v>140</v>
      </c>
      <c r="J933" s="13" t="s">
        <v>24</v>
      </c>
      <c r="K933" s="13" t="s">
        <v>25</v>
      </c>
      <c r="L933" s="13" t="s">
        <v>4424</v>
      </c>
      <c r="M933" s="13" t="s">
        <v>4425</v>
      </c>
      <c r="N933" s="13" t="s">
        <v>26</v>
      </c>
      <c r="O933" s="13" t="s">
        <v>27</v>
      </c>
      <c r="P933" s="13" t="s">
        <v>107</v>
      </c>
      <c r="Q933" s="13" t="s">
        <v>108</v>
      </c>
      <c r="R933" s="13" t="s">
        <v>109</v>
      </c>
      <c r="S933" s="13" t="s">
        <v>6016</v>
      </c>
      <c r="T933" s="13" t="s">
        <v>5465</v>
      </c>
      <c r="U933" s="13" t="s">
        <v>110</v>
      </c>
      <c r="V933" s="13" t="s">
        <v>111</v>
      </c>
      <c r="W933" s="13" t="s">
        <v>6017</v>
      </c>
      <c r="X933" s="59" t="s">
        <v>2026</v>
      </c>
      <c r="Y933" s="13" t="s">
        <v>7404</v>
      </c>
      <c r="Z933" s="53"/>
      <c r="AF933" s="23"/>
    </row>
    <row r="934" spans="1:32" s="11" customFormat="1">
      <c r="A934" s="13" t="s">
        <v>8729</v>
      </c>
      <c r="B934" s="13" t="s">
        <v>40</v>
      </c>
      <c r="C934" s="13">
        <v>15109589</v>
      </c>
      <c r="D934" s="13" t="s">
        <v>4068</v>
      </c>
      <c r="E934" s="13" t="s">
        <v>5466</v>
      </c>
      <c r="F934" s="24">
        <v>15109589100001</v>
      </c>
      <c r="G934" s="13" t="s">
        <v>5467</v>
      </c>
      <c r="H934" s="13" t="s">
        <v>141</v>
      </c>
      <c r="I934" s="13" t="s">
        <v>141</v>
      </c>
      <c r="J934" s="13" t="s">
        <v>24</v>
      </c>
      <c r="K934" s="13" t="s">
        <v>25</v>
      </c>
      <c r="L934" s="13" t="s">
        <v>4424</v>
      </c>
      <c r="M934" s="13" t="s">
        <v>4425</v>
      </c>
      <c r="N934" s="13" t="s">
        <v>26</v>
      </c>
      <c r="O934" s="13" t="s">
        <v>27</v>
      </c>
      <c r="P934" s="13" t="s">
        <v>107</v>
      </c>
      <c r="Q934" s="13" t="s">
        <v>108</v>
      </c>
      <c r="R934" s="13" t="s">
        <v>109</v>
      </c>
      <c r="S934" s="13" t="s">
        <v>6011</v>
      </c>
      <c r="T934" s="13" t="s">
        <v>5462</v>
      </c>
      <c r="U934" s="13" t="s">
        <v>110</v>
      </c>
      <c r="V934" s="13" t="s">
        <v>111</v>
      </c>
      <c r="W934" s="13" t="s">
        <v>6018</v>
      </c>
      <c r="X934" s="59" t="s">
        <v>1980</v>
      </c>
      <c r="Y934" s="13" t="s">
        <v>7404</v>
      </c>
      <c r="Z934" s="53"/>
      <c r="AF934" s="23"/>
    </row>
    <row r="935" spans="1:32" s="11" customFormat="1">
      <c r="A935" s="13" t="s">
        <v>8729</v>
      </c>
      <c r="B935" s="13" t="s">
        <v>40</v>
      </c>
      <c r="C935" s="13">
        <v>15109589</v>
      </c>
      <c r="D935" s="13" t="s">
        <v>4068</v>
      </c>
      <c r="E935" s="13" t="s">
        <v>2117</v>
      </c>
      <c r="F935" s="24">
        <v>15109589000007</v>
      </c>
      <c r="G935" s="13" t="s">
        <v>5468</v>
      </c>
      <c r="H935" s="13" t="s">
        <v>142</v>
      </c>
      <c r="I935" s="13" t="s">
        <v>142</v>
      </c>
      <c r="J935" s="13" t="s">
        <v>24</v>
      </c>
      <c r="K935" s="13" t="s">
        <v>25</v>
      </c>
      <c r="L935" s="13" t="s">
        <v>4424</v>
      </c>
      <c r="M935" s="13" t="s">
        <v>4425</v>
      </c>
      <c r="N935" s="13" t="s">
        <v>26</v>
      </c>
      <c r="O935" s="13" t="s">
        <v>27</v>
      </c>
      <c r="P935" s="13" t="s">
        <v>107</v>
      </c>
      <c r="Q935" s="13" t="s">
        <v>108</v>
      </c>
      <c r="R935" s="13" t="s">
        <v>109</v>
      </c>
      <c r="S935" s="13" t="s">
        <v>6011</v>
      </c>
      <c r="T935" s="13" t="s">
        <v>5462</v>
      </c>
      <c r="U935" s="13" t="s">
        <v>110</v>
      </c>
      <c r="V935" s="13" t="s">
        <v>111</v>
      </c>
      <c r="W935" s="13" t="s">
        <v>6019</v>
      </c>
      <c r="X935" s="59" t="s">
        <v>1981</v>
      </c>
      <c r="Y935" s="13" t="s">
        <v>7404</v>
      </c>
      <c r="Z935" s="53"/>
      <c r="AF935" s="23"/>
    </row>
    <row r="936" spans="1:32" s="11" customFormat="1">
      <c r="A936" s="13" t="s">
        <v>8729</v>
      </c>
      <c r="B936" s="13" t="s">
        <v>40</v>
      </c>
      <c r="C936" s="13">
        <v>15109589</v>
      </c>
      <c r="D936" s="13" t="s">
        <v>4068</v>
      </c>
      <c r="E936" s="13" t="s">
        <v>2190</v>
      </c>
      <c r="F936" s="24">
        <v>15109589000024</v>
      </c>
      <c r="G936" s="13" t="s">
        <v>5469</v>
      </c>
      <c r="H936" s="13" t="s">
        <v>143</v>
      </c>
      <c r="I936" s="13" t="s">
        <v>143</v>
      </c>
      <c r="J936" s="13" t="s">
        <v>24</v>
      </c>
      <c r="K936" s="13" t="s">
        <v>25</v>
      </c>
      <c r="L936" s="13" t="s">
        <v>4424</v>
      </c>
      <c r="M936" s="13" t="s">
        <v>4425</v>
      </c>
      <c r="N936" s="13" t="s">
        <v>26</v>
      </c>
      <c r="O936" s="13" t="s">
        <v>27</v>
      </c>
      <c r="P936" s="13" t="s">
        <v>107</v>
      </c>
      <c r="Q936" s="13" t="s">
        <v>108</v>
      </c>
      <c r="R936" s="13" t="s">
        <v>109</v>
      </c>
      <c r="S936" s="13" t="s">
        <v>6011</v>
      </c>
      <c r="T936" s="13" t="s">
        <v>5462</v>
      </c>
      <c r="U936" s="13" t="s">
        <v>110</v>
      </c>
      <c r="V936" s="13" t="s">
        <v>111</v>
      </c>
      <c r="W936" s="13" t="s">
        <v>6020</v>
      </c>
      <c r="X936" s="59" t="s">
        <v>1982</v>
      </c>
      <c r="Y936" s="13" t="s">
        <v>7404</v>
      </c>
      <c r="Z936" s="53"/>
      <c r="AF936" s="23"/>
    </row>
    <row r="937" spans="1:32" s="11" customFormat="1">
      <c r="A937" s="13" t="s">
        <v>8729</v>
      </c>
      <c r="B937" s="13" t="s">
        <v>40</v>
      </c>
      <c r="C937" s="13" t="s">
        <v>5451</v>
      </c>
      <c r="D937" s="13" t="s">
        <v>1770</v>
      </c>
      <c r="E937" s="13" t="s">
        <v>5470</v>
      </c>
      <c r="F937" s="24">
        <v>50200782103055</v>
      </c>
      <c r="G937" s="13" t="s">
        <v>128</v>
      </c>
      <c r="H937" s="13" t="s">
        <v>2924</v>
      </c>
      <c r="I937" s="13" t="s">
        <v>2924</v>
      </c>
      <c r="J937" s="13" t="s">
        <v>24</v>
      </c>
      <c r="K937" s="13" t="s">
        <v>25</v>
      </c>
      <c r="L937" s="13" t="s">
        <v>4424</v>
      </c>
      <c r="M937" s="13" t="s">
        <v>4425</v>
      </c>
      <c r="N937" s="13" t="s">
        <v>26</v>
      </c>
      <c r="O937" s="13" t="s">
        <v>27</v>
      </c>
      <c r="P937" s="13" t="s">
        <v>107</v>
      </c>
      <c r="Q937" s="13" t="s">
        <v>108</v>
      </c>
      <c r="R937" s="13" t="s">
        <v>109</v>
      </c>
      <c r="S937" s="13" t="s">
        <v>6021</v>
      </c>
      <c r="T937" s="13" t="s">
        <v>5471</v>
      </c>
      <c r="U937" s="13" t="s">
        <v>110</v>
      </c>
      <c r="V937" s="13" t="s">
        <v>111</v>
      </c>
      <c r="W937" s="13" t="s">
        <v>6022</v>
      </c>
      <c r="X937" s="59" t="s">
        <v>2012</v>
      </c>
      <c r="Y937" s="13" t="s">
        <v>7404</v>
      </c>
      <c r="Z937" s="36"/>
      <c r="AF937" s="22"/>
    </row>
    <row r="938" spans="1:32" s="11" customFormat="1">
      <c r="A938" s="13" t="s">
        <v>8729</v>
      </c>
      <c r="B938" s="13" t="s">
        <v>40</v>
      </c>
      <c r="C938" s="13" t="s">
        <v>5445</v>
      </c>
      <c r="D938" s="13" t="s">
        <v>1768</v>
      </c>
      <c r="E938" s="13" t="s">
        <v>5472</v>
      </c>
      <c r="F938" s="24">
        <v>50200434213454</v>
      </c>
      <c r="G938" s="13" t="s">
        <v>154</v>
      </c>
      <c r="H938" s="13" t="s">
        <v>155</v>
      </c>
      <c r="I938" s="13" t="s">
        <v>155</v>
      </c>
      <c r="J938" s="13" t="s">
        <v>24</v>
      </c>
      <c r="K938" s="13" t="s">
        <v>25</v>
      </c>
      <c r="L938" s="13" t="s">
        <v>4424</v>
      </c>
      <c r="M938" s="13" t="s">
        <v>4425</v>
      </c>
      <c r="N938" s="13" t="s">
        <v>26</v>
      </c>
      <c r="O938" s="13" t="s">
        <v>27</v>
      </c>
      <c r="P938" s="13" t="s">
        <v>107</v>
      </c>
      <c r="Q938" s="13" t="s">
        <v>108</v>
      </c>
      <c r="R938" s="13" t="s">
        <v>109</v>
      </c>
      <c r="S938" s="13" t="s">
        <v>5993</v>
      </c>
      <c r="T938" s="13" t="s">
        <v>5447</v>
      </c>
      <c r="U938" s="13" t="s">
        <v>110</v>
      </c>
      <c r="V938" s="13" t="s">
        <v>111</v>
      </c>
      <c r="W938" s="13" t="s">
        <v>6023</v>
      </c>
      <c r="X938" s="59" t="s">
        <v>2000</v>
      </c>
      <c r="Y938" s="13" t="s">
        <v>7404</v>
      </c>
      <c r="Z938" s="36"/>
      <c r="AF938" s="22"/>
    </row>
    <row r="939" spans="1:32" s="11" customFormat="1">
      <c r="A939" s="13" t="s">
        <v>8729</v>
      </c>
      <c r="B939" s="13" t="s">
        <v>40</v>
      </c>
      <c r="C939" s="13">
        <v>15109589</v>
      </c>
      <c r="D939" s="13" t="s">
        <v>4068</v>
      </c>
      <c r="E939" s="13" t="s">
        <v>2186</v>
      </c>
      <c r="F939" s="24">
        <v>15109589000004</v>
      </c>
      <c r="G939" s="13" t="s">
        <v>5473</v>
      </c>
      <c r="H939" s="13" t="s">
        <v>5474</v>
      </c>
      <c r="I939" s="13" t="s">
        <v>5474</v>
      </c>
      <c r="J939" s="13" t="s">
        <v>24</v>
      </c>
      <c r="K939" s="13" t="s">
        <v>25</v>
      </c>
      <c r="L939" s="13" t="s">
        <v>4424</v>
      </c>
      <c r="M939" s="13" t="s">
        <v>4425</v>
      </c>
      <c r="N939" s="13" t="s">
        <v>26</v>
      </c>
      <c r="O939" s="13" t="s">
        <v>27</v>
      </c>
      <c r="P939" s="13" t="s">
        <v>107</v>
      </c>
      <c r="Q939" s="13" t="s">
        <v>108</v>
      </c>
      <c r="R939" s="13" t="s">
        <v>109</v>
      </c>
      <c r="S939" s="13" t="s">
        <v>6024</v>
      </c>
      <c r="T939" s="13" t="s">
        <v>5475</v>
      </c>
      <c r="U939" s="13" t="s">
        <v>110</v>
      </c>
      <c r="V939" s="13" t="s">
        <v>111</v>
      </c>
      <c r="W939" s="13" t="s">
        <v>6025</v>
      </c>
      <c r="X939" s="59" t="s">
        <v>1983</v>
      </c>
      <c r="Y939" s="13" t="s">
        <v>7404</v>
      </c>
      <c r="Z939" s="53"/>
      <c r="AF939" s="23"/>
    </row>
    <row r="940" spans="1:32" s="11" customFormat="1">
      <c r="A940" s="13" t="s">
        <v>8729</v>
      </c>
      <c r="B940" s="13" t="s">
        <v>40</v>
      </c>
      <c r="C940" s="13" t="s">
        <v>5445</v>
      </c>
      <c r="D940" s="13" t="s">
        <v>1768</v>
      </c>
      <c r="E940" s="13" t="s">
        <v>2192</v>
      </c>
      <c r="F940" s="24">
        <v>50200434010014</v>
      </c>
      <c r="G940" s="13" t="s">
        <v>2527</v>
      </c>
      <c r="H940" s="13" t="s">
        <v>156</v>
      </c>
      <c r="I940" s="13" t="s">
        <v>156</v>
      </c>
      <c r="J940" s="13" t="s">
        <v>24</v>
      </c>
      <c r="K940" s="13" t="s">
        <v>25</v>
      </c>
      <c r="L940" s="13" t="s">
        <v>4439</v>
      </c>
      <c r="M940" s="13" t="s">
        <v>4440</v>
      </c>
      <c r="N940" s="13" t="s">
        <v>26</v>
      </c>
      <c r="O940" s="13" t="s">
        <v>27</v>
      </c>
      <c r="P940" s="13" t="s">
        <v>107</v>
      </c>
      <c r="Q940" s="13" t="s">
        <v>108</v>
      </c>
      <c r="R940" s="13" t="s">
        <v>109</v>
      </c>
      <c r="S940" s="13" t="s">
        <v>6001</v>
      </c>
      <c r="T940" s="13" t="s">
        <v>5456</v>
      </c>
      <c r="U940" s="13" t="s">
        <v>110</v>
      </c>
      <c r="V940" s="13" t="s">
        <v>111</v>
      </c>
      <c r="W940" s="13" t="s">
        <v>6026</v>
      </c>
      <c r="X940" s="59" t="s">
        <v>1989</v>
      </c>
      <c r="Y940" s="13" t="s">
        <v>7404</v>
      </c>
      <c r="Z940" s="36"/>
      <c r="AF940" s="22"/>
    </row>
    <row r="941" spans="1:32" s="11" customFormat="1">
      <c r="A941" s="13" t="s">
        <v>8729</v>
      </c>
      <c r="B941" s="13" t="s">
        <v>40</v>
      </c>
      <c r="C941" s="13" t="s">
        <v>5476</v>
      </c>
      <c r="D941" s="13" t="s">
        <v>1769</v>
      </c>
      <c r="E941" s="13" t="s">
        <v>2182</v>
      </c>
      <c r="F941" s="24">
        <v>50236264000009</v>
      </c>
      <c r="G941" s="13" t="s">
        <v>2525</v>
      </c>
      <c r="H941" s="13" t="s">
        <v>117</v>
      </c>
      <c r="I941" s="13" t="s">
        <v>117</v>
      </c>
      <c r="J941" s="13" t="s">
        <v>24</v>
      </c>
      <c r="K941" s="13" t="s">
        <v>25</v>
      </c>
      <c r="L941" s="13" t="s">
        <v>4439</v>
      </c>
      <c r="M941" s="13" t="s">
        <v>4440</v>
      </c>
      <c r="N941" s="13" t="s">
        <v>26</v>
      </c>
      <c r="O941" s="13" t="s">
        <v>27</v>
      </c>
      <c r="P941" s="13" t="s">
        <v>107</v>
      </c>
      <c r="Q941" s="13" t="s">
        <v>108</v>
      </c>
      <c r="R941" s="13" t="s">
        <v>109</v>
      </c>
      <c r="S941" s="13" t="s">
        <v>6016</v>
      </c>
      <c r="T941" s="13" t="s">
        <v>5465</v>
      </c>
      <c r="U941" s="13" t="s">
        <v>110</v>
      </c>
      <c r="V941" s="13" t="s">
        <v>111</v>
      </c>
      <c r="W941" s="13" t="s">
        <v>5750</v>
      </c>
      <c r="X941" s="59" t="s">
        <v>1993</v>
      </c>
      <c r="Y941" s="13" t="s">
        <v>7404</v>
      </c>
      <c r="Z941" s="36"/>
      <c r="AF941" s="22"/>
    </row>
    <row r="942" spans="1:32" s="11" customFormat="1">
      <c r="A942" s="13" t="s">
        <v>8729</v>
      </c>
      <c r="B942" s="13" t="s">
        <v>40</v>
      </c>
      <c r="C942" s="13">
        <v>50236264</v>
      </c>
      <c r="D942" s="13" t="s">
        <v>1769</v>
      </c>
      <c r="E942" s="13" t="s">
        <v>2116</v>
      </c>
      <c r="F942" s="24">
        <v>50236264000010</v>
      </c>
      <c r="G942" s="13" t="s">
        <v>5477</v>
      </c>
      <c r="H942" s="13" t="s">
        <v>5478</v>
      </c>
      <c r="I942" s="13" t="s">
        <v>5478</v>
      </c>
      <c r="J942" s="13" t="s">
        <v>24</v>
      </c>
      <c r="K942" s="13" t="s">
        <v>25</v>
      </c>
      <c r="L942" s="13" t="s">
        <v>4424</v>
      </c>
      <c r="M942" s="13" t="s">
        <v>4425</v>
      </c>
      <c r="N942" s="13" t="s">
        <v>26</v>
      </c>
      <c r="O942" s="13" t="s">
        <v>27</v>
      </c>
      <c r="P942" s="13" t="s">
        <v>107</v>
      </c>
      <c r="Q942" s="13" t="s">
        <v>108</v>
      </c>
      <c r="R942" s="13" t="s">
        <v>109</v>
      </c>
      <c r="S942" s="13" t="s">
        <v>6016</v>
      </c>
      <c r="T942" s="13" t="s">
        <v>5465</v>
      </c>
      <c r="U942" s="13" t="s">
        <v>110</v>
      </c>
      <c r="V942" s="13" t="s">
        <v>111</v>
      </c>
      <c r="W942" s="13" t="s">
        <v>6027</v>
      </c>
      <c r="X942" s="59" t="s">
        <v>2027</v>
      </c>
      <c r="Y942" s="13" t="s">
        <v>7404</v>
      </c>
      <c r="Z942" s="36"/>
      <c r="AF942" s="22"/>
    </row>
    <row r="943" spans="1:32" s="11" customFormat="1">
      <c r="A943" s="13" t="s">
        <v>8729</v>
      </c>
      <c r="B943" s="13" t="s">
        <v>40</v>
      </c>
      <c r="C943" s="13" t="s">
        <v>5445</v>
      </c>
      <c r="D943" s="13" t="s">
        <v>1768</v>
      </c>
      <c r="E943" s="13" t="s">
        <v>2193</v>
      </c>
      <c r="F943" s="24">
        <v>50200434010026</v>
      </c>
      <c r="G943" s="13" t="s">
        <v>2528</v>
      </c>
      <c r="H943" s="13" t="s">
        <v>157</v>
      </c>
      <c r="I943" s="13" t="s">
        <v>157</v>
      </c>
      <c r="J943" s="13" t="s">
        <v>24</v>
      </c>
      <c r="K943" s="13" t="s">
        <v>25</v>
      </c>
      <c r="L943" s="13" t="s">
        <v>4424</v>
      </c>
      <c r="M943" s="13" t="s">
        <v>4425</v>
      </c>
      <c r="N943" s="13" t="s">
        <v>26</v>
      </c>
      <c r="O943" s="13" t="s">
        <v>27</v>
      </c>
      <c r="P943" s="13" t="s">
        <v>107</v>
      </c>
      <c r="Q943" s="13" t="s">
        <v>108</v>
      </c>
      <c r="R943" s="13" t="s">
        <v>109</v>
      </c>
      <c r="S943" s="13" t="s">
        <v>6001</v>
      </c>
      <c r="T943" s="13" t="s">
        <v>5456</v>
      </c>
      <c r="U943" s="13" t="s">
        <v>110</v>
      </c>
      <c r="V943" s="13" t="s">
        <v>111</v>
      </c>
      <c r="W943" s="13" t="s">
        <v>6028</v>
      </c>
      <c r="X943" s="59" t="s">
        <v>1990</v>
      </c>
      <c r="Y943" s="13" t="s">
        <v>7404</v>
      </c>
      <c r="Z943" s="36"/>
      <c r="AF943" s="22"/>
    </row>
    <row r="944" spans="1:32" s="11" customFormat="1">
      <c r="A944" s="13" t="s">
        <v>8729</v>
      </c>
      <c r="B944" s="13" t="s">
        <v>40</v>
      </c>
      <c r="C944" s="13" t="s">
        <v>5451</v>
      </c>
      <c r="D944" s="13" t="s">
        <v>1770</v>
      </c>
      <c r="E944" s="13" t="s">
        <v>5479</v>
      </c>
      <c r="F944" s="24">
        <v>50200782114252</v>
      </c>
      <c r="G944" s="13" t="s">
        <v>129</v>
      </c>
      <c r="H944" s="13" t="s">
        <v>5480</v>
      </c>
      <c r="I944" s="13" t="s">
        <v>5480</v>
      </c>
      <c r="J944" s="13" t="s">
        <v>24</v>
      </c>
      <c r="K944" s="13" t="s">
        <v>25</v>
      </c>
      <c r="L944" s="13" t="s">
        <v>4424</v>
      </c>
      <c r="M944" s="13" t="s">
        <v>4425</v>
      </c>
      <c r="N944" s="13" t="s">
        <v>26</v>
      </c>
      <c r="O944" s="13" t="s">
        <v>27</v>
      </c>
      <c r="P944" s="13" t="s">
        <v>107</v>
      </c>
      <c r="Q944" s="13" t="s">
        <v>108</v>
      </c>
      <c r="R944" s="13" t="s">
        <v>109</v>
      </c>
      <c r="S944" s="13" t="s">
        <v>6029</v>
      </c>
      <c r="T944" s="13" t="s">
        <v>5481</v>
      </c>
      <c r="U944" s="13" t="s">
        <v>110</v>
      </c>
      <c r="V944" s="13" t="s">
        <v>111</v>
      </c>
      <c r="W944" s="13" t="s">
        <v>6030</v>
      </c>
      <c r="X944" s="59" t="s">
        <v>2015</v>
      </c>
      <c r="Y944" s="13" t="s">
        <v>7404</v>
      </c>
      <c r="Z944" s="36"/>
      <c r="AF944" s="22"/>
    </row>
    <row r="945" spans="1:32" s="11" customFormat="1">
      <c r="A945" s="13" t="s">
        <v>8729</v>
      </c>
      <c r="B945" s="13" t="s">
        <v>40</v>
      </c>
      <c r="C945" s="13" t="s">
        <v>5482</v>
      </c>
      <c r="D945" s="13" t="s">
        <v>3239</v>
      </c>
      <c r="E945" s="13" t="s">
        <v>3240</v>
      </c>
      <c r="F945" s="24">
        <v>15145729500053</v>
      </c>
      <c r="G945" s="13" t="s">
        <v>3241</v>
      </c>
      <c r="H945" s="13" t="s">
        <v>3242</v>
      </c>
      <c r="I945" s="13" t="s">
        <v>3242</v>
      </c>
      <c r="J945" s="13" t="s">
        <v>24</v>
      </c>
      <c r="K945" s="13" t="s">
        <v>25</v>
      </c>
      <c r="L945" s="13" t="s">
        <v>4424</v>
      </c>
      <c r="M945" s="13" t="s">
        <v>4425</v>
      </c>
      <c r="N945" s="13" t="s">
        <v>26</v>
      </c>
      <c r="O945" s="13" t="s">
        <v>27</v>
      </c>
      <c r="P945" s="13" t="s">
        <v>107</v>
      </c>
      <c r="Q945" s="13" t="s">
        <v>108</v>
      </c>
      <c r="R945" s="13" t="s">
        <v>109</v>
      </c>
      <c r="S945" s="13" t="s">
        <v>6031</v>
      </c>
      <c r="T945" s="13" t="s">
        <v>5483</v>
      </c>
      <c r="U945" s="13" t="s">
        <v>110</v>
      </c>
      <c r="V945" s="13" t="s">
        <v>111</v>
      </c>
      <c r="W945" s="13" t="s">
        <v>6032</v>
      </c>
      <c r="X945" s="59" t="s">
        <v>3243</v>
      </c>
      <c r="Y945" s="13" t="s">
        <v>7404</v>
      </c>
      <c r="Z945" s="36"/>
      <c r="AF945" s="22"/>
    </row>
    <row r="946" spans="1:32" s="11" customFormat="1">
      <c r="A946" s="13" t="s">
        <v>8729</v>
      </c>
      <c r="B946" s="13" t="s">
        <v>40</v>
      </c>
      <c r="C946" s="13" t="s">
        <v>5451</v>
      </c>
      <c r="D946" s="13" t="s">
        <v>1770</v>
      </c>
      <c r="E946" s="13" t="s">
        <v>2898</v>
      </c>
      <c r="F946" s="24" t="s">
        <v>3311</v>
      </c>
      <c r="G946" s="13" t="s">
        <v>3312</v>
      </c>
      <c r="H946" s="13" t="s">
        <v>3313</v>
      </c>
      <c r="I946" s="13" t="s">
        <v>3313</v>
      </c>
      <c r="J946" s="13" t="s">
        <v>24</v>
      </c>
      <c r="K946" s="13" t="s">
        <v>25</v>
      </c>
      <c r="L946" s="13" t="s">
        <v>4432</v>
      </c>
      <c r="M946" s="13" t="s">
        <v>4433</v>
      </c>
      <c r="N946" s="13" t="s">
        <v>26</v>
      </c>
      <c r="O946" s="13" t="s">
        <v>27</v>
      </c>
      <c r="P946" s="13" t="s">
        <v>107</v>
      </c>
      <c r="Q946" s="13" t="s">
        <v>108</v>
      </c>
      <c r="R946" s="13" t="s">
        <v>109</v>
      </c>
      <c r="S946" s="13" t="s">
        <v>6007</v>
      </c>
      <c r="T946" s="13" t="s">
        <v>5461</v>
      </c>
      <c r="U946" s="13" t="s">
        <v>110</v>
      </c>
      <c r="V946" s="13" t="s">
        <v>111</v>
      </c>
      <c r="W946" s="13" t="s">
        <v>6033</v>
      </c>
      <c r="X946" s="59" t="s">
        <v>3314</v>
      </c>
      <c r="Y946" s="13" t="s">
        <v>7404</v>
      </c>
      <c r="Z946" s="36"/>
      <c r="AF946" s="22"/>
    </row>
    <row r="947" spans="1:32" s="11" customFormat="1">
      <c r="A947" s="13" t="s">
        <v>8729</v>
      </c>
      <c r="B947" s="13" t="s">
        <v>40</v>
      </c>
      <c r="C947" s="13" t="s">
        <v>5445</v>
      </c>
      <c r="D947" s="13" t="s">
        <v>1768</v>
      </c>
      <c r="E947" s="13" t="s">
        <v>2194</v>
      </c>
      <c r="F947" s="24">
        <v>50200434010017</v>
      </c>
      <c r="G947" s="13" t="s">
        <v>2529</v>
      </c>
      <c r="H947" s="13" t="s">
        <v>158</v>
      </c>
      <c r="I947" s="13" t="s">
        <v>158</v>
      </c>
      <c r="J947" s="13" t="s">
        <v>24</v>
      </c>
      <c r="K947" s="13" t="s">
        <v>25</v>
      </c>
      <c r="L947" s="13" t="s">
        <v>4439</v>
      </c>
      <c r="M947" s="13" t="s">
        <v>4440</v>
      </c>
      <c r="N947" s="13" t="s">
        <v>26</v>
      </c>
      <c r="O947" s="13" t="s">
        <v>27</v>
      </c>
      <c r="P947" s="13" t="s">
        <v>107</v>
      </c>
      <c r="Q947" s="13" t="s">
        <v>108</v>
      </c>
      <c r="R947" s="13" t="s">
        <v>109</v>
      </c>
      <c r="S947" s="13" t="s">
        <v>6001</v>
      </c>
      <c r="T947" s="13" t="s">
        <v>5456</v>
      </c>
      <c r="U947" s="13" t="s">
        <v>110</v>
      </c>
      <c r="V947" s="13" t="s">
        <v>111</v>
      </c>
      <c r="W947" s="13" t="s">
        <v>6034</v>
      </c>
      <c r="X947" s="59" t="s">
        <v>6688</v>
      </c>
      <c r="Y947" s="13" t="s">
        <v>7404</v>
      </c>
      <c r="Z947" s="36"/>
      <c r="AF947" s="22"/>
    </row>
    <row r="948" spans="1:32" s="11" customFormat="1">
      <c r="A948" s="13" t="s">
        <v>8729</v>
      </c>
      <c r="B948" s="13" t="s">
        <v>40</v>
      </c>
      <c r="C948" s="13" t="s">
        <v>5445</v>
      </c>
      <c r="D948" s="13" t="s">
        <v>1768</v>
      </c>
      <c r="E948" s="13" t="s">
        <v>2195</v>
      </c>
      <c r="F948" s="24">
        <v>50200434010018</v>
      </c>
      <c r="G948" s="13" t="s">
        <v>2530</v>
      </c>
      <c r="H948" s="13" t="s">
        <v>159</v>
      </c>
      <c r="I948" s="13" t="s">
        <v>159</v>
      </c>
      <c r="J948" s="13" t="s">
        <v>24</v>
      </c>
      <c r="K948" s="13" t="s">
        <v>25</v>
      </c>
      <c r="L948" s="13" t="s">
        <v>4439</v>
      </c>
      <c r="M948" s="13" t="s">
        <v>4440</v>
      </c>
      <c r="N948" s="13" t="s">
        <v>26</v>
      </c>
      <c r="O948" s="13" t="s">
        <v>27</v>
      </c>
      <c r="P948" s="13" t="s">
        <v>107</v>
      </c>
      <c r="Q948" s="13" t="s">
        <v>108</v>
      </c>
      <c r="R948" s="13" t="s">
        <v>109</v>
      </c>
      <c r="S948" s="13" t="s">
        <v>6001</v>
      </c>
      <c r="T948" s="13" t="s">
        <v>5456</v>
      </c>
      <c r="U948" s="13" t="s">
        <v>110</v>
      </c>
      <c r="V948" s="13" t="s">
        <v>111</v>
      </c>
      <c r="W948" s="13" t="s">
        <v>6035</v>
      </c>
      <c r="X948" s="59" t="s">
        <v>1991</v>
      </c>
      <c r="Y948" s="13" t="s">
        <v>7404</v>
      </c>
      <c r="Z948" s="36"/>
      <c r="AF948" s="22"/>
    </row>
    <row r="949" spans="1:32" s="11" customFormat="1">
      <c r="A949" s="13" t="s">
        <v>8729</v>
      </c>
      <c r="B949" s="13" t="s">
        <v>40</v>
      </c>
      <c r="C949" s="13" t="s">
        <v>5445</v>
      </c>
      <c r="D949" s="13" t="s">
        <v>1768</v>
      </c>
      <c r="E949" s="13" t="s">
        <v>2196</v>
      </c>
      <c r="F949" s="24">
        <v>50200434010015</v>
      </c>
      <c r="G949" s="13" t="s">
        <v>2531</v>
      </c>
      <c r="H949" s="13" t="s">
        <v>160</v>
      </c>
      <c r="I949" s="13" t="s">
        <v>160</v>
      </c>
      <c r="J949" s="13" t="s">
        <v>24</v>
      </c>
      <c r="K949" s="13" t="s">
        <v>25</v>
      </c>
      <c r="L949" s="13" t="s">
        <v>4439</v>
      </c>
      <c r="M949" s="13" t="s">
        <v>4440</v>
      </c>
      <c r="N949" s="13" t="s">
        <v>26</v>
      </c>
      <c r="O949" s="13" t="s">
        <v>27</v>
      </c>
      <c r="P949" s="13" t="s">
        <v>107</v>
      </c>
      <c r="Q949" s="13" t="s">
        <v>108</v>
      </c>
      <c r="R949" s="13" t="s">
        <v>109</v>
      </c>
      <c r="S949" s="13" t="s">
        <v>6036</v>
      </c>
      <c r="T949" s="13" t="s">
        <v>5484</v>
      </c>
      <c r="U949" s="13" t="s">
        <v>110</v>
      </c>
      <c r="V949" s="13" t="s">
        <v>111</v>
      </c>
      <c r="W949" s="13" t="s">
        <v>6037</v>
      </c>
      <c r="X949" s="59" t="s">
        <v>1992</v>
      </c>
      <c r="Y949" s="13" t="s">
        <v>7404</v>
      </c>
      <c r="Z949" s="36"/>
      <c r="AF949" s="22"/>
    </row>
    <row r="950" spans="1:32" s="11" customFormat="1">
      <c r="A950" s="13" t="s">
        <v>8729</v>
      </c>
      <c r="B950" s="13" t="s">
        <v>40</v>
      </c>
      <c r="C950" s="13" t="s">
        <v>5445</v>
      </c>
      <c r="D950" s="13" t="s">
        <v>1768</v>
      </c>
      <c r="E950" s="13" t="s">
        <v>2197</v>
      </c>
      <c r="F950" s="24">
        <v>50200434010016</v>
      </c>
      <c r="G950" s="13" t="s">
        <v>2532</v>
      </c>
      <c r="H950" s="13" t="s">
        <v>161</v>
      </c>
      <c r="I950" s="13" t="s">
        <v>161</v>
      </c>
      <c r="J950" s="13" t="s">
        <v>24</v>
      </c>
      <c r="K950" s="13" t="s">
        <v>25</v>
      </c>
      <c r="L950" s="13" t="s">
        <v>4439</v>
      </c>
      <c r="M950" s="13" t="s">
        <v>4440</v>
      </c>
      <c r="N950" s="13" t="s">
        <v>26</v>
      </c>
      <c r="O950" s="13" t="s">
        <v>27</v>
      </c>
      <c r="P950" s="13" t="s">
        <v>107</v>
      </c>
      <c r="Q950" s="13" t="s">
        <v>108</v>
      </c>
      <c r="R950" s="13" t="s">
        <v>109</v>
      </c>
      <c r="S950" s="13" t="s">
        <v>6036</v>
      </c>
      <c r="T950" s="13" t="s">
        <v>5484</v>
      </c>
      <c r="U950" s="13" t="s">
        <v>110</v>
      </c>
      <c r="V950" s="13" t="s">
        <v>111</v>
      </c>
      <c r="W950" s="13" t="s">
        <v>6038</v>
      </c>
      <c r="X950" s="59" t="s">
        <v>1992</v>
      </c>
      <c r="Y950" s="13" t="s">
        <v>7404</v>
      </c>
      <c r="Z950" s="36"/>
      <c r="AF950" s="22"/>
    </row>
    <row r="951" spans="1:32" s="11" customFormat="1">
      <c r="A951" s="13" t="s">
        <v>8729</v>
      </c>
      <c r="B951" s="13" t="s">
        <v>40</v>
      </c>
      <c r="C951" s="13" t="s">
        <v>5451</v>
      </c>
      <c r="D951" s="13" t="s">
        <v>1770</v>
      </c>
      <c r="E951" s="13" t="s">
        <v>5485</v>
      </c>
      <c r="F951" s="24">
        <v>50200782103026</v>
      </c>
      <c r="G951" s="13" t="s">
        <v>130</v>
      </c>
      <c r="H951" s="13" t="s">
        <v>131</v>
      </c>
      <c r="I951" s="13" t="s">
        <v>131</v>
      </c>
      <c r="J951" s="13" t="s">
        <v>24</v>
      </c>
      <c r="K951" s="13" t="s">
        <v>25</v>
      </c>
      <c r="L951" s="13" t="s">
        <v>4424</v>
      </c>
      <c r="M951" s="13" t="s">
        <v>4425</v>
      </c>
      <c r="N951" s="13" t="s">
        <v>26</v>
      </c>
      <c r="O951" s="13" t="s">
        <v>27</v>
      </c>
      <c r="P951" s="13" t="s">
        <v>107</v>
      </c>
      <c r="Q951" s="13" t="s">
        <v>108</v>
      </c>
      <c r="R951" s="13" t="s">
        <v>109</v>
      </c>
      <c r="S951" s="13" t="s">
        <v>6021</v>
      </c>
      <c r="T951" s="13" t="s">
        <v>5471</v>
      </c>
      <c r="U951" s="13" t="s">
        <v>110</v>
      </c>
      <c r="V951" s="13" t="s">
        <v>111</v>
      </c>
      <c r="W951" s="13" t="s">
        <v>6039</v>
      </c>
      <c r="X951" s="59" t="s">
        <v>2016</v>
      </c>
      <c r="Y951" s="13" t="s">
        <v>7404</v>
      </c>
      <c r="Z951" s="36"/>
      <c r="AF951" s="22"/>
    </row>
    <row r="952" spans="1:32" s="11" customFormat="1">
      <c r="A952" s="13" t="s">
        <v>8729</v>
      </c>
      <c r="B952" s="13" t="s">
        <v>40</v>
      </c>
      <c r="C952" s="13" t="s">
        <v>5451</v>
      </c>
      <c r="D952" s="13" t="s">
        <v>1770</v>
      </c>
      <c r="E952" s="13" t="s">
        <v>5486</v>
      </c>
      <c r="F952" s="24">
        <v>50200782103518</v>
      </c>
      <c r="G952" s="13" t="s">
        <v>132</v>
      </c>
      <c r="H952" s="13" t="s">
        <v>133</v>
      </c>
      <c r="I952" s="13" t="s">
        <v>133</v>
      </c>
      <c r="J952" s="13" t="s">
        <v>24</v>
      </c>
      <c r="K952" s="13" t="s">
        <v>25</v>
      </c>
      <c r="L952" s="13" t="s">
        <v>4424</v>
      </c>
      <c r="M952" s="13" t="s">
        <v>4425</v>
      </c>
      <c r="N952" s="13" t="s">
        <v>26</v>
      </c>
      <c r="O952" s="13" t="s">
        <v>27</v>
      </c>
      <c r="P952" s="13" t="s">
        <v>107</v>
      </c>
      <c r="Q952" s="13" t="s">
        <v>108</v>
      </c>
      <c r="R952" s="13" t="s">
        <v>109</v>
      </c>
      <c r="S952" s="13" t="s">
        <v>6021</v>
      </c>
      <c r="T952" s="13" t="s">
        <v>5471</v>
      </c>
      <c r="U952" s="13" t="s">
        <v>110</v>
      </c>
      <c r="V952" s="13" t="s">
        <v>111</v>
      </c>
      <c r="W952" s="13" t="s">
        <v>6040</v>
      </c>
      <c r="X952" s="59" t="s">
        <v>2017</v>
      </c>
      <c r="Y952" s="13" t="s">
        <v>7404</v>
      </c>
      <c r="Z952" s="36"/>
      <c r="AF952" s="22"/>
    </row>
    <row r="953" spans="1:32" s="11" customFormat="1">
      <c r="A953" s="13" t="s">
        <v>8729</v>
      </c>
      <c r="B953" s="13" t="s">
        <v>40</v>
      </c>
      <c r="C953" s="13">
        <v>50200808</v>
      </c>
      <c r="D953" s="13" t="s">
        <v>6009</v>
      </c>
      <c r="E953" s="13" t="s">
        <v>5487</v>
      </c>
      <c r="F953" s="24">
        <v>50200808200030</v>
      </c>
      <c r="G953" s="13" t="s">
        <v>6041</v>
      </c>
      <c r="H953" s="13" t="s">
        <v>5488</v>
      </c>
      <c r="I953" s="13" t="s">
        <v>5488</v>
      </c>
      <c r="J953" s="13" t="s">
        <v>24</v>
      </c>
      <c r="K953" s="13" t="s">
        <v>25</v>
      </c>
      <c r="L953" s="13" t="s">
        <v>4424</v>
      </c>
      <c r="M953" s="13" t="s">
        <v>4425</v>
      </c>
      <c r="N953" s="13" t="s">
        <v>26</v>
      </c>
      <c r="O953" s="13" t="s">
        <v>27</v>
      </c>
      <c r="P953" s="13" t="s">
        <v>107</v>
      </c>
      <c r="Q953" s="13" t="s">
        <v>108</v>
      </c>
      <c r="R953" s="13" t="s">
        <v>109</v>
      </c>
      <c r="S953" s="13" t="s">
        <v>6005</v>
      </c>
      <c r="T953" s="13" t="s">
        <v>5459</v>
      </c>
      <c r="U953" s="13" t="s">
        <v>110</v>
      </c>
      <c r="V953" s="13" t="s">
        <v>111</v>
      </c>
      <c r="W953" s="13" t="s">
        <v>6042</v>
      </c>
      <c r="X953" s="59" t="s">
        <v>2024</v>
      </c>
      <c r="Y953" s="13" t="s">
        <v>7404</v>
      </c>
      <c r="Z953" s="36"/>
      <c r="AF953" s="22"/>
    </row>
    <row r="954" spans="1:32" s="11" customFormat="1">
      <c r="A954" s="13" t="s">
        <v>8729</v>
      </c>
      <c r="B954" s="13" t="s">
        <v>40</v>
      </c>
      <c r="C954" s="13">
        <v>50200808</v>
      </c>
      <c r="D954" s="13" t="s">
        <v>6009</v>
      </c>
      <c r="E954" s="13" t="s">
        <v>5489</v>
      </c>
      <c r="F954" s="24">
        <v>50200808210134</v>
      </c>
      <c r="G954" s="13" t="s">
        <v>6043</v>
      </c>
      <c r="H954" s="13" t="s">
        <v>5490</v>
      </c>
      <c r="I954" s="13" t="s">
        <v>5490</v>
      </c>
      <c r="J954" s="13" t="s">
        <v>24</v>
      </c>
      <c r="K954" s="13" t="s">
        <v>25</v>
      </c>
      <c r="L954" s="13" t="s">
        <v>4424</v>
      </c>
      <c r="M954" s="13" t="s">
        <v>4425</v>
      </c>
      <c r="N954" s="13" t="s">
        <v>26</v>
      </c>
      <c r="O954" s="13" t="s">
        <v>27</v>
      </c>
      <c r="P954" s="13" t="s">
        <v>107</v>
      </c>
      <c r="Q954" s="13" t="s">
        <v>108</v>
      </c>
      <c r="R954" s="13" t="s">
        <v>109</v>
      </c>
      <c r="S954" s="13" t="s">
        <v>6005</v>
      </c>
      <c r="T954" s="13" t="s">
        <v>5459</v>
      </c>
      <c r="U954" s="13" t="s">
        <v>110</v>
      </c>
      <c r="V954" s="13" t="s">
        <v>111</v>
      </c>
      <c r="W954" s="13" t="s">
        <v>6044</v>
      </c>
      <c r="X954" s="59" t="s">
        <v>2025</v>
      </c>
      <c r="Y954" s="13" t="s">
        <v>7404</v>
      </c>
      <c r="Z954" s="36"/>
      <c r="AF954" s="22"/>
    </row>
    <row r="955" spans="1:32" s="11" customFormat="1">
      <c r="A955" s="13" t="s">
        <v>8729</v>
      </c>
      <c r="B955" s="13" t="s">
        <v>40</v>
      </c>
      <c r="C955" s="13" t="s">
        <v>5451</v>
      </c>
      <c r="D955" s="13" t="s">
        <v>1770</v>
      </c>
      <c r="E955" s="13" t="s">
        <v>5491</v>
      </c>
      <c r="F955" s="24">
        <v>50200782109120</v>
      </c>
      <c r="G955" s="13" t="s">
        <v>121</v>
      </c>
      <c r="H955" s="13" t="s">
        <v>5492</v>
      </c>
      <c r="I955" s="13" t="s">
        <v>5492</v>
      </c>
      <c r="J955" s="13" t="s">
        <v>24</v>
      </c>
      <c r="K955" s="13" t="s">
        <v>25</v>
      </c>
      <c r="L955" s="13" t="s">
        <v>4424</v>
      </c>
      <c r="M955" s="13" t="s">
        <v>4425</v>
      </c>
      <c r="N955" s="13" t="s">
        <v>26</v>
      </c>
      <c r="O955" s="13" t="s">
        <v>27</v>
      </c>
      <c r="P955" s="13" t="s">
        <v>107</v>
      </c>
      <c r="Q955" s="13" t="s">
        <v>108</v>
      </c>
      <c r="R955" s="13" t="s">
        <v>109</v>
      </c>
      <c r="S955" s="13" t="s">
        <v>6029</v>
      </c>
      <c r="T955" s="13" t="s">
        <v>5481</v>
      </c>
      <c r="U955" s="13" t="s">
        <v>110</v>
      </c>
      <c r="V955" s="13" t="s">
        <v>111</v>
      </c>
      <c r="W955" s="13" t="s">
        <v>6045</v>
      </c>
      <c r="X955" s="59" t="s">
        <v>2018</v>
      </c>
      <c r="Y955" s="13" t="s">
        <v>7404</v>
      </c>
      <c r="Z955" s="36"/>
      <c r="AF955" s="22"/>
    </row>
    <row r="956" spans="1:32" s="11" customFormat="1">
      <c r="A956" s="13" t="s">
        <v>8729</v>
      </c>
      <c r="B956" s="13" t="s">
        <v>40</v>
      </c>
      <c r="C956" s="13" t="s">
        <v>5451</v>
      </c>
      <c r="D956" s="13" t="s">
        <v>1770</v>
      </c>
      <c r="E956" s="13" t="s">
        <v>5493</v>
      </c>
      <c r="F956" s="24">
        <v>50200782100241</v>
      </c>
      <c r="G956" s="13" t="s">
        <v>5494</v>
      </c>
      <c r="H956" s="13" t="s">
        <v>134</v>
      </c>
      <c r="I956" s="13" t="s">
        <v>134</v>
      </c>
      <c r="J956" s="13" t="s">
        <v>24</v>
      </c>
      <c r="K956" s="13" t="s">
        <v>25</v>
      </c>
      <c r="L956" s="13" t="s">
        <v>4439</v>
      </c>
      <c r="M956" s="13" t="s">
        <v>4440</v>
      </c>
      <c r="N956" s="13" t="s">
        <v>26</v>
      </c>
      <c r="O956" s="13" t="s">
        <v>27</v>
      </c>
      <c r="P956" s="13" t="s">
        <v>107</v>
      </c>
      <c r="Q956" s="13" t="s">
        <v>108</v>
      </c>
      <c r="R956" s="13" t="s">
        <v>109</v>
      </c>
      <c r="S956" s="13" t="s">
        <v>6046</v>
      </c>
      <c r="T956" s="13" t="s">
        <v>5495</v>
      </c>
      <c r="U956" s="13" t="s">
        <v>110</v>
      </c>
      <c r="V956" s="13" t="s">
        <v>111</v>
      </c>
      <c r="W956" s="13" t="s">
        <v>6047</v>
      </c>
      <c r="X956" s="59" t="s">
        <v>2019</v>
      </c>
      <c r="Y956" s="13" t="s">
        <v>7404</v>
      </c>
      <c r="Z956" s="53"/>
      <c r="AF956" s="23"/>
    </row>
    <row r="957" spans="1:32" s="11" customFormat="1">
      <c r="A957" s="13" t="s">
        <v>8729</v>
      </c>
      <c r="B957" s="13" t="s">
        <v>40</v>
      </c>
      <c r="C957" s="13" t="s">
        <v>5451</v>
      </c>
      <c r="D957" s="13" t="s">
        <v>1770</v>
      </c>
      <c r="E957" s="13" t="s">
        <v>5496</v>
      </c>
      <c r="F957" s="24">
        <v>50200782120484</v>
      </c>
      <c r="G957" s="13" t="s">
        <v>135</v>
      </c>
      <c r="H957" s="13" t="s">
        <v>5497</v>
      </c>
      <c r="I957" s="13" t="s">
        <v>5497</v>
      </c>
      <c r="J957" s="13" t="s">
        <v>24</v>
      </c>
      <c r="K957" s="13" t="s">
        <v>25</v>
      </c>
      <c r="L957" s="13" t="s">
        <v>4439</v>
      </c>
      <c r="M957" s="13" t="s">
        <v>4440</v>
      </c>
      <c r="N957" s="13" t="s">
        <v>26</v>
      </c>
      <c r="O957" s="13" t="s">
        <v>27</v>
      </c>
      <c r="P957" s="13" t="s">
        <v>107</v>
      </c>
      <c r="Q957" s="13" t="s">
        <v>108</v>
      </c>
      <c r="R957" s="13" t="s">
        <v>109</v>
      </c>
      <c r="S957" s="13" t="s">
        <v>6046</v>
      </c>
      <c r="T957" s="13" t="s">
        <v>5495</v>
      </c>
      <c r="U957" s="13" t="s">
        <v>110</v>
      </c>
      <c r="V957" s="13" t="s">
        <v>111</v>
      </c>
      <c r="W957" s="13" t="s">
        <v>6048</v>
      </c>
      <c r="X957" s="59" t="s">
        <v>2020</v>
      </c>
      <c r="Y957" s="13" t="s">
        <v>7404</v>
      </c>
      <c r="Z957" s="36"/>
      <c r="AF957" s="22"/>
    </row>
    <row r="958" spans="1:32" s="11" customFormat="1">
      <c r="A958" s="13" t="s">
        <v>8729</v>
      </c>
      <c r="B958" s="13" t="s">
        <v>40</v>
      </c>
      <c r="C958" s="13" t="s">
        <v>5445</v>
      </c>
      <c r="D958" s="13" t="s">
        <v>1768</v>
      </c>
      <c r="E958" s="13" t="s">
        <v>5498</v>
      </c>
      <c r="F958" s="24">
        <v>50200434103248</v>
      </c>
      <c r="G958" s="13" t="s">
        <v>144</v>
      </c>
      <c r="H958" s="13" t="s">
        <v>145</v>
      </c>
      <c r="I958" s="13" t="s">
        <v>145</v>
      </c>
      <c r="J958" s="13" t="s">
        <v>24</v>
      </c>
      <c r="K958" s="13" t="s">
        <v>25</v>
      </c>
      <c r="L958" s="13" t="s">
        <v>4424</v>
      </c>
      <c r="M958" s="13" t="s">
        <v>4425</v>
      </c>
      <c r="N958" s="13" t="s">
        <v>26</v>
      </c>
      <c r="O958" s="13" t="s">
        <v>27</v>
      </c>
      <c r="P958" s="13" t="s">
        <v>107</v>
      </c>
      <c r="Q958" s="13" t="s">
        <v>108</v>
      </c>
      <c r="R958" s="13" t="s">
        <v>109</v>
      </c>
      <c r="S958" s="13" t="s">
        <v>6049</v>
      </c>
      <c r="T958" s="13" t="s">
        <v>5499</v>
      </c>
      <c r="U958" s="13" t="s">
        <v>110</v>
      </c>
      <c r="V958" s="13" t="s">
        <v>111</v>
      </c>
      <c r="W958" s="13" t="s">
        <v>6050</v>
      </c>
      <c r="X958" s="59" t="s">
        <v>2001</v>
      </c>
      <c r="Y958" s="13" t="s">
        <v>7404</v>
      </c>
      <c r="Z958" s="36"/>
      <c r="AF958" s="22"/>
    </row>
    <row r="959" spans="1:32" s="11" customFormat="1">
      <c r="A959" s="13" t="s">
        <v>8729</v>
      </c>
      <c r="B959" s="13" t="s">
        <v>40</v>
      </c>
      <c r="C959" s="13" t="s">
        <v>5445</v>
      </c>
      <c r="D959" s="13" t="s">
        <v>1768</v>
      </c>
      <c r="E959" s="13" t="s">
        <v>5500</v>
      </c>
      <c r="F959" s="24">
        <v>50200434107017</v>
      </c>
      <c r="G959" s="13" t="s">
        <v>146</v>
      </c>
      <c r="H959" s="13" t="s">
        <v>147</v>
      </c>
      <c r="I959" s="13" t="s">
        <v>147</v>
      </c>
      <c r="J959" s="13" t="s">
        <v>24</v>
      </c>
      <c r="K959" s="13" t="s">
        <v>25</v>
      </c>
      <c r="L959" s="13" t="s">
        <v>4424</v>
      </c>
      <c r="M959" s="13" t="s">
        <v>4425</v>
      </c>
      <c r="N959" s="13" t="s">
        <v>26</v>
      </c>
      <c r="O959" s="13" t="s">
        <v>27</v>
      </c>
      <c r="P959" s="13" t="s">
        <v>107</v>
      </c>
      <c r="Q959" s="13" t="s">
        <v>108</v>
      </c>
      <c r="R959" s="13" t="s">
        <v>109</v>
      </c>
      <c r="S959" s="13" t="s">
        <v>6049</v>
      </c>
      <c r="T959" s="13" t="s">
        <v>5499</v>
      </c>
      <c r="U959" s="13" t="s">
        <v>110</v>
      </c>
      <c r="V959" s="13" t="s">
        <v>111</v>
      </c>
      <c r="W959" s="13" t="s">
        <v>6051</v>
      </c>
      <c r="X959" s="59" t="s">
        <v>2002</v>
      </c>
      <c r="Y959" s="13" t="s">
        <v>7404</v>
      </c>
      <c r="Z959" s="36"/>
      <c r="AF959" s="22"/>
    </row>
    <row r="960" spans="1:32" s="11" customFormat="1">
      <c r="A960" s="13" t="s">
        <v>8729</v>
      </c>
      <c r="B960" s="13" t="s">
        <v>40</v>
      </c>
      <c r="C960" s="13" t="s">
        <v>5445</v>
      </c>
      <c r="D960" s="13" t="s">
        <v>1768</v>
      </c>
      <c r="E960" s="13" t="s">
        <v>2198</v>
      </c>
      <c r="F960" s="24">
        <v>50200434010013</v>
      </c>
      <c r="G960" s="13" t="s">
        <v>2533</v>
      </c>
      <c r="H960" s="13" t="s">
        <v>5501</v>
      </c>
      <c r="I960" s="13" t="s">
        <v>5501</v>
      </c>
      <c r="J960" s="13" t="s">
        <v>24</v>
      </c>
      <c r="K960" s="13" t="s">
        <v>25</v>
      </c>
      <c r="L960" s="13" t="s">
        <v>4424</v>
      </c>
      <c r="M960" s="13" t="s">
        <v>4425</v>
      </c>
      <c r="N960" s="13" t="s">
        <v>26</v>
      </c>
      <c r="O960" s="13" t="s">
        <v>27</v>
      </c>
      <c r="P960" s="13" t="s">
        <v>107</v>
      </c>
      <c r="Q960" s="13" t="s">
        <v>108</v>
      </c>
      <c r="R960" s="13" t="s">
        <v>109</v>
      </c>
      <c r="S960" s="13" t="s">
        <v>6001</v>
      </c>
      <c r="T960" s="13" t="s">
        <v>5456</v>
      </c>
      <c r="U960" s="13" t="s">
        <v>110</v>
      </c>
      <c r="V960" s="13" t="s">
        <v>111</v>
      </c>
      <c r="W960" s="13" t="s">
        <v>6052</v>
      </c>
      <c r="X960" s="59" t="s">
        <v>1994</v>
      </c>
      <c r="Y960" s="13" t="s">
        <v>7404</v>
      </c>
      <c r="Z960" s="36"/>
      <c r="AF960" s="22"/>
    </row>
    <row r="961" spans="1:32" s="11" customFormat="1">
      <c r="A961" s="13" t="s">
        <v>8729</v>
      </c>
      <c r="B961" s="13" t="s">
        <v>40</v>
      </c>
      <c r="C961" s="13">
        <v>50200808</v>
      </c>
      <c r="D961" s="13" t="s">
        <v>6009</v>
      </c>
      <c r="E961" s="13" t="s">
        <v>2199</v>
      </c>
      <c r="F961" s="24">
        <v>50200808064008</v>
      </c>
      <c r="G961" s="13" t="s">
        <v>6053</v>
      </c>
      <c r="H961" s="13" t="s">
        <v>162</v>
      </c>
      <c r="I961" s="13" t="s">
        <v>162</v>
      </c>
      <c r="J961" s="13" t="s">
        <v>24</v>
      </c>
      <c r="K961" s="13" t="s">
        <v>25</v>
      </c>
      <c r="L961" s="13" t="s">
        <v>4439</v>
      </c>
      <c r="M961" s="13" t="s">
        <v>4440</v>
      </c>
      <c r="N961" s="13" t="s">
        <v>26</v>
      </c>
      <c r="O961" s="13" t="s">
        <v>27</v>
      </c>
      <c r="P961" s="13" t="s">
        <v>107</v>
      </c>
      <c r="Q961" s="13" t="s">
        <v>108</v>
      </c>
      <c r="R961" s="13" t="s">
        <v>109</v>
      </c>
      <c r="S961" s="13" t="s">
        <v>6054</v>
      </c>
      <c r="T961" s="13" t="s">
        <v>5502</v>
      </c>
      <c r="U961" s="13" t="s">
        <v>110</v>
      </c>
      <c r="V961" s="13" t="s">
        <v>111</v>
      </c>
      <c r="W961" s="13" t="s">
        <v>6055</v>
      </c>
      <c r="X961" s="59" t="s">
        <v>1984</v>
      </c>
      <c r="Y961" s="13" t="s">
        <v>7404</v>
      </c>
      <c r="Z961" s="36"/>
      <c r="AF961" s="22"/>
    </row>
    <row r="962" spans="1:32" s="11" customFormat="1">
      <c r="A962" s="13" t="s">
        <v>8729</v>
      </c>
      <c r="B962" s="13" t="s">
        <v>40</v>
      </c>
      <c r="C962" s="13" t="s">
        <v>5445</v>
      </c>
      <c r="D962" s="13" t="s">
        <v>1768</v>
      </c>
      <c r="E962" s="13" t="s">
        <v>5503</v>
      </c>
      <c r="F962" s="24">
        <v>50200434217007</v>
      </c>
      <c r="G962" s="13" t="s">
        <v>163</v>
      </c>
      <c r="H962" s="13" t="s">
        <v>164</v>
      </c>
      <c r="I962" s="13" t="s">
        <v>164</v>
      </c>
      <c r="J962" s="13" t="s">
        <v>24</v>
      </c>
      <c r="K962" s="13" t="s">
        <v>25</v>
      </c>
      <c r="L962" s="13" t="s">
        <v>4432</v>
      </c>
      <c r="M962" s="13" t="s">
        <v>4433</v>
      </c>
      <c r="N962" s="13" t="s">
        <v>26</v>
      </c>
      <c r="O962" s="13" t="s">
        <v>27</v>
      </c>
      <c r="P962" s="13" t="s">
        <v>107</v>
      </c>
      <c r="Q962" s="13" t="s">
        <v>108</v>
      </c>
      <c r="R962" s="13" t="s">
        <v>109</v>
      </c>
      <c r="S962" s="13" t="s">
        <v>5996</v>
      </c>
      <c r="T962" s="13" t="s">
        <v>5450</v>
      </c>
      <c r="U962" s="13" t="s">
        <v>110</v>
      </c>
      <c r="V962" s="13" t="s">
        <v>111</v>
      </c>
      <c r="W962" s="13" t="s">
        <v>6056</v>
      </c>
      <c r="X962" s="59" t="s">
        <v>2005</v>
      </c>
      <c r="Y962" s="13" t="s">
        <v>7404</v>
      </c>
      <c r="Z962" s="36"/>
      <c r="AF962" s="22"/>
    </row>
    <row r="963" spans="1:32" s="11" customFormat="1">
      <c r="A963" s="13" t="s">
        <v>8729</v>
      </c>
      <c r="B963" s="13" t="s">
        <v>40</v>
      </c>
      <c r="C963" s="13" t="s">
        <v>5445</v>
      </c>
      <c r="D963" s="13" t="s">
        <v>1768</v>
      </c>
      <c r="E963" s="13" t="s">
        <v>5504</v>
      </c>
      <c r="F963" s="24">
        <v>50200434216128</v>
      </c>
      <c r="G963" s="13" t="s">
        <v>165</v>
      </c>
      <c r="H963" s="13" t="s">
        <v>5505</v>
      </c>
      <c r="I963" s="13" t="s">
        <v>5505</v>
      </c>
      <c r="J963" s="13" t="s">
        <v>24</v>
      </c>
      <c r="K963" s="13" t="s">
        <v>25</v>
      </c>
      <c r="L963" s="13" t="s">
        <v>4424</v>
      </c>
      <c r="M963" s="13" t="s">
        <v>4425</v>
      </c>
      <c r="N963" s="13" t="s">
        <v>26</v>
      </c>
      <c r="O963" s="13" t="s">
        <v>27</v>
      </c>
      <c r="P963" s="13" t="s">
        <v>107</v>
      </c>
      <c r="Q963" s="13" t="s">
        <v>108</v>
      </c>
      <c r="R963" s="13" t="s">
        <v>109</v>
      </c>
      <c r="S963" s="13" t="s">
        <v>6057</v>
      </c>
      <c r="T963" s="13" t="s">
        <v>5506</v>
      </c>
      <c r="U963" s="13" t="s">
        <v>110</v>
      </c>
      <c r="V963" s="13" t="s">
        <v>111</v>
      </c>
      <c r="W963" s="13" t="s">
        <v>6058</v>
      </c>
      <c r="X963" s="59" t="s">
        <v>2006</v>
      </c>
      <c r="Y963" s="13" t="s">
        <v>7404</v>
      </c>
      <c r="Z963" s="36"/>
      <c r="AF963" s="22"/>
    </row>
    <row r="964" spans="1:32" s="11" customFormat="1">
      <c r="A964" s="13" t="s">
        <v>8729</v>
      </c>
      <c r="B964" s="13" t="s">
        <v>2076</v>
      </c>
      <c r="C964" s="13" t="s">
        <v>5451</v>
      </c>
      <c r="D964" s="13" t="s">
        <v>1770</v>
      </c>
      <c r="E964" s="13" t="s">
        <v>5507</v>
      </c>
      <c r="F964" s="24">
        <v>50200782100308</v>
      </c>
      <c r="G964" s="13" t="s">
        <v>166</v>
      </c>
      <c r="H964" s="13" t="s">
        <v>5508</v>
      </c>
      <c r="I964" s="13" t="s">
        <v>5508</v>
      </c>
      <c r="J964" s="13" t="s">
        <v>24</v>
      </c>
      <c r="K964" s="13" t="s">
        <v>25</v>
      </c>
      <c r="L964" s="13" t="s">
        <v>4424</v>
      </c>
      <c r="M964" s="13" t="s">
        <v>4425</v>
      </c>
      <c r="N964" s="13" t="s">
        <v>26</v>
      </c>
      <c r="O964" s="13" t="s">
        <v>27</v>
      </c>
      <c r="P964" s="13" t="s">
        <v>107</v>
      </c>
      <c r="Q964" s="13" t="s">
        <v>108</v>
      </c>
      <c r="R964" s="13" t="s">
        <v>109</v>
      </c>
      <c r="S964" s="13" t="s">
        <v>6007</v>
      </c>
      <c r="T964" s="13" t="s">
        <v>5461</v>
      </c>
      <c r="U964" s="13" t="s">
        <v>110</v>
      </c>
      <c r="V964" s="13" t="s">
        <v>111</v>
      </c>
      <c r="W964" s="13" t="s">
        <v>6059</v>
      </c>
      <c r="X964" s="59" t="s">
        <v>5750</v>
      </c>
      <c r="Y964" s="13" t="s">
        <v>7403</v>
      </c>
      <c r="Z964" s="36"/>
      <c r="AF964" s="22"/>
    </row>
    <row r="965" spans="1:32" s="11" customFormat="1">
      <c r="A965" s="13" t="s">
        <v>8729</v>
      </c>
      <c r="B965" s="13" t="s">
        <v>40</v>
      </c>
      <c r="C965" s="13">
        <v>50200808</v>
      </c>
      <c r="D965" s="13" t="s">
        <v>6009</v>
      </c>
      <c r="E965" s="13" t="s">
        <v>2200</v>
      </c>
      <c r="F965" s="24">
        <v>50200808064010</v>
      </c>
      <c r="G965" s="13" t="s">
        <v>6060</v>
      </c>
      <c r="H965" s="13" t="s">
        <v>167</v>
      </c>
      <c r="I965" s="13" t="s">
        <v>167</v>
      </c>
      <c r="J965" s="13" t="s">
        <v>24</v>
      </c>
      <c r="K965" s="13" t="s">
        <v>25</v>
      </c>
      <c r="L965" s="13" t="s">
        <v>4424</v>
      </c>
      <c r="M965" s="13" t="s">
        <v>4425</v>
      </c>
      <c r="N965" s="13" t="s">
        <v>26</v>
      </c>
      <c r="O965" s="13" t="s">
        <v>27</v>
      </c>
      <c r="P965" s="13" t="s">
        <v>107</v>
      </c>
      <c r="Q965" s="13" t="s">
        <v>108</v>
      </c>
      <c r="R965" s="13" t="s">
        <v>109</v>
      </c>
      <c r="S965" s="13" t="s">
        <v>6054</v>
      </c>
      <c r="T965" s="13" t="s">
        <v>5502</v>
      </c>
      <c r="U965" s="13" t="s">
        <v>110</v>
      </c>
      <c r="V965" s="13" t="s">
        <v>111</v>
      </c>
      <c r="W965" s="13" t="s">
        <v>6061</v>
      </c>
      <c r="X965" s="59" t="s">
        <v>1985</v>
      </c>
      <c r="Y965" s="13" t="s">
        <v>7404</v>
      </c>
      <c r="Z965" s="36"/>
      <c r="AF965" s="22"/>
    </row>
    <row r="966" spans="1:32" s="11" customFormat="1">
      <c r="A966" s="13" t="s">
        <v>8729</v>
      </c>
      <c r="B966" s="13" t="s">
        <v>40</v>
      </c>
      <c r="C966" s="13">
        <v>50200808</v>
      </c>
      <c r="D966" s="13" t="s">
        <v>6009</v>
      </c>
      <c r="E966" s="13" t="s">
        <v>2201</v>
      </c>
      <c r="F966" s="24">
        <v>50200808064013</v>
      </c>
      <c r="G966" s="13" t="s">
        <v>6062</v>
      </c>
      <c r="H966" s="13" t="s">
        <v>168</v>
      </c>
      <c r="I966" s="13" t="s">
        <v>168</v>
      </c>
      <c r="J966" s="13" t="s">
        <v>24</v>
      </c>
      <c r="K966" s="13" t="s">
        <v>25</v>
      </c>
      <c r="L966" s="13" t="s">
        <v>4424</v>
      </c>
      <c r="M966" s="13" t="s">
        <v>4425</v>
      </c>
      <c r="N966" s="13" t="s">
        <v>26</v>
      </c>
      <c r="O966" s="13" t="s">
        <v>27</v>
      </c>
      <c r="P966" s="13" t="s">
        <v>107</v>
      </c>
      <c r="Q966" s="13" t="s">
        <v>108</v>
      </c>
      <c r="R966" s="13" t="s">
        <v>109</v>
      </c>
      <c r="S966" s="13" t="s">
        <v>6054</v>
      </c>
      <c r="T966" s="13" t="s">
        <v>5502</v>
      </c>
      <c r="U966" s="13" t="s">
        <v>110</v>
      </c>
      <c r="V966" s="13" t="s">
        <v>111</v>
      </c>
      <c r="W966" s="13" t="s">
        <v>6063</v>
      </c>
      <c r="X966" s="59" t="s">
        <v>1986</v>
      </c>
      <c r="Y966" s="13" t="s">
        <v>7404</v>
      </c>
      <c r="Z966" s="36"/>
      <c r="AF966" s="22"/>
    </row>
    <row r="967" spans="1:32" s="11" customFormat="1">
      <c r="A967" s="13" t="s">
        <v>8729</v>
      </c>
      <c r="B967" s="13" t="s">
        <v>40</v>
      </c>
      <c r="C967" s="13" t="s">
        <v>5451</v>
      </c>
      <c r="D967" s="13" t="s">
        <v>1770</v>
      </c>
      <c r="E967" s="13" t="s">
        <v>5509</v>
      </c>
      <c r="F967" s="24">
        <v>50200782120032</v>
      </c>
      <c r="G967" s="13" t="s">
        <v>136</v>
      </c>
      <c r="H967" s="13" t="s">
        <v>5510</v>
      </c>
      <c r="I967" s="13" t="s">
        <v>5510</v>
      </c>
      <c r="J967" s="13" t="s">
        <v>24</v>
      </c>
      <c r="K967" s="13" t="s">
        <v>25</v>
      </c>
      <c r="L967" s="13" t="s">
        <v>4424</v>
      </c>
      <c r="M967" s="13" t="s">
        <v>4425</v>
      </c>
      <c r="N967" s="13" t="s">
        <v>26</v>
      </c>
      <c r="O967" s="13" t="s">
        <v>27</v>
      </c>
      <c r="P967" s="13" t="s">
        <v>107</v>
      </c>
      <c r="Q967" s="13" t="s">
        <v>108</v>
      </c>
      <c r="R967" s="13" t="s">
        <v>109</v>
      </c>
      <c r="S967" s="13" t="s">
        <v>6007</v>
      </c>
      <c r="T967" s="13" t="s">
        <v>5461</v>
      </c>
      <c r="U967" s="13" t="s">
        <v>110</v>
      </c>
      <c r="V967" s="13" t="s">
        <v>111</v>
      </c>
      <c r="W967" s="13" t="s">
        <v>6064</v>
      </c>
      <c r="X967" s="59" t="s">
        <v>2022</v>
      </c>
      <c r="Y967" s="13" t="s">
        <v>7404</v>
      </c>
      <c r="Z967" s="36"/>
      <c r="AF967" s="22"/>
    </row>
    <row r="968" spans="1:32" s="11" customFormat="1">
      <c r="A968" s="13" t="s">
        <v>8729</v>
      </c>
      <c r="B968" s="13" t="s">
        <v>21</v>
      </c>
      <c r="C968" s="13" t="s">
        <v>5445</v>
      </c>
      <c r="D968" s="13" t="s">
        <v>1768</v>
      </c>
      <c r="E968" s="13" t="s">
        <v>5511</v>
      </c>
      <c r="F968" s="24">
        <v>50200434214006</v>
      </c>
      <c r="G968" s="13" t="s">
        <v>119</v>
      </c>
      <c r="H968" s="13" t="s">
        <v>120</v>
      </c>
      <c r="I968" s="13" t="s">
        <v>120</v>
      </c>
      <c r="J968" s="13" t="s">
        <v>24</v>
      </c>
      <c r="K968" s="13" t="s">
        <v>25</v>
      </c>
      <c r="L968" s="13" t="s">
        <v>4432</v>
      </c>
      <c r="M968" s="13" t="s">
        <v>4425</v>
      </c>
      <c r="N968" s="13" t="s">
        <v>26</v>
      </c>
      <c r="O968" s="13" t="s">
        <v>27</v>
      </c>
      <c r="P968" s="13" t="s">
        <v>107</v>
      </c>
      <c r="Q968" s="13" t="s">
        <v>108</v>
      </c>
      <c r="R968" s="13" t="s">
        <v>109</v>
      </c>
      <c r="S968" s="13" t="s">
        <v>6049</v>
      </c>
      <c r="T968" s="13" t="s">
        <v>5499</v>
      </c>
      <c r="U968" s="13" t="s">
        <v>110</v>
      </c>
      <c r="V968" s="13" t="s">
        <v>111</v>
      </c>
      <c r="W968" s="13" t="s">
        <v>6065</v>
      </c>
      <c r="X968" s="59" t="s">
        <v>1996</v>
      </c>
      <c r="Y968" s="13" t="s">
        <v>7404</v>
      </c>
      <c r="Z968" s="36"/>
      <c r="AF968" s="22"/>
    </row>
    <row r="969" spans="1:32" s="11" customFormat="1">
      <c r="A969" s="13" t="s">
        <v>8729</v>
      </c>
      <c r="B969" s="13" t="s">
        <v>21</v>
      </c>
      <c r="C969" s="13" t="s">
        <v>5445</v>
      </c>
      <c r="D969" s="13" t="s">
        <v>1768</v>
      </c>
      <c r="E969" s="13" t="s">
        <v>5512</v>
      </c>
      <c r="F969" s="24">
        <v>50200434213003</v>
      </c>
      <c r="G969" s="13" t="s">
        <v>118</v>
      </c>
      <c r="H969" s="13" t="s">
        <v>5513</v>
      </c>
      <c r="I969" s="13" t="s">
        <v>5513</v>
      </c>
      <c r="J969" s="13" t="s">
        <v>24</v>
      </c>
      <c r="K969" s="13" t="s">
        <v>25</v>
      </c>
      <c r="L969" s="13" t="s">
        <v>4424</v>
      </c>
      <c r="M969" s="13" t="s">
        <v>4425</v>
      </c>
      <c r="N969" s="13" t="s">
        <v>26</v>
      </c>
      <c r="O969" s="13" t="s">
        <v>27</v>
      </c>
      <c r="P969" s="13" t="s">
        <v>107</v>
      </c>
      <c r="Q969" s="13" t="s">
        <v>108</v>
      </c>
      <c r="R969" s="13" t="s">
        <v>109</v>
      </c>
      <c r="S969" s="13" t="s">
        <v>5993</v>
      </c>
      <c r="T969" s="13" t="s">
        <v>5447</v>
      </c>
      <c r="U969" s="13" t="s">
        <v>110</v>
      </c>
      <c r="V969" s="13" t="s">
        <v>111</v>
      </c>
      <c r="W969" s="13" t="s">
        <v>6066</v>
      </c>
      <c r="X969" s="59" t="s">
        <v>1999</v>
      </c>
      <c r="Y969" s="13" t="s">
        <v>7404</v>
      </c>
      <c r="Z969" s="36"/>
      <c r="AF969" s="22"/>
    </row>
    <row r="970" spans="1:32" s="11" customFormat="1">
      <c r="A970" s="13" t="s">
        <v>8729</v>
      </c>
      <c r="B970" s="13" t="s">
        <v>21</v>
      </c>
      <c r="C970" s="13" t="s">
        <v>5451</v>
      </c>
      <c r="D970" s="13" t="s">
        <v>1770</v>
      </c>
      <c r="E970" s="13" t="s">
        <v>5514</v>
      </c>
      <c r="F970" s="24">
        <v>50200782125500</v>
      </c>
      <c r="G970" s="13" t="s">
        <v>105</v>
      </c>
      <c r="H970" s="13" t="s">
        <v>106</v>
      </c>
      <c r="I970" s="13" t="s">
        <v>106</v>
      </c>
      <c r="J970" s="13" t="s">
        <v>24</v>
      </c>
      <c r="K970" s="13" t="s">
        <v>25</v>
      </c>
      <c r="L970" s="13" t="s">
        <v>4424</v>
      </c>
      <c r="M970" s="13" t="s">
        <v>4425</v>
      </c>
      <c r="N970" s="13" t="s">
        <v>26</v>
      </c>
      <c r="O970" s="13" t="s">
        <v>27</v>
      </c>
      <c r="P970" s="13" t="s">
        <v>107</v>
      </c>
      <c r="Q970" s="13" t="s">
        <v>108</v>
      </c>
      <c r="R970" s="13" t="s">
        <v>109</v>
      </c>
      <c r="S970" s="13" t="s">
        <v>6021</v>
      </c>
      <c r="T970" s="13" t="s">
        <v>5471</v>
      </c>
      <c r="U970" s="13" t="s">
        <v>110</v>
      </c>
      <c r="V970" s="13" t="s">
        <v>111</v>
      </c>
      <c r="W970" s="13" t="s">
        <v>6067</v>
      </c>
      <c r="X970" s="59" t="s">
        <v>2011</v>
      </c>
      <c r="Y970" s="13" t="s">
        <v>7404</v>
      </c>
      <c r="Z970" s="36"/>
      <c r="AF970" s="22"/>
    </row>
    <row r="971" spans="1:32" s="11" customFormat="1">
      <c r="A971" s="13" t="s">
        <v>8729</v>
      </c>
      <c r="B971" s="13" t="s">
        <v>21</v>
      </c>
      <c r="C971" s="13" t="s">
        <v>5451</v>
      </c>
      <c r="D971" s="13" t="s">
        <v>1770</v>
      </c>
      <c r="E971" s="13" t="s">
        <v>5515</v>
      </c>
      <c r="F971" s="24">
        <v>50200782125710</v>
      </c>
      <c r="G971" s="13" t="s">
        <v>112</v>
      </c>
      <c r="H971" s="13" t="s">
        <v>5516</v>
      </c>
      <c r="I971" s="13" t="s">
        <v>5516</v>
      </c>
      <c r="J971" s="13" t="s">
        <v>24</v>
      </c>
      <c r="K971" s="13" t="s">
        <v>25</v>
      </c>
      <c r="L971" s="13" t="s">
        <v>4424</v>
      </c>
      <c r="M971" s="13" t="s">
        <v>4425</v>
      </c>
      <c r="N971" s="13" t="s">
        <v>26</v>
      </c>
      <c r="O971" s="13" t="s">
        <v>27</v>
      </c>
      <c r="P971" s="13" t="s">
        <v>107</v>
      </c>
      <c r="Q971" s="13" t="s">
        <v>108</v>
      </c>
      <c r="R971" s="13" t="s">
        <v>109</v>
      </c>
      <c r="S971" s="13" t="s">
        <v>6021</v>
      </c>
      <c r="T971" s="13" t="s">
        <v>5471</v>
      </c>
      <c r="U971" s="13" t="s">
        <v>110</v>
      </c>
      <c r="V971" s="13" t="s">
        <v>111</v>
      </c>
      <c r="W971" s="13" t="s">
        <v>6068</v>
      </c>
      <c r="X971" s="59" t="s">
        <v>2013</v>
      </c>
      <c r="Y971" s="13" t="s">
        <v>7404</v>
      </c>
      <c r="Z971" s="36"/>
      <c r="AF971" s="22"/>
    </row>
    <row r="972" spans="1:32" s="11" customFormat="1">
      <c r="A972" s="13" t="s">
        <v>8729</v>
      </c>
      <c r="B972" s="13" t="s">
        <v>21</v>
      </c>
      <c r="C972" s="13" t="s">
        <v>5451</v>
      </c>
      <c r="D972" s="13" t="s">
        <v>1770</v>
      </c>
      <c r="E972" s="13" t="s">
        <v>5517</v>
      </c>
      <c r="F972" s="24">
        <v>50200782106018</v>
      </c>
      <c r="G972" s="13" t="s">
        <v>113</v>
      </c>
      <c r="H972" s="13" t="s">
        <v>114</v>
      </c>
      <c r="I972" s="13" t="s">
        <v>114</v>
      </c>
      <c r="J972" s="13" t="s">
        <v>24</v>
      </c>
      <c r="K972" s="13" t="s">
        <v>25</v>
      </c>
      <c r="L972" s="13" t="s">
        <v>4424</v>
      </c>
      <c r="M972" s="13" t="s">
        <v>4425</v>
      </c>
      <c r="N972" s="13" t="s">
        <v>26</v>
      </c>
      <c r="O972" s="13" t="s">
        <v>27</v>
      </c>
      <c r="P972" s="13" t="s">
        <v>107</v>
      </c>
      <c r="Q972" s="13" t="s">
        <v>108</v>
      </c>
      <c r="R972" s="13" t="s">
        <v>109</v>
      </c>
      <c r="S972" s="13" t="s">
        <v>6021</v>
      </c>
      <c r="T972" s="13" t="s">
        <v>5471</v>
      </c>
      <c r="U972" s="13" t="s">
        <v>110</v>
      </c>
      <c r="V972" s="13" t="s">
        <v>111</v>
      </c>
      <c r="W972" s="13" t="s">
        <v>6069</v>
      </c>
      <c r="X972" s="59" t="s">
        <v>2014</v>
      </c>
      <c r="Y972" s="13" t="s">
        <v>7404</v>
      </c>
      <c r="Z972" s="36"/>
      <c r="AF972" s="22"/>
    </row>
    <row r="973" spans="1:32" s="11" customFormat="1">
      <c r="A973" s="13" t="s">
        <v>8729</v>
      </c>
      <c r="B973" s="13" t="s">
        <v>21</v>
      </c>
      <c r="C973" s="13" t="s">
        <v>5518</v>
      </c>
      <c r="D973" s="13" t="s">
        <v>4068</v>
      </c>
      <c r="E973" s="13" t="s">
        <v>2183</v>
      </c>
      <c r="F973" s="24">
        <v>15109589064009</v>
      </c>
      <c r="G973" s="13" t="s">
        <v>4069</v>
      </c>
      <c r="H973" s="13" t="s">
        <v>4070</v>
      </c>
      <c r="I973" s="13" t="s">
        <v>4070</v>
      </c>
      <c r="J973" s="13" t="s">
        <v>24</v>
      </c>
      <c r="K973" s="13" t="s">
        <v>25</v>
      </c>
      <c r="L973" s="13" t="s">
        <v>4424</v>
      </c>
      <c r="M973" s="13" t="s">
        <v>4425</v>
      </c>
      <c r="N973" s="13" t="s">
        <v>26</v>
      </c>
      <c r="O973" s="13" t="s">
        <v>27</v>
      </c>
      <c r="P973" s="13" t="s">
        <v>107</v>
      </c>
      <c r="Q973" s="13" t="s">
        <v>108</v>
      </c>
      <c r="R973" s="13" t="s">
        <v>109</v>
      </c>
      <c r="S973" s="13" t="s">
        <v>6054</v>
      </c>
      <c r="T973" s="13" t="s">
        <v>5502</v>
      </c>
      <c r="U973" s="13" t="s">
        <v>110</v>
      </c>
      <c r="V973" s="13" t="s">
        <v>111</v>
      </c>
      <c r="W973" s="13" t="s">
        <v>6070</v>
      </c>
      <c r="X973" s="59" t="s">
        <v>3027</v>
      </c>
      <c r="Y973" s="13" t="s">
        <v>7404</v>
      </c>
      <c r="Z973" s="36"/>
      <c r="AF973" s="22"/>
    </row>
    <row r="974" spans="1:32" s="11" customFormat="1">
      <c r="A974" s="13" t="s">
        <v>8729</v>
      </c>
      <c r="B974" s="13" t="s">
        <v>21</v>
      </c>
      <c r="C974" s="13" t="s">
        <v>5445</v>
      </c>
      <c r="D974" s="13" t="s">
        <v>1768</v>
      </c>
      <c r="E974" s="13" t="s">
        <v>5519</v>
      </c>
      <c r="F974" s="24">
        <v>50200434213703</v>
      </c>
      <c r="G974" s="13" t="s">
        <v>115</v>
      </c>
      <c r="H974" s="13" t="s">
        <v>2922</v>
      </c>
      <c r="I974" s="13" t="s">
        <v>2922</v>
      </c>
      <c r="J974" s="13" t="s">
        <v>24</v>
      </c>
      <c r="K974" s="13" t="s">
        <v>25</v>
      </c>
      <c r="L974" s="13" t="s">
        <v>4424</v>
      </c>
      <c r="M974" s="13" t="s">
        <v>4425</v>
      </c>
      <c r="N974" s="13" t="s">
        <v>26</v>
      </c>
      <c r="O974" s="13" t="s">
        <v>27</v>
      </c>
      <c r="P974" s="13" t="s">
        <v>107</v>
      </c>
      <c r="Q974" s="13" t="s">
        <v>108</v>
      </c>
      <c r="R974" s="13" t="s">
        <v>109</v>
      </c>
      <c r="S974" s="13" t="s">
        <v>6049</v>
      </c>
      <c r="T974" s="13" t="s">
        <v>5499</v>
      </c>
      <c r="U974" s="13" t="s">
        <v>110</v>
      </c>
      <c r="V974" s="13" t="s">
        <v>111</v>
      </c>
      <c r="W974" s="13" t="s">
        <v>6071</v>
      </c>
      <c r="X974" s="59" t="s">
        <v>2003</v>
      </c>
      <c r="Y974" s="13" t="s">
        <v>7404</v>
      </c>
      <c r="Z974" s="36"/>
      <c r="AF974" s="22"/>
    </row>
    <row r="975" spans="1:32" s="11" customFormat="1">
      <c r="A975" s="13" t="s">
        <v>8729</v>
      </c>
      <c r="B975" s="13" t="s">
        <v>21</v>
      </c>
      <c r="C975" s="13" t="s">
        <v>5445</v>
      </c>
      <c r="D975" s="13" t="s">
        <v>1768</v>
      </c>
      <c r="E975" s="13" t="s">
        <v>5520</v>
      </c>
      <c r="F975" s="24">
        <v>50200434214035</v>
      </c>
      <c r="G975" s="13" t="s">
        <v>116</v>
      </c>
      <c r="H975" s="13" t="s">
        <v>2923</v>
      </c>
      <c r="I975" s="13" t="s">
        <v>2923</v>
      </c>
      <c r="J975" s="13" t="s">
        <v>24</v>
      </c>
      <c r="K975" s="13" t="s">
        <v>25</v>
      </c>
      <c r="L975" s="13" t="s">
        <v>4424</v>
      </c>
      <c r="M975" s="13" t="s">
        <v>4425</v>
      </c>
      <c r="N975" s="13" t="s">
        <v>26</v>
      </c>
      <c r="O975" s="13" t="s">
        <v>27</v>
      </c>
      <c r="P975" s="13" t="s">
        <v>107</v>
      </c>
      <c r="Q975" s="13" t="s">
        <v>108</v>
      </c>
      <c r="R975" s="13" t="s">
        <v>109</v>
      </c>
      <c r="S975" s="13" t="s">
        <v>6049</v>
      </c>
      <c r="T975" s="13" t="s">
        <v>5499</v>
      </c>
      <c r="U975" s="13" t="s">
        <v>110</v>
      </c>
      <c r="V975" s="13" t="s">
        <v>111</v>
      </c>
      <c r="W975" s="13" t="s">
        <v>6072</v>
      </c>
      <c r="X975" s="59" t="s">
        <v>2004</v>
      </c>
      <c r="Y975" s="13" t="s">
        <v>7404</v>
      </c>
      <c r="Z975" s="36"/>
      <c r="AF975" s="22"/>
    </row>
    <row r="976" spans="1:32" s="11" customFormat="1">
      <c r="A976" s="13" t="s">
        <v>8729</v>
      </c>
      <c r="B976" s="13" t="s">
        <v>21</v>
      </c>
      <c r="C976" s="13">
        <v>15109589</v>
      </c>
      <c r="D976" s="13" t="s">
        <v>4068</v>
      </c>
      <c r="E976" s="13" t="s">
        <v>3340</v>
      </c>
      <c r="F976" s="24">
        <v>15109589000022</v>
      </c>
      <c r="G976" s="13" t="s">
        <v>5521</v>
      </c>
      <c r="H976" s="13" t="s">
        <v>5522</v>
      </c>
      <c r="I976" s="13" t="s">
        <v>5522</v>
      </c>
      <c r="J976" s="13" t="s">
        <v>24</v>
      </c>
      <c r="K976" s="13" t="s">
        <v>25</v>
      </c>
      <c r="L976" s="13" t="s">
        <v>4424</v>
      </c>
      <c r="M976" s="13" t="s">
        <v>4425</v>
      </c>
      <c r="N976" s="13" t="s">
        <v>26</v>
      </c>
      <c r="O976" s="13" t="s">
        <v>27</v>
      </c>
      <c r="P976" s="13" t="s">
        <v>107</v>
      </c>
      <c r="Q976" s="13" t="s">
        <v>108</v>
      </c>
      <c r="R976" s="13" t="s">
        <v>109</v>
      </c>
      <c r="S976" s="13" t="s">
        <v>6073</v>
      </c>
      <c r="T976" s="13" t="s">
        <v>5523</v>
      </c>
      <c r="U976" s="13" t="s">
        <v>110</v>
      </c>
      <c r="V976" s="13" t="s">
        <v>111</v>
      </c>
      <c r="W976" s="13" t="s">
        <v>6074</v>
      </c>
      <c r="X976" s="59" t="s">
        <v>1987</v>
      </c>
      <c r="Y976" s="13" t="s">
        <v>7404</v>
      </c>
      <c r="Z976" s="53"/>
      <c r="AF976" s="23"/>
    </row>
    <row r="977" spans="1:32" s="11" customFormat="1">
      <c r="A977" s="13" t="s">
        <v>8729</v>
      </c>
      <c r="B977" s="13" t="s">
        <v>2076</v>
      </c>
      <c r="C977" s="13" t="s">
        <v>5451</v>
      </c>
      <c r="D977" s="13" t="s">
        <v>1770</v>
      </c>
      <c r="E977" s="13" t="s">
        <v>5524</v>
      </c>
      <c r="F977" s="24">
        <v>50200782100239</v>
      </c>
      <c r="G977" s="13" t="s">
        <v>169</v>
      </c>
      <c r="H977" s="13" t="s">
        <v>170</v>
      </c>
      <c r="I977" s="13" t="s">
        <v>170</v>
      </c>
      <c r="J977" s="13" t="s">
        <v>24</v>
      </c>
      <c r="K977" s="13" t="s">
        <v>25</v>
      </c>
      <c r="L977" s="13" t="s">
        <v>4439</v>
      </c>
      <c r="M977" s="13" t="s">
        <v>4425</v>
      </c>
      <c r="N977" s="13" t="s">
        <v>26</v>
      </c>
      <c r="O977" s="13" t="s">
        <v>27</v>
      </c>
      <c r="P977" s="13" t="s">
        <v>107</v>
      </c>
      <c r="Q977" s="13" t="s">
        <v>108</v>
      </c>
      <c r="R977" s="13" t="s">
        <v>109</v>
      </c>
      <c r="S977" s="13" t="s">
        <v>6046</v>
      </c>
      <c r="T977" s="13" t="s">
        <v>5495</v>
      </c>
      <c r="U977" s="13" t="s">
        <v>110</v>
      </c>
      <c r="V977" s="13" t="s">
        <v>111</v>
      </c>
      <c r="W977" s="13" t="s">
        <v>6075</v>
      </c>
      <c r="X977" s="59" t="s">
        <v>2010</v>
      </c>
      <c r="Y977" s="13" t="s">
        <v>7404</v>
      </c>
      <c r="Z977" s="36"/>
      <c r="AF977" s="22"/>
    </row>
    <row r="978" spans="1:32" s="11" customFormat="1">
      <c r="A978" s="13" t="s">
        <v>8729</v>
      </c>
      <c r="B978" s="13" t="s">
        <v>2076</v>
      </c>
      <c r="C978" s="13" t="s">
        <v>5518</v>
      </c>
      <c r="D978" s="13" t="s">
        <v>4068</v>
      </c>
      <c r="E978" s="13" t="s">
        <v>2137</v>
      </c>
      <c r="F978" s="24">
        <v>15109589000023</v>
      </c>
      <c r="G978" s="13" t="s">
        <v>4071</v>
      </c>
      <c r="H978" s="13" t="s">
        <v>4072</v>
      </c>
      <c r="I978" s="13" t="s">
        <v>4072</v>
      </c>
      <c r="J978" s="13" t="s">
        <v>24</v>
      </c>
      <c r="K978" s="13" t="s">
        <v>25</v>
      </c>
      <c r="L978" s="13" t="s">
        <v>4432</v>
      </c>
      <c r="M978" s="13" t="s">
        <v>4433</v>
      </c>
      <c r="N978" s="13" t="s">
        <v>26</v>
      </c>
      <c r="O978" s="13" t="s">
        <v>27</v>
      </c>
      <c r="P978" s="13" t="s">
        <v>107</v>
      </c>
      <c r="Q978" s="13" t="s">
        <v>108</v>
      </c>
      <c r="R978" s="13" t="s">
        <v>109</v>
      </c>
      <c r="S978" s="13" t="s">
        <v>6073</v>
      </c>
      <c r="T978" s="13" t="s">
        <v>5523</v>
      </c>
      <c r="U978" s="13" t="s">
        <v>110</v>
      </c>
      <c r="V978" s="13" t="s">
        <v>111</v>
      </c>
      <c r="W978" s="13" t="s">
        <v>6076</v>
      </c>
      <c r="X978" s="59" t="s">
        <v>4073</v>
      </c>
      <c r="Y978" s="13" t="s">
        <v>7404</v>
      </c>
      <c r="Z978" s="36"/>
      <c r="AF978" s="22"/>
    </row>
    <row r="979" spans="1:32" s="11" customFormat="1">
      <c r="A979" s="13" t="s">
        <v>3744</v>
      </c>
      <c r="B979" s="13" t="s">
        <v>2076</v>
      </c>
      <c r="C979" s="13" t="s">
        <v>4699</v>
      </c>
      <c r="D979" s="13" t="s">
        <v>3631</v>
      </c>
      <c r="E979" s="13" t="s">
        <v>3745</v>
      </c>
      <c r="F979" s="24" t="s">
        <v>3746</v>
      </c>
      <c r="G979" s="13" t="s">
        <v>3747</v>
      </c>
      <c r="H979" s="13" t="s">
        <v>3748</v>
      </c>
      <c r="I979" s="13" t="s">
        <v>3748</v>
      </c>
      <c r="J979" s="13" t="s">
        <v>789</v>
      </c>
      <c r="K979" s="13" t="s">
        <v>790</v>
      </c>
      <c r="L979" s="13" t="s">
        <v>1156</v>
      </c>
      <c r="M979" s="13" t="s">
        <v>1157</v>
      </c>
      <c r="N979" s="13" t="s">
        <v>4375</v>
      </c>
      <c r="O979" s="13" t="s">
        <v>4376</v>
      </c>
      <c r="P979" s="13" t="s">
        <v>262</v>
      </c>
      <c r="Q979" s="13" t="s">
        <v>264</v>
      </c>
      <c r="R979" s="13" t="s">
        <v>265</v>
      </c>
      <c r="S979" s="13" t="s">
        <v>3202</v>
      </c>
      <c r="T979" s="13" t="s">
        <v>5838</v>
      </c>
      <c r="U979" s="13" t="s">
        <v>266</v>
      </c>
      <c r="V979" s="13" t="s">
        <v>267</v>
      </c>
      <c r="W979" s="13" t="s">
        <v>5839</v>
      </c>
      <c r="X979" s="59" t="s">
        <v>4271</v>
      </c>
      <c r="Y979" s="13" t="s">
        <v>7404</v>
      </c>
      <c r="Z979" s="36"/>
      <c r="AF979" s="22"/>
    </row>
    <row r="980" spans="1:32" s="11" customFormat="1">
      <c r="A980" s="13" t="s">
        <v>3744</v>
      </c>
      <c r="B980" s="13" t="s">
        <v>2076</v>
      </c>
      <c r="C980" s="13" t="s">
        <v>4699</v>
      </c>
      <c r="D980" s="13" t="s">
        <v>3631</v>
      </c>
      <c r="E980" s="13" t="s">
        <v>3749</v>
      </c>
      <c r="F980" s="24" t="s">
        <v>3750</v>
      </c>
      <c r="G980" s="13" t="s">
        <v>3751</v>
      </c>
      <c r="H980" s="13" t="s">
        <v>3752</v>
      </c>
      <c r="I980" s="13" t="s">
        <v>3752</v>
      </c>
      <c r="J980" s="13" t="s">
        <v>789</v>
      </c>
      <c r="K980" s="13" t="s">
        <v>790</v>
      </c>
      <c r="L980" s="13" t="s">
        <v>1790</v>
      </c>
      <c r="M980" s="13" t="s">
        <v>1791</v>
      </c>
      <c r="N980" s="13" t="s">
        <v>4375</v>
      </c>
      <c r="O980" s="13" t="s">
        <v>4376</v>
      </c>
      <c r="P980" s="13" t="s">
        <v>262</v>
      </c>
      <c r="Q980" s="13" t="s">
        <v>264</v>
      </c>
      <c r="R980" s="13" t="s">
        <v>265</v>
      </c>
      <c r="S980" s="13" t="s">
        <v>1158</v>
      </c>
      <c r="T980" s="13" t="s">
        <v>5841</v>
      </c>
      <c r="U980" s="13" t="s">
        <v>266</v>
      </c>
      <c r="V980" s="13" t="s">
        <v>267</v>
      </c>
      <c r="W980" s="13" t="s">
        <v>5846</v>
      </c>
      <c r="X980" s="59" t="s">
        <v>4280</v>
      </c>
      <c r="Y980" s="13" t="s">
        <v>7404</v>
      </c>
      <c r="Z980" s="36"/>
      <c r="AF980" s="22"/>
    </row>
    <row r="981" spans="1:32" s="11" customFormat="1">
      <c r="A981" s="13" t="s">
        <v>3744</v>
      </c>
      <c r="B981" s="13" t="s">
        <v>2076</v>
      </c>
      <c r="C981" s="13" t="s">
        <v>4699</v>
      </c>
      <c r="D981" s="13" t="s">
        <v>3631</v>
      </c>
      <c r="E981" s="13" t="s">
        <v>3753</v>
      </c>
      <c r="F981" s="24" t="s">
        <v>3754</v>
      </c>
      <c r="G981" s="13" t="s">
        <v>3755</v>
      </c>
      <c r="H981" s="13" t="s">
        <v>3756</v>
      </c>
      <c r="I981" s="13" t="s">
        <v>3756</v>
      </c>
      <c r="J981" s="13" t="s">
        <v>789</v>
      </c>
      <c r="K981" s="13" t="s">
        <v>790</v>
      </c>
      <c r="L981" s="13" t="s">
        <v>1790</v>
      </c>
      <c r="M981" s="13" t="s">
        <v>1791</v>
      </c>
      <c r="N981" s="13" t="s">
        <v>4375</v>
      </c>
      <c r="O981" s="13" t="s">
        <v>4376</v>
      </c>
      <c r="P981" s="13" t="s">
        <v>262</v>
      </c>
      <c r="Q981" s="13" t="s">
        <v>264</v>
      </c>
      <c r="R981" s="13" t="s">
        <v>265</v>
      </c>
      <c r="S981" s="13" t="s">
        <v>3202</v>
      </c>
      <c r="T981" s="13" t="s">
        <v>5838</v>
      </c>
      <c r="U981" s="13" t="s">
        <v>266</v>
      </c>
      <c r="V981" s="13" t="s">
        <v>267</v>
      </c>
      <c r="W981" s="13" t="s">
        <v>5840</v>
      </c>
      <c r="X981" s="59" t="s">
        <v>4281</v>
      </c>
      <c r="Y981" s="13" t="s">
        <v>7404</v>
      </c>
      <c r="Z981" s="36"/>
      <c r="AF981" s="22"/>
    </row>
    <row r="982" spans="1:32" s="11" customFormat="1">
      <c r="A982" s="13" t="s">
        <v>804</v>
      </c>
      <c r="B982" s="13" t="s">
        <v>40</v>
      </c>
      <c r="C982" s="13" t="s">
        <v>546</v>
      </c>
      <c r="D982" s="13" t="s">
        <v>5748</v>
      </c>
      <c r="E982" s="13" t="s">
        <v>5525</v>
      </c>
      <c r="F982" s="24" t="s">
        <v>805</v>
      </c>
      <c r="G982" s="13" t="s">
        <v>806</v>
      </c>
      <c r="H982" s="13" t="s">
        <v>3085</v>
      </c>
      <c r="I982" s="13" t="s">
        <v>3085</v>
      </c>
      <c r="J982" s="13" t="s">
        <v>807</v>
      </c>
      <c r="K982" s="13" t="s">
        <v>808</v>
      </c>
      <c r="L982" s="13" t="s">
        <v>809</v>
      </c>
      <c r="M982" s="13" t="s">
        <v>810</v>
      </c>
      <c r="N982" s="13" t="s">
        <v>811</v>
      </c>
      <c r="O982" s="13" t="s">
        <v>804</v>
      </c>
      <c r="P982" s="13" t="s">
        <v>454</v>
      </c>
      <c r="Q982" s="13" t="s">
        <v>455</v>
      </c>
      <c r="R982" s="13" t="s">
        <v>456</v>
      </c>
      <c r="S982" s="13" t="s">
        <v>6396</v>
      </c>
      <c r="T982" s="13" t="s">
        <v>6397</v>
      </c>
      <c r="U982" s="13" t="s">
        <v>812</v>
      </c>
      <c r="V982" s="13" t="s">
        <v>813</v>
      </c>
      <c r="W982" s="13">
        <v>0</v>
      </c>
      <c r="X982" s="59" t="s">
        <v>1955</v>
      </c>
      <c r="Y982" s="13" t="s">
        <v>7404</v>
      </c>
      <c r="Z982" s="36"/>
      <c r="AF982" s="22"/>
    </row>
    <row r="983" spans="1:32" s="11" customFormat="1">
      <c r="A983" s="13" t="s">
        <v>804</v>
      </c>
      <c r="B983" s="13" t="s">
        <v>40</v>
      </c>
      <c r="C983" s="13" t="s">
        <v>546</v>
      </c>
      <c r="D983" s="13" t="s">
        <v>5748</v>
      </c>
      <c r="E983" s="13" t="s">
        <v>5526</v>
      </c>
      <c r="F983" s="24" t="s">
        <v>814</v>
      </c>
      <c r="G983" s="13" t="s">
        <v>815</v>
      </c>
      <c r="H983" s="13" t="s">
        <v>3086</v>
      </c>
      <c r="I983" s="13" t="s">
        <v>3086</v>
      </c>
      <c r="J983" s="13" t="s">
        <v>807</v>
      </c>
      <c r="K983" s="13" t="s">
        <v>808</v>
      </c>
      <c r="L983" s="13" t="s">
        <v>809</v>
      </c>
      <c r="M983" s="13" t="s">
        <v>810</v>
      </c>
      <c r="N983" s="13" t="s">
        <v>811</v>
      </c>
      <c r="O983" s="13" t="s">
        <v>804</v>
      </c>
      <c r="P983" s="13" t="s">
        <v>262</v>
      </c>
      <c r="Q983" s="13" t="s">
        <v>264</v>
      </c>
      <c r="R983" s="13" t="s">
        <v>265</v>
      </c>
      <c r="S983" s="13" t="s">
        <v>817</v>
      </c>
      <c r="T983" s="13" t="s">
        <v>816</v>
      </c>
      <c r="U983" s="13" t="s">
        <v>266</v>
      </c>
      <c r="V983" s="13" t="s">
        <v>267</v>
      </c>
      <c r="W983" s="13" t="s">
        <v>6077</v>
      </c>
      <c r="X983" s="59" t="s">
        <v>4347</v>
      </c>
      <c r="Y983" s="13" t="s">
        <v>7404</v>
      </c>
      <c r="Z983" s="36"/>
      <c r="AF983" s="22"/>
    </row>
    <row r="984" spans="1:32" s="11" customFormat="1">
      <c r="A984" s="13" t="s">
        <v>804</v>
      </c>
      <c r="B984" s="13" t="s">
        <v>40</v>
      </c>
      <c r="C984" s="13" t="s">
        <v>546</v>
      </c>
      <c r="D984" s="13" t="s">
        <v>5748</v>
      </c>
      <c r="E984" s="13" t="s">
        <v>5527</v>
      </c>
      <c r="F984" s="24" t="s">
        <v>818</v>
      </c>
      <c r="G984" s="13" t="s">
        <v>819</v>
      </c>
      <c r="H984" s="13" t="s">
        <v>3087</v>
      </c>
      <c r="I984" s="13" t="s">
        <v>3087</v>
      </c>
      <c r="J984" s="13" t="s">
        <v>807</v>
      </c>
      <c r="K984" s="13" t="s">
        <v>808</v>
      </c>
      <c r="L984" s="13" t="s">
        <v>809</v>
      </c>
      <c r="M984" s="13" t="s">
        <v>810</v>
      </c>
      <c r="N984" s="13" t="s">
        <v>811</v>
      </c>
      <c r="O984" s="13" t="s">
        <v>804</v>
      </c>
      <c r="P984" s="13" t="s">
        <v>199</v>
      </c>
      <c r="Q984" s="13" t="s">
        <v>200</v>
      </c>
      <c r="R984" s="13" t="s">
        <v>201</v>
      </c>
      <c r="S984" s="13" t="s">
        <v>821</v>
      </c>
      <c r="T984" s="13" t="s">
        <v>820</v>
      </c>
      <c r="U984" s="13" t="s">
        <v>266</v>
      </c>
      <c r="V984" s="13" t="s">
        <v>267</v>
      </c>
      <c r="W984" s="13" t="s">
        <v>6078</v>
      </c>
      <c r="X984" s="59" t="s">
        <v>4348</v>
      </c>
      <c r="Y984" s="13" t="s">
        <v>7404</v>
      </c>
      <c r="Z984" s="36"/>
      <c r="AF984" s="22"/>
    </row>
    <row r="985" spans="1:32" s="11" customFormat="1">
      <c r="A985" s="13" t="s">
        <v>804</v>
      </c>
      <c r="B985" s="13" t="s">
        <v>21</v>
      </c>
      <c r="C985" s="13" t="s">
        <v>546</v>
      </c>
      <c r="D985" s="13" t="s">
        <v>5748</v>
      </c>
      <c r="E985" s="13" t="s">
        <v>5528</v>
      </c>
      <c r="F985" s="24" t="s">
        <v>822</v>
      </c>
      <c r="G985" s="13" t="s">
        <v>823</v>
      </c>
      <c r="H985" s="13" t="s">
        <v>3088</v>
      </c>
      <c r="I985" s="13" t="s">
        <v>3088</v>
      </c>
      <c r="J985" s="13" t="s">
        <v>807</v>
      </c>
      <c r="K985" s="13" t="s">
        <v>808</v>
      </c>
      <c r="L985" s="13" t="s">
        <v>809</v>
      </c>
      <c r="M985" s="13" t="s">
        <v>810</v>
      </c>
      <c r="N985" s="13" t="s">
        <v>811</v>
      </c>
      <c r="O985" s="13" t="s">
        <v>804</v>
      </c>
      <c r="P985" s="13" t="s">
        <v>262</v>
      </c>
      <c r="Q985" s="13" t="s">
        <v>264</v>
      </c>
      <c r="R985" s="13" t="s">
        <v>265</v>
      </c>
      <c r="S985" s="13" t="s">
        <v>825</v>
      </c>
      <c r="T985" s="13" t="s">
        <v>824</v>
      </c>
      <c r="U985" s="13" t="s">
        <v>266</v>
      </c>
      <c r="V985" s="13" t="s">
        <v>267</v>
      </c>
      <c r="W985" s="13" t="s">
        <v>6079</v>
      </c>
      <c r="X985" s="59" t="s">
        <v>4368</v>
      </c>
      <c r="Y985" s="13" t="s">
        <v>7404</v>
      </c>
      <c r="Z985" s="36"/>
      <c r="AF985" s="22"/>
    </row>
    <row r="986" spans="1:32" s="11" customFormat="1">
      <c r="A986" s="13" t="s">
        <v>804</v>
      </c>
      <c r="B986" s="13" t="s">
        <v>21</v>
      </c>
      <c r="C986" s="13" t="s">
        <v>546</v>
      </c>
      <c r="D986" s="13" t="s">
        <v>5748</v>
      </c>
      <c r="E986" s="13" t="s">
        <v>5529</v>
      </c>
      <c r="F986" s="24" t="s">
        <v>826</v>
      </c>
      <c r="G986" s="13" t="s">
        <v>827</v>
      </c>
      <c r="H986" s="13" t="s">
        <v>3089</v>
      </c>
      <c r="I986" s="13" t="s">
        <v>3089</v>
      </c>
      <c r="J986" s="13" t="s">
        <v>807</v>
      </c>
      <c r="K986" s="13" t="s">
        <v>808</v>
      </c>
      <c r="L986" s="13" t="s">
        <v>809</v>
      </c>
      <c r="M986" s="13" t="s">
        <v>810</v>
      </c>
      <c r="N986" s="13" t="s">
        <v>811</v>
      </c>
      <c r="O986" s="13" t="s">
        <v>804</v>
      </c>
      <c r="P986" s="13" t="s">
        <v>262</v>
      </c>
      <c r="Q986" s="13" t="s">
        <v>264</v>
      </c>
      <c r="R986" s="13" t="s">
        <v>265</v>
      </c>
      <c r="S986" s="13" t="s">
        <v>817</v>
      </c>
      <c r="T986" s="13" t="s">
        <v>816</v>
      </c>
      <c r="U986" s="13" t="s">
        <v>266</v>
      </c>
      <c r="V986" s="13" t="s">
        <v>267</v>
      </c>
      <c r="W986" s="13" t="s">
        <v>6080</v>
      </c>
      <c r="X986" s="59" t="s">
        <v>4369</v>
      </c>
      <c r="Y986" s="13" t="s">
        <v>7404</v>
      </c>
      <c r="Z986" s="36"/>
      <c r="AF986" s="22"/>
    </row>
    <row r="987" spans="1:32" s="11" customFormat="1">
      <c r="A987" s="13" t="s">
        <v>804</v>
      </c>
      <c r="B987" s="13" t="s">
        <v>40</v>
      </c>
      <c r="C987" s="13" t="s">
        <v>546</v>
      </c>
      <c r="D987" s="13" t="s">
        <v>5748</v>
      </c>
      <c r="E987" s="13" t="s">
        <v>5530</v>
      </c>
      <c r="F987" s="24" t="s">
        <v>828</v>
      </c>
      <c r="G987" s="13" t="s">
        <v>829</v>
      </c>
      <c r="H987" s="13" t="s">
        <v>3090</v>
      </c>
      <c r="I987" s="13" t="s">
        <v>3090</v>
      </c>
      <c r="J987" s="13" t="s">
        <v>807</v>
      </c>
      <c r="K987" s="13" t="s">
        <v>808</v>
      </c>
      <c r="L987" s="13" t="s">
        <v>809</v>
      </c>
      <c r="M987" s="13" t="s">
        <v>810</v>
      </c>
      <c r="N987" s="13" t="s">
        <v>811</v>
      </c>
      <c r="O987" s="13" t="s">
        <v>804</v>
      </c>
      <c r="P987" s="13" t="s">
        <v>199</v>
      </c>
      <c r="Q987" s="13" t="s">
        <v>200</v>
      </c>
      <c r="R987" s="13" t="s">
        <v>201</v>
      </c>
      <c r="S987" s="13" t="s">
        <v>821</v>
      </c>
      <c r="T987" s="13" t="s">
        <v>820</v>
      </c>
      <c r="U987" s="13" t="s">
        <v>266</v>
      </c>
      <c r="V987" s="13" t="s">
        <v>267</v>
      </c>
      <c r="W987" s="13" t="s">
        <v>6081</v>
      </c>
      <c r="X987" s="59" t="s">
        <v>4302</v>
      </c>
      <c r="Y987" s="13" t="s">
        <v>7404</v>
      </c>
      <c r="Z987" s="36"/>
      <c r="AF987" s="22"/>
    </row>
    <row r="988" spans="1:32" s="11" customFormat="1">
      <c r="A988" s="13" t="s">
        <v>804</v>
      </c>
      <c r="B988" s="13" t="s">
        <v>2076</v>
      </c>
      <c r="C988" s="13" t="s">
        <v>546</v>
      </c>
      <c r="D988" s="13" t="s">
        <v>5748</v>
      </c>
      <c r="E988" s="13" t="s">
        <v>5531</v>
      </c>
      <c r="F988" s="24" t="s">
        <v>830</v>
      </c>
      <c r="G988" s="13" t="s">
        <v>831</v>
      </c>
      <c r="H988" s="13" t="s">
        <v>3091</v>
      </c>
      <c r="I988" s="13" t="s">
        <v>3091</v>
      </c>
      <c r="J988" s="13" t="s">
        <v>807</v>
      </c>
      <c r="K988" s="13" t="s">
        <v>808</v>
      </c>
      <c r="L988" s="13" t="s">
        <v>809</v>
      </c>
      <c r="M988" s="13" t="s">
        <v>810</v>
      </c>
      <c r="N988" s="13" t="s">
        <v>811</v>
      </c>
      <c r="O988" s="13" t="s">
        <v>804</v>
      </c>
      <c r="P988" s="13" t="s">
        <v>262</v>
      </c>
      <c r="Q988" s="13" t="s">
        <v>264</v>
      </c>
      <c r="R988" s="13" t="s">
        <v>265</v>
      </c>
      <c r="S988" s="13" t="s">
        <v>833</v>
      </c>
      <c r="T988" s="13" t="s">
        <v>832</v>
      </c>
      <c r="U988" s="13" t="s">
        <v>266</v>
      </c>
      <c r="V988" s="13" t="s">
        <v>267</v>
      </c>
      <c r="W988" s="13" t="s">
        <v>6082</v>
      </c>
      <c r="X988" s="59">
        <v>0</v>
      </c>
      <c r="Y988" s="13" t="s">
        <v>7403</v>
      </c>
      <c r="Z988" s="36"/>
      <c r="AF988" s="22"/>
    </row>
    <row r="989" spans="1:32" s="11" customFormat="1">
      <c r="A989" s="13" t="s">
        <v>804</v>
      </c>
      <c r="B989" s="13" t="s">
        <v>2076</v>
      </c>
      <c r="C989" s="13" t="s">
        <v>546</v>
      </c>
      <c r="D989" s="13" t="s">
        <v>5748</v>
      </c>
      <c r="E989" s="13" t="s">
        <v>5532</v>
      </c>
      <c r="F989" s="24" t="s">
        <v>834</v>
      </c>
      <c r="G989" s="13" t="s">
        <v>835</v>
      </c>
      <c r="H989" s="13" t="s">
        <v>3092</v>
      </c>
      <c r="I989" s="13" t="s">
        <v>3092</v>
      </c>
      <c r="J989" s="13" t="s">
        <v>807</v>
      </c>
      <c r="K989" s="13" t="s">
        <v>808</v>
      </c>
      <c r="L989" s="13" t="s">
        <v>809</v>
      </c>
      <c r="M989" s="13" t="s">
        <v>810</v>
      </c>
      <c r="N989" s="13" t="s">
        <v>811</v>
      </c>
      <c r="O989" s="13" t="s">
        <v>804</v>
      </c>
      <c r="P989" s="13" t="s">
        <v>199</v>
      </c>
      <c r="Q989" s="13" t="s">
        <v>200</v>
      </c>
      <c r="R989" s="13" t="s">
        <v>201</v>
      </c>
      <c r="S989" s="13" t="s">
        <v>821</v>
      </c>
      <c r="T989" s="13" t="s">
        <v>820</v>
      </c>
      <c r="U989" s="13" t="s">
        <v>266</v>
      </c>
      <c r="V989" s="13" t="s">
        <v>267</v>
      </c>
      <c r="W989" s="13" t="s">
        <v>6083</v>
      </c>
      <c r="X989" s="59">
        <v>0</v>
      </c>
      <c r="Y989" s="13" t="s">
        <v>7403</v>
      </c>
      <c r="Z989" s="36"/>
      <c r="AF989" s="22"/>
    </row>
    <row r="990" spans="1:32" s="11" customFormat="1">
      <c r="A990" s="13" t="s">
        <v>804</v>
      </c>
      <c r="B990" s="13" t="s">
        <v>40</v>
      </c>
      <c r="C990" s="13" t="s">
        <v>546</v>
      </c>
      <c r="D990" s="13" t="s">
        <v>5748</v>
      </c>
      <c r="E990" s="13" t="s">
        <v>5533</v>
      </c>
      <c r="F990" s="24" t="s">
        <v>836</v>
      </c>
      <c r="G990" s="13" t="s">
        <v>837</v>
      </c>
      <c r="H990" s="13" t="s">
        <v>3093</v>
      </c>
      <c r="I990" s="13" t="s">
        <v>3093</v>
      </c>
      <c r="J990" s="13" t="s">
        <v>807</v>
      </c>
      <c r="K990" s="13" t="s">
        <v>808</v>
      </c>
      <c r="L990" s="13" t="s">
        <v>809</v>
      </c>
      <c r="M990" s="13" t="s">
        <v>810</v>
      </c>
      <c r="N990" s="13" t="s">
        <v>811</v>
      </c>
      <c r="O990" s="13" t="s">
        <v>804</v>
      </c>
      <c r="P990" s="13" t="s">
        <v>107</v>
      </c>
      <c r="Q990" s="13" t="s">
        <v>108</v>
      </c>
      <c r="R990" s="13" t="s">
        <v>109</v>
      </c>
      <c r="S990" s="13" t="s">
        <v>839</v>
      </c>
      <c r="T990" s="13" t="s">
        <v>838</v>
      </c>
      <c r="U990" s="13" t="s">
        <v>266</v>
      </c>
      <c r="V990" s="13" t="s">
        <v>267</v>
      </c>
      <c r="W990" s="13" t="s">
        <v>6084</v>
      </c>
      <c r="X990" s="59" t="s">
        <v>4349</v>
      </c>
      <c r="Y990" s="13" t="s">
        <v>7404</v>
      </c>
      <c r="Z990" s="36"/>
      <c r="AF990" s="22"/>
    </row>
    <row r="991" spans="1:32" s="11" customFormat="1">
      <c r="A991" s="13" t="s">
        <v>804</v>
      </c>
      <c r="B991" s="13" t="s">
        <v>2076</v>
      </c>
      <c r="C991" s="13" t="s">
        <v>546</v>
      </c>
      <c r="D991" s="13" t="s">
        <v>5748</v>
      </c>
      <c r="E991" s="13" t="s">
        <v>5534</v>
      </c>
      <c r="F991" s="24" t="s">
        <v>3915</v>
      </c>
      <c r="G991" s="13" t="s">
        <v>3916</v>
      </c>
      <c r="H991" s="13" t="s">
        <v>3917</v>
      </c>
      <c r="I991" s="13" t="s">
        <v>3917</v>
      </c>
      <c r="J991" s="13" t="s">
        <v>807</v>
      </c>
      <c r="K991" s="13" t="s">
        <v>808</v>
      </c>
      <c r="L991" s="13" t="s">
        <v>809</v>
      </c>
      <c r="M991" s="13" t="s">
        <v>810</v>
      </c>
      <c r="N991" s="13" t="s">
        <v>811</v>
      </c>
      <c r="O991" s="13" t="s">
        <v>804</v>
      </c>
      <c r="P991" s="13" t="s">
        <v>28</v>
      </c>
      <c r="Q991" s="13" t="s">
        <v>29</v>
      </c>
      <c r="R991" s="13" t="s">
        <v>30</v>
      </c>
      <c r="S991" s="13" t="s">
        <v>6334</v>
      </c>
      <c r="T991" s="13" t="s">
        <v>6335</v>
      </c>
      <c r="U991" s="13" t="s">
        <v>31</v>
      </c>
      <c r="V991" s="13" t="s">
        <v>32</v>
      </c>
      <c r="W991" s="13" t="s">
        <v>5750</v>
      </c>
      <c r="X991" s="59" t="s">
        <v>3918</v>
      </c>
      <c r="Y991" s="13" t="s">
        <v>7404</v>
      </c>
      <c r="Z991" s="36"/>
      <c r="AF991" s="22"/>
    </row>
    <row r="992" spans="1:32" s="11" customFormat="1">
      <c r="A992" s="13" t="s">
        <v>804</v>
      </c>
      <c r="B992" s="13" t="s">
        <v>2076</v>
      </c>
      <c r="C992" s="13" t="s">
        <v>546</v>
      </c>
      <c r="D992" s="13" t="s">
        <v>5748</v>
      </c>
      <c r="E992" s="13" t="s">
        <v>5535</v>
      </c>
      <c r="F992" s="24" t="s">
        <v>3970</v>
      </c>
      <c r="G992" s="13" t="s">
        <v>3971</v>
      </c>
      <c r="H992" s="13" t="s">
        <v>3972</v>
      </c>
      <c r="I992" s="13" t="s">
        <v>3972</v>
      </c>
      <c r="J992" s="13" t="s">
        <v>807</v>
      </c>
      <c r="K992" s="13" t="s">
        <v>808</v>
      </c>
      <c r="L992" s="13" t="s">
        <v>809</v>
      </c>
      <c r="M992" s="13" t="s">
        <v>810</v>
      </c>
      <c r="N992" s="13" t="s">
        <v>811</v>
      </c>
      <c r="O992" s="13" t="s">
        <v>804</v>
      </c>
      <c r="P992" s="13" t="s">
        <v>454</v>
      </c>
      <c r="Q992" s="13" t="s">
        <v>455</v>
      </c>
      <c r="R992" s="13" t="s">
        <v>456</v>
      </c>
      <c r="S992" s="13">
        <v>0</v>
      </c>
      <c r="T992" s="13">
        <v>0</v>
      </c>
      <c r="U992" s="13" t="s">
        <v>812</v>
      </c>
      <c r="V992" s="13" t="s">
        <v>813</v>
      </c>
      <c r="W992" s="13">
        <v>0</v>
      </c>
      <c r="X992" s="59" t="s">
        <v>3973</v>
      </c>
      <c r="Y992" s="13" t="s">
        <v>7404</v>
      </c>
      <c r="Z992" s="36"/>
      <c r="AF992" s="22"/>
    </row>
    <row r="993" spans="1:32" s="11" customFormat="1">
      <c r="A993" s="13" t="s">
        <v>804</v>
      </c>
      <c r="B993" s="13" t="s">
        <v>40</v>
      </c>
      <c r="C993" s="13" t="s">
        <v>546</v>
      </c>
      <c r="D993" s="13" t="s">
        <v>5748</v>
      </c>
      <c r="E993" s="13" t="s">
        <v>5536</v>
      </c>
      <c r="F993" s="24" t="s">
        <v>840</v>
      </c>
      <c r="G993" s="13" t="s">
        <v>841</v>
      </c>
      <c r="H993" s="13" t="s">
        <v>3094</v>
      </c>
      <c r="I993" s="13" t="s">
        <v>3094</v>
      </c>
      <c r="J993" s="13" t="s">
        <v>807</v>
      </c>
      <c r="K993" s="13" t="s">
        <v>808</v>
      </c>
      <c r="L993" s="13" t="s">
        <v>809</v>
      </c>
      <c r="M993" s="13" t="s">
        <v>810</v>
      </c>
      <c r="N993" s="13" t="s">
        <v>811</v>
      </c>
      <c r="O993" s="13" t="s">
        <v>804</v>
      </c>
      <c r="P993" s="13" t="s">
        <v>262</v>
      </c>
      <c r="Q993" s="13" t="s">
        <v>264</v>
      </c>
      <c r="R993" s="13" t="s">
        <v>265</v>
      </c>
      <c r="S993" s="13" t="s">
        <v>843</v>
      </c>
      <c r="T993" s="13" t="s">
        <v>842</v>
      </c>
      <c r="U993" s="13" t="s">
        <v>266</v>
      </c>
      <c r="V993" s="13" t="s">
        <v>267</v>
      </c>
      <c r="W993" s="13" t="s">
        <v>6085</v>
      </c>
      <c r="X993" s="59" t="s">
        <v>4350</v>
      </c>
      <c r="Y993" s="13" t="s">
        <v>7404</v>
      </c>
      <c r="Z993" s="36"/>
      <c r="AF993" s="22"/>
    </row>
    <row r="994" spans="1:32" s="11" customFormat="1">
      <c r="A994" s="13" t="s">
        <v>804</v>
      </c>
      <c r="B994" s="13" t="s">
        <v>2076</v>
      </c>
      <c r="C994" s="13" t="s">
        <v>546</v>
      </c>
      <c r="D994" s="13" t="s">
        <v>5748</v>
      </c>
      <c r="E994" s="13" t="s">
        <v>5537</v>
      </c>
      <c r="F994" s="24" t="s">
        <v>844</v>
      </c>
      <c r="G994" s="13" t="s">
        <v>845</v>
      </c>
      <c r="H994" s="13" t="s">
        <v>3095</v>
      </c>
      <c r="I994" s="13" t="s">
        <v>3095</v>
      </c>
      <c r="J994" s="13" t="s">
        <v>807</v>
      </c>
      <c r="K994" s="13" t="s">
        <v>808</v>
      </c>
      <c r="L994" s="13" t="s">
        <v>809</v>
      </c>
      <c r="M994" s="13" t="s">
        <v>810</v>
      </c>
      <c r="N994" s="13" t="s">
        <v>811</v>
      </c>
      <c r="O994" s="13" t="s">
        <v>804</v>
      </c>
      <c r="P994" s="13" t="s">
        <v>262</v>
      </c>
      <c r="Q994" s="13" t="s">
        <v>264</v>
      </c>
      <c r="R994" s="13" t="s">
        <v>265</v>
      </c>
      <c r="S994" s="13" t="s">
        <v>847</v>
      </c>
      <c r="T994" s="13" t="s">
        <v>846</v>
      </c>
      <c r="U994" s="13" t="s">
        <v>266</v>
      </c>
      <c r="V994" s="13" t="s">
        <v>267</v>
      </c>
      <c r="W994" s="13" t="s">
        <v>6086</v>
      </c>
      <c r="X994" s="59">
        <v>0</v>
      </c>
      <c r="Y994" s="13" t="s">
        <v>7403</v>
      </c>
      <c r="Z994" s="36"/>
      <c r="AF994" s="22"/>
    </row>
    <row r="995" spans="1:32" s="11" customFormat="1">
      <c r="A995" s="13" t="s">
        <v>804</v>
      </c>
      <c r="B995" s="13" t="s">
        <v>2076</v>
      </c>
      <c r="C995" s="13" t="s">
        <v>546</v>
      </c>
      <c r="D995" s="13" t="s">
        <v>5748</v>
      </c>
      <c r="E995" s="13" t="s">
        <v>5538</v>
      </c>
      <c r="F995" s="24" t="s">
        <v>4094</v>
      </c>
      <c r="G995" s="13" t="s">
        <v>4095</v>
      </c>
      <c r="H995" s="13" t="s">
        <v>4096</v>
      </c>
      <c r="I995" s="13" t="s">
        <v>4096</v>
      </c>
      <c r="J995" s="13" t="s">
        <v>807</v>
      </c>
      <c r="K995" s="13" t="s">
        <v>808</v>
      </c>
      <c r="L995" s="13" t="s">
        <v>920</v>
      </c>
      <c r="M995" s="13" t="s">
        <v>921</v>
      </c>
      <c r="N995" s="13" t="s">
        <v>811</v>
      </c>
      <c r="O995" s="13" t="s">
        <v>804</v>
      </c>
      <c r="P995" s="13" t="s">
        <v>370</v>
      </c>
      <c r="Q995" s="13" t="s">
        <v>371</v>
      </c>
      <c r="R995" s="13" t="s">
        <v>372</v>
      </c>
      <c r="S995" s="13" t="s">
        <v>6087</v>
      </c>
      <c r="T995" s="13" t="s">
        <v>646</v>
      </c>
      <c r="U995" s="13" t="s">
        <v>373</v>
      </c>
      <c r="V995" s="13" t="s">
        <v>374</v>
      </c>
      <c r="W995" s="13" t="s">
        <v>6088</v>
      </c>
      <c r="X995" s="59" t="s">
        <v>4097</v>
      </c>
      <c r="Y995" s="13" t="s">
        <v>7404</v>
      </c>
      <c r="Z995" s="36"/>
      <c r="AF995" s="22"/>
    </row>
    <row r="996" spans="1:32" s="11" customFormat="1">
      <c r="A996" s="13" t="s">
        <v>804</v>
      </c>
      <c r="B996" s="13" t="s">
        <v>40</v>
      </c>
      <c r="C996" s="13" t="s">
        <v>546</v>
      </c>
      <c r="D996" s="13" t="s">
        <v>5748</v>
      </c>
      <c r="E996" s="13" t="s">
        <v>5539</v>
      </c>
      <c r="F996" s="24" t="s">
        <v>848</v>
      </c>
      <c r="G996" s="13" t="s">
        <v>849</v>
      </c>
      <c r="H996" s="13" t="s">
        <v>3096</v>
      </c>
      <c r="I996" s="13" t="s">
        <v>3096</v>
      </c>
      <c r="J996" s="13" t="s">
        <v>807</v>
      </c>
      <c r="K996" s="13" t="s">
        <v>808</v>
      </c>
      <c r="L996" s="13" t="s">
        <v>809</v>
      </c>
      <c r="M996" s="13" t="s">
        <v>810</v>
      </c>
      <c r="N996" s="13" t="s">
        <v>811</v>
      </c>
      <c r="O996" s="13" t="s">
        <v>804</v>
      </c>
      <c r="P996" s="13" t="s">
        <v>64</v>
      </c>
      <c r="Q996" s="13" t="s">
        <v>65</v>
      </c>
      <c r="R996" s="13" t="s">
        <v>66</v>
      </c>
      <c r="S996" s="13" t="s">
        <v>6089</v>
      </c>
      <c r="T996" s="13" t="s">
        <v>6090</v>
      </c>
      <c r="U996" s="13" t="s">
        <v>67</v>
      </c>
      <c r="V996" s="13" t="s">
        <v>68</v>
      </c>
      <c r="W996" s="13" t="s">
        <v>6091</v>
      </c>
      <c r="X996" s="59" t="s">
        <v>1871</v>
      </c>
      <c r="Y996" s="13" t="s">
        <v>7404</v>
      </c>
      <c r="Z996" s="36"/>
      <c r="AF996" s="22"/>
    </row>
    <row r="997" spans="1:32" s="11" customFormat="1">
      <c r="A997" s="13" t="s">
        <v>804</v>
      </c>
      <c r="B997" s="13" t="s">
        <v>40</v>
      </c>
      <c r="C997" s="13" t="s">
        <v>546</v>
      </c>
      <c r="D997" s="13" t="s">
        <v>5748</v>
      </c>
      <c r="E997" s="13" t="s">
        <v>5540</v>
      </c>
      <c r="F997" s="24" t="s">
        <v>850</v>
      </c>
      <c r="G997" s="13" t="s">
        <v>851</v>
      </c>
      <c r="H997" s="13" t="s">
        <v>3097</v>
      </c>
      <c r="I997" s="13" t="s">
        <v>3097</v>
      </c>
      <c r="J997" s="13" t="s">
        <v>807</v>
      </c>
      <c r="K997" s="13" t="s">
        <v>808</v>
      </c>
      <c r="L997" s="13" t="s">
        <v>809</v>
      </c>
      <c r="M997" s="13" t="s">
        <v>810</v>
      </c>
      <c r="N997" s="13" t="s">
        <v>811</v>
      </c>
      <c r="O997" s="13" t="s">
        <v>804</v>
      </c>
      <c r="P997" s="13" t="s">
        <v>262</v>
      </c>
      <c r="Q997" s="13" t="s">
        <v>264</v>
      </c>
      <c r="R997" s="13" t="s">
        <v>265</v>
      </c>
      <c r="S997" s="13" t="s">
        <v>853</v>
      </c>
      <c r="T997" s="13" t="s">
        <v>852</v>
      </c>
      <c r="U997" s="13" t="s">
        <v>266</v>
      </c>
      <c r="V997" s="13" t="s">
        <v>267</v>
      </c>
      <c r="W997" s="13" t="s">
        <v>6092</v>
      </c>
      <c r="X997" s="59" t="s">
        <v>4352</v>
      </c>
      <c r="Y997" s="13" t="s">
        <v>7404</v>
      </c>
      <c r="Z997" s="36"/>
      <c r="AF997" s="22"/>
    </row>
    <row r="998" spans="1:32" s="11" customFormat="1">
      <c r="A998" s="13" t="s">
        <v>804</v>
      </c>
      <c r="B998" s="13" t="s">
        <v>40</v>
      </c>
      <c r="C998" s="13" t="s">
        <v>546</v>
      </c>
      <c r="D998" s="13" t="s">
        <v>5748</v>
      </c>
      <c r="E998" s="13" t="s">
        <v>5541</v>
      </c>
      <c r="F998" s="24" t="s">
        <v>854</v>
      </c>
      <c r="G998" s="13" t="s">
        <v>855</v>
      </c>
      <c r="H998" s="13" t="s">
        <v>3098</v>
      </c>
      <c r="I998" s="13" t="s">
        <v>3098</v>
      </c>
      <c r="J998" s="13" t="s">
        <v>807</v>
      </c>
      <c r="K998" s="13" t="s">
        <v>808</v>
      </c>
      <c r="L998" s="13" t="s">
        <v>809</v>
      </c>
      <c r="M998" s="13" t="s">
        <v>810</v>
      </c>
      <c r="N998" s="13" t="s">
        <v>811</v>
      </c>
      <c r="O998" s="13" t="s">
        <v>804</v>
      </c>
      <c r="P998" s="13" t="s">
        <v>262</v>
      </c>
      <c r="Q998" s="13" t="s">
        <v>264</v>
      </c>
      <c r="R998" s="13" t="s">
        <v>265</v>
      </c>
      <c r="S998" s="13" t="s">
        <v>833</v>
      </c>
      <c r="T998" s="13" t="s">
        <v>832</v>
      </c>
      <c r="U998" s="13" t="s">
        <v>266</v>
      </c>
      <c r="V998" s="13" t="s">
        <v>267</v>
      </c>
      <c r="W998" s="13" t="s">
        <v>6093</v>
      </c>
      <c r="X998" s="59" t="s">
        <v>4320</v>
      </c>
      <c r="Y998" s="13" t="s">
        <v>7404</v>
      </c>
      <c r="Z998" s="36"/>
      <c r="AF998" s="22"/>
    </row>
    <row r="999" spans="1:32" s="11" customFormat="1">
      <c r="A999" s="13" t="s">
        <v>804</v>
      </c>
      <c r="B999" s="13" t="s">
        <v>2076</v>
      </c>
      <c r="C999" s="13" t="s">
        <v>546</v>
      </c>
      <c r="D999" s="13" t="s">
        <v>5748</v>
      </c>
      <c r="E999" s="13" t="s">
        <v>5542</v>
      </c>
      <c r="F999" s="24" t="s">
        <v>3919</v>
      </c>
      <c r="G999" s="13" t="s">
        <v>3920</v>
      </c>
      <c r="H999" s="13" t="s">
        <v>3921</v>
      </c>
      <c r="I999" s="13" t="s">
        <v>3921</v>
      </c>
      <c r="J999" s="13" t="s">
        <v>807</v>
      </c>
      <c r="K999" s="13" t="s">
        <v>808</v>
      </c>
      <c r="L999" s="13" t="s">
        <v>809</v>
      </c>
      <c r="M999" s="13" t="s">
        <v>810</v>
      </c>
      <c r="N999" s="13" t="s">
        <v>811</v>
      </c>
      <c r="O999" s="13" t="s">
        <v>804</v>
      </c>
      <c r="P999" s="13" t="s">
        <v>28</v>
      </c>
      <c r="Q999" s="13" t="s">
        <v>29</v>
      </c>
      <c r="R999" s="13" t="s">
        <v>30</v>
      </c>
      <c r="S999" s="13" t="s">
        <v>6330</v>
      </c>
      <c r="T999" s="13" t="s">
        <v>6331</v>
      </c>
      <c r="U999" s="13" t="s">
        <v>31</v>
      </c>
      <c r="V999" s="13" t="s">
        <v>32</v>
      </c>
      <c r="W999" s="13" t="s">
        <v>5750</v>
      </c>
      <c r="X999" s="59" t="s">
        <v>3922</v>
      </c>
      <c r="Y999" s="13" t="s">
        <v>7404</v>
      </c>
      <c r="Z999" s="36"/>
      <c r="AF999" s="22"/>
    </row>
    <row r="1000" spans="1:32" s="11" customFormat="1">
      <c r="A1000" s="13" t="s">
        <v>804</v>
      </c>
      <c r="B1000" s="13" t="s">
        <v>2076</v>
      </c>
      <c r="C1000" s="13" t="s">
        <v>546</v>
      </c>
      <c r="D1000" s="13" t="s">
        <v>5748</v>
      </c>
      <c r="E1000" s="13" t="s">
        <v>5543</v>
      </c>
      <c r="F1000" s="24" t="s">
        <v>3923</v>
      </c>
      <c r="G1000" s="13" t="s">
        <v>3924</v>
      </c>
      <c r="H1000" s="13" t="s">
        <v>3925</v>
      </c>
      <c r="I1000" s="13" t="s">
        <v>3925</v>
      </c>
      <c r="J1000" s="13" t="s">
        <v>807</v>
      </c>
      <c r="K1000" s="13" t="s">
        <v>808</v>
      </c>
      <c r="L1000" s="13" t="s">
        <v>809</v>
      </c>
      <c r="M1000" s="13" t="s">
        <v>810</v>
      </c>
      <c r="N1000" s="13" t="s">
        <v>811</v>
      </c>
      <c r="O1000" s="13" t="s">
        <v>804</v>
      </c>
      <c r="P1000" s="13" t="s">
        <v>28</v>
      </c>
      <c r="Q1000" s="13" t="s">
        <v>29</v>
      </c>
      <c r="R1000" s="13" t="s">
        <v>30</v>
      </c>
      <c r="S1000" s="13" t="s">
        <v>6330</v>
      </c>
      <c r="T1000" s="13" t="s">
        <v>6331</v>
      </c>
      <c r="U1000" s="13" t="s">
        <v>31</v>
      </c>
      <c r="V1000" s="13" t="s">
        <v>32</v>
      </c>
      <c r="W1000" s="13" t="s">
        <v>5750</v>
      </c>
      <c r="X1000" s="59" t="s">
        <v>3926</v>
      </c>
      <c r="Y1000" s="13" t="s">
        <v>7404</v>
      </c>
      <c r="Z1000" s="36"/>
      <c r="AF1000" s="22"/>
    </row>
    <row r="1001" spans="1:32" s="11" customFormat="1">
      <c r="A1001" s="13" t="s">
        <v>804</v>
      </c>
      <c r="B1001" s="13" t="s">
        <v>2076</v>
      </c>
      <c r="C1001" s="13" t="s">
        <v>546</v>
      </c>
      <c r="D1001" s="13" t="s">
        <v>5748</v>
      </c>
      <c r="E1001" s="13" t="s">
        <v>5544</v>
      </c>
      <c r="F1001" s="24" t="s">
        <v>856</v>
      </c>
      <c r="G1001" s="13" t="s">
        <v>857</v>
      </c>
      <c r="H1001" s="13" t="s">
        <v>3099</v>
      </c>
      <c r="I1001" s="13" t="s">
        <v>3099</v>
      </c>
      <c r="J1001" s="13" t="s">
        <v>807</v>
      </c>
      <c r="K1001" s="13" t="s">
        <v>808</v>
      </c>
      <c r="L1001" s="13" t="s">
        <v>809</v>
      </c>
      <c r="M1001" s="13" t="s">
        <v>810</v>
      </c>
      <c r="N1001" s="13" t="s">
        <v>811</v>
      </c>
      <c r="O1001" s="13" t="s">
        <v>804</v>
      </c>
      <c r="P1001" s="13" t="s">
        <v>262</v>
      </c>
      <c r="Q1001" s="13" t="s">
        <v>264</v>
      </c>
      <c r="R1001" s="13" t="s">
        <v>265</v>
      </c>
      <c r="S1001" s="13" t="s">
        <v>847</v>
      </c>
      <c r="T1001" s="13" t="s">
        <v>846</v>
      </c>
      <c r="U1001" s="13" t="s">
        <v>266</v>
      </c>
      <c r="V1001" s="13" t="s">
        <v>267</v>
      </c>
      <c r="W1001" s="13" t="s">
        <v>6094</v>
      </c>
      <c r="X1001" s="59">
        <v>0</v>
      </c>
      <c r="Y1001" s="13" t="s">
        <v>7403</v>
      </c>
      <c r="Z1001" s="36"/>
      <c r="AF1001" s="22"/>
    </row>
    <row r="1002" spans="1:32" s="11" customFormat="1">
      <c r="A1002" s="13" t="s">
        <v>804</v>
      </c>
      <c r="B1002" s="13" t="s">
        <v>40</v>
      </c>
      <c r="C1002" s="13" t="s">
        <v>546</v>
      </c>
      <c r="D1002" s="13" t="s">
        <v>5748</v>
      </c>
      <c r="E1002" s="13" t="s">
        <v>5545</v>
      </c>
      <c r="F1002" s="24" t="s">
        <v>858</v>
      </c>
      <c r="G1002" s="13" t="s">
        <v>859</v>
      </c>
      <c r="H1002" s="13" t="s">
        <v>3100</v>
      </c>
      <c r="I1002" s="13" t="s">
        <v>3100</v>
      </c>
      <c r="J1002" s="13" t="s">
        <v>807</v>
      </c>
      <c r="K1002" s="13" t="s">
        <v>808</v>
      </c>
      <c r="L1002" s="13" t="s">
        <v>809</v>
      </c>
      <c r="M1002" s="13" t="s">
        <v>810</v>
      </c>
      <c r="N1002" s="13" t="s">
        <v>811</v>
      </c>
      <c r="O1002" s="13" t="s">
        <v>804</v>
      </c>
      <c r="P1002" s="13" t="s">
        <v>370</v>
      </c>
      <c r="Q1002" s="13" t="s">
        <v>371</v>
      </c>
      <c r="R1002" s="13" t="s">
        <v>372</v>
      </c>
      <c r="S1002" s="13" t="s">
        <v>5979</v>
      </c>
      <c r="T1002" s="13" t="s">
        <v>674</v>
      </c>
      <c r="U1002" s="13" t="s">
        <v>373</v>
      </c>
      <c r="V1002" s="13" t="s">
        <v>374</v>
      </c>
      <c r="W1002" s="13" t="s">
        <v>6095</v>
      </c>
      <c r="X1002" s="59" t="s">
        <v>2065</v>
      </c>
      <c r="Y1002" s="13" t="s">
        <v>7404</v>
      </c>
      <c r="Z1002" s="36"/>
      <c r="AF1002" s="22"/>
    </row>
    <row r="1003" spans="1:32" s="11" customFormat="1">
      <c r="A1003" s="13" t="s">
        <v>804</v>
      </c>
      <c r="B1003" s="13" t="s">
        <v>40</v>
      </c>
      <c r="C1003" s="13" t="s">
        <v>546</v>
      </c>
      <c r="D1003" s="13" t="s">
        <v>5748</v>
      </c>
      <c r="E1003" s="13" t="s">
        <v>5546</v>
      </c>
      <c r="F1003" s="24" t="s">
        <v>860</v>
      </c>
      <c r="G1003" s="13" t="s">
        <v>861</v>
      </c>
      <c r="H1003" s="13" t="s">
        <v>3101</v>
      </c>
      <c r="I1003" s="13" t="s">
        <v>3101</v>
      </c>
      <c r="J1003" s="13" t="s">
        <v>807</v>
      </c>
      <c r="K1003" s="13" t="s">
        <v>808</v>
      </c>
      <c r="L1003" s="13" t="s">
        <v>809</v>
      </c>
      <c r="M1003" s="13" t="s">
        <v>810</v>
      </c>
      <c r="N1003" s="13" t="s">
        <v>811</v>
      </c>
      <c r="O1003" s="13" t="s">
        <v>804</v>
      </c>
      <c r="P1003" s="13" t="s">
        <v>370</v>
      </c>
      <c r="Q1003" s="13" t="s">
        <v>371</v>
      </c>
      <c r="R1003" s="13" t="s">
        <v>372</v>
      </c>
      <c r="S1003" s="13" t="s">
        <v>5979</v>
      </c>
      <c r="T1003" s="13" t="s">
        <v>674</v>
      </c>
      <c r="U1003" s="13" t="s">
        <v>373</v>
      </c>
      <c r="V1003" s="13" t="s">
        <v>374</v>
      </c>
      <c r="W1003" s="13" t="s">
        <v>6096</v>
      </c>
      <c r="X1003" s="59" t="s">
        <v>2066</v>
      </c>
      <c r="Y1003" s="13" t="s">
        <v>7404</v>
      </c>
      <c r="Z1003" s="36"/>
      <c r="AF1003" s="22"/>
    </row>
    <row r="1004" spans="1:32" s="11" customFormat="1">
      <c r="A1004" s="13" t="s">
        <v>804</v>
      </c>
      <c r="B1004" s="13" t="s">
        <v>40</v>
      </c>
      <c r="C1004" s="13" t="s">
        <v>546</v>
      </c>
      <c r="D1004" s="13" t="s">
        <v>5748</v>
      </c>
      <c r="E1004" s="13" t="s">
        <v>5547</v>
      </c>
      <c r="F1004" s="24" t="s">
        <v>862</v>
      </c>
      <c r="G1004" s="13" t="s">
        <v>863</v>
      </c>
      <c r="H1004" s="13" t="s">
        <v>3102</v>
      </c>
      <c r="I1004" s="13" t="s">
        <v>3102</v>
      </c>
      <c r="J1004" s="13" t="s">
        <v>807</v>
      </c>
      <c r="K1004" s="13" t="s">
        <v>808</v>
      </c>
      <c r="L1004" s="13" t="s">
        <v>809</v>
      </c>
      <c r="M1004" s="13" t="s">
        <v>810</v>
      </c>
      <c r="N1004" s="13" t="s">
        <v>811</v>
      </c>
      <c r="O1004" s="13" t="s">
        <v>804</v>
      </c>
      <c r="P1004" s="13" t="s">
        <v>454</v>
      </c>
      <c r="Q1004" s="13" t="s">
        <v>455</v>
      </c>
      <c r="R1004" s="13" t="s">
        <v>456</v>
      </c>
      <c r="S1004" s="13" t="s">
        <v>6396</v>
      </c>
      <c r="T1004" s="13" t="s">
        <v>6397</v>
      </c>
      <c r="U1004" s="13" t="s">
        <v>812</v>
      </c>
      <c r="V1004" s="13" t="s">
        <v>813</v>
      </c>
      <c r="W1004" s="13">
        <v>0</v>
      </c>
      <c r="X1004" s="59" t="s">
        <v>1956</v>
      </c>
      <c r="Y1004" s="13" t="s">
        <v>7404</v>
      </c>
      <c r="Z1004" s="36"/>
      <c r="AF1004" s="22"/>
    </row>
    <row r="1005" spans="1:32" s="11" customFormat="1">
      <c r="A1005" s="13" t="s">
        <v>804</v>
      </c>
      <c r="B1005" s="13" t="s">
        <v>2076</v>
      </c>
      <c r="C1005" s="13" t="s">
        <v>546</v>
      </c>
      <c r="D1005" s="13" t="s">
        <v>5748</v>
      </c>
      <c r="E1005" s="13" t="s">
        <v>5548</v>
      </c>
      <c r="F1005" s="24" t="s">
        <v>3927</v>
      </c>
      <c r="G1005" s="13" t="s">
        <v>3928</v>
      </c>
      <c r="H1005" s="13" t="s">
        <v>3929</v>
      </c>
      <c r="I1005" s="13" t="s">
        <v>3929</v>
      </c>
      <c r="J1005" s="13" t="s">
        <v>807</v>
      </c>
      <c r="K1005" s="13" t="s">
        <v>808</v>
      </c>
      <c r="L1005" s="13" t="s">
        <v>809</v>
      </c>
      <c r="M1005" s="13" t="s">
        <v>810</v>
      </c>
      <c r="N1005" s="13" t="s">
        <v>811</v>
      </c>
      <c r="O1005" s="13" t="s">
        <v>804</v>
      </c>
      <c r="P1005" s="13" t="s">
        <v>28</v>
      </c>
      <c r="Q1005" s="13" t="s">
        <v>29</v>
      </c>
      <c r="R1005" s="13" t="s">
        <v>30</v>
      </c>
      <c r="S1005" s="13" t="s">
        <v>6334</v>
      </c>
      <c r="T1005" s="13" t="s">
        <v>6335</v>
      </c>
      <c r="U1005" s="13" t="s">
        <v>31</v>
      </c>
      <c r="V1005" s="13" t="s">
        <v>32</v>
      </c>
      <c r="W1005" s="13" t="s">
        <v>5750</v>
      </c>
      <c r="X1005" s="59" t="s">
        <v>3930</v>
      </c>
      <c r="Y1005" s="13" t="s">
        <v>7404</v>
      </c>
      <c r="Z1005" s="36"/>
      <c r="AF1005" s="22"/>
    </row>
    <row r="1006" spans="1:32" s="11" customFormat="1">
      <c r="A1006" s="13" t="s">
        <v>804</v>
      </c>
      <c r="B1006" s="13" t="s">
        <v>40</v>
      </c>
      <c r="C1006" s="13" t="s">
        <v>546</v>
      </c>
      <c r="D1006" s="13" t="s">
        <v>5748</v>
      </c>
      <c r="E1006" s="13" t="s">
        <v>5549</v>
      </c>
      <c r="F1006" s="24" t="s">
        <v>864</v>
      </c>
      <c r="G1006" s="13" t="s">
        <v>865</v>
      </c>
      <c r="H1006" s="13" t="s">
        <v>3103</v>
      </c>
      <c r="I1006" s="13" t="s">
        <v>3103</v>
      </c>
      <c r="J1006" s="13" t="s">
        <v>807</v>
      </c>
      <c r="K1006" s="13" t="s">
        <v>808</v>
      </c>
      <c r="L1006" s="13" t="s">
        <v>809</v>
      </c>
      <c r="M1006" s="13" t="s">
        <v>810</v>
      </c>
      <c r="N1006" s="13" t="s">
        <v>811</v>
      </c>
      <c r="O1006" s="13" t="s">
        <v>804</v>
      </c>
      <c r="P1006" s="13" t="s">
        <v>262</v>
      </c>
      <c r="Q1006" s="13" t="s">
        <v>264</v>
      </c>
      <c r="R1006" s="13" t="s">
        <v>265</v>
      </c>
      <c r="S1006" s="13" t="s">
        <v>867</v>
      </c>
      <c r="T1006" s="13" t="s">
        <v>866</v>
      </c>
      <c r="U1006" s="13" t="s">
        <v>266</v>
      </c>
      <c r="V1006" s="13" t="s">
        <v>267</v>
      </c>
      <c r="W1006" s="13" t="s">
        <v>6097</v>
      </c>
      <c r="X1006" s="59" t="s">
        <v>4354</v>
      </c>
      <c r="Y1006" s="13" t="s">
        <v>7404</v>
      </c>
      <c r="Z1006" s="36"/>
      <c r="AF1006" s="22"/>
    </row>
    <row r="1007" spans="1:32" s="11" customFormat="1">
      <c r="A1007" s="13" t="s">
        <v>804</v>
      </c>
      <c r="B1007" s="13" t="s">
        <v>40</v>
      </c>
      <c r="C1007" s="13" t="s">
        <v>546</v>
      </c>
      <c r="D1007" s="13" t="s">
        <v>5748</v>
      </c>
      <c r="E1007" s="13" t="s">
        <v>5550</v>
      </c>
      <c r="F1007" s="24" t="s">
        <v>868</v>
      </c>
      <c r="G1007" s="13" t="s">
        <v>869</v>
      </c>
      <c r="H1007" s="13" t="s">
        <v>3104</v>
      </c>
      <c r="I1007" s="13" t="s">
        <v>3104</v>
      </c>
      <c r="J1007" s="13" t="s">
        <v>807</v>
      </c>
      <c r="K1007" s="13" t="s">
        <v>808</v>
      </c>
      <c r="L1007" s="13" t="s">
        <v>809</v>
      </c>
      <c r="M1007" s="13" t="s">
        <v>810</v>
      </c>
      <c r="N1007" s="13" t="s">
        <v>811</v>
      </c>
      <c r="O1007" s="13" t="s">
        <v>804</v>
      </c>
      <c r="P1007" s="13" t="s">
        <v>370</v>
      </c>
      <c r="Q1007" s="13" t="s">
        <v>371</v>
      </c>
      <c r="R1007" s="13" t="s">
        <v>372</v>
      </c>
      <c r="S1007" s="13" t="s">
        <v>6087</v>
      </c>
      <c r="T1007" s="13" t="s">
        <v>646</v>
      </c>
      <c r="U1007" s="13" t="s">
        <v>373</v>
      </c>
      <c r="V1007" s="13" t="s">
        <v>374</v>
      </c>
      <c r="W1007" s="13" t="s">
        <v>6098</v>
      </c>
      <c r="X1007" s="59" t="s">
        <v>2056</v>
      </c>
      <c r="Y1007" s="13" t="s">
        <v>7404</v>
      </c>
      <c r="Z1007" s="36"/>
      <c r="AF1007" s="22"/>
    </row>
    <row r="1008" spans="1:32" s="11" customFormat="1">
      <c r="A1008" s="13" t="s">
        <v>804</v>
      </c>
      <c r="B1008" s="13" t="s">
        <v>40</v>
      </c>
      <c r="C1008" s="13" t="s">
        <v>546</v>
      </c>
      <c r="D1008" s="13" t="s">
        <v>5748</v>
      </c>
      <c r="E1008" s="13" t="s">
        <v>5551</v>
      </c>
      <c r="F1008" s="24" t="s">
        <v>870</v>
      </c>
      <c r="G1008" s="13" t="s">
        <v>871</v>
      </c>
      <c r="H1008" s="13" t="s">
        <v>3105</v>
      </c>
      <c r="I1008" s="13" t="s">
        <v>3105</v>
      </c>
      <c r="J1008" s="13" t="s">
        <v>807</v>
      </c>
      <c r="K1008" s="13" t="s">
        <v>808</v>
      </c>
      <c r="L1008" s="13" t="s">
        <v>809</v>
      </c>
      <c r="M1008" s="13" t="s">
        <v>810</v>
      </c>
      <c r="N1008" s="13" t="s">
        <v>811</v>
      </c>
      <c r="O1008" s="13" t="s">
        <v>804</v>
      </c>
      <c r="P1008" s="13" t="s">
        <v>64</v>
      </c>
      <c r="Q1008" s="13" t="s">
        <v>65</v>
      </c>
      <c r="R1008" s="13" t="s">
        <v>66</v>
      </c>
      <c r="S1008" s="13" t="s">
        <v>6089</v>
      </c>
      <c r="T1008" s="13" t="s">
        <v>6090</v>
      </c>
      <c r="U1008" s="13" t="s">
        <v>67</v>
      </c>
      <c r="V1008" s="13" t="s">
        <v>68</v>
      </c>
      <c r="W1008" s="13" t="s">
        <v>6099</v>
      </c>
      <c r="X1008" s="59" t="s">
        <v>1872</v>
      </c>
      <c r="Y1008" s="13" t="s">
        <v>7404</v>
      </c>
      <c r="Z1008" s="36"/>
      <c r="AF1008" s="22"/>
    </row>
    <row r="1009" spans="1:32" s="11" customFormat="1">
      <c r="A1009" s="13" t="s">
        <v>804</v>
      </c>
      <c r="B1009" s="13" t="s">
        <v>40</v>
      </c>
      <c r="C1009" s="13" t="s">
        <v>546</v>
      </c>
      <c r="D1009" s="13" t="s">
        <v>5748</v>
      </c>
      <c r="E1009" s="13" t="s">
        <v>5552</v>
      </c>
      <c r="F1009" s="24" t="s">
        <v>872</v>
      </c>
      <c r="G1009" s="13" t="s">
        <v>873</v>
      </c>
      <c r="H1009" s="13" t="s">
        <v>3106</v>
      </c>
      <c r="I1009" s="13" t="s">
        <v>3106</v>
      </c>
      <c r="J1009" s="13" t="s">
        <v>807</v>
      </c>
      <c r="K1009" s="13" t="s">
        <v>808</v>
      </c>
      <c r="L1009" s="13" t="s">
        <v>809</v>
      </c>
      <c r="M1009" s="13" t="s">
        <v>810</v>
      </c>
      <c r="N1009" s="13" t="s">
        <v>811</v>
      </c>
      <c r="O1009" s="13" t="s">
        <v>804</v>
      </c>
      <c r="P1009" s="13" t="s">
        <v>199</v>
      </c>
      <c r="Q1009" s="13" t="s">
        <v>200</v>
      </c>
      <c r="R1009" s="13" t="s">
        <v>201</v>
      </c>
      <c r="S1009" s="13" t="s">
        <v>875</v>
      </c>
      <c r="T1009" s="13" t="s">
        <v>874</v>
      </c>
      <c r="U1009" s="13" t="s">
        <v>266</v>
      </c>
      <c r="V1009" s="13" t="s">
        <v>267</v>
      </c>
      <c r="W1009" s="13" t="s">
        <v>6100</v>
      </c>
      <c r="X1009" s="59" t="s">
        <v>4355</v>
      </c>
      <c r="Y1009" s="13" t="s">
        <v>7404</v>
      </c>
      <c r="Z1009" s="36"/>
      <c r="AF1009" s="22"/>
    </row>
    <row r="1010" spans="1:32" s="11" customFormat="1">
      <c r="A1010" s="13" t="s">
        <v>804</v>
      </c>
      <c r="B1010" s="13" t="s">
        <v>21</v>
      </c>
      <c r="C1010" s="13" t="s">
        <v>546</v>
      </c>
      <c r="D1010" s="13" t="s">
        <v>5748</v>
      </c>
      <c r="E1010" s="13" t="s">
        <v>5553</v>
      </c>
      <c r="F1010" s="24" t="s">
        <v>876</v>
      </c>
      <c r="G1010" s="13" t="s">
        <v>877</v>
      </c>
      <c r="H1010" s="13" t="s">
        <v>3107</v>
      </c>
      <c r="I1010" s="13" t="s">
        <v>3107</v>
      </c>
      <c r="J1010" s="13" t="s">
        <v>807</v>
      </c>
      <c r="K1010" s="13" t="s">
        <v>808</v>
      </c>
      <c r="L1010" s="13" t="s">
        <v>809</v>
      </c>
      <c r="M1010" s="13" t="s">
        <v>810</v>
      </c>
      <c r="N1010" s="13" t="s">
        <v>811</v>
      </c>
      <c r="O1010" s="13" t="s">
        <v>804</v>
      </c>
      <c r="P1010" s="13" t="s">
        <v>262</v>
      </c>
      <c r="Q1010" s="13" t="s">
        <v>264</v>
      </c>
      <c r="R1010" s="13" t="s">
        <v>265</v>
      </c>
      <c r="S1010" s="13" t="s">
        <v>817</v>
      </c>
      <c r="T1010" s="13" t="s">
        <v>816</v>
      </c>
      <c r="U1010" s="13" t="s">
        <v>266</v>
      </c>
      <c r="V1010" s="13" t="s">
        <v>267</v>
      </c>
      <c r="W1010" s="13" t="s">
        <v>6101</v>
      </c>
      <c r="X1010" s="59" t="s">
        <v>4370</v>
      </c>
      <c r="Y1010" s="13" t="s">
        <v>7404</v>
      </c>
      <c r="Z1010" s="36"/>
      <c r="AF1010" s="22"/>
    </row>
    <row r="1011" spans="1:32" s="11" customFormat="1">
      <c r="A1011" s="13" t="s">
        <v>804</v>
      </c>
      <c r="B1011" s="13" t="s">
        <v>40</v>
      </c>
      <c r="C1011" s="13" t="s">
        <v>546</v>
      </c>
      <c r="D1011" s="13" t="s">
        <v>5748</v>
      </c>
      <c r="E1011" s="13" t="s">
        <v>5554</v>
      </c>
      <c r="F1011" s="24" t="s">
        <v>878</v>
      </c>
      <c r="G1011" s="13" t="s">
        <v>879</v>
      </c>
      <c r="H1011" s="13" t="s">
        <v>3108</v>
      </c>
      <c r="I1011" s="13" t="s">
        <v>3108</v>
      </c>
      <c r="J1011" s="13" t="s">
        <v>807</v>
      </c>
      <c r="K1011" s="13" t="s">
        <v>808</v>
      </c>
      <c r="L1011" s="13" t="s">
        <v>809</v>
      </c>
      <c r="M1011" s="13" t="s">
        <v>810</v>
      </c>
      <c r="N1011" s="13" t="s">
        <v>811</v>
      </c>
      <c r="O1011" s="13" t="s">
        <v>804</v>
      </c>
      <c r="P1011" s="13" t="s">
        <v>199</v>
      </c>
      <c r="Q1011" s="13" t="s">
        <v>200</v>
      </c>
      <c r="R1011" s="13" t="s">
        <v>201</v>
      </c>
      <c r="S1011" s="13" t="s">
        <v>821</v>
      </c>
      <c r="T1011" s="13" t="s">
        <v>820</v>
      </c>
      <c r="U1011" s="13" t="s">
        <v>266</v>
      </c>
      <c r="V1011" s="13" t="s">
        <v>267</v>
      </c>
      <c r="W1011" s="13" t="s">
        <v>6102</v>
      </c>
      <c r="X1011" s="59" t="s">
        <v>4356</v>
      </c>
      <c r="Y1011" s="13" t="s">
        <v>7404</v>
      </c>
      <c r="Z1011" s="36"/>
      <c r="AF1011" s="22"/>
    </row>
    <row r="1012" spans="1:32" s="11" customFormat="1">
      <c r="A1012" s="13" t="s">
        <v>804</v>
      </c>
      <c r="B1012" s="13" t="s">
        <v>40</v>
      </c>
      <c r="C1012" s="13" t="s">
        <v>546</v>
      </c>
      <c r="D1012" s="13" t="s">
        <v>5748</v>
      </c>
      <c r="E1012" s="13" t="s">
        <v>5555</v>
      </c>
      <c r="F1012" s="24" t="s">
        <v>880</v>
      </c>
      <c r="G1012" s="13" t="s">
        <v>881</v>
      </c>
      <c r="H1012" s="13" t="s">
        <v>3109</v>
      </c>
      <c r="I1012" s="13" t="s">
        <v>3109</v>
      </c>
      <c r="J1012" s="13" t="s">
        <v>807</v>
      </c>
      <c r="K1012" s="13" t="s">
        <v>808</v>
      </c>
      <c r="L1012" s="13" t="s">
        <v>809</v>
      </c>
      <c r="M1012" s="13" t="s">
        <v>810</v>
      </c>
      <c r="N1012" s="13" t="s">
        <v>811</v>
      </c>
      <c r="O1012" s="13" t="s">
        <v>804</v>
      </c>
      <c r="P1012" s="13" t="s">
        <v>107</v>
      </c>
      <c r="Q1012" s="13" t="s">
        <v>108</v>
      </c>
      <c r="R1012" s="13" t="s">
        <v>109</v>
      </c>
      <c r="S1012" s="13" t="s">
        <v>883</v>
      </c>
      <c r="T1012" s="13" t="s">
        <v>882</v>
      </c>
      <c r="U1012" s="13" t="s">
        <v>266</v>
      </c>
      <c r="V1012" s="13" t="s">
        <v>267</v>
      </c>
      <c r="W1012" s="13" t="s">
        <v>6103</v>
      </c>
      <c r="X1012" s="59" t="s">
        <v>4357</v>
      </c>
      <c r="Y1012" s="13" t="s">
        <v>7404</v>
      </c>
      <c r="Z1012" s="36"/>
      <c r="AF1012" s="22"/>
    </row>
    <row r="1013" spans="1:32" s="11" customFormat="1">
      <c r="A1013" s="13" t="s">
        <v>804</v>
      </c>
      <c r="B1013" s="13" t="s">
        <v>40</v>
      </c>
      <c r="C1013" s="13" t="s">
        <v>546</v>
      </c>
      <c r="D1013" s="13" t="s">
        <v>5748</v>
      </c>
      <c r="E1013" s="13" t="s">
        <v>5556</v>
      </c>
      <c r="F1013" s="24" t="s">
        <v>884</v>
      </c>
      <c r="G1013" s="13" t="s">
        <v>885</v>
      </c>
      <c r="H1013" s="13" t="s">
        <v>3110</v>
      </c>
      <c r="I1013" s="13" t="s">
        <v>3110</v>
      </c>
      <c r="J1013" s="13" t="s">
        <v>807</v>
      </c>
      <c r="K1013" s="13" t="s">
        <v>808</v>
      </c>
      <c r="L1013" s="13" t="s">
        <v>809</v>
      </c>
      <c r="M1013" s="13" t="s">
        <v>810</v>
      </c>
      <c r="N1013" s="13" t="s">
        <v>811</v>
      </c>
      <c r="O1013" s="13" t="s">
        <v>804</v>
      </c>
      <c r="P1013" s="13" t="s">
        <v>262</v>
      </c>
      <c r="Q1013" s="13" t="s">
        <v>264</v>
      </c>
      <c r="R1013" s="13" t="s">
        <v>265</v>
      </c>
      <c r="S1013" s="13" t="s">
        <v>867</v>
      </c>
      <c r="T1013" s="13" t="s">
        <v>866</v>
      </c>
      <c r="U1013" s="13" t="s">
        <v>266</v>
      </c>
      <c r="V1013" s="13" t="s">
        <v>267</v>
      </c>
      <c r="W1013" s="13" t="s">
        <v>6104</v>
      </c>
      <c r="X1013" s="59" t="s">
        <v>4358</v>
      </c>
      <c r="Y1013" s="13" t="s">
        <v>7404</v>
      </c>
      <c r="Z1013" s="36"/>
      <c r="AF1013" s="22"/>
    </row>
    <row r="1014" spans="1:32" s="11" customFormat="1">
      <c r="A1014" s="13" t="s">
        <v>804</v>
      </c>
      <c r="B1014" s="13" t="s">
        <v>40</v>
      </c>
      <c r="C1014" s="13" t="s">
        <v>546</v>
      </c>
      <c r="D1014" s="13" t="s">
        <v>5748</v>
      </c>
      <c r="E1014" s="13" t="s">
        <v>5557</v>
      </c>
      <c r="F1014" s="24" t="s">
        <v>886</v>
      </c>
      <c r="G1014" s="13" t="s">
        <v>887</v>
      </c>
      <c r="H1014" s="13" t="s">
        <v>3111</v>
      </c>
      <c r="I1014" s="13" t="s">
        <v>3111</v>
      </c>
      <c r="J1014" s="13" t="s">
        <v>807</v>
      </c>
      <c r="K1014" s="13" t="s">
        <v>808</v>
      </c>
      <c r="L1014" s="13" t="s">
        <v>809</v>
      </c>
      <c r="M1014" s="13" t="s">
        <v>810</v>
      </c>
      <c r="N1014" s="13" t="s">
        <v>811</v>
      </c>
      <c r="O1014" s="13" t="s">
        <v>804</v>
      </c>
      <c r="P1014" s="13" t="s">
        <v>262</v>
      </c>
      <c r="Q1014" s="13" t="s">
        <v>264</v>
      </c>
      <c r="R1014" s="13" t="s">
        <v>265</v>
      </c>
      <c r="S1014" s="13" t="s">
        <v>825</v>
      </c>
      <c r="T1014" s="13" t="s">
        <v>824</v>
      </c>
      <c r="U1014" s="13" t="s">
        <v>266</v>
      </c>
      <c r="V1014" s="13" t="s">
        <v>267</v>
      </c>
      <c r="W1014" s="13" t="s">
        <v>6105</v>
      </c>
      <c r="X1014" s="59" t="s">
        <v>4359</v>
      </c>
      <c r="Y1014" s="13" t="s">
        <v>7404</v>
      </c>
      <c r="Z1014" s="36"/>
      <c r="AF1014" s="22"/>
    </row>
    <row r="1015" spans="1:32" s="11" customFormat="1">
      <c r="A1015" s="13" t="s">
        <v>804</v>
      </c>
      <c r="B1015" s="13" t="s">
        <v>2076</v>
      </c>
      <c r="C1015" s="13" t="s">
        <v>546</v>
      </c>
      <c r="D1015" s="13" t="s">
        <v>5748</v>
      </c>
      <c r="E1015" s="13" t="s">
        <v>5558</v>
      </c>
      <c r="F1015" s="24" t="s">
        <v>888</v>
      </c>
      <c r="G1015" s="13" t="s">
        <v>889</v>
      </c>
      <c r="H1015" s="13" t="s">
        <v>3112</v>
      </c>
      <c r="I1015" s="13" t="s">
        <v>3112</v>
      </c>
      <c r="J1015" s="13" t="s">
        <v>807</v>
      </c>
      <c r="K1015" s="13" t="s">
        <v>808</v>
      </c>
      <c r="L1015" s="13" t="s">
        <v>809</v>
      </c>
      <c r="M1015" s="13" t="s">
        <v>810</v>
      </c>
      <c r="N1015" s="13" t="s">
        <v>811</v>
      </c>
      <c r="O1015" s="13" t="s">
        <v>804</v>
      </c>
      <c r="P1015" s="13" t="s">
        <v>262</v>
      </c>
      <c r="Q1015" s="13" t="s">
        <v>264</v>
      </c>
      <c r="R1015" s="13" t="s">
        <v>265</v>
      </c>
      <c r="S1015" s="13" t="s">
        <v>853</v>
      </c>
      <c r="T1015" s="13" t="s">
        <v>852</v>
      </c>
      <c r="U1015" s="13" t="s">
        <v>266</v>
      </c>
      <c r="V1015" s="13" t="s">
        <v>267</v>
      </c>
      <c r="W1015" s="13" t="s">
        <v>6106</v>
      </c>
      <c r="X1015" s="59">
        <v>0</v>
      </c>
      <c r="Y1015" s="13" t="s">
        <v>7403</v>
      </c>
      <c r="Z1015" s="36"/>
      <c r="AF1015" s="22"/>
    </row>
    <row r="1016" spans="1:32" s="11" customFormat="1">
      <c r="A1016" s="13" t="s">
        <v>804</v>
      </c>
      <c r="B1016" s="13" t="s">
        <v>40</v>
      </c>
      <c r="C1016" s="13" t="s">
        <v>546</v>
      </c>
      <c r="D1016" s="13" t="s">
        <v>5748</v>
      </c>
      <c r="E1016" s="13" t="s">
        <v>5559</v>
      </c>
      <c r="F1016" s="24" t="s">
        <v>890</v>
      </c>
      <c r="G1016" s="13" t="s">
        <v>891</v>
      </c>
      <c r="H1016" s="13" t="s">
        <v>3113</v>
      </c>
      <c r="I1016" s="13" t="s">
        <v>3113</v>
      </c>
      <c r="J1016" s="13" t="s">
        <v>807</v>
      </c>
      <c r="K1016" s="13" t="s">
        <v>808</v>
      </c>
      <c r="L1016" s="13" t="s">
        <v>809</v>
      </c>
      <c r="M1016" s="13" t="s">
        <v>810</v>
      </c>
      <c r="N1016" s="13" t="s">
        <v>811</v>
      </c>
      <c r="O1016" s="13" t="s">
        <v>804</v>
      </c>
      <c r="P1016" s="13" t="s">
        <v>262</v>
      </c>
      <c r="Q1016" s="13" t="s">
        <v>264</v>
      </c>
      <c r="R1016" s="13" t="s">
        <v>265</v>
      </c>
      <c r="S1016" s="13" t="s">
        <v>867</v>
      </c>
      <c r="T1016" s="13" t="s">
        <v>866</v>
      </c>
      <c r="U1016" s="13" t="s">
        <v>266</v>
      </c>
      <c r="V1016" s="13" t="s">
        <v>267</v>
      </c>
      <c r="W1016" s="13" t="s">
        <v>6107</v>
      </c>
      <c r="X1016" s="59" t="s">
        <v>4361</v>
      </c>
      <c r="Y1016" s="13" t="s">
        <v>7404</v>
      </c>
      <c r="Z1016" s="36"/>
      <c r="AF1016" s="22"/>
    </row>
    <row r="1017" spans="1:32" s="11" customFormat="1">
      <c r="A1017" s="13" t="s">
        <v>804</v>
      </c>
      <c r="B1017" s="13" t="s">
        <v>40</v>
      </c>
      <c r="C1017" s="13" t="s">
        <v>546</v>
      </c>
      <c r="D1017" s="13" t="s">
        <v>5748</v>
      </c>
      <c r="E1017" s="13" t="s">
        <v>5560</v>
      </c>
      <c r="F1017" s="24" t="s">
        <v>1024</v>
      </c>
      <c r="G1017" s="13" t="s">
        <v>1025</v>
      </c>
      <c r="H1017" s="13" t="s">
        <v>5561</v>
      </c>
      <c r="I1017" s="13" t="s">
        <v>5561</v>
      </c>
      <c r="J1017" s="13" t="s">
        <v>807</v>
      </c>
      <c r="K1017" s="13" t="s">
        <v>808</v>
      </c>
      <c r="L1017" s="13" t="s">
        <v>809</v>
      </c>
      <c r="M1017" s="13" t="s">
        <v>810</v>
      </c>
      <c r="N1017" s="13" t="s">
        <v>811</v>
      </c>
      <c r="O1017" s="13" t="s">
        <v>804</v>
      </c>
      <c r="P1017" s="13" t="s">
        <v>262</v>
      </c>
      <c r="Q1017" s="13" t="s">
        <v>264</v>
      </c>
      <c r="R1017" s="13" t="s">
        <v>265</v>
      </c>
      <c r="S1017" s="13" t="s">
        <v>817</v>
      </c>
      <c r="T1017" s="13" t="s">
        <v>816</v>
      </c>
      <c r="U1017" s="13" t="s">
        <v>266</v>
      </c>
      <c r="V1017" s="13" t="s">
        <v>267</v>
      </c>
      <c r="W1017" s="13">
        <v>0</v>
      </c>
      <c r="X1017" s="59" t="s">
        <v>4331</v>
      </c>
      <c r="Y1017" s="13" t="s">
        <v>7404</v>
      </c>
      <c r="Z1017" s="36"/>
      <c r="AF1017" s="22"/>
    </row>
    <row r="1018" spans="1:32" s="11" customFormat="1">
      <c r="A1018" s="13" t="s">
        <v>804</v>
      </c>
      <c r="B1018" s="13" t="s">
        <v>40</v>
      </c>
      <c r="C1018" s="13" t="s">
        <v>546</v>
      </c>
      <c r="D1018" s="13" t="s">
        <v>5748</v>
      </c>
      <c r="E1018" s="13" t="s">
        <v>5562</v>
      </c>
      <c r="F1018" s="24" t="s">
        <v>892</v>
      </c>
      <c r="G1018" s="13" t="s">
        <v>893</v>
      </c>
      <c r="H1018" s="13" t="s">
        <v>3114</v>
      </c>
      <c r="I1018" s="13" t="s">
        <v>3114</v>
      </c>
      <c r="J1018" s="13" t="s">
        <v>807</v>
      </c>
      <c r="K1018" s="13" t="s">
        <v>808</v>
      </c>
      <c r="L1018" s="13" t="s">
        <v>809</v>
      </c>
      <c r="M1018" s="13" t="s">
        <v>810</v>
      </c>
      <c r="N1018" s="13" t="s">
        <v>811</v>
      </c>
      <c r="O1018" s="13" t="s">
        <v>804</v>
      </c>
      <c r="P1018" s="13" t="s">
        <v>262</v>
      </c>
      <c r="Q1018" s="13" t="s">
        <v>264</v>
      </c>
      <c r="R1018" s="13" t="s">
        <v>265</v>
      </c>
      <c r="S1018" s="13" t="s">
        <v>895</v>
      </c>
      <c r="T1018" s="13" t="s">
        <v>894</v>
      </c>
      <c r="U1018" s="13" t="s">
        <v>266</v>
      </c>
      <c r="V1018" s="13" t="s">
        <v>267</v>
      </c>
      <c r="W1018" s="13" t="s">
        <v>6108</v>
      </c>
      <c r="X1018" s="59" t="s">
        <v>4362</v>
      </c>
      <c r="Y1018" s="13" t="s">
        <v>7404</v>
      </c>
      <c r="Z1018" s="36"/>
      <c r="AF1018" s="22"/>
    </row>
    <row r="1019" spans="1:32" s="11" customFormat="1">
      <c r="A1019" s="13" t="s">
        <v>804</v>
      </c>
      <c r="B1019" s="13" t="s">
        <v>2076</v>
      </c>
      <c r="C1019" s="13" t="s">
        <v>546</v>
      </c>
      <c r="D1019" s="13" t="s">
        <v>5748</v>
      </c>
      <c r="E1019" s="13" t="s">
        <v>5563</v>
      </c>
      <c r="F1019" s="24" t="s">
        <v>896</v>
      </c>
      <c r="G1019" s="13" t="s">
        <v>897</v>
      </c>
      <c r="H1019" s="13" t="s">
        <v>3115</v>
      </c>
      <c r="I1019" s="13" t="s">
        <v>3115</v>
      </c>
      <c r="J1019" s="13" t="s">
        <v>807</v>
      </c>
      <c r="K1019" s="13" t="s">
        <v>808</v>
      </c>
      <c r="L1019" s="13" t="s">
        <v>809</v>
      </c>
      <c r="M1019" s="13" t="s">
        <v>810</v>
      </c>
      <c r="N1019" s="13" t="s">
        <v>811</v>
      </c>
      <c r="O1019" s="13" t="s">
        <v>804</v>
      </c>
      <c r="P1019" s="13" t="s">
        <v>262</v>
      </c>
      <c r="Q1019" s="13" t="s">
        <v>264</v>
      </c>
      <c r="R1019" s="13" t="s">
        <v>265</v>
      </c>
      <c r="S1019" s="13" t="s">
        <v>817</v>
      </c>
      <c r="T1019" s="13" t="s">
        <v>816</v>
      </c>
      <c r="U1019" s="13" t="s">
        <v>266</v>
      </c>
      <c r="V1019" s="13" t="s">
        <v>267</v>
      </c>
      <c r="W1019" s="13" t="s">
        <v>6109</v>
      </c>
      <c r="X1019" s="59">
        <v>0</v>
      </c>
      <c r="Y1019" s="13" t="s">
        <v>7403</v>
      </c>
      <c r="Z1019" s="36"/>
      <c r="AF1019" s="22"/>
    </row>
    <row r="1020" spans="1:32" s="11" customFormat="1">
      <c r="A1020" s="13" t="s">
        <v>804</v>
      </c>
      <c r="B1020" s="13" t="s">
        <v>40</v>
      </c>
      <c r="C1020" s="13" t="s">
        <v>546</v>
      </c>
      <c r="D1020" s="13" t="s">
        <v>5748</v>
      </c>
      <c r="E1020" s="13" t="s">
        <v>5564</v>
      </c>
      <c r="F1020" s="24" t="s">
        <v>898</v>
      </c>
      <c r="G1020" s="13" t="s">
        <v>899</v>
      </c>
      <c r="H1020" s="13" t="s">
        <v>3116</v>
      </c>
      <c r="I1020" s="13" t="s">
        <v>3116</v>
      </c>
      <c r="J1020" s="13" t="s">
        <v>807</v>
      </c>
      <c r="K1020" s="13" t="s">
        <v>808</v>
      </c>
      <c r="L1020" s="13" t="s">
        <v>809</v>
      </c>
      <c r="M1020" s="13" t="s">
        <v>810</v>
      </c>
      <c r="N1020" s="13" t="s">
        <v>811</v>
      </c>
      <c r="O1020" s="13" t="s">
        <v>804</v>
      </c>
      <c r="P1020" s="13" t="s">
        <v>64</v>
      </c>
      <c r="Q1020" s="13" t="s">
        <v>65</v>
      </c>
      <c r="R1020" s="13" t="s">
        <v>66</v>
      </c>
      <c r="S1020" s="13" t="s">
        <v>6089</v>
      </c>
      <c r="T1020" s="13" t="s">
        <v>6090</v>
      </c>
      <c r="U1020" s="13" t="s">
        <v>67</v>
      </c>
      <c r="V1020" s="13" t="s">
        <v>68</v>
      </c>
      <c r="W1020" s="13" t="s">
        <v>6110</v>
      </c>
      <c r="X1020" s="59" t="s">
        <v>1873</v>
      </c>
      <c r="Y1020" s="13" t="s">
        <v>7404</v>
      </c>
      <c r="Z1020" s="36"/>
      <c r="AF1020" s="22"/>
    </row>
    <row r="1021" spans="1:32" s="11" customFormat="1">
      <c r="A1021" s="13" t="s">
        <v>804</v>
      </c>
      <c r="B1021" s="13" t="s">
        <v>2076</v>
      </c>
      <c r="C1021" s="13" t="s">
        <v>546</v>
      </c>
      <c r="D1021" s="13" t="s">
        <v>5748</v>
      </c>
      <c r="E1021" s="13" t="s">
        <v>5565</v>
      </c>
      <c r="F1021" s="24" t="s">
        <v>900</v>
      </c>
      <c r="G1021" s="13" t="s">
        <v>901</v>
      </c>
      <c r="H1021" s="13" t="s">
        <v>3117</v>
      </c>
      <c r="I1021" s="13" t="s">
        <v>3117</v>
      </c>
      <c r="J1021" s="13" t="s">
        <v>807</v>
      </c>
      <c r="K1021" s="13" t="s">
        <v>808</v>
      </c>
      <c r="L1021" s="13" t="s">
        <v>809</v>
      </c>
      <c r="M1021" s="13" t="s">
        <v>810</v>
      </c>
      <c r="N1021" s="13" t="s">
        <v>811</v>
      </c>
      <c r="O1021" s="13" t="s">
        <v>804</v>
      </c>
      <c r="P1021" s="13" t="s">
        <v>262</v>
      </c>
      <c r="Q1021" s="13" t="s">
        <v>264</v>
      </c>
      <c r="R1021" s="13" t="s">
        <v>265</v>
      </c>
      <c r="S1021" s="13" t="s">
        <v>843</v>
      </c>
      <c r="T1021" s="13" t="s">
        <v>842</v>
      </c>
      <c r="U1021" s="13" t="s">
        <v>266</v>
      </c>
      <c r="V1021" s="13" t="s">
        <v>267</v>
      </c>
      <c r="W1021" s="13" t="s">
        <v>6111</v>
      </c>
      <c r="X1021" s="59">
        <v>0</v>
      </c>
      <c r="Y1021" s="13" t="s">
        <v>7403</v>
      </c>
      <c r="Z1021" s="36"/>
      <c r="AF1021" s="22"/>
    </row>
    <row r="1022" spans="1:32" s="11" customFormat="1">
      <c r="A1022" s="13" t="s">
        <v>804</v>
      </c>
      <c r="B1022" s="13" t="s">
        <v>2076</v>
      </c>
      <c r="C1022" s="13" t="s">
        <v>546</v>
      </c>
      <c r="D1022" s="13" t="s">
        <v>5748</v>
      </c>
      <c r="E1022" s="13" t="s">
        <v>5566</v>
      </c>
      <c r="F1022" s="24" t="s">
        <v>3931</v>
      </c>
      <c r="G1022" s="13" t="s">
        <v>3932</v>
      </c>
      <c r="H1022" s="13" t="s">
        <v>3933</v>
      </c>
      <c r="I1022" s="13" t="s">
        <v>3933</v>
      </c>
      <c r="J1022" s="13" t="s">
        <v>807</v>
      </c>
      <c r="K1022" s="13" t="s">
        <v>808</v>
      </c>
      <c r="L1022" s="13" t="s">
        <v>809</v>
      </c>
      <c r="M1022" s="13" t="s">
        <v>810</v>
      </c>
      <c r="N1022" s="13" t="s">
        <v>811</v>
      </c>
      <c r="O1022" s="13" t="s">
        <v>804</v>
      </c>
      <c r="P1022" s="13" t="s">
        <v>28</v>
      </c>
      <c r="Q1022" s="13" t="s">
        <v>29</v>
      </c>
      <c r="R1022" s="13" t="s">
        <v>30</v>
      </c>
      <c r="S1022" s="13" t="s">
        <v>6334</v>
      </c>
      <c r="T1022" s="13" t="s">
        <v>6335</v>
      </c>
      <c r="U1022" s="13" t="s">
        <v>31</v>
      </c>
      <c r="V1022" s="13" t="s">
        <v>32</v>
      </c>
      <c r="W1022" s="13" t="s">
        <v>5750</v>
      </c>
      <c r="X1022" s="59" t="s">
        <v>3934</v>
      </c>
      <c r="Y1022" s="13" t="s">
        <v>7404</v>
      </c>
      <c r="Z1022" s="36"/>
      <c r="AF1022" s="22"/>
    </row>
    <row r="1023" spans="1:32" s="11" customFormat="1">
      <c r="A1023" s="13" t="s">
        <v>804</v>
      </c>
      <c r="B1023" s="13" t="s">
        <v>2076</v>
      </c>
      <c r="C1023" s="13" t="s">
        <v>546</v>
      </c>
      <c r="D1023" s="13" t="s">
        <v>5748</v>
      </c>
      <c r="E1023" s="13" t="s">
        <v>5567</v>
      </c>
      <c r="F1023" s="24" t="s">
        <v>3935</v>
      </c>
      <c r="G1023" s="13" t="s">
        <v>3936</v>
      </c>
      <c r="H1023" s="13" t="s">
        <v>3937</v>
      </c>
      <c r="I1023" s="13" t="s">
        <v>3937</v>
      </c>
      <c r="J1023" s="13" t="s">
        <v>807</v>
      </c>
      <c r="K1023" s="13" t="s">
        <v>808</v>
      </c>
      <c r="L1023" s="13" t="s">
        <v>809</v>
      </c>
      <c r="M1023" s="13" t="s">
        <v>810</v>
      </c>
      <c r="N1023" s="13" t="s">
        <v>811</v>
      </c>
      <c r="O1023" s="13" t="s">
        <v>804</v>
      </c>
      <c r="P1023" s="13" t="s">
        <v>28</v>
      </c>
      <c r="Q1023" s="13" t="s">
        <v>29</v>
      </c>
      <c r="R1023" s="13" t="s">
        <v>30</v>
      </c>
      <c r="S1023" s="13">
        <v>0</v>
      </c>
      <c r="T1023" s="13">
        <v>0</v>
      </c>
      <c r="U1023" s="13" t="s">
        <v>31</v>
      </c>
      <c r="V1023" s="13" t="s">
        <v>32</v>
      </c>
      <c r="W1023" s="13" t="s">
        <v>5750</v>
      </c>
      <c r="X1023" s="59" t="s">
        <v>3938</v>
      </c>
      <c r="Y1023" s="13" t="s">
        <v>7404</v>
      </c>
      <c r="Z1023" s="36"/>
      <c r="AF1023" s="22"/>
    </row>
    <row r="1024" spans="1:32" s="11" customFormat="1">
      <c r="A1024" s="13" t="s">
        <v>804</v>
      </c>
      <c r="B1024" s="13" t="s">
        <v>40</v>
      </c>
      <c r="C1024" s="13" t="s">
        <v>546</v>
      </c>
      <c r="D1024" s="13" t="s">
        <v>5748</v>
      </c>
      <c r="E1024" s="13" t="s">
        <v>5568</v>
      </c>
      <c r="F1024" s="24" t="s">
        <v>902</v>
      </c>
      <c r="G1024" s="13" t="s">
        <v>903</v>
      </c>
      <c r="H1024" s="13" t="s">
        <v>3118</v>
      </c>
      <c r="I1024" s="13" t="s">
        <v>3118</v>
      </c>
      <c r="J1024" s="13" t="s">
        <v>807</v>
      </c>
      <c r="K1024" s="13" t="s">
        <v>808</v>
      </c>
      <c r="L1024" s="13" t="s">
        <v>809</v>
      </c>
      <c r="M1024" s="13" t="s">
        <v>810</v>
      </c>
      <c r="N1024" s="13" t="s">
        <v>811</v>
      </c>
      <c r="O1024" s="13" t="s">
        <v>804</v>
      </c>
      <c r="P1024" s="13" t="s">
        <v>262</v>
      </c>
      <c r="Q1024" s="13" t="s">
        <v>264</v>
      </c>
      <c r="R1024" s="13" t="s">
        <v>265</v>
      </c>
      <c r="S1024" s="13" t="s">
        <v>817</v>
      </c>
      <c r="T1024" s="13" t="s">
        <v>816</v>
      </c>
      <c r="U1024" s="13" t="s">
        <v>266</v>
      </c>
      <c r="V1024" s="13" t="s">
        <v>267</v>
      </c>
      <c r="W1024" s="13" t="s">
        <v>6112</v>
      </c>
      <c r="X1024" s="59" t="s">
        <v>4332</v>
      </c>
      <c r="Y1024" s="13" t="s">
        <v>7404</v>
      </c>
      <c r="Z1024" s="36"/>
      <c r="AF1024" s="22"/>
    </row>
    <row r="1025" spans="1:32" s="11" customFormat="1">
      <c r="A1025" s="13" t="s">
        <v>804</v>
      </c>
      <c r="B1025" s="13" t="s">
        <v>2076</v>
      </c>
      <c r="C1025" s="13" t="s">
        <v>546</v>
      </c>
      <c r="D1025" s="13" t="s">
        <v>5748</v>
      </c>
      <c r="E1025" s="13" t="s">
        <v>5569</v>
      </c>
      <c r="F1025" s="24" t="s">
        <v>3939</v>
      </c>
      <c r="G1025" s="13" t="s">
        <v>3940</v>
      </c>
      <c r="H1025" s="13" t="s">
        <v>3941</v>
      </c>
      <c r="I1025" s="13" t="s">
        <v>3941</v>
      </c>
      <c r="J1025" s="13" t="s">
        <v>807</v>
      </c>
      <c r="K1025" s="13" t="s">
        <v>808</v>
      </c>
      <c r="L1025" s="13" t="s">
        <v>809</v>
      </c>
      <c r="M1025" s="13" t="s">
        <v>810</v>
      </c>
      <c r="N1025" s="13" t="s">
        <v>811</v>
      </c>
      <c r="O1025" s="13" t="s">
        <v>804</v>
      </c>
      <c r="P1025" s="13" t="s">
        <v>28</v>
      </c>
      <c r="Q1025" s="13" t="s">
        <v>29</v>
      </c>
      <c r="R1025" s="13" t="s">
        <v>30</v>
      </c>
      <c r="S1025" s="13" t="s">
        <v>6330</v>
      </c>
      <c r="T1025" s="13" t="s">
        <v>6331</v>
      </c>
      <c r="U1025" s="13" t="s">
        <v>31</v>
      </c>
      <c r="V1025" s="13" t="s">
        <v>32</v>
      </c>
      <c r="W1025" s="13" t="s">
        <v>5750</v>
      </c>
      <c r="X1025" s="59" t="s">
        <v>3942</v>
      </c>
      <c r="Y1025" s="13" t="s">
        <v>7404</v>
      </c>
      <c r="Z1025" s="36"/>
      <c r="AF1025" s="22"/>
    </row>
    <row r="1026" spans="1:32" s="11" customFormat="1">
      <c r="A1026" s="13" t="s">
        <v>804</v>
      </c>
      <c r="B1026" s="13" t="s">
        <v>2076</v>
      </c>
      <c r="C1026" s="13" t="s">
        <v>546</v>
      </c>
      <c r="D1026" s="13" t="s">
        <v>5748</v>
      </c>
      <c r="E1026" s="13" t="s">
        <v>5570</v>
      </c>
      <c r="F1026" s="24" t="s">
        <v>3943</v>
      </c>
      <c r="G1026" s="13" t="s">
        <v>3944</v>
      </c>
      <c r="H1026" s="13" t="s">
        <v>3945</v>
      </c>
      <c r="I1026" s="13" t="s">
        <v>3945</v>
      </c>
      <c r="J1026" s="13" t="s">
        <v>807</v>
      </c>
      <c r="K1026" s="13" t="s">
        <v>808</v>
      </c>
      <c r="L1026" s="13" t="s">
        <v>809</v>
      </c>
      <c r="M1026" s="13" t="s">
        <v>810</v>
      </c>
      <c r="N1026" s="13" t="s">
        <v>811</v>
      </c>
      <c r="O1026" s="13" t="s">
        <v>804</v>
      </c>
      <c r="P1026" s="13" t="s">
        <v>28</v>
      </c>
      <c r="Q1026" s="13" t="s">
        <v>29</v>
      </c>
      <c r="R1026" s="13" t="s">
        <v>30</v>
      </c>
      <c r="S1026" s="13">
        <v>0</v>
      </c>
      <c r="T1026" s="13">
        <v>0</v>
      </c>
      <c r="U1026" s="13" t="s">
        <v>31</v>
      </c>
      <c r="V1026" s="13" t="s">
        <v>32</v>
      </c>
      <c r="W1026" s="13" t="s">
        <v>5750</v>
      </c>
      <c r="X1026" s="59" t="s">
        <v>3946</v>
      </c>
      <c r="Y1026" s="13" t="s">
        <v>7404</v>
      </c>
      <c r="Z1026" s="36"/>
      <c r="AF1026" s="22"/>
    </row>
    <row r="1027" spans="1:32" s="11" customFormat="1">
      <c r="A1027" s="13" t="s">
        <v>804</v>
      </c>
      <c r="B1027" s="13" t="s">
        <v>40</v>
      </c>
      <c r="C1027" s="13" t="s">
        <v>546</v>
      </c>
      <c r="D1027" s="13" t="s">
        <v>5748</v>
      </c>
      <c r="E1027" s="13" t="s">
        <v>5571</v>
      </c>
      <c r="F1027" s="24" t="s">
        <v>904</v>
      </c>
      <c r="G1027" s="13" t="s">
        <v>905</v>
      </c>
      <c r="H1027" s="13" t="s">
        <v>3119</v>
      </c>
      <c r="I1027" s="13" t="s">
        <v>3119</v>
      </c>
      <c r="J1027" s="13" t="s">
        <v>807</v>
      </c>
      <c r="K1027" s="13" t="s">
        <v>808</v>
      </c>
      <c r="L1027" s="13" t="s">
        <v>809</v>
      </c>
      <c r="M1027" s="13" t="s">
        <v>810</v>
      </c>
      <c r="N1027" s="13" t="s">
        <v>811</v>
      </c>
      <c r="O1027" s="13" t="s">
        <v>804</v>
      </c>
      <c r="P1027" s="13" t="s">
        <v>262</v>
      </c>
      <c r="Q1027" s="13" t="s">
        <v>264</v>
      </c>
      <c r="R1027" s="13" t="s">
        <v>265</v>
      </c>
      <c r="S1027" s="13" t="s">
        <v>951</v>
      </c>
      <c r="T1027" s="13" t="s">
        <v>5572</v>
      </c>
      <c r="U1027" s="13" t="s">
        <v>266</v>
      </c>
      <c r="V1027" s="13" t="s">
        <v>267</v>
      </c>
      <c r="W1027" s="13" t="s">
        <v>6113</v>
      </c>
      <c r="X1027" s="59" t="s">
        <v>4335</v>
      </c>
      <c r="Y1027" s="13" t="s">
        <v>7404</v>
      </c>
      <c r="Z1027" s="36"/>
      <c r="AF1027" s="22"/>
    </row>
    <row r="1028" spans="1:32" s="11" customFormat="1">
      <c r="A1028" s="13" t="s">
        <v>804</v>
      </c>
      <c r="B1028" s="13" t="s">
        <v>2076</v>
      </c>
      <c r="C1028" s="13" t="s">
        <v>546</v>
      </c>
      <c r="D1028" s="13" t="s">
        <v>5748</v>
      </c>
      <c r="E1028" s="13" t="s">
        <v>5573</v>
      </c>
      <c r="F1028" s="24" t="s">
        <v>908</v>
      </c>
      <c r="G1028" s="13" t="s">
        <v>909</v>
      </c>
      <c r="H1028" s="13" t="s">
        <v>3120</v>
      </c>
      <c r="I1028" s="13" t="s">
        <v>3120</v>
      </c>
      <c r="J1028" s="13" t="s">
        <v>807</v>
      </c>
      <c r="K1028" s="13" t="s">
        <v>808</v>
      </c>
      <c r="L1028" s="13" t="s">
        <v>809</v>
      </c>
      <c r="M1028" s="13" t="s">
        <v>810</v>
      </c>
      <c r="N1028" s="13" t="s">
        <v>811</v>
      </c>
      <c r="O1028" s="13" t="s">
        <v>804</v>
      </c>
      <c r="P1028" s="13" t="s">
        <v>199</v>
      </c>
      <c r="Q1028" s="13" t="s">
        <v>200</v>
      </c>
      <c r="R1028" s="13" t="s">
        <v>201</v>
      </c>
      <c r="S1028" s="13" t="s">
        <v>895</v>
      </c>
      <c r="T1028" s="13" t="s">
        <v>894</v>
      </c>
      <c r="U1028" s="13" t="s">
        <v>266</v>
      </c>
      <c r="V1028" s="13" t="s">
        <v>267</v>
      </c>
      <c r="W1028" s="13" t="s">
        <v>6114</v>
      </c>
      <c r="X1028" s="59">
        <v>0</v>
      </c>
      <c r="Y1028" s="13" t="s">
        <v>7403</v>
      </c>
      <c r="Z1028" s="36"/>
      <c r="AF1028" s="22"/>
    </row>
    <row r="1029" spans="1:32" s="11" customFormat="1">
      <c r="A1029" s="13" t="s">
        <v>804</v>
      </c>
      <c r="B1029" s="13" t="s">
        <v>2076</v>
      </c>
      <c r="C1029" s="13" t="s">
        <v>546</v>
      </c>
      <c r="D1029" s="13" t="s">
        <v>5748</v>
      </c>
      <c r="E1029" s="13" t="s">
        <v>5574</v>
      </c>
      <c r="F1029" s="24" t="s">
        <v>3947</v>
      </c>
      <c r="G1029" s="13" t="s">
        <v>3948</v>
      </c>
      <c r="H1029" s="13" t="s">
        <v>3949</v>
      </c>
      <c r="I1029" s="13" t="s">
        <v>3949</v>
      </c>
      <c r="J1029" s="13" t="s">
        <v>807</v>
      </c>
      <c r="K1029" s="13" t="s">
        <v>808</v>
      </c>
      <c r="L1029" s="13" t="s">
        <v>809</v>
      </c>
      <c r="M1029" s="13" t="s">
        <v>810</v>
      </c>
      <c r="N1029" s="13" t="s">
        <v>811</v>
      </c>
      <c r="O1029" s="13" t="s">
        <v>804</v>
      </c>
      <c r="P1029" s="13" t="s">
        <v>28</v>
      </c>
      <c r="Q1029" s="13" t="s">
        <v>29</v>
      </c>
      <c r="R1029" s="13" t="s">
        <v>30</v>
      </c>
      <c r="S1029" s="13" t="s">
        <v>6334</v>
      </c>
      <c r="T1029" s="13" t="s">
        <v>6335</v>
      </c>
      <c r="U1029" s="13" t="s">
        <v>31</v>
      </c>
      <c r="V1029" s="13" t="s">
        <v>32</v>
      </c>
      <c r="W1029" s="13" t="s">
        <v>5750</v>
      </c>
      <c r="X1029" s="59" t="s">
        <v>3950</v>
      </c>
      <c r="Y1029" s="13" t="s">
        <v>7404</v>
      </c>
      <c r="Z1029" s="36"/>
      <c r="AF1029" s="22"/>
    </row>
    <row r="1030" spans="1:32" s="11" customFormat="1">
      <c r="A1030" s="13" t="s">
        <v>804</v>
      </c>
      <c r="B1030" s="13" t="s">
        <v>2076</v>
      </c>
      <c r="C1030" s="13" t="s">
        <v>546</v>
      </c>
      <c r="D1030" s="13" t="s">
        <v>5748</v>
      </c>
      <c r="E1030" s="13" t="s">
        <v>5575</v>
      </c>
      <c r="F1030" s="24" t="s">
        <v>4098</v>
      </c>
      <c r="G1030" s="13" t="s">
        <v>4099</v>
      </c>
      <c r="H1030" s="13" t="s">
        <v>4100</v>
      </c>
      <c r="I1030" s="13" t="s">
        <v>4100</v>
      </c>
      <c r="J1030" s="13" t="s">
        <v>807</v>
      </c>
      <c r="K1030" s="13" t="s">
        <v>808</v>
      </c>
      <c r="L1030" s="13" t="s">
        <v>809</v>
      </c>
      <c r="M1030" s="13" t="s">
        <v>810</v>
      </c>
      <c r="N1030" s="13" t="s">
        <v>811</v>
      </c>
      <c r="O1030" s="13" t="s">
        <v>804</v>
      </c>
      <c r="P1030" s="13" t="s">
        <v>370</v>
      </c>
      <c r="Q1030" s="13" t="s">
        <v>371</v>
      </c>
      <c r="R1030" s="13" t="s">
        <v>372</v>
      </c>
      <c r="S1030" s="13" t="s">
        <v>6087</v>
      </c>
      <c r="T1030" s="13" t="s">
        <v>646</v>
      </c>
      <c r="U1030" s="13" t="s">
        <v>373</v>
      </c>
      <c r="V1030" s="13" t="s">
        <v>374</v>
      </c>
      <c r="W1030" s="13" t="s">
        <v>6115</v>
      </c>
      <c r="X1030" s="59" t="s">
        <v>4101</v>
      </c>
      <c r="Y1030" s="13" t="s">
        <v>7404</v>
      </c>
      <c r="Z1030" s="36"/>
      <c r="AF1030" s="22"/>
    </row>
    <row r="1031" spans="1:32" s="11" customFormat="1">
      <c r="A1031" s="13" t="s">
        <v>804</v>
      </c>
      <c r="B1031" s="13" t="s">
        <v>40</v>
      </c>
      <c r="C1031" s="13" t="s">
        <v>546</v>
      </c>
      <c r="D1031" s="13" t="s">
        <v>5748</v>
      </c>
      <c r="E1031" s="13" t="s">
        <v>5576</v>
      </c>
      <c r="F1031" s="24" t="s">
        <v>910</v>
      </c>
      <c r="G1031" s="13" t="s">
        <v>911</v>
      </c>
      <c r="H1031" s="13" t="s">
        <v>3121</v>
      </c>
      <c r="I1031" s="13" t="s">
        <v>3121</v>
      </c>
      <c r="J1031" s="13" t="s">
        <v>807</v>
      </c>
      <c r="K1031" s="13" t="s">
        <v>808</v>
      </c>
      <c r="L1031" s="13" t="s">
        <v>809</v>
      </c>
      <c r="M1031" s="13" t="s">
        <v>810</v>
      </c>
      <c r="N1031" s="13" t="s">
        <v>811</v>
      </c>
      <c r="O1031" s="13" t="s">
        <v>804</v>
      </c>
      <c r="P1031" s="13" t="s">
        <v>262</v>
      </c>
      <c r="Q1031" s="13" t="s">
        <v>264</v>
      </c>
      <c r="R1031" s="13" t="s">
        <v>265</v>
      </c>
      <c r="S1031" s="13" t="s">
        <v>825</v>
      </c>
      <c r="T1031" s="13" t="s">
        <v>824</v>
      </c>
      <c r="U1031" s="13" t="s">
        <v>266</v>
      </c>
      <c r="V1031" s="13" t="s">
        <v>267</v>
      </c>
      <c r="W1031" s="13" t="s">
        <v>6116</v>
      </c>
      <c r="X1031" s="59" t="s">
        <v>4365</v>
      </c>
      <c r="Y1031" s="13" t="s">
        <v>7404</v>
      </c>
      <c r="Z1031" s="36"/>
      <c r="AF1031" s="22"/>
    </row>
    <row r="1032" spans="1:32" s="11" customFormat="1">
      <c r="A1032" s="13" t="s">
        <v>804</v>
      </c>
      <c r="B1032" s="13" t="s">
        <v>40</v>
      </c>
      <c r="C1032" s="13" t="s">
        <v>546</v>
      </c>
      <c r="D1032" s="13" t="s">
        <v>5748</v>
      </c>
      <c r="E1032" s="13" t="s">
        <v>5577</v>
      </c>
      <c r="F1032" s="24" t="s">
        <v>912</v>
      </c>
      <c r="G1032" s="13" t="s">
        <v>913</v>
      </c>
      <c r="H1032" s="13" t="s">
        <v>3122</v>
      </c>
      <c r="I1032" s="13" t="s">
        <v>3122</v>
      </c>
      <c r="J1032" s="13" t="s">
        <v>807</v>
      </c>
      <c r="K1032" s="13" t="s">
        <v>808</v>
      </c>
      <c r="L1032" s="13" t="s">
        <v>809</v>
      </c>
      <c r="M1032" s="13" t="s">
        <v>810</v>
      </c>
      <c r="N1032" s="13" t="s">
        <v>811</v>
      </c>
      <c r="O1032" s="13" t="s">
        <v>804</v>
      </c>
      <c r="P1032" s="13" t="s">
        <v>28</v>
      </c>
      <c r="Q1032" s="13" t="s">
        <v>29</v>
      </c>
      <c r="R1032" s="13" t="s">
        <v>30</v>
      </c>
      <c r="S1032" s="13" t="s">
        <v>6330</v>
      </c>
      <c r="T1032" s="13" t="s">
        <v>6331</v>
      </c>
      <c r="U1032" s="13" t="s">
        <v>31</v>
      </c>
      <c r="V1032" s="13" t="s">
        <v>32</v>
      </c>
      <c r="W1032" s="13" t="s">
        <v>5750</v>
      </c>
      <c r="X1032" s="59" t="s">
        <v>1913</v>
      </c>
      <c r="Y1032" s="13" t="s">
        <v>7404</v>
      </c>
      <c r="Z1032" s="36"/>
      <c r="AF1032" s="22"/>
    </row>
    <row r="1033" spans="1:32" s="11" customFormat="1">
      <c r="A1033" s="13" t="s">
        <v>804</v>
      </c>
      <c r="B1033" s="13" t="s">
        <v>2076</v>
      </c>
      <c r="C1033" s="13" t="s">
        <v>546</v>
      </c>
      <c r="D1033" s="13" t="s">
        <v>5748</v>
      </c>
      <c r="E1033" s="13" t="s">
        <v>5578</v>
      </c>
      <c r="F1033" s="24" t="s">
        <v>3951</v>
      </c>
      <c r="G1033" s="13" t="s">
        <v>3952</v>
      </c>
      <c r="H1033" s="13" t="s">
        <v>3953</v>
      </c>
      <c r="I1033" s="13" t="s">
        <v>3953</v>
      </c>
      <c r="J1033" s="13" t="s">
        <v>807</v>
      </c>
      <c r="K1033" s="13" t="s">
        <v>808</v>
      </c>
      <c r="L1033" s="13" t="s">
        <v>809</v>
      </c>
      <c r="M1033" s="13" t="s">
        <v>810</v>
      </c>
      <c r="N1033" s="13" t="s">
        <v>811</v>
      </c>
      <c r="O1033" s="13" t="s">
        <v>804</v>
      </c>
      <c r="P1033" s="13" t="s">
        <v>28</v>
      </c>
      <c r="Q1033" s="13" t="s">
        <v>29</v>
      </c>
      <c r="R1033" s="13" t="s">
        <v>30</v>
      </c>
      <c r="S1033" s="13">
        <v>0</v>
      </c>
      <c r="T1033" s="13">
        <v>0</v>
      </c>
      <c r="U1033" s="13" t="s">
        <v>31</v>
      </c>
      <c r="V1033" s="13" t="s">
        <v>32</v>
      </c>
      <c r="W1033" s="13" t="s">
        <v>5750</v>
      </c>
      <c r="X1033" s="59" t="s">
        <v>3954</v>
      </c>
      <c r="Y1033" s="13" t="s">
        <v>7404</v>
      </c>
      <c r="Z1033" s="36"/>
      <c r="AF1033" s="22"/>
    </row>
    <row r="1034" spans="1:32" s="11" customFormat="1">
      <c r="A1034" s="13" t="s">
        <v>804</v>
      </c>
      <c r="B1034" s="13" t="s">
        <v>40</v>
      </c>
      <c r="C1034" s="13" t="s">
        <v>546</v>
      </c>
      <c r="D1034" s="13" t="s">
        <v>5748</v>
      </c>
      <c r="E1034" s="13" t="s">
        <v>5579</v>
      </c>
      <c r="F1034" s="24" t="s">
        <v>914</v>
      </c>
      <c r="G1034" s="13" t="s">
        <v>915</v>
      </c>
      <c r="H1034" s="13" t="s">
        <v>3123</v>
      </c>
      <c r="I1034" s="13" t="s">
        <v>3123</v>
      </c>
      <c r="J1034" s="13" t="s">
        <v>807</v>
      </c>
      <c r="K1034" s="13" t="s">
        <v>808</v>
      </c>
      <c r="L1034" s="13" t="s">
        <v>809</v>
      </c>
      <c r="M1034" s="13" t="s">
        <v>810</v>
      </c>
      <c r="N1034" s="13" t="s">
        <v>811</v>
      </c>
      <c r="O1034" s="13" t="s">
        <v>804</v>
      </c>
      <c r="P1034" s="13" t="s">
        <v>262</v>
      </c>
      <c r="Q1034" s="13" t="s">
        <v>264</v>
      </c>
      <c r="R1034" s="13" t="s">
        <v>265</v>
      </c>
      <c r="S1034" s="13" t="s">
        <v>847</v>
      </c>
      <c r="T1034" s="13" t="s">
        <v>846</v>
      </c>
      <c r="U1034" s="13" t="s">
        <v>266</v>
      </c>
      <c r="V1034" s="13" t="s">
        <v>267</v>
      </c>
      <c r="W1034" s="13" t="s">
        <v>6117</v>
      </c>
      <c r="X1034" s="59" t="s">
        <v>4366</v>
      </c>
      <c r="Y1034" s="13" t="s">
        <v>7404</v>
      </c>
      <c r="Z1034" s="36"/>
      <c r="AF1034" s="22"/>
    </row>
    <row r="1035" spans="1:32" s="11" customFormat="1">
      <c r="A1035" s="13" t="s">
        <v>804</v>
      </c>
      <c r="B1035" s="13" t="s">
        <v>40</v>
      </c>
      <c r="C1035" s="13" t="s">
        <v>546</v>
      </c>
      <c r="D1035" s="13" t="s">
        <v>5748</v>
      </c>
      <c r="E1035" s="13" t="s">
        <v>5580</v>
      </c>
      <c r="F1035" s="24" t="s">
        <v>916</v>
      </c>
      <c r="G1035" s="13" t="s">
        <v>917</v>
      </c>
      <c r="H1035" s="13" t="s">
        <v>3124</v>
      </c>
      <c r="I1035" s="13" t="s">
        <v>3124</v>
      </c>
      <c r="J1035" s="13" t="s">
        <v>807</v>
      </c>
      <c r="K1035" s="13" t="s">
        <v>808</v>
      </c>
      <c r="L1035" s="13" t="s">
        <v>809</v>
      </c>
      <c r="M1035" s="13" t="s">
        <v>810</v>
      </c>
      <c r="N1035" s="13" t="s">
        <v>811</v>
      </c>
      <c r="O1035" s="13" t="s">
        <v>804</v>
      </c>
      <c r="P1035" s="13" t="s">
        <v>262</v>
      </c>
      <c r="Q1035" s="13" t="s">
        <v>264</v>
      </c>
      <c r="R1035" s="13" t="s">
        <v>265</v>
      </c>
      <c r="S1035" s="13" t="s">
        <v>895</v>
      </c>
      <c r="T1035" s="13" t="s">
        <v>894</v>
      </c>
      <c r="U1035" s="13" t="s">
        <v>266</v>
      </c>
      <c r="V1035" s="13" t="s">
        <v>267</v>
      </c>
      <c r="W1035" s="13" t="s">
        <v>6118</v>
      </c>
      <c r="X1035" s="59" t="s">
        <v>4367</v>
      </c>
      <c r="Y1035" s="13" t="s">
        <v>7404</v>
      </c>
      <c r="Z1035" s="36"/>
      <c r="AF1035" s="22"/>
    </row>
    <row r="1036" spans="1:32" s="11" customFormat="1">
      <c r="A1036" s="13" t="s">
        <v>804</v>
      </c>
      <c r="B1036" s="13" t="s">
        <v>40</v>
      </c>
      <c r="C1036" s="13" t="s">
        <v>546</v>
      </c>
      <c r="D1036" s="13" t="s">
        <v>5748</v>
      </c>
      <c r="E1036" s="13" t="s">
        <v>5581</v>
      </c>
      <c r="F1036" s="24" t="s">
        <v>918</v>
      </c>
      <c r="G1036" s="13" t="s">
        <v>919</v>
      </c>
      <c r="H1036" s="13" t="s">
        <v>3065</v>
      </c>
      <c r="I1036" s="13" t="s">
        <v>3065</v>
      </c>
      <c r="J1036" s="13" t="s">
        <v>807</v>
      </c>
      <c r="K1036" s="13" t="s">
        <v>808</v>
      </c>
      <c r="L1036" s="13" t="s">
        <v>920</v>
      </c>
      <c r="M1036" s="13" t="s">
        <v>921</v>
      </c>
      <c r="N1036" s="13" t="s">
        <v>811</v>
      </c>
      <c r="O1036" s="13" t="s">
        <v>804</v>
      </c>
      <c r="P1036" s="13" t="s">
        <v>199</v>
      </c>
      <c r="Q1036" s="13" t="s">
        <v>200</v>
      </c>
      <c r="R1036" s="13" t="s">
        <v>201</v>
      </c>
      <c r="S1036" s="13" t="s">
        <v>875</v>
      </c>
      <c r="T1036" s="13" t="s">
        <v>874</v>
      </c>
      <c r="U1036" s="13" t="s">
        <v>266</v>
      </c>
      <c r="V1036" s="13" t="s">
        <v>267</v>
      </c>
      <c r="W1036" s="13" t="s">
        <v>6119</v>
      </c>
      <c r="X1036" s="59" t="s">
        <v>4296</v>
      </c>
      <c r="Y1036" s="13" t="s">
        <v>7404</v>
      </c>
      <c r="Z1036" s="36"/>
      <c r="AF1036" s="22"/>
    </row>
    <row r="1037" spans="1:32" s="11" customFormat="1">
      <c r="A1037" s="13" t="s">
        <v>804</v>
      </c>
      <c r="B1037" s="13" t="s">
        <v>21</v>
      </c>
      <c r="C1037" s="13" t="s">
        <v>546</v>
      </c>
      <c r="D1037" s="13" t="s">
        <v>5748</v>
      </c>
      <c r="E1037" s="13" t="s">
        <v>5582</v>
      </c>
      <c r="F1037" s="24" t="s">
        <v>922</v>
      </c>
      <c r="G1037" s="13" t="s">
        <v>923</v>
      </c>
      <c r="H1037" s="13" t="s">
        <v>3066</v>
      </c>
      <c r="I1037" s="13" t="s">
        <v>3066</v>
      </c>
      <c r="J1037" s="13" t="s">
        <v>807</v>
      </c>
      <c r="K1037" s="13" t="s">
        <v>808</v>
      </c>
      <c r="L1037" s="13" t="s">
        <v>920</v>
      </c>
      <c r="M1037" s="13" t="s">
        <v>921</v>
      </c>
      <c r="N1037" s="13" t="s">
        <v>811</v>
      </c>
      <c r="O1037" s="13" t="s">
        <v>804</v>
      </c>
      <c r="P1037" s="13" t="s">
        <v>262</v>
      </c>
      <c r="Q1037" s="13" t="s">
        <v>264</v>
      </c>
      <c r="R1037" s="13" t="s">
        <v>265</v>
      </c>
      <c r="S1037" s="13" t="s">
        <v>925</v>
      </c>
      <c r="T1037" s="13" t="s">
        <v>924</v>
      </c>
      <c r="U1037" s="13" t="s">
        <v>266</v>
      </c>
      <c r="V1037" s="13" t="s">
        <v>267</v>
      </c>
      <c r="W1037" s="13" t="s">
        <v>6120</v>
      </c>
      <c r="X1037" s="59" t="s">
        <v>4316</v>
      </c>
      <c r="Y1037" s="13" t="s">
        <v>7404</v>
      </c>
      <c r="Z1037" s="36"/>
      <c r="AF1037" s="22"/>
    </row>
    <row r="1038" spans="1:32" s="11" customFormat="1">
      <c r="A1038" s="13" t="s">
        <v>804</v>
      </c>
      <c r="B1038" s="13" t="s">
        <v>2076</v>
      </c>
      <c r="C1038" s="13" t="s">
        <v>546</v>
      </c>
      <c r="D1038" s="13" t="s">
        <v>5748</v>
      </c>
      <c r="E1038" s="13" t="s">
        <v>5583</v>
      </c>
      <c r="F1038" s="24" t="s">
        <v>4102</v>
      </c>
      <c r="G1038" s="13" t="s">
        <v>4103</v>
      </c>
      <c r="H1038" s="13" t="s">
        <v>4104</v>
      </c>
      <c r="I1038" s="13" t="s">
        <v>4104</v>
      </c>
      <c r="J1038" s="13" t="s">
        <v>807</v>
      </c>
      <c r="K1038" s="13" t="s">
        <v>808</v>
      </c>
      <c r="L1038" s="13" t="s">
        <v>809</v>
      </c>
      <c r="M1038" s="13" t="s">
        <v>810</v>
      </c>
      <c r="N1038" s="13" t="s">
        <v>811</v>
      </c>
      <c r="O1038" s="13" t="s">
        <v>804</v>
      </c>
      <c r="P1038" s="13" t="s">
        <v>370</v>
      </c>
      <c r="Q1038" s="13" t="s">
        <v>371</v>
      </c>
      <c r="R1038" s="13" t="s">
        <v>372</v>
      </c>
      <c r="S1038" s="13" t="s">
        <v>6087</v>
      </c>
      <c r="T1038" s="13" t="s">
        <v>646</v>
      </c>
      <c r="U1038" s="13" t="s">
        <v>373</v>
      </c>
      <c r="V1038" s="13" t="s">
        <v>374</v>
      </c>
      <c r="W1038" s="13" t="s">
        <v>6121</v>
      </c>
      <c r="X1038" s="59" t="s">
        <v>4105</v>
      </c>
      <c r="Y1038" s="13" t="s">
        <v>7404</v>
      </c>
      <c r="Z1038" s="36"/>
      <c r="AF1038" s="22"/>
    </row>
    <row r="1039" spans="1:32" s="11" customFormat="1">
      <c r="A1039" s="13" t="s">
        <v>804</v>
      </c>
      <c r="B1039" s="13" t="s">
        <v>21</v>
      </c>
      <c r="C1039" s="13" t="s">
        <v>546</v>
      </c>
      <c r="D1039" s="13" t="s">
        <v>5748</v>
      </c>
      <c r="E1039" s="13" t="s">
        <v>5584</v>
      </c>
      <c r="F1039" s="24" t="s">
        <v>926</v>
      </c>
      <c r="G1039" s="13" t="s">
        <v>927</v>
      </c>
      <c r="H1039" s="13" t="s">
        <v>3067</v>
      </c>
      <c r="I1039" s="13" t="s">
        <v>3067</v>
      </c>
      <c r="J1039" s="13" t="s">
        <v>807</v>
      </c>
      <c r="K1039" s="13" t="s">
        <v>808</v>
      </c>
      <c r="L1039" s="13" t="s">
        <v>920</v>
      </c>
      <c r="M1039" s="13" t="s">
        <v>921</v>
      </c>
      <c r="N1039" s="13" t="s">
        <v>811</v>
      </c>
      <c r="O1039" s="13" t="s">
        <v>804</v>
      </c>
      <c r="P1039" s="13" t="s">
        <v>199</v>
      </c>
      <c r="Q1039" s="13" t="s">
        <v>200</v>
      </c>
      <c r="R1039" s="13" t="s">
        <v>201</v>
      </c>
      <c r="S1039" s="13" t="s">
        <v>821</v>
      </c>
      <c r="T1039" s="13" t="s">
        <v>820</v>
      </c>
      <c r="U1039" s="13" t="s">
        <v>266</v>
      </c>
      <c r="V1039" s="13" t="s">
        <v>267</v>
      </c>
      <c r="W1039" s="13" t="s">
        <v>6122</v>
      </c>
      <c r="X1039" s="59" t="s">
        <v>4300</v>
      </c>
      <c r="Y1039" s="13" t="s">
        <v>7404</v>
      </c>
      <c r="Z1039" s="36"/>
      <c r="AF1039" s="22"/>
    </row>
    <row r="1040" spans="1:32" s="11" customFormat="1">
      <c r="A1040" s="13" t="s">
        <v>804</v>
      </c>
      <c r="B1040" s="13" t="s">
        <v>2076</v>
      </c>
      <c r="C1040" s="13" t="s">
        <v>546</v>
      </c>
      <c r="D1040" s="13" t="s">
        <v>5748</v>
      </c>
      <c r="E1040" s="13" t="s">
        <v>5585</v>
      </c>
      <c r="F1040" s="24" t="s">
        <v>4005</v>
      </c>
      <c r="G1040" s="13" t="s">
        <v>4006</v>
      </c>
      <c r="H1040" s="13" t="s">
        <v>4007</v>
      </c>
      <c r="I1040" s="13" t="s">
        <v>4007</v>
      </c>
      <c r="J1040" s="13" t="s">
        <v>807</v>
      </c>
      <c r="K1040" s="13" t="s">
        <v>808</v>
      </c>
      <c r="L1040" s="13" t="s">
        <v>920</v>
      </c>
      <c r="M1040" s="13" t="s">
        <v>921</v>
      </c>
      <c r="N1040" s="13" t="s">
        <v>811</v>
      </c>
      <c r="O1040" s="13" t="s">
        <v>804</v>
      </c>
      <c r="P1040" s="13" t="s">
        <v>171</v>
      </c>
      <c r="Q1040" s="13" t="s">
        <v>172</v>
      </c>
      <c r="R1040" s="13" t="s">
        <v>173</v>
      </c>
      <c r="S1040" s="13" t="s">
        <v>1022</v>
      </c>
      <c r="T1040" s="13" t="s">
        <v>1021</v>
      </c>
      <c r="U1040" s="13" t="s">
        <v>174</v>
      </c>
      <c r="V1040" s="13" t="s">
        <v>175</v>
      </c>
      <c r="W1040" s="13" t="s">
        <v>4008</v>
      </c>
      <c r="X1040" s="59" t="s">
        <v>4009</v>
      </c>
      <c r="Y1040" s="13" t="s">
        <v>7404</v>
      </c>
      <c r="Z1040" s="36"/>
      <c r="AF1040" s="22"/>
    </row>
    <row r="1041" spans="1:32" s="11" customFormat="1">
      <c r="A1041" s="13" t="s">
        <v>804</v>
      </c>
      <c r="B1041" s="13" t="s">
        <v>40</v>
      </c>
      <c r="C1041" s="13" t="s">
        <v>546</v>
      </c>
      <c r="D1041" s="13" t="s">
        <v>5748</v>
      </c>
      <c r="E1041" s="13" t="s">
        <v>5586</v>
      </c>
      <c r="F1041" s="24" t="s">
        <v>928</v>
      </c>
      <c r="G1041" s="13" t="s">
        <v>929</v>
      </c>
      <c r="H1041" s="13" t="s">
        <v>3068</v>
      </c>
      <c r="I1041" s="13" t="s">
        <v>3068</v>
      </c>
      <c r="J1041" s="13" t="s">
        <v>807</v>
      </c>
      <c r="K1041" s="13" t="s">
        <v>808</v>
      </c>
      <c r="L1041" s="13" t="s">
        <v>920</v>
      </c>
      <c r="M1041" s="13" t="s">
        <v>921</v>
      </c>
      <c r="N1041" s="13" t="s">
        <v>811</v>
      </c>
      <c r="O1041" s="13" t="s">
        <v>804</v>
      </c>
      <c r="P1041" s="13" t="s">
        <v>262</v>
      </c>
      <c r="Q1041" s="13" t="s">
        <v>264</v>
      </c>
      <c r="R1041" s="13" t="s">
        <v>265</v>
      </c>
      <c r="S1041" s="13" t="s">
        <v>847</v>
      </c>
      <c r="T1041" s="13" t="s">
        <v>846</v>
      </c>
      <c r="U1041" s="13" t="s">
        <v>266</v>
      </c>
      <c r="V1041" s="13" t="s">
        <v>267</v>
      </c>
      <c r="W1041" s="13" t="s">
        <v>6123</v>
      </c>
      <c r="X1041" s="59" t="s">
        <v>4312</v>
      </c>
      <c r="Y1041" s="13" t="s">
        <v>7404</v>
      </c>
      <c r="Z1041" s="36"/>
      <c r="AF1041" s="22"/>
    </row>
    <row r="1042" spans="1:32" s="11" customFormat="1">
      <c r="A1042" s="13" t="s">
        <v>804</v>
      </c>
      <c r="B1042" s="13" t="s">
        <v>21</v>
      </c>
      <c r="C1042" s="13" t="s">
        <v>546</v>
      </c>
      <c r="D1042" s="13" t="s">
        <v>5748</v>
      </c>
      <c r="E1042" s="13" t="s">
        <v>5587</v>
      </c>
      <c r="F1042" s="24" t="s">
        <v>930</v>
      </c>
      <c r="G1042" s="13" t="s">
        <v>931</v>
      </c>
      <c r="H1042" s="13" t="s">
        <v>3069</v>
      </c>
      <c r="I1042" s="13" t="s">
        <v>3069</v>
      </c>
      <c r="J1042" s="13" t="s">
        <v>807</v>
      </c>
      <c r="K1042" s="13" t="s">
        <v>808</v>
      </c>
      <c r="L1042" s="13" t="s">
        <v>920</v>
      </c>
      <c r="M1042" s="13" t="s">
        <v>921</v>
      </c>
      <c r="N1042" s="13" t="s">
        <v>811</v>
      </c>
      <c r="O1042" s="13" t="s">
        <v>804</v>
      </c>
      <c r="P1042" s="13" t="s">
        <v>262</v>
      </c>
      <c r="Q1042" s="13" t="s">
        <v>264</v>
      </c>
      <c r="R1042" s="13" t="s">
        <v>265</v>
      </c>
      <c r="S1042" s="13" t="s">
        <v>895</v>
      </c>
      <c r="T1042" s="13" t="s">
        <v>894</v>
      </c>
      <c r="U1042" s="13" t="s">
        <v>266</v>
      </c>
      <c r="V1042" s="13" t="s">
        <v>267</v>
      </c>
      <c r="W1042" s="13" t="s">
        <v>6124</v>
      </c>
      <c r="X1042" s="59" t="s">
        <v>4309</v>
      </c>
      <c r="Y1042" s="13" t="s">
        <v>7404</v>
      </c>
      <c r="Z1042" s="36"/>
      <c r="AF1042" s="22"/>
    </row>
    <row r="1043" spans="1:32" s="11" customFormat="1">
      <c r="A1043" s="13" t="s">
        <v>804</v>
      </c>
      <c r="B1043" s="13" t="s">
        <v>40</v>
      </c>
      <c r="C1043" s="13" t="s">
        <v>546</v>
      </c>
      <c r="D1043" s="13" t="s">
        <v>5748</v>
      </c>
      <c r="E1043" s="13" t="s">
        <v>5588</v>
      </c>
      <c r="F1043" s="24" t="s">
        <v>932</v>
      </c>
      <c r="G1043" s="13" t="s">
        <v>933</v>
      </c>
      <c r="H1043" s="13" t="s">
        <v>5589</v>
      </c>
      <c r="I1043" s="13" t="s">
        <v>5589</v>
      </c>
      <c r="J1043" s="13" t="s">
        <v>807</v>
      </c>
      <c r="K1043" s="13" t="s">
        <v>808</v>
      </c>
      <c r="L1043" s="13" t="s">
        <v>920</v>
      </c>
      <c r="M1043" s="13" t="s">
        <v>921</v>
      </c>
      <c r="N1043" s="13" t="s">
        <v>811</v>
      </c>
      <c r="O1043" s="13" t="s">
        <v>804</v>
      </c>
      <c r="P1043" s="13" t="s">
        <v>370</v>
      </c>
      <c r="Q1043" s="13" t="s">
        <v>371</v>
      </c>
      <c r="R1043" s="13" t="s">
        <v>372</v>
      </c>
      <c r="S1043" s="13" t="s">
        <v>5979</v>
      </c>
      <c r="T1043" s="13" t="s">
        <v>674</v>
      </c>
      <c r="U1043" s="13" t="s">
        <v>373</v>
      </c>
      <c r="V1043" s="13" t="s">
        <v>374</v>
      </c>
      <c r="W1043" s="13" t="s">
        <v>6125</v>
      </c>
      <c r="X1043" s="59" t="s">
        <v>2057</v>
      </c>
      <c r="Y1043" s="13" t="s">
        <v>7404</v>
      </c>
      <c r="Z1043" s="36"/>
      <c r="AF1043" s="22"/>
    </row>
    <row r="1044" spans="1:32" s="11" customFormat="1">
      <c r="A1044" s="13" t="s">
        <v>804</v>
      </c>
      <c r="B1044" s="13" t="s">
        <v>2076</v>
      </c>
      <c r="C1044" s="13" t="s">
        <v>546</v>
      </c>
      <c r="D1044" s="13" t="s">
        <v>5748</v>
      </c>
      <c r="E1044" s="13" t="s">
        <v>5590</v>
      </c>
      <c r="F1044" s="24" t="s">
        <v>3955</v>
      </c>
      <c r="G1044" s="13" t="s">
        <v>3956</v>
      </c>
      <c r="H1044" s="13" t="s">
        <v>3957</v>
      </c>
      <c r="I1044" s="13" t="s">
        <v>3957</v>
      </c>
      <c r="J1044" s="13" t="s">
        <v>807</v>
      </c>
      <c r="K1044" s="13" t="s">
        <v>808</v>
      </c>
      <c r="L1044" s="13" t="s">
        <v>920</v>
      </c>
      <c r="M1044" s="13" t="s">
        <v>921</v>
      </c>
      <c r="N1044" s="13" t="s">
        <v>811</v>
      </c>
      <c r="O1044" s="13" t="s">
        <v>804</v>
      </c>
      <c r="P1044" s="13" t="s">
        <v>28</v>
      </c>
      <c r="Q1044" s="13" t="s">
        <v>29</v>
      </c>
      <c r="R1044" s="13" t="s">
        <v>30</v>
      </c>
      <c r="S1044" s="13" t="s">
        <v>6334</v>
      </c>
      <c r="T1044" s="13" t="s">
        <v>6335</v>
      </c>
      <c r="U1044" s="13" t="s">
        <v>31</v>
      </c>
      <c r="V1044" s="13" t="s">
        <v>32</v>
      </c>
      <c r="W1044" s="13" t="s">
        <v>5750</v>
      </c>
      <c r="X1044" s="59" t="s">
        <v>3958</v>
      </c>
      <c r="Y1044" s="13" t="s">
        <v>7404</v>
      </c>
      <c r="Z1044" s="36"/>
      <c r="AF1044" s="22"/>
    </row>
    <row r="1045" spans="1:32" s="11" customFormat="1">
      <c r="A1045" s="13" t="s">
        <v>804</v>
      </c>
      <c r="B1045" s="13" t="s">
        <v>21</v>
      </c>
      <c r="C1045" s="13" t="s">
        <v>546</v>
      </c>
      <c r="D1045" s="13" t="s">
        <v>5748</v>
      </c>
      <c r="E1045" s="13" t="s">
        <v>5591</v>
      </c>
      <c r="F1045" s="24" t="s">
        <v>934</v>
      </c>
      <c r="G1045" s="13" t="s">
        <v>935</v>
      </c>
      <c r="H1045" s="13" t="s">
        <v>3070</v>
      </c>
      <c r="I1045" s="13" t="s">
        <v>3070</v>
      </c>
      <c r="J1045" s="13" t="s">
        <v>807</v>
      </c>
      <c r="K1045" s="13" t="s">
        <v>808</v>
      </c>
      <c r="L1045" s="13" t="s">
        <v>920</v>
      </c>
      <c r="M1045" s="13" t="s">
        <v>921</v>
      </c>
      <c r="N1045" s="13" t="s">
        <v>811</v>
      </c>
      <c r="O1045" s="13" t="s">
        <v>804</v>
      </c>
      <c r="P1045" s="13" t="s">
        <v>262</v>
      </c>
      <c r="Q1045" s="13" t="s">
        <v>264</v>
      </c>
      <c r="R1045" s="13" t="s">
        <v>265</v>
      </c>
      <c r="S1045" s="13" t="s">
        <v>853</v>
      </c>
      <c r="T1045" s="13" t="s">
        <v>852</v>
      </c>
      <c r="U1045" s="13" t="s">
        <v>266</v>
      </c>
      <c r="V1045" s="13" t="s">
        <v>267</v>
      </c>
      <c r="W1045" s="13" t="s">
        <v>6126</v>
      </c>
      <c r="X1045" s="59" t="s">
        <v>4306</v>
      </c>
      <c r="Y1045" s="13" t="s">
        <v>7404</v>
      </c>
      <c r="Z1045" s="36"/>
      <c r="AF1045" s="22"/>
    </row>
    <row r="1046" spans="1:32" s="11" customFormat="1">
      <c r="A1046" s="13" t="s">
        <v>804</v>
      </c>
      <c r="B1046" s="13" t="s">
        <v>40</v>
      </c>
      <c r="C1046" s="13" t="s">
        <v>546</v>
      </c>
      <c r="D1046" s="13" t="s">
        <v>5748</v>
      </c>
      <c r="E1046" s="13" t="s">
        <v>5592</v>
      </c>
      <c r="F1046" s="24" t="s">
        <v>936</v>
      </c>
      <c r="G1046" s="13" t="s">
        <v>937</v>
      </c>
      <c r="H1046" s="13" t="s">
        <v>3071</v>
      </c>
      <c r="I1046" s="13" t="s">
        <v>3071</v>
      </c>
      <c r="J1046" s="13" t="s">
        <v>807</v>
      </c>
      <c r="K1046" s="13" t="s">
        <v>808</v>
      </c>
      <c r="L1046" s="13" t="s">
        <v>920</v>
      </c>
      <c r="M1046" s="13" t="s">
        <v>921</v>
      </c>
      <c r="N1046" s="13" t="s">
        <v>811</v>
      </c>
      <c r="O1046" s="13" t="s">
        <v>804</v>
      </c>
      <c r="P1046" s="13" t="s">
        <v>262</v>
      </c>
      <c r="Q1046" s="13" t="s">
        <v>264</v>
      </c>
      <c r="R1046" s="13" t="s">
        <v>265</v>
      </c>
      <c r="S1046" s="13" t="s">
        <v>951</v>
      </c>
      <c r="T1046" s="13" t="s">
        <v>5572</v>
      </c>
      <c r="U1046" s="13" t="s">
        <v>266</v>
      </c>
      <c r="V1046" s="13" t="s">
        <v>267</v>
      </c>
      <c r="W1046" s="13" t="s">
        <v>6127</v>
      </c>
      <c r="X1046" s="59" t="s">
        <v>4334</v>
      </c>
      <c r="Y1046" s="13" t="s">
        <v>7404</v>
      </c>
      <c r="Z1046" s="36"/>
      <c r="AF1046" s="22"/>
    </row>
    <row r="1047" spans="1:32" s="11" customFormat="1">
      <c r="A1047" s="13" t="s">
        <v>804</v>
      </c>
      <c r="B1047" s="13" t="s">
        <v>21</v>
      </c>
      <c r="C1047" s="13" t="s">
        <v>546</v>
      </c>
      <c r="D1047" s="13" t="s">
        <v>5748</v>
      </c>
      <c r="E1047" s="13" t="s">
        <v>5593</v>
      </c>
      <c r="F1047" s="24" t="s">
        <v>938</v>
      </c>
      <c r="G1047" s="13" t="s">
        <v>939</v>
      </c>
      <c r="H1047" s="13" t="s">
        <v>3072</v>
      </c>
      <c r="I1047" s="13" t="s">
        <v>3072</v>
      </c>
      <c r="J1047" s="13" t="s">
        <v>807</v>
      </c>
      <c r="K1047" s="13" t="s">
        <v>808</v>
      </c>
      <c r="L1047" s="13" t="s">
        <v>920</v>
      </c>
      <c r="M1047" s="13" t="s">
        <v>921</v>
      </c>
      <c r="N1047" s="13" t="s">
        <v>811</v>
      </c>
      <c r="O1047" s="13" t="s">
        <v>804</v>
      </c>
      <c r="P1047" s="13" t="s">
        <v>262</v>
      </c>
      <c r="Q1047" s="13" t="s">
        <v>264</v>
      </c>
      <c r="R1047" s="13" t="s">
        <v>265</v>
      </c>
      <c r="S1047" s="13" t="s">
        <v>925</v>
      </c>
      <c r="T1047" s="13" t="s">
        <v>924</v>
      </c>
      <c r="U1047" s="13" t="s">
        <v>266</v>
      </c>
      <c r="V1047" s="13" t="s">
        <v>267</v>
      </c>
      <c r="W1047" s="13" t="s">
        <v>6128</v>
      </c>
      <c r="X1047" s="59" t="s">
        <v>4317</v>
      </c>
      <c r="Y1047" s="13" t="s">
        <v>7404</v>
      </c>
      <c r="Z1047" s="36"/>
      <c r="AF1047" s="22"/>
    </row>
    <row r="1048" spans="1:32" s="11" customFormat="1">
      <c r="A1048" s="13" t="s">
        <v>804</v>
      </c>
      <c r="B1048" s="13" t="s">
        <v>40</v>
      </c>
      <c r="C1048" s="13" t="s">
        <v>546</v>
      </c>
      <c r="D1048" s="13" t="s">
        <v>5748</v>
      </c>
      <c r="E1048" s="13" t="s">
        <v>5594</v>
      </c>
      <c r="F1048" s="24" t="s">
        <v>940</v>
      </c>
      <c r="G1048" s="13" t="s">
        <v>941</v>
      </c>
      <c r="H1048" s="13" t="s">
        <v>3073</v>
      </c>
      <c r="I1048" s="13" t="s">
        <v>3073</v>
      </c>
      <c r="J1048" s="13" t="s">
        <v>807</v>
      </c>
      <c r="K1048" s="13" t="s">
        <v>808</v>
      </c>
      <c r="L1048" s="13" t="s">
        <v>920</v>
      </c>
      <c r="M1048" s="13" t="s">
        <v>921</v>
      </c>
      <c r="N1048" s="13" t="s">
        <v>811</v>
      </c>
      <c r="O1048" s="13" t="s">
        <v>804</v>
      </c>
      <c r="P1048" s="13" t="s">
        <v>262</v>
      </c>
      <c r="Q1048" s="13" t="s">
        <v>264</v>
      </c>
      <c r="R1048" s="13" t="s">
        <v>265</v>
      </c>
      <c r="S1048" s="13" t="s">
        <v>833</v>
      </c>
      <c r="T1048" s="13" t="s">
        <v>832</v>
      </c>
      <c r="U1048" s="13" t="s">
        <v>266</v>
      </c>
      <c r="V1048" s="13" t="s">
        <v>267</v>
      </c>
      <c r="W1048" s="13" t="s">
        <v>6129</v>
      </c>
      <c r="X1048" s="59" t="s">
        <v>4322</v>
      </c>
      <c r="Y1048" s="13" t="s">
        <v>7404</v>
      </c>
      <c r="Z1048" s="36"/>
      <c r="AF1048" s="22"/>
    </row>
    <row r="1049" spans="1:32" s="11" customFormat="1">
      <c r="A1049" s="13" t="s">
        <v>804</v>
      </c>
      <c r="B1049" s="13" t="s">
        <v>21</v>
      </c>
      <c r="C1049" s="13" t="s">
        <v>546</v>
      </c>
      <c r="D1049" s="13" t="s">
        <v>5748</v>
      </c>
      <c r="E1049" s="13" t="s">
        <v>5595</v>
      </c>
      <c r="F1049" s="24" t="s">
        <v>942</v>
      </c>
      <c r="G1049" s="13" t="s">
        <v>943</v>
      </c>
      <c r="H1049" s="13" t="s">
        <v>3074</v>
      </c>
      <c r="I1049" s="13" t="s">
        <v>3074</v>
      </c>
      <c r="J1049" s="13" t="s">
        <v>807</v>
      </c>
      <c r="K1049" s="13" t="s">
        <v>808</v>
      </c>
      <c r="L1049" s="13" t="s">
        <v>920</v>
      </c>
      <c r="M1049" s="13" t="s">
        <v>921</v>
      </c>
      <c r="N1049" s="13" t="s">
        <v>811</v>
      </c>
      <c r="O1049" s="13" t="s">
        <v>804</v>
      </c>
      <c r="P1049" s="13" t="s">
        <v>199</v>
      </c>
      <c r="Q1049" s="13" t="s">
        <v>200</v>
      </c>
      <c r="R1049" s="13" t="s">
        <v>201</v>
      </c>
      <c r="S1049" s="13" t="s">
        <v>875</v>
      </c>
      <c r="T1049" s="13" t="s">
        <v>874</v>
      </c>
      <c r="U1049" s="13" t="s">
        <v>266</v>
      </c>
      <c r="V1049" s="13" t="s">
        <v>267</v>
      </c>
      <c r="W1049" s="13" t="s">
        <v>6130</v>
      </c>
      <c r="X1049" s="59" t="s">
        <v>4295</v>
      </c>
      <c r="Y1049" s="13" t="s">
        <v>7404</v>
      </c>
      <c r="Z1049" s="36"/>
      <c r="AF1049" s="22"/>
    </row>
    <row r="1050" spans="1:32" s="11" customFormat="1">
      <c r="A1050" s="13" t="s">
        <v>804</v>
      </c>
      <c r="B1050" s="13" t="s">
        <v>40</v>
      </c>
      <c r="C1050" s="13" t="s">
        <v>546</v>
      </c>
      <c r="D1050" s="13" t="s">
        <v>5748</v>
      </c>
      <c r="E1050" s="13" t="s">
        <v>5596</v>
      </c>
      <c r="F1050" s="24" t="s">
        <v>944</v>
      </c>
      <c r="G1050" s="13" t="s">
        <v>945</v>
      </c>
      <c r="H1050" s="13" t="s">
        <v>3075</v>
      </c>
      <c r="I1050" s="13" t="s">
        <v>3075</v>
      </c>
      <c r="J1050" s="13" t="s">
        <v>807</v>
      </c>
      <c r="K1050" s="13" t="s">
        <v>808</v>
      </c>
      <c r="L1050" s="13" t="s">
        <v>920</v>
      </c>
      <c r="M1050" s="13" t="s">
        <v>921</v>
      </c>
      <c r="N1050" s="13" t="s">
        <v>811</v>
      </c>
      <c r="O1050" s="13" t="s">
        <v>804</v>
      </c>
      <c r="P1050" s="13" t="s">
        <v>107</v>
      </c>
      <c r="Q1050" s="13" t="s">
        <v>108</v>
      </c>
      <c r="R1050" s="13" t="s">
        <v>109</v>
      </c>
      <c r="S1050" s="13" t="s">
        <v>5597</v>
      </c>
      <c r="T1050" s="13" t="s">
        <v>946</v>
      </c>
      <c r="U1050" s="13" t="s">
        <v>266</v>
      </c>
      <c r="V1050" s="13" t="s">
        <v>267</v>
      </c>
      <c r="W1050" s="13" t="s">
        <v>6131</v>
      </c>
      <c r="X1050" s="59" t="s">
        <v>4341</v>
      </c>
      <c r="Y1050" s="13" t="s">
        <v>7404</v>
      </c>
      <c r="Z1050" s="36"/>
      <c r="AF1050" s="22"/>
    </row>
    <row r="1051" spans="1:32" s="11" customFormat="1">
      <c r="A1051" s="13" t="s">
        <v>804</v>
      </c>
      <c r="B1051" s="13" t="s">
        <v>21</v>
      </c>
      <c r="C1051" s="13" t="s">
        <v>546</v>
      </c>
      <c r="D1051" s="13" t="s">
        <v>5748</v>
      </c>
      <c r="E1051" s="13" t="s">
        <v>5598</v>
      </c>
      <c r="F1051" s="24" t="s">
        <v>947</v>
      </c>
      <c r="G1051" s="13" t="s">
        <v>948</v>
      </c>
      <c r="H1051" s="13" t="s">
        <v>3076</v>
      </c>
      <c r="I1051" s="13" t="s">
        <v>3076</v>
      </c>
      <c r="J1051" s="13" t="s">
        <v>807</v>
      </c>
      <c r="K1051" s="13" t="s">
        <v>808</v>
      </c>
      <c r="L1051" s="13" t="s">
        <v>920</v>
      </c>
      <c r="M1051" s="13" t="s">
        <v>921</v>
      </c>
      <c r="N1051" s="13" t="s">
        <v>811</v>
      </c>
      <c r="O1051" s="13" t="s">
        <v>804</v>
      </c>
      <c r="P1051" s="13" t="s">
        <v>107</v>
      </c>
      <c r="Q1051" s="13" t="s">
        <v>108</v>
      </c>
      <c r="R1051" s="13" t="s">
        <v>109</v>
      </c>
      <c r="S1051" s="13" t="s">
        <v>883</v>
      </c>
      <c r="T1051" s="13" t="s">
        <v>882</v>
      </c>
      <c r="U1051" s="13" t="s">
        <v>266</v>
      </c>
      <c r="V1051" s="13" t="s">
        <v>267</v>
      </c>
      <c r="W1051" s="13" t="s">
        <v>6132</v>
      </c>
      <c r="X1051" s="59" t="s">
        <v>4339</v>
      </c>
      <c r="Y1051" s="13" t="s">
        <v>7404</v>
      </c>
      <c r="Z1051" s="36"/>
      <c r="AF1051" s="22"/>
    </row>
    <row r="1052" spans="1:32" s="11" customFormat="1">
      <c r="A1052" s="13" t="s">
        <v>804</v>
      </c>
      <c r="B1052" s="13" t="s">
        <v>40</v>
      </c>
      <c r="C1052" s="13" t="s">
        <v>546</v>
      </c>
      <c r="D1052" s="13" t="s">
        <v>5748</v>
      </c>
      <c r="E1052" s="13" t="s">
        <v>5599</v>
      </c>
      <c r="F1052" s="24" t="s">
        <v>949</v>
      </c>
      <c r="G1052" s="13" t="s">
        <v>950</v>
      </c>
      <c r="H1052" s="13" t="s">
        <v>3077</v>
      </c>
      <c r="I1052" s="13" t="s">
        <v>3077</v>
      </c>
      <c r="J1052" s="13" t="s">
        <v>807</v>
      </c>
      <c r="K1052" s="13" t="s">
        <v>808</v>
      </c>
      <c r="L1052" s="13" t="s">
        <v>920</v>
      </c>
      <c r="M1052" s="13" t="s">
        <v>921</v>
      </c>
      <c r="N1052" s="13" t="s">
        <v>811</v>
      </c>
      <c r="O1052" s="13" t="s">
        <v>804</v>
      </c>
      <c r="P1052" s="13" t="s">
        <v>262</v>
      </c>
      <c r="Q1052" s="13" t="s">
        <v>264</v>
      </c>
      <c r="R1052" s="13" t="s">
        <v>265</v>
      </c>
      <c r="S1052" s="13" t="s">
        <v>5597</v>
      </c>
      <c r="T1052" s="13" t="s">
        <v>946</v>
      </c>
      <c r="U1052" s="13" t="s">
        <v>266</v>
      </c>
      <c r="V1052" s="13" t="s">
        <v>267</v>
      </c>
      <c r="W1052" s="13" t="s">
        <v>6133</v>
      </c>
      <c r="X1052" s="59" t="s">
        <v>4327</v>
      </c>
      <c r="Y1052" s="13" t="s">
        <v>7404</v>
      </c>
      <c r="Z1052" s="36"/>
      <c r="AF1052" s="22"/>
    </row>
    <row r="1053" spans="1:32" s="11" customFormat="1">
      <c r="A1053" s="13" t="s">
        <v>804</v>
      </c>
      <c r="B1053" s="13" t="s">
        <v>21</v>
      </c>
      <c r="C1053" s="13" t="s">
        <v>546</v>
      </c>
      <c r="D1053" s="13" t="s">
        <v>5748</v>
      </c>
      <c r="E1053" s="13" t="s">
        <v>5600</v>
      </c>
      <c r="F1053" s="24" t="s">
        <v>952</v>
      </c>
      <c r="G1053" s="13" t="s">
        <v>953</v>
      </c>
      <c r="H1053" s="13" t="s">
        <v>3078</v>
      </c>
      <c r="I1053" s="13" t="s">
        <v>3078</v>
      </c>
      <c r="J1053" s="13" t="s">
        <v>807</v>
      </c>
      <c r="K1053" s="13" t="s">
        <v>808</v>
      </c>
      <c r="L1053" s="13" t="s">
        <v>920</v>
      </c>
      <c r="M1053" s="13" t="s">
        <v>921</v>
      </c>
      <c r="N1053" s="13" t="s">
        <v>811</v>
      </c>
      <c r="O1053" s="13" t="s">
        <v>804</v>
      </c>
      <c r="P1053" s="13" t="s">
        <v>262</v>
      </c>
      <c r="Q1053" s="13" t="s">
        <v>264</v>
      </c>
      <c r="R1053" s="13" t="s">
        <v>265</v>
      </c>
      <c r="S1053" s="13" t="s">
        <v>847</v>
      </c>
      <c r="T1053" s="13" t="s">
        <v>846</v>
      </c>
      <c r="U1053" s="13" t="s">
        <v>266</v>
      </c>
      <c r="V1053" s="13" t="s">
        <v>267</v>
      </c>
      <c r="W1053" s="13" t="s">
        <v>6134</v>
      </c>
      <c r="X1053" s="59" t="s">
        <v>4371</v>
      </c>
      <c r="Y1053" s="13" t="s">
        <v>7404</v>
      </c>
      <c r="Z1053" s="36"/>
      <c r="AF1053" s="22"/>
    </row>
    <row r="1054" spans="1:32" s="11" customFormat="1">
      <c r="A1054" s="13" t="s">
        <v>804</v>
      </c>
      <c r="B1054" s="13" t="s">
        <v>40</v>
      </c>
      <c r="C1054" s="13" t="s">
        <v>546</v>
      </c>
      <c r="D1054" s="13" t="s">
        <v>5748</v>
      </c>
      <c r="E1054" s="13" t="s">
        <v>5601</v>
      </c>
      <c r="F1054" s="24" t="s">
        <v>954</v>
      </c>
      <c r="G1054" s="13" t="s">
        <v>955</v>
      </c>
      <c r="H1054" s="13" t="s">
        <v>3079</v>
      </c>
      <c r="I1054" s="13" t="s">
        <v>3079</v>
      </c>
      <c r="J1054" s="13" t="s">
        <v>807</v>
      </c>
      <c r="K1054" s="13" t="s">
        <v>808</v>
      </c>
      <c r="L1054" s="13" t="s">
        <v>920</v>
      </c>
      <c r="M1054" s="13" t="s">
        <v>921</v>
      </c>
      <c r="N1054" s="13" t="s">
        <v>811</v>
      </c>
      <c r="O1054" s="13" t="s">
        <v>804</v>
      </c>
      <c r="P1054" s="13" t="s">
        <v>262</v>
      </c>
      <c r="Q1054" s="13" t="s">
        <v>264</v>
      </c>
      <c r="R1054" s="13" t="s">
        <v>265</v>
      </c>
      <c r="S1054" s="13" t="s">
        <v>895</v>
      </c>
      <c r="T1054" s="13" t="s">
        <v>894</v>
      </c>
      <c r="U1054" s="13" t="s">
        <v>266</v>
      </c>
      <c r="V1054" s="13" t="s">
        <v>267</v>
      </c>
      <c r="W1054" s="13" t="s">
        <v>6135</v>
      </c>
      <c r="X1054" s="59" t="s">
        <v>4310</v>
      </c>
      <c r="Y1054" s="13" t="s">
        <v>7404</v>
      </c>
      <c r="Z1054" s="36"/>
      <c r="AF1054" s="22"/>
    </row>
    <row r="1055" spans="1:32" s="11" customFormat="1">
      <c r="A1055" s="13" t="s">
        <v>804</v>
      </c>
      <c r="B1055" s="13" t="s">
        <v>21</v>
      </c>
      <c r="C1055" s="13" t="s">
        <v>546</v>
      </c>
      <c r="D1055" s="13" t="s">
        <v>5748</v>
      </c>
      <c r="E1055" s="13" t="s">
        <v>5602</v>
      </c>
      <c r="F1055" s="24" t="s">
        <v>956</v>
      </c>
      <c r="G1055" s="13" t="s">
        <v>957</v>
      </c>
      <c r="H1055" s="13" t="s">
        <v>3080</v>
      </c>
      <c r="I1055" s="13" t="s">
        <v>3080</v>
      </c>
      <c r="J1055" s="13" t="s">
        <v>807</v>
      </c>
      <c r="K1055" s="13" t="s">
        <v>808</v>
      </c>
      <c r="L1055" s="13" t="s">
        <v>920</v>
      </c>
      <c r="M1055" s="13" t="s">
        <v>921</v>
      </c>
      <c r="N1055" s="13" t="s">
        <v>811</v>
      </c>
      <c r="O1055" s="13" t="s">
        <v>804</v>
      </c>
      <c r="P1055" s="13" t="s">
        <v>262</v>
      </c>
      <c r="Q1055" s="13" t="s">
        <v>264</v>
      </c>
      <c r="R1055" s="13" t="s">
        <v>265</v>
      </c>
      <c r="S1055" s="13" t="s">
        <v>833</v>
      </c>
      <c r="T1055" s="13" t="s">
        <v>832</v>
      </c>
      <c r="U1055" s="13" t="s">
        <v>266</v>
      </c>
      <c r="V1055" s="13" t="s">
        <v>267</v>
      </c>
      <c r="W1055" s="13" t="s">
        <v>6136</v>
      </c>
      <c r="X1055" s="59" t="s">
        <v>4323</v>
      </c>
      <c r="Y1055" s="13" t="s">
        <v>7404</v>
      </c>
      <c r="Z1055" s="36"/>
      <c r="AF1055" s="22"/>
    </row>
    <row r="1056" spans="1:32" s="11" customFormat="1">
      <c r="A1056" s="13" t="s">
        <v>804</v>
      </c>
      <c r="B1056" s="13" t="s">
        <v>40</v>
      </c>
      <c r="C1056" s="13" t="s">
        <v>546</v>
      </c>
      <c r="D1056" s="13" t="s">
        <v>5748</v>
      </c>
      <c r="E1056" s="13" t="s">
        <v>5603</v>
      </c>
      <c r="F1056" s="24" t="s">
        <v>958</v>
      </c>
      <c r="G1056" s="13" t="s">
        <v>959</v>
      </c>
      <c r="H1056" s="13" t="s">
        <v>3081</v>
      </c>
      <c r="I1056" s="13" t="s">
        <v>3081</v>
      </c>
      <c r="J1056" s="13" t="s">
        <v>807</v>
      </c>
      <c r="K1056" s="13" t="s">
        <v>808</v>
      </c>
      <c r="L1056" s="13" t="s">
        <v>920</v>
      </c>
      <c r="M1056" s="13" t="s">
        <v>921</v>
      </c>
      <c r="N1056" s="13" t="s">
        <v>811</v>
      </c>
      <c r="O1056" s="13" t="s">
        <v>804</v>
      </c>
      <c r="P1056" s="13" t="s">
        <v>28</v>
      </c>
      <c r="Q1056" s="13" t="s">
        <v>29</v>
      </c>
      <c r="R1056" s="13" t="s">
        <v>30</v>
      </c>
      <c r="S1056" s="13" t="s">
        <v>6328</v>
      </c>
      <c r="T1056" s="13" t="s">
        <v>6329</v>
      </c>
      <c r="U1056" s="13" t="s">
        <v>31</v>
      </c>
      <c r="V1056" s="13" t="s">
        <v>32</v>
      </c>
      <c r="W1056" s="13" t="s">
        <v>5750</v>
      </c>
      <c r="X1056" s="59" t="s">
        <v>1914</v>
      </c>
      <c r="Y1056" s="13" t="s">
        <v>7404</v>
      </c>
      <c r="Z1056" s="36"/>
      <c r="AF1056" s="22"/>
    </row>
    <row r="1057" spans="1:32" s="11" customFormat="1">
      <c r="A1057" s="13" t="s">
        <v>804</v>
      </c>
      <c r="B1057" s="13" t="s">
        <v>21</v>
      </c>
      <c r="C1057" s="13" t="s">
        <v>546</v>
      </c>
      <c r="D1057" s="13" t="s">
        <v>5748</v>
      </c>
      <c r="E1057" s="13" t="s">
        <v>5604</v>
      </c>
      <c r="F1057" s="24" t="s">
        <v>960</v>
      </c>
      <c r="G1057" s="13" t="s">
        <v>961</v>
      </c>
      <c r="H1057" s="13" t="s">
        <v>3082</v>
      </c>
      <c r="I1057" s="13" t="s">
        <v>3082</v>
      </c>
      <c r="J1057" s="13" t="s">
        <v>807</v>
      </c>
      <c r="K1057" s="13" t="s">
        <v>808</v>
      </c>
      <c r="L1057" s="13" t="s">
        <v>920</v>
      </c>
      <c r="M1057" s="13" t="s">
        <v>921</v>
      </c>
      <c r="N1057" s="13" t="s">
        <v>811</v>
      </c>
      <c r="O1057" s="13" t="s">
        <v>804</v>
      </c>
      <c r="P1057" s="13" t="s">
        <v>262</v>
      </c>
      <c r="Q1057" s="13" t="s">
        <v>264</v>
      </c>
      <c r="R1057" s="13" t="s">
        <v>265</v>
      </c>
      <c r="S1057" s="13" t="s">
        <v>925</v>
      </c>
      <c r="T1057" s="13" t="s">
        <v>924</v>
      </c>
      <c r="U1057" s="13" t="s">
        <v>266</v>
      </c>
      <c r="V1057" s="13" t="s">
        <v>267</v>
      </c>
      <c r="W1057" s="13" t="s">
        <v>6137</v>
      </c>
      <c r="X1057" s="59" t="s">
        <v>4315</v>
      </c>
      <c r="Y1057" s="13" t="s">
        <v>7404</v>
      </c>
      <c r="Z1057" s="36"/>
      <c r="AF1057" s="22"/>
    </row>
    <row r="1058" spans="1:32" s="11" customFormat="1">
      <c r="A1058" s="13" t="s">
        <v>804</v>
      </c>
      <c r="B1058" s="13" t="s">
        <v>21</v>
      </c>
      <c r="C1058" s="13" t="s">
        <v>546</v>
      </c>
      <c r="D1058" s="13" t="s">
        <v>5748</v>
      </c>
      <c r="E1058" s="13" t="s">
        <v>5605</v>
      </c>
      <c r="F1058" s="24" t="s">
        <v>962</v>
      </c>
      <c r="G1058" s="13" t="s">
        <v>963</v>
      </c>
      <c r="H1058" s="13" t="s">
        <v>3083</v>
      </c>
      <c r="I1058" s="13" t="s">
        <v>3083</v>
      </c>
      <c r="J1058" s="13" t="s">
        <v>807</v>
      </c>
      <c r="K1058" s="13" t="s">
        <v>808</v>
      </c>
      <c r="L1058" s="13" t="s">
        <v>920</v>
      </c>
      <c r="M1058" s="13" t="s">
        <v>921</v>
      </c>
      <c r="N1058" s="13" t="s">
        <v>811</v>
      </c>
      <c r="O1058" s="13" t="s">
        <v>804</v>
      </c>
      <c r="P1058" s="13" t="s">
        <v>262</v>
      </c>
      <c r="Q1058" s="13" t="s">
        <v>264</v>
      </c>
      <c r="R1058" s="13" t="s">
        <v>265</v>
      </c>
      <c r="S1058" s="13" t="s">
        <v>825</v>
      </c>
      <c r="T1058" s="13" t="s">
        <v>824</v>
      </c>
      <c r="U1058" s="13" t="s">
        <v>266</v>
      </c>
      <c r="V1058" s="13" t="s">
        <v>267</v>
      </c>
      <c r="W1058" s="13" t="s">
        <v>6138</v>
      </c>
      <c r="X1058" s="59" t="s">
        <v>4328</v>
      </c>
      <c r="Y1058" s="13" t="s">
        <v>7404</v>
      </c>
      <c r="Z1058" s="36"/>
      <c r="AF1058" s="22"/>
    </row>
    <row r="1059" spans="1:32" s="11" customFormat="1">
      <c r="A1059" s="13" t="s">
        <v>804</v>
      </c>
      <c r="B1059" s="13" t="s">
        <v>40</v>
      </c>
      <c r="C1059" s="13" t="s">
        <v>546</v>
      </c>
      <c r="D1059" s="13" t="s">
        <v>5748</v>
      </c>
      <c r="E1059" s="13" t="s">
        <v>5606</v>
      </c>
      <c r="F1059" s="24" t="s">
        <v>964</v>
      </c>
      <c r="G1059" s="13" t="s">
        <v>965</v>
      </c>
      <c r="H1059" s="13" t="s">
        <v>3084</v>
      </c>
      <c r="I1059" s="13" t="s">
        <v>3084</v>
      </c>
      <c r="J1059" s="13" t="s">
        <v>807</v>
      </c>
      <c r="K1059" s="13" t="s">
        <v>808</v>
      </c>
      <c r="L1059" s="13" t="s">
        <v>920</v>
      </c>
      <c r="M1059" s="13" t="s">
        <v>921</v>
      </c>
      <c r="N1059" s="13" t="s">
        <v>811</v>
      </c>
      <c r="O1059" s="13" t="s">
        <v>804</v>
      </c>
      <c r="P1059" s="13" t="s">
        <v>262</v>
      </c>
      <c r="Q1059" s="13" t="s">
        <v>264</v>
      </c>
      <c r="R1059" s="13" t="s">
        <v>265</v>
      </c>
      <c r="S1059" s="13" t="s">
        <v>875</v>
      </c>
      <c r="T1059" s="13" t="s">
        <v>874</v>
      </c>
      <c r="U1059" s="13" t="s">
        <v>266</v>
      </c>
      <c r="V1059" s="13" t="s">
        <v>267</v>
      </c>
      <c r="W1059" s="13" t="s">
        <v>6139</v>
      </c>
      <c r="X1059" s="59" t="s">
        <v>4319</v>
      </c>
      <c r="Y1059" s="13" t="s">
        <v>7404</v>
      </c>
      <c r="Z1059" s="36"/>
      <c r="AF1059" s="22"/>
    </row>
    <row r="1060" spans="1:32" s="11" customFormat="1">
      <c r="A1060" s="13" t="s">
        <v>804</v>
      </c>
      <c r="B1060" s="13" t="s">
        <v>40</v>
      </c>
      <c r="C1060" s="13" t="s">
        <v>546</v>
      </c>
      <c r="D1060" s="13" t="s">
        <v>5748</v>
      </c>
      <c r="E1060" s="13" t="s">
        <v>5607</v>
      </c>
      <c r="F1060" s="24" t="s">
        <v>966</v>
      </c>
      <c r="G1060" s="13" t="s">
        <v>967</v>
      </c>
      <c r="H1060" s="13" t="s">
        <v>3028</v>
      </c>
      <c r="I1060" s="13" t="s">
        <v>3028</v>
      </c>
      <c r="J1060" s="13" t="s">
        <v>807</v>
      </c>
      <c r="K1060" s="13" t="s">
        <v>808</v>
      </c>
      <c r="L1060" s="13" t="s">
        <v>968</v>
      </c>
      <c r="M1060" s="13" t="s">
        <v>969</v>
      </c>
      <c r="N1060" s="13" t="s">
        <v>811</v>
      </c>
      <c r="O1060" s="13" t="s">
        <v>804</v>
      </c>
      <c r="P1060" s="13" t="s">
        <v>262</v>
      </c>
      <c r="Q1060" s="13" t="s">
        <v>264</v>
      </c>
      <c r="R1060" s="13" t="s">
        <v>265</v>
      </c>
      <c r="S1060" s="13" t="s">
        <v>951</v>
      </c>
      <c r="T1060" s="13" t="s">
        <v>5572</v>
      </c>
      <c r="U1060" s="13" t="s">
        <v>266</v>
      </c>
      <c r="V1060" s="13" t="s">
        <v>267</v>
      </c>
      <c r="W1060" s="13" t="s">
        <v>6140</v>
      </c>
      <c r="X1060" s="59" t="s">
        <v>4333</v>
      </c>
      <c r="Y1060" s="13" t="s">
        <v>7404</v>
      </c>
      <c r="Z1060" s="36"/>
      <c r="AF1060" s="22"/>
    </row>
    <row r="1061" spans="1:32" s="11" customFormat="1">
      <c r="A1061" s="13" t="s">
        <v>804</v>
      </c>
      <c r="B1061" s="13" t="s">
        <v>21</v>
      </c>
      <c r="C1061" s="13" t="s">
        <v>546</v>
      </c>
      <c r="D1061" s="13" t="s">
        <v>5748</v>
      </c>
      <c r="E1061" s="13" t="s">
        <v>5608</v>
      </c>
      <c r="F1061" s="24" t="s">
        <v>970</v>
      </c>
      <c r="G1061" s="13" t="s">
        <v>971</v>
      </c>
      <c r="H1061" s="13" t="s">
        <v>3029</v>
      </c>
      <c r="I1061" s="13" t="s">
        <v>3029</v>
      </c>
      <c r="J1061" s="13" t="s">
        <v>807</v>
      </c>
      <c r="K1061" s="13" t="s">
        <v>808</v>
      </c>
      <c r="L1061" s="13" t="s">
        <v>968</v>
      </c>
      <c r="M1061" s="13" t="s">
        <v>969</v>
      </c>
      <c r="N1061" s="13" t="s">
        <v>811</v>
      </c>
      <c r="O1061" s="13" t="s">
        <v>804</v>
      </c>
      <c r="P1061" s="13" t="s">
        <v>370</v>
      </c>
      <c r="Q1061" s="13" t="s">
        <v>371</v>
      </c>
      <c r="R1061" s="13" t="s">
        <v>372</v>
      </c>
      <c r="S1061" s="13" t="s">
        <v>6087</v>
      </c>
      <c r="T1061" s="13" t="s">
        <v>646</v>
      </c>
      <c r="U1061" s="13" t="s">
        <v>373</v>
      </c>
      <c r="V1061" s="13" t="s">
        <v>374</v>
      </c>
      <c r="W1061" s="13" t="s">
        <v>6141</v>
      </c>
      <c r="X1061" s="59" t="s">
        <v>2058</v>
      </c>
      <c r="Y1061" s="13" t="s">
        <v>7404</v>
      </c>
      <c r="Z1061" s="36"/>
      <c r="AF1061" s="22"/>
    </row>
    <row r="1062" spans="1:32" s="11" customFormat="1">
      <c r="A1062" s="13" t="s">
        <v>804</v>
      </c>
      <c r="B1062" s="13" t="s">
        <v>21</v>
      </c>
      <c r="C1062" s="13" t="s">
        <v>546</v>
      </c>
      <c r="D1062" s="13" t="s">
        <v>5748</v>
      </c>
      <c r="E1062" s="13" t="s">
        <v>5609</v>
      </c>
      <c r="F1062" s="24" t="s">
        <v>972</v>
      </c>
      <c r="G1062" s="13" t="s">
        <v>973</v>
      </c>
      <c r="H1062" s="13" t="s">
        <v>3030</v>
      </c>
      <c r="I1062" s="13" t="s">
        <v>3030</v>
      </c>
      <c r="J1062" s="13" t="s">
        <v>807</v>
      </c>
      <c r="K1062" s="13" t="s">
        <v>808</v>
      </c>
      <c r="L1062" s="13" t="s">
        <v>968</v>
      </c>
      <c r="M1062" s="13" t="s">
        <v>969</v>
      </c>
      <c r="N1062" s="13" t="s">
        <v>811</v>
      </c>
      <c r="O1062" s="13" t="s">
        <v>804</v>
      </c>
      <c r="P1062" s="13" t="s">
        <v>107</v>
      </c>
      <c r="Q1062" s="13" t="s">
        <v>108</v>
      </c>
      <c r="R1062" s="13" t="s">
        <v>109</v>
      </c>
      <c r="S1062" s="13" t="s">
        <v>883</v>
      </c>
      <c r="T1062" s="13" t="s">
        <v>882</v>
      </c>
      <c r="U1062" s="13" t="s">
        <v>266</v>
      </c>
      <c r="V1062" s="13" t="s">
        <v>267</v>
      </c>
      <c r="W1062" s="13" t="s">
        <v>6142</v>
      </c>
      <c r="X1062" s="59" t="s">
        <v>4340</v>
      </c>
      <c r="Y1062" s="13" t="s">
        <v>7404</v>
      </c>
      <c r="Z1062" s="36"/>
      <c r="AF1062" s="22"/>
    </row>
    <row r="1063" spans="1:32" s="11" customFormat="1">
      <c r="A1063" s="13" t="s">
        <v>804</v>
      </c>
      <c r="B1063" s="13" t="s">
        <v>21</v>
      </c>
      <c r="C1063" s="13" t="s">
        <v>546</v>
      </c>
      <c r="D1063" s="13" t="s">
        <v>5748</v>
      </c>
      <c r="E1063" s="13" t="s">
        <v>5610</v>
      </c>
      <c r="F1063" s="24" t="s">
        <v>974</v>
      </c>
      <c r="G1063" s="13" t="s">
        <v>975</v>
      </c>
      <c r="H1063" s="13" t="s">
        <v>3031</v>
      </c>
      <c r="I1063" s="13" t="s">
        <v>3031</v>
      </c>
      <c r="J1063" s="13" t="s">
        <v>807</v>
      </c>
      <c r="K1063" s="13" t="s">
        <v>808</v>
      </c>
      <c r="L1063" s="13" t="s">
        <v>968</v>
      </c>
      <c r="M1063" s="13" t="s">
        <v>969</v>
      </c>
      <c r="N1063" s="13" t="s">
        <v>811</v>
      </c>
      <c r="O1063" s="13" t="s">
        <v>804</v>
      </c>
      <c r="P1063" s="13" t="s">
        <v>28</v>
      </c>
      <c r="Q1063" s="13" t="s">
        <v>29</v>
      </c>
      <c r="R1063" s="13" t="s">
        <v>30</v>
      </c>
      <c r="S1063" s="13" t="s">
        <v>6328</v>
      </c>
      <c r="T1063" s="13" t="s">
        <v>6329</v>
      </c>
      <c r="U1063" s="13" t="s">
        <v>31</v>
      </c>
      <c r="V1063" s="13" t="s">
        <v>32</v>
      </c>
      <c r="W1063" s="13" t="s">
        <v>5750</v>
      </c>
      <c r="X1063" s="59" t="s">
        <v>1915</v>
      </c>
      <c r="Y1063" s="13" t="s">
        <v>7404</v>
      </c>
      <c r="Z1063" s="36"/>
      <c r="AF1063" s="22"/>
    </row>
    <row r="1064" spans="1:32" s="11" customFormat="1">
      <c r="A1064" s="13" t="s">
        <v>804</v>
      </c>
      <c r="B1064" s="13" t="s">
        <v>21</v>
      </c>
      <c r="C1064" s="13" t="s">
        <v>546</v>
      </c>
      <c r="D1064" s="13" t="s">
        <v>5748</v>
      </c>
      <c r="E1064" s="13" t="s">
        <v>5611</v>
      </c>
      <c r="F1064" s="24" t="s">
        <v>976</v>
      </c>
      <c r="G1064" s="13" t="s">
        <v>977</v>
      </c>
      <c r="H1064" s="13" t="s">
        <v>3032</v>
      </c>
      <c r="I1064" s="13" t="s">
        <v>3032</v>
      </c>
      <c r="J1064" s="13" t="s">
        <v>807</v>
      </c>
      <c r="K1064" s="13" t="s">
        <v>808</v>
      </c>
      <c r="L1064" s="13" t="s">
        <v>968</v>
      </c>
      <c r="M1064" s="13" t="s">
        <v>969</v>
      </c>
      <c r="N1064" s="13" t="s">
        <v>811</v>
      </c>
      <c r="O1064" s="13" t="s">
        <v>804</v>
      </c>
      <c r="P1064" s="13" t="s">
        <v>107</v>
      </c>
      <c r="Q1064" s="13" t="s">
        <v>108</v>
      </c>
      <c r="R1064" s="13" t="s">
        <v>109</v>
      </c>
      <c r="S1064" s="13" t="s">
        <v>1459</v>
      </c>
      <c r="T1064" s="13" t="s">
        <v>978</v>
      </c>
      <c r="U1064" s="13" t="s">
        <v>266</v>
      </c>
      <c r="V1064" s="13" t="s">
        <v>267</v>
      </c>
      <c r="W1064" s="13" t="s">
        <v>6143</v>
      </c>
      <c r="X1064" s="59" t="s">
        <v>4344</v>
      </c>
      <c r="Y1064" s="13" t="s">
        <v>7404</v>
      </c>
      <c r="Z1064" s="36"/>
      <c r="AF1064" s="22"/>
    </row>
    <row r="1065" spans="1:32" s="11" customFormat="1">
      <c r="A1065" s="13" t="s">
        <v>804</v>
      </c>
      <c r="B1065" s="13" t="s">
        <v>40</v>
      </c>
      <c r="C1065" s="13" t="s">
        <v>546</v>
      </c>
      <c r="D1065" s="13" t="s">
        <v>5748</v>
      </c>
      <c r="E1065" s="13" t="s">
        <v>5612</v>
      </c>
      <c r="F1065" s="24" t="s">
        <v>979</v>
      </c>
      <c r="G1065" s="13" t="s">
        <v>980</v>
      </c>
      <c r="H1065" s="13" t="s">
        <v>3033</v>
      </c>
      <c r="I1065" s="13" t="s">
        <v>3033</v>
      </c>
      <c r="J1065" s="13" t="s">
        <v>807</v>
      </c>
      <c r="K1065" s="13" t="s">
        <v>808</v>
      </c>
      <c r="L1065" s="13" t="s">
        <v>968</v>
      </c>
      <c r="M1065" s="13" t="s">
        <v>969</v>
      </c>
      <c r="N1065" s="13" t="s">
        <v>811</v>
      </c>
      <c r="O1065" s="13" t="s">
        <v>804</v>
      </c>
      <c r="P1065" s="13" t="s">
        <v>454</v>
      </c>
      <c r="Q1065" s="13" t="s">
        <v>455</v>
      </c>
      <c r="R1065" s="13" t="s">
        <v>456</v>
      </c>
      <c r="S1065" s="13" t="s">
        <v>6396</v>
      </c>
      <c r="T1065" s="13" t="s">
        <v>6397</v>
      </c>
      <c r="U1065" s="13" t="s">
        <v>812</v>
      </c>
      <c r="V1065" s="13" t="s">
        <v>813</v>
      </c>
      <c r="W1065" s="13">
        <v>0</v>
      </c>
      <c r="X1065" s="59" t="s">
        <v>1957</v>
      </c>
      <c r="Y1065" s="13" t="s">
        <v>7404</v>
      </c>
      <c r="Z1065" s="36"/>
      <c r="AF1065" s="22"/>
    </row>
    <row r="1066" spans="1:32" s="11" customFormat="1">
      <c r="A1066" s="13" t="s">
        <v>804</v>
      </c>
      <c r="B1066" s="13" t="s">
        <v>40</v>
      </c>
      <c r="C1066" s="13" t="s">
        <v>546</v>
      </c>
      <c r="D1066" s="13" t="s">
        <v>5748</v>
      </c>
      <c r="E1066" s="13" t="s">
        <v>5613</v>
      </c>
      <c r="F1066" s="24" t="s">
        <v>981</v>
      </c>
      <c r="G1066" s="13" t="s">
        <v>982</v>
      </c>
      <c r="H1066" s="13" t="s">
        <v>3034</v>
      </c>
      <c r="I1066" s="13" t="s">
        <v>3034</v>
      </c>
      <c r="J1066" s="13" t="s">
        <v>807</v>
      </c>
      <c r="K1066" s="13" t="s">
        <v>808</v>
      </c>
      <c r="L1066" s="13" t="s">
        <v>968</v>
      </c>
      <c r="M1066" s="13" t="s">
        <v>969</v>
      </c>
      <c r="N1066" s="13" t="s">
        <v>811</v>
      </c>
      <c r="O1066" s="13" t="s">
        <v>804</v>
      </c>
      <c r="P1066" s="13" t="s">
        <v>107</v>
      </c>
      <c r="Q1066" s="13" t="s">
        <v>108</v>
      </c>
      <c r="R1066" s="13" t="s">
        <v>109</v>
      </c>
      <c r="S1066" s="13" t="s">
        <v>839</v>
      </c>
      <c r="T1066" s="13" t="s">
        <v>838</v>
      </c>
      <c r="U1066" s="13" t="s">
        <v>266</v>
      </c>
      <c r="V1066" s="13" t="s">
        <v>267</v>
      </c>
      <c r="W1066" s="13" t="s">
        <v>6144</v>
      </c>
      <c r="X1066" s="59" t="s">
        <v>4346</v>
      </c>
      <c r="Y1066" s="13" t="s">
        <v>7404</v>
      </c>
      <c r="Z1066" s="36"/>
      <c r="AF1066" s="22"/>
    </row>
    <row r="1067" spans="1:32" s="11" customFormat="1">
      <c r="A1067" s="13" t="s">
        <v>804</v>
      </c>
      <c r="B1067" s="13" t="s">
        <v>2076</v>
      </c>
      <c r="C1067" s="13" t="s">
        <v>546</v>
      </c>
      <c r="D1067" s="13" t="s">
        <v>5748</v>
      </c>
      <c r="E1067" s="13" t="s">
        <v>5614</v>
      </c>
      <c r="F1067" s="24" t="s">
        <v>3959</v>
      </c>
      <c r="G1067" s="13" t="s">
        <v>3960</v>
      </c>
      <c r="H1067" s="13" t="s">
        <v>3961</v>
      </c>
      <c r="I1067" s="13" t="s">
        <v>3961</v>
      </c>
      <c r="J1067" s="13" t="s">
        <v>807</v>
      </c>
      <c r="K1067" s="13" t="s">
        <v>808</v>
      </c>
      <c r="L1067" s="13" t="s">
        <v>968</v>
      </c>
      <c r="M1067" s="13" t="s">
        <v>969</v>
      </c>
      <c r="N1067" s="13" t="s">
        <v>811</v>
      </c>
      <c r="O1067" s="13" t="s">
        <v>804</v>
      </c>
      <c r="P1067" s="13" t="s">
        <v>28</v>
      </c>
      <c r="Q1067" s="13" t="s">
        <v>29</v>
      </c>
      <c r="R1067" s="13" t="s">
        <v>30</v>
      </c>
      <c r="S1067" s="13" t="s">
        <v>6330</v>
      </c>
      <c r="T1067" s="13" t="s">
        <v>6331</v>
      </c>
      <c r="U1067" s="13" t="s">
        <v>31</v>
      </c>
      <c r="V1067" s="13" t="s">
        <v>32</v>
      </c>
      <c r="W1067" s="13" t="s">
        <v>5750</v>
      </c>
      <c r="X1067" s="59" t="s">
        <v>3962</v>
      </c>
      <c r="Y1067" s="13" t="s">
        <v>7404</v>
      </c>
      <c r="Z1067" s="36"/>
      <c r="AF1067" s="22"/>
    </row>
    <row r="1068" spans="1:32" s="11" customFormat="1">
      <c r="A1068" s="13" t="s">
        <v>804</v>
      </c>
      <c r="B1068" s="13" t="s">
        <v>40</v>
      </c>
      <c r="C1068" s="13" t="s">
        <v>546</v>
      </c>
      <c r="D1068" s="13" t="s">
        <v>5748</v>
      </c>
      <c r="E1068" s="13" t="s">
        <v>5615</v>
      </c>
      <c r="F1068" s="24" t="s">
        <v>983</v>
      </c>
      <c r="G1068" s="13" t="s">
        <v>984</v>
      </c>
      <c r="H1068" s="13" t="s">
        <v>3035</v>
      </c>
      <c r="I1068" s="13" t="s">
        <v>3035</v>
      </c>
      <c r="J1068" s="13" t="s">
        <v>807</v>
      </c>
      <c r="K1068" s="13" t="s">
        <v>808</v>
      </c>
      <c r="L1068" s="13" t="s">
        <v>968</v>
      </c>
      <c r="M1068" s="13" t="s">
        <v>969</v>
      </c>
      <c r="N1068" s="13" t="s">
        <v>811</v>
      </c>
      <c r="O1068" s="13" t="s">
        <v>804</v>
      </c>
      <c r="P1068" s="13" t="s">
        <v>64</v>
      </c>
      <c r="Q1068" s="13" t="s">
        <v>65</v>
      </c>
      <c r="R1068" s="13" t="s">
        <v>66</v>
      </c>
      <c r="S1068" s="13" t="s">
        <v>6089</v>
      </c>
      <c r="T1068" s="13" t="s">
        <v>6090</v>
      </c>
      <c r="U1068" s="13" t="s">
        <v>67</v>
      </c>
      <c r="V1068" s="13" t="s">
        <v>68</v>
      </c>
      <c r="W1068" s="13" t="s">
        <v>6145</v>
      </c>
      <c r="X1068" s="59" t="s">
        <v>1874</v>
      </c>
      <c r="Y1068" s="13" t="s">
        <v>7404</v>
      </c>
      <c r="Z1068" s="36"/>
      <c r="AF1068" s="22"/>
    </row>
    <row r="1069" spans="1:32" s="11" customFormat="1">
      <c r="A1069" s="13" t="s">
        <v>804</v>
      </c>
      <c r="B1069" s="13" t="s">
        <v>40</v>
      </c>
      <c r="C1069" s="13" t="s">
        <v>546</v>
      </c>
      <c r="D1069" s="13" t="s">
        <v>5748</v>
      </c>
      <c r="E1069" s="13" t="s">
        <v>5616</v>
      </c>
      <c r="F1069" s="24" t="s">
        <v>985</v>
      </c>
      <c r="G1069" s="13" t="s">
        <v>986</v>
      </c>
      <c r="H1069" s="13" t="s">
        <v>3036</v>
      </c>
      <c r="I1069" s="13" t="s">
        <v>3036</v>
      </c>
      <c r="J1069" s="13" t="s">
        <v>807</v>
      </c>
      <c r="K1069" s="13" t="s">
        <v>808</v>
      </c>
      <c r="L1069" s="13" t="s">
        <v>968</v>
      </c>
      <c r="M1069" s="13" t="s">
        <v>969</v>
      </c>
      <c r="N1069" s="13" t="s">
        <v>811</v>
      </c>
      <c r="O1069" s="13" t="s">
        <v>804</v>
      </c>
      <c r="P1069" s="13" t="s">
        <v>64</v>
      </c>
      <c r="Q1069" s="13" t="s">
        <v>65</v>
      </c>
      <c r="R1069" s="13" t="s">
        <v>66</v>
      </c>
      <c r="S1069" s="13" t="s">
        <v>6089</v>
      </c>
      <c r="T1069" s="13" t="s">
        <v>6090</v>
      </c>
      <c r="U1069" s="13" t="s">
        <v>67</v>
      </c>
      <c r="V1069" s="13" t="s">
        <v>68</v>
      </c>
      <c r="W1069" s="13" t="s">
        <v>6146</v>
      </c>
      <c r="X1069" s="59" t="s">
        <v>1875</v>
      </c>
      <c r="Y1069" s="13" t="s">
        <v>7404</v>
      </c>
      <c r="Z1069" s="36"/>
      <c r="AF1069" s="22"/>
    </row>
    <row r="1070" spans="1:32" s="11" customFormat="1">
      <c r="A1070" s="13" t="s">
        <v>804</v>
      </c>
      <c r="B1070" s="13" t="s">
        <v>21</v>
      </c>
      <c r="C1070" s="13" t="s">
        <v>546</v>
      </c>
      <c r="D1070" s="13" t="s">
        <v>5748</v>
      </c>
      <c r="E1070" s="13" t="s">
        <v>5617</v>
      </c>
      <c r="F1070" s="24" t="s">
        <v>987</v>
      </c>
      <c r="G1070" s="13" t="s">
        <v>988</v>
      </c>
      <c r="H1070" s="13" t="s">
        <v>3037</v>
      </c>
      <c r="I1070" s="13" t="s">
        <v>3037</v>
      </c>
      <c r="J1070" s="13" t="s">
        <v>807</v>
      </c>
      <c r="K1070" s="13" t="s">
        <v>808</v>
      </c>
      <c r="L1070" s="13" t="s">
        <v>968</v>
      </c>
      <c r="M1070" s="13" t="s">
        <v>969</v>
      </c>
      <c r="N1070" s="13" t="s">
        <v>811</v>
      </c>
      <c r="O1070" s="13" t="s">
        <v>804</v>
      </c>
      <c r="P1070" s="13" t="s">
        <v>262</v>
      </c>
      <c r="Q1070" s="13" t="s">
        <v>264</v>
      </c>
      <c r="R1070" s="13" t="s">
        <v>265</v>
      </c>
      <c r="S1070" s="13" t="s">
        <v>833</v>
      </c>
      <c r="T1070" s="13" t="s">
        <v>832</v>
      </c>
      <c r="U1070" s="13" t="s">
        <v>266</v>
      </c>
      <c r="V1070" s="13" t="s">
        <v>267</v>
      </c>
      <c r="W1070" s="13" t="s">
        <v>6147</v>
      </c>
      <c r="X1070" s="59" t="s">
        <v>4321</v>
      </c>
      <c r="Y1070" s="13" t="s">
        <v>7404</v>
      </c>
      <c r="Z1070" s="36"/>
      <c r="AF1070" s="22"/>
    </row>
    <row r="1071" spans="1:32" s="11" customFormat="1">
      <c r="A1071" s="13" t="s">
        <v>804</v>
      </c>
      <c r="B1071" s="13" t="s">
        <v>21</v>
      </c>
      <c r="C1071" s="13" t="s">
        <v>546</v>
      </c>
      <c r="D1071" s="13" t="s">
        <v>5748</v>
      </c>
      <c r="E1071" s="13" t="s">
        <v>5618</v>
      </c>
      <c r="F1071" s="24" t="s">
        <v>989</v>
      </c>
      <c r="G1071" s="13" t="s">
        <v>990</v>
      </c>
      <c r="H1071" s="13" t="s">
        <v>3038</v>
      </c>
      <c r="I1071" s="13" t="s">
        <v>3038</v>
      </c>
      <c r="J1071" s="13" t="s">
        <v>807</v>
      </c>
      <c r="K1071" s="13" t="s">
        <v>808</v>
      </c>
      <c r="L1071" s="13" t="s">
        <v>968</v>
      </c>
      <c r="M1071" s="13" t="s">
        <v>969</v>
      </c>
      <c r="N1071" s="13" t="s">
        <v>811</v>
      </c>
      <c r="O1071" s="13" t="s">
        <v>804</v>
      </c>
      <c r="P1071" s="13" t="s">
        <v>107</v>
      </c>
      <c r="Q1071" s="13" t="s">
        <v>108</v>
      </c>
      <c r="R1071" s="13" t="s">
        <v>109</v>
      </c>
      <c r="S1071" s="13" t="s">
        <v>883</v>
      </c>
      <c r="T1071" s="13" t="s">
        <v>882</v>
      </c>
      <c r="U1071" s="13" t="s">
        <v>266</v>
      </c>
      <c r="V1071" s="13" t="s">
        <v>267</v>
      </c>
      <c r="W1071" s="13" t="s">
        <v>6148</v>
      </c>
      <c r="X1071" s="59" t="s">
        <v>4337</v>
      </c>
      <c r="Y1071" s="13" t="s">
        <v>7404</v>
      </c>
      <c r="Z1071" s="36"/>
      <c r="AF1071" s="22"/>
    </row>
    <row r="1072" spans="1:32" s="11" customFormat="1">
      <c r="A1072" s="13" t="s">
        <v>804</v>
      </c>
      <c r="B1072" s="13" t="s">
        <v>40</v>
      </c>
      <c r="C1072" s="13" t="s">
        <v>546</v>
      </c>
      <c r="D1072" s="13" t="s">
        <v>5748</v>
      </c>
      <c r="E1072" s="13" t="s">
        <v>5619</v>
      </c>
      <c r="F1072" s="24" t="s">
        <v>991</v>
      </c>
      <c r="G1072" s="13" t="s">
        <v>992</v>
      </c>
      <c r="H1072" s="13" t="s">
        <v>3039</v>
      </c>
      <c r="I1072" s="13" t="s">
        <v>3039</v>
      </c>
      <c r="J1072" s="13" t="s">
        <v>807</v>
      </c>
      <c r="K1072" s="13" t="s">
        <v>808</v>
      </c>
      <c r="L1072" s="13" t="s">
        <v>968</v>
      </c>
      <c r="M1072" s="13" t="s">
        <v>969</v>
      </c>
      <c r="N1072" s="13" t="s">
        <v>811</v>
      </c>
      <c r="O1072" s="13" t="s">
        <v>804</v>
      </c>
      <c r="P1072" s="13" t="s">
        <v>551</v>
      </c>
      <c r="Q1072" s="13" t="s">
        <v>552</v>
      </c>
      <c r="R1072" s="13" t="s">
        <v>553</v>
      </c>
      <c r="S1072" s="13" t="s">
        <v>6398</v>
      </c>
      <c r="T1072" s="13" t="s">
        <v>6399</v>
      </c>
      <c r="U1072" s="13" t="s">
        <v>554</v>
      </c>
      <c r="V1072" s="13" t="s">
        <v>555</v>
      </c>
      <c r="W1072" s="13">
        <v>0</v>
      </c>
      <c r="X1072" s="59" t="s">
        <v>7302</v>
      </c>
      <c r="Y1072" s="13" t="s">
        <v>7404</v>
      </c>
      <c r="Z1072" s="36"/>
      <c r="AF1072" s="22"/>
    </row>
    <row r="1073" spans="1:32" s="11" customFormat="1">
      <c r="A1073" s="13" t="s">
        <v>804</v>
      </c>
      <c r="B1073" s="13" t="s">
        <v>21</v>
      </c>
      <c r="C1073" s="13" t="s">
        <v>546</v>
      </c>
      <c r="D1073" s="13" t="s">
        <v>5748</v>
      </c>
      <c r="E1073" s="13" t="s">
        <v>5620</v>
      </c>
      <c r="F1073" s="24" t="s">
        <v>993</v>
      </c>
      <c r="G1073" s="13" t="s">
        <v>994</v>
      </c>
      <c r="H1073" s="13" t="s">
        <v>3040</v>
      </c>
      <c r="I1073" s="13" t="s">
        <v>3040</v>
      </c>
      <c r="J1073" s="13" t="s">
        <v>807</v>
      </c>
      <c r="K1073" s="13" t="s">
        <v>808</v>
      </c>
      <c r="L1073" s="13" t="s">
        <v>968</v>
      </c>
      <c r="M1073" s="13" t="s">
        <v>969</v>
      </c>
      <c r="N1073" s="13" t="s">
        <v>811</v>
      </c>
      <c r="O1073" s="13" t="s">
        <v>804</v>
      </c>
      <c r="P1073" s="13" t="s">
        <v>370</v>
      </c>
      <c r="Q1073" s="13" t="s">
        <v>371</v>
      </c>
      <c r="R1073" s="13" t="s">
        <v>372</v>
      </c>
      <c r="S1073" s="13" t="s">
        <v>5979</v>
      </c>
      <c r="T1073" s="13" t="s">
        <v>674</v>
      </c>
      <c r="U1073" s="13" t="s">
        <v>373</v>
      </c>
      <c r="V1073" s="13" t="s">
        <v>374</v>
      </c>
      <c r="W1073" s="13" t="s">
        <v>6149</v>
      </c>
      <c r="X1073" s="59" t="s">
        <v>2059</v>
      </c>
      <c r="Y1073" s="13" t="s">
        <v>7404</v>
      </c>
      <c r="Z1073" s="36"/>
      <c r="AF1073" s="22"/>
    </row>
    <row r="1074" spans="1:32" s="11" customFormat="1">
      <c r="A1074" s="13" t="s">
        <v>804</v>
      </c>
      <c r="B1074" s="13" t="s">
        <v>21</v>
      </c>
      <c r="C1074" s="13" t="s">
        <v>546</v>
      </c>
      <c r="D1074" s="13" t="s">
        <v>5748</v>
      </c>
      <c r="E1074" s="13" t="s">
        <v>5621</v>
      </c>
      <c r="F1074" s="24" t="s">
        <v>995</v>
      </c>
      <c r="G1074" s="13" t="s">
        <v>996</v>
      </c>
      <c r="H1074" s="13" t="s">
        <v>3041</v>
      </c>
      <c r="I1074" s="13" t="s">
        <v>3041</v>
      </c>
      <c r="J1074" s="13" t="s">
        <v>807</v>
      </c>
      <c r="K1074" s="13" t="s">
        <v>808</v>
      </c>
      <c r="L1074" s="13" t="s">
        <v>968</v>
      </c>
      <c r="M1074" s="13" t="s">
        <v>969</v>
      </c>
      <c r="N1074" s="13" t="s">
        <v>811</v>
      </c>
      <c r="O1074" s="13" t="s">
        <v>804</v>
      </c>
      <c r="P1074" s="13" t="s">
        <v>262</v>
      </c>
      <c r="Q1074" s="13" t="s">
        <v>264</v>
      </c>
      <c r="R1074" s="13" t="s">
        <v>265</v>
      </c>
      <c r="S1074" s="13" t="s">
        <v>895</v>
      </c>
      <c r="T1074" s="13" t="s">
        <v>894</v>
      </c>
      <c r="U1074" s="13" t="s">
        <v>266</v>
      </c>
      <c r="V1074" s="13" t="s">
        <v>267</v>
      </c>
      <c r="W1074" s="13" t="s">
        <v>6150</v>
      </c>
      <c r="X1074" s="59" t="s">
        <v>4311</v>
      </c>
      <c r="Y1074" s="13" t="s">
        <v>7404</v>
      </c>
      <c r="Z1074" s="36"/>
      <c r="AF1074" s="22"/>
    </row>
    <row r="1075" spans="1:32" s="11" customFormat="1">
      <c r="A1075" s="13" t="s">
        <v>804</v>
      </c>
      <c r="B1075" s="13" t="s">
        <v>40</v>
      </c>
      <c r="C1075" s="13" t="s">
        <v>546</v>
      </c>
      <c r="D1075" s="13" t="s">
        <v>5748</v>
      </c>
      <c r="E1075" s="13" t="s">
        <v>5622</v>
      </c>
      <c r="F1075" s="24" t="s">
        <v>997</v>
      </c>
      <c r="G1075" s="13" t="s">
        <v>998</v>
      </c>
      <c r="H1075" s="13" t="s">
        <v>3042</v>
      </c>
      <c r="I1075" s="13" t="s">
        <v>3042</v>
      </c>
      <c r="J1075" s="13" t="s">
        <v>807</v>
      </c>
      <c r="K1075" s="13" t="s">
        <v>808</v>
      </c>
      <c r="L1075" s="13" t="s">
        <v>968</v>
      </c>
      <c r="M1075" s="13" t="s">
        <v>969</v>
      </c>
      <c r="N1075" s="13" t="s">
        <v>811</v>
      </c>
      <c r="O1075" s="13" t="s">
        <v>804</v>
      </c>
      <c r="P1075" s="13" t="s">
        <v>551</v>
      </c>
      <c r="Q1075" s="13" t="s">
        <v>552</v>
      </c>
      <c r="R1075" s="13" t="s">
        <v>553</v>
      </c>
      <c r="S1075" s="13" t="s">
        <v>6400</v>
      </c>
      <c r="T1075" s="13" t="s">
        <v>6401</v>
      </c>
      <c r="U1075" s="13" t="s">
        <v>554</v>
      </c>
      <c r="V1075" s="13" t="s">
        <v>555</v>
      </c>
      <c r="W1075" s="13">
        <v>0</v>
      </c>
      <c r="X1075" s="59" t="s">
        <v>7332</v>
      </c>
      <c r="Y1075" s="13" t="s">
        <v>7404</v>
      </c>
      <c r="Z1075" s="36"/>
      <c r="AF1075" s="22"/>
    </row>
    <row r="1076" spans="1:32" s="11" customFormat="1">
      <c r="A1076" s="13" t="s">
        <v>804</v>
      </c>
      <c r="B1076" s="13" t="s">
        <v>40</v>
      </c>
      <c r="C1076" s="13" t="s">
        <v>546</v>
      </c>
      <c r="D1076" s="13" t="s">
        <v>5748</v>
      </c>
      <c r="E1076" s="13" t="s">
        <v>5623</v>
      </c>
      <c r="F1076" s="24" t="s">
        <v>999</v>
      </c>
      <c r="G1076" s="13" t="s">
        <v>1000</v>
      </c>
      <c r="H1076" s="13" t="s">
        <v>3043</v>
      </c>
      <c r="I1076" s="13" t="s">
        <v>3043</v>
      </c>
      <c r="J1076" s="13" t="s">
        <v>807</v>
      </c>
      <c r="K1076" s="13" t="s">
        <v>808</v>
      </c>
      <c r="L1076" s="13" t="s">
        <v>968</v>
      </c>
      <c r="M1076" s="13" t="s">
        <v>969</v>
      </c>
      <c r="N1076" s="13" t="s">
        <v>811</v>
      </c>
      <c r="O1076" s="13" t="s">
        <v>804</v>
      </c>
      <c r="P1076" s="13" t="s">
        <v>551</v>
      </c>
      <c r="Q1076" s="13" t="s">
        <v>552</v>
      </c>
      <c r="R1076" s="13" t="s">
        <v>553</v>
      </c>
      <c r="S1076" s="13" t="s">
        <v>6398</v>
      </c>
      <c r="T1076" s="13" t="s">
        <v>6399</v>
      </c>
      <c r="U1076" s="13" t="s">
        <v>554</v>
      </c>
      <c r="V1076" s="13" t="s">
        <v>555</v>
      </c>
      <c r="W1076" s="13">
        <v>0</v>
      </c>
      <c r="X1076" s="59" t="s">
        <v>7303</v>
      </c>
      <c r="Y1076" s="13" t="s">
        <v>7404</v>
      </c>
      <c r="Z1076" s="36"/>
      <c r="AF1076" s="22"/>
    </row>
    <row r="1077" spans="1:32" s="11" customFormat="1">
      <c r="A1077" s="13" t="s">
        <v>804</v>
      </c>
      <c r="B1077" s="13" t="s">
        <v>21</v>
      </c>
      <c r="C1077" s="13" t="s">
        <v>546</v>
      </c>
      <c r="D1077" s="13" t="s">
        <v>5748</v>
      </c>
      <c r="E1077" s="13" t="s">
        <v>5624</v>
      </c>
      <c r="F1077" s="24" t="s">
        <v>1001</v>
      </c>
      <c r="G1077" s="13" t="s">
        <v>1002</v>
      </c>
      <c r="H1077" s="13" t="s">
        <v>3044</v>
      </c>
      <c r="I1077" s="13" t="s">
        <v>3044</v>
      </c>
      <c r="J1077" s="13" t="s">
        <v>807</v>
      </c>
      <c r="K1077" s="13" t="s">
        <v>808</v>
      </c>
      <c r="L1077" s="13" t="s">
        <v>968</v>
      </c>
      <c r="M1077" s="13" t="s">
        <v>969</v>
      </c>
      <c r="N1077" s="13" t="s">
        <v>811</v>
      </c>
      <c r="O1077" s="13" t="s">
        <v>804</v>
      </c>
      <c r="P1077" s="13" t="s">
        <v>107</v>
      </c>
      <c r="Q1077" s="13" t="s">
        <v>108</v>
      </c>
      <c r="R1077" s="13" t="s">
        <v>109</v>
      </c>
      <c r="S1077" s="13" t="s">
        <v>1459</v>
      </c>
      <c r="T1077" s="13" t="s">
        <v>978</v>
      </c>
      <c r="U1077" s="13" t="s">
        <v>266</v>
      </c>
      <c r="V1077" s="13" t="s">
        <v>267</v>
      </c>
      <c r="W1077" s="13" t="s">
        <v>6151</v>
      </c>
      <c r="X1077" s="59" t="s">
        <v>4342</v>
      </c>
      <c r="Y1077" s="13" t="s">
        <v>7404</v>
      </c>
      <c r="Z1077" s="36"/>
      <c r="AF1077" s="22"/>
    </row>
    <row r="1078" spans="1:32" s="11" customFormat="1">
      <c r="A1078" s="13" t="s">
        <v>804</v>
      </c>
      <c r="B1078" s="13" t="s">
        <v>21</v>
      </c>
      <c r="C1078" s="13" t="s">
        <v>546</v>
      </c>
      <c r="D1078" s="13" t="s">
        <v>5748</v>
      </c>
      <c r="E1078" s="13" t="s">
        <v>5625</v>
      </c>
      <c r="F1078" s="24" t="s">
        <v>1003</v>
      </c>
      <c r="G1078" s="13" t="s">
        <v>1004</v>
      </c>
      <c r="H1078" s="13" t="s">
        <v>3045</v>
      </c>
      <c r="I1078" s="13" t="s">
        <v>3045</v>
      </c>
      <c r="J1078" s="13" t="s">
        <v>807</v>
      </c>
      <c r="K1078" s="13" t="s">
        <v>808</v>
      </c>
      <c r="L1078" s="13" t="s">
        <v>968</v>
      </c>
      <c r="M1078" s="13" t="s">
        <v>969</v>
      </c>
      <c r="N1078" s="13" t="s">
        <v>811</v>
      </c>
      <c r="O1078" s="13" t="s">
        <v>804</v>
      </c>
      <c r="P1078" s="13" t="s">
        <v>171</v>
      </c>
      <c r="Q1078" s="13" t="s">
        <v>172</v>
      </c>
      <c r="R1078" s="13" t="s">
        <v>173</v>
      </c>
      <c r="S1078" s="13" t="s">
        <v>1459</v>
      </c>
      <c r="T1078" s="13" t="s">
        <v>978</v>
      </c>
      <c r="U1078" s="13" t="s">
        <v>266</v>
      </c>
      <c r="V1078" s="13" t="s">
        <v>267</v>
      </c>
      <c r="W1078" s="13" t="s">
        <v>6152</v>
      </c>
      <c r="X1078" s="59" t="s">
        <v>4336</v>
      </c>
      <c r="Y1078" s="13" t="s">
        <v>7404</v>
      </c>
      <c r="Z1078" s="36"/>
      <c r="AF1078" s="22"/>
    </row>
    <row r="1079" spans="1:32" s="11" customFormat="1">
      <c r="A1079" s="13" t="s">
        <v>804</v>
      </c>
      <c r="B1079" s="13" t="s">
        <v>21</v>
      </c>
      <c r="C1079" s="13" t="s">
        <v>546</v>
      </c>
      <c r="D1079" s="13" t="s">
        <v>5748</v>
      </c>
      <c r="E1079" s="13" t="s">
        <v>5626</v>
      </c>
      <c r="F1079" s="24" t="s">
        <v>1005</v>
      </c>
      <c r="G1079" s="13" t="s">
        <v>1006</v>
      </c>
      <c r="H1079" s="13" t="s">
        <v>3046</v>
      </c>
      <c r="I1079" s="13" t="s">
        <v>3046</v>
      </c>
      <c r="J1079" s="13" t="s">
        <v>807</v>
      </c>
      <c r="K1079" s="13" t="s">
        <v>808</v>
      </c>
      <c r="L1079" s="13" t="s">
        <v>968</v>
      </c>
      <c r="M1079" s="13" t="s">
        <v>969</v>
      </c>
      <c r="N1079" s="13" t="s">
        <v>811</v>
      </c>
      <c r="O1079" s="13" t="s">
        <v>804</v>
      </c>
      <c r="P1079" s="13" t="s">
        <v>262</v>
      </c>
      <c r="Q1079" s="13" t="s">
        <v>264</v>
      </c>
      <c r="R1079" s="13" t="s">
        <v>265</v>
      </c>
      <c r="S1079" s="13" t="s">
        <v>833</v>
      </c>
      <c r="T1079" s="13" t="s">
        <v>832</v>
      </c>
      <c r="U1079" s="13" t="s">
        <v>266</v>
      </c>
      <c r="V1079" s="13" t="s">
        <v>267</v>
      </c>
      <c r="W1079" s="13" t="s">
        <v>6153</v>
      </c>
      <c r="X1079" s="59" t="s">
        <v>4314</v>
      </c>
      <c r="Y1079" s="13" t="s">
        <v>7404</v>
      </c>
      <c r="Z1079" s="36"/>
      <c r="AF1079" s="22"/>
    </row>
    <row r="1080" spans="1:32" s="11" customFormat="1">
      <c r="A1080" s="13" t="s">
        <v>804</v>
      </c>
      <c r="B1080" s="13" t="s">
        <v>40</v>
      </c>
      <c r="C1080" s="13" t="s">
        <v>546</v>
      </c>
      <c r="D1080" s="13" t="s">
        <v>5748</v>
      </c>
      <c r="E1080" s="13" t="s">
        <v>5627</v>
      </c>
      <c r="F1080" s="24" t="s">
        <v>1007</v>
      </c>
      <c r="G1080" s="13" t="s">
        <v>1008</v>
      </c>
      <c r="H1080" s="13" t="s">
        <v>3047</v>
      </c>
      <c r="I1080" s="13" t="s">
        <v>3047</v>
      </c>
      <c r="J1080" s="13" t="s">
        <v>807</v>
      </c>
      <c r="K1080" s="13" t="s">
        <v>808</v>
      </c>
      <c r="L1080" s="13" t="s">
        <v>968</v>
      </c>
      <c r="M1080" s="13" t="s">
        <v>969</v>
      </c>
      <c r="N1080" s="13" t="s">
        <v>811</v>
      </c>
      <c r="O1080" s="13" t="s">
        <v>804</v>
      </c>
      <c r="P1080" s="13" t="s">
        <v>370</v>
      </c>
      <c r="Q1080" s="13" t="s">
        <v>371</v>
      </c>
      <c r="R1080" s="13" t="s">
        <v>372</v>
      </c>
      <c r="S1080" s="13" t="s">
        <v>5979</v>
      </c>
      <c r="T1080" s="13" t="s">
        <v>674</v>
      </c>
      <c r="U1080" s="13" t="s">
        <v>373</v>
      </c>
      <c r="V1080" s="13" t="s">
        <v>374</v>
      </c>
      <c r="W1080" s="13" t="s">
        <v>6154</v>
      </c>
      <c r="X1080" s="59" t="s">
        <v>2060</v>
      </c>
      <c r="Y1080" s="13" t="s">
        <v>7404</v>
      </c>
      <c r="Z1080" s="36"/>
      <c r="AF1080" s="22"/>
    </row>
    <row r="1081" spans="1:32" s="11" customFormat="1">
      <c r="A1081" s="13" t="s">
        <v>804</v>
      </c>
      <c r="B1081" s="13" t="s">
        <v>21</v>
      </c>
      <c r="C1081" s="13" t="s">
        <v>546</v>
      </c>
      <c r="D1081" s="13" t="s">
        <v>5748</v>
      </c>
      <c r="E1081" s="13" t="s">
        <v>5628</v>
      </c>
      <c r="F1081" s="24" t="s">
        <v>1009</v>
      </c>
      <c r="G1081" s="13" t="s">
        <v>1010</v>
      </c>
      <c r="H1081" s="13" t="s">
        <v>5629</v>
      </c>
      <c r="I1081" s="13" t="s">
        <v>5629</v>
      </c>
      <c r="J1081" s="13" t="s">
        <v>807</v>
      </c>
      <c r="K1081" s="13" t="s">
        <v>808</v>
      </c>
      <c r="L1081" s="13" t="s">
        <v>968</v>
      </c>
      <c r="M1081" s="13" t="s">
        <v>969</v>
      </c>
      <c r="N1081" s="13" t="s">
        <v>811</v>
      </c>
      <c r="O1081" s="13" t="s">
        <v>804</v>
      </c>
      <c r="P1081" s="13" t="s">
        <v>262</v>
      </c>
      <c r="Q1081" s="13" t="s">
        <v>264</v>
      </c>
      <c r="R1081" s="13" t="s">
        <v>265</v>
      </c>
      <c r="S1081" s="13" t="s">
        <v>843</v>
      </c>
      <c r="T1081" s="13" t="s">
        <v>842</v>
      </c>
      <c r="U1081" s="13" t="s">
        <v>266</v>
      </c>
      <c r="V1081" s="13" t="s">
        <v>267</v>
      </c>
      <c r="W1081" s="13" t="s">
        <v>6155</v>
      </c>
      <c r="X1081" s="59" t="s">
        <v>4305</v>
      </c>
      <c r="Y1081" s="13" t="s">
        <v>7404</v>
      </c>
      <c r="Z1081" s="36"/>
      <c r="AF1081" s="22"/>
    </row>
    <row r="1082" spans="1:32" s="11" customFormat="1">
      <c r="A1082" s="13" t="s">
        <v>804</v>
      </c>
      <c r="B1082" s="13" t="s">
        <v>40</v>
      </c>
      <c r="C1082" s="13" t="s">
        <v>546</v>
      </c>
      <c r="D1082" s="13" t="s">
        <v>5748</v>
      </c>
      <c r="E1082" s="13" t="s">
        <v>5630</v>
      </c>
      <c r="F1082" s="24" t="s">
        <v>1011</v>
      </c>
      <c r="G1082" s="13" t="s">
        <v>1012</v>
      </c>
      <c r="H1082" s="13" t="s">
        <v>3048</v>
      </c>
      <c r="I1082" s="13" t="s">
        <v>3048</v>
      </c>
      <c r="J1082" s="13" t="s">
        <v>807</v>
      </c>
      <c r="K1082" s="13" t="s">
        <v>808</v>
      </c>
      <c r="L1082" s="13" t="s">
        <v>968</v>
      </c>
      <c r="M1082" s="13" t="s">
        <v>969</v>
      </c>
      <c r="N1082" s="13" t="s">
        <v>811</v>
      </c>
      <c r="O1082" s="13" t="s">
        <v>804</v>
      </c>
      <c r="P1082" s="13" t="s">
        <v>262</v>
      </c>
      <c r="Q1082" s="13" t="s">
        <v>264</v>
      </c>
      <c r="R1082" s="13" t="s">
        <v>265</v>
      </c>
      <c r="S1082" s="13" t="s">
        <v>817</v>
      </c>
      <c r="T1082" s="13" t="s">
        <v>816</v>
      </c>
      <c r="U1082" s="13" t="s">
        <v>266</v>
      </c>
      <c r="V1082" s="13" t="s">
        <v>267</v>
      </c>
      <c r="W1082" s="13" t="s">
        <v>6156</v>
      </c>
      <c r="X1082" s="59" t="s">
        <v>4330</v>
      </c>
      <c r="Y1082" s="13" t="s">
        <v>7404</v>
      </c>
      <c r="Z1082" s="36"/>
      <c r="AF1082" s="22"/>
    </row>
    <row r="1083" spans="1:32" s="11" customFormat="1">
      <c r="A1083" s="13" t="s">
        <v>804</v>
      </c>
      <c r="B1083" s="13" t="s">
        <v>40</v>
      </c>
      <c r="C1083" s="13" t="s">
        <v>546</v>
      </c>
      <c r="D1083" s="13" t="s">
        <v>5748</v>
      </c>
      <c r="E1083" s="13" t="s">
        <v>5631</v>
      </c>
      <c r="F1083" s="24" t="s">
        <v>1013</v>
      </c>
      <c r="G1083" s="13" t="s">
        <v>1014</v>
      </c>
      <c r="H1083" s="13" t="s">
        <v>3049</v>
      </c>
      <c r="I1083" s="13" t="s">
        <v>3049</v>
      </c>
      <c r="J1083" s="13" t="s">
        <v>807</v>
      </c>
      <c r="K1083" s="13" t="s">
        <v>808</v>
      </c>
      <c r="L1083" s="13" t="s">
        <v>968</v>
      </c>
      <c r="M1083" s="13" t="s">
        <v>969</v>
      </c>
      <c r="N1083" s="13" t="s">
        <v>811</v>
      </c>
      <c r="O1083" s="13" t="s">
        <v>804</v>
      </c>
      <c r="P1083" s="13" t="s">
        <v>262</v>
      </c>
      <c r="Q1083" s="13" t="s">
        <v>264</v>
      </c>
      <c r="R1083" s="13" t="s">
        <v>265</v>
      </c>
      <c r="S1083" s="13" t="s">
        <v>825</v>
      </c>
      <c r="T1083" s="13" t="s">
        <v>824</v>
      </c>
      <c r="U1083" s="13" t="s">
        <v>266</v>
      </c>
      <c r="V1083" s="13" t="s">
        <v>267</v>
      </c>
      <c r="W1083" s="13" t="s">
        <v>6157</v>
      </c>
      <c r="X1083" s="59" t="s">
        <v>4329</v>
      </c>
      <c r="Y1083" s="13" t="s">
        <v>7404</v>
      </c>
      <c r="Z1083" s="36"/>
      <c r="AF1083" s="22"/>
    </row>
    <row r="1084" spans="1:32" s="11" customFormat="1">
      <c r="A1084" s="13" t="s">
        <v>804</v>
      </c>
      <c r="B1084" s="13" t="s">
        <v>40</v>
      </c>
      <c r="C1084" s="13" t="s">
        <v>546</v>
      </c>
      <c r="D1084" s="13" t="s">
        <v>5748</v>
      </c>
      <c r="E1084" s="13" t="s">
        <v>5632</v>
      </c>
      <c r="F1084" s="24" t="s">
        <v>1015</v>
      </c>
      <c r="G1084" s="13" t="s">
        <v>1016</v>
      </c>
      <c r="H1084" s="13" t="s">
        <v>3050</v>
      </c>
      <c r="I1084" s="13" t="s">
        <v>3050</v>
      </c>
      <c r="J1084" s="13" t="s">
        <v>807</v>
      </c>
      <c r="K1084" s="13" t="s">
        <v>808</v>
      </c>
      <c r="L1084" s="13" t="s">
        <v>968</v>
      </c>
      <c r="M1084" s="13" t="s">
        <v>969</v>
      </c>
      <c r="N1084" s="13" t="s">
        <v>811</v>
      </c>
      <c r="O1084" s="13" t="s">
        <v>804</v>
      </c>
      <c r="P1084" s="13" t="s">
        <v>262</v>
      </c>
      <c r="Q1084" s="13" t="s">
        <v>264</v>
      </c>
      <c r="R1084" s="13" t="s">
        <v>265</v>
      </c>
      <c r="S1084" s="13" t="s">
        <v>847</v>
      </c>
      <c r="T1084" s="13" t="s">
        <v>846</v>
      </c>
      <c r="U1084" s="13" t="s">
        <v>266</v>
      </c>
      <c r="V1084" s="13" t="s">
        <v>267</v>
      </c>
      <c r="W1084" s="13" t="s">
        <v>6158</v>
      </c>
      <c r="X1084" s="59" t="s">
        <v>4325</v>
      </c>
      <c r="Y1084" s="13" t="s">
        <v>7404</v>
      </c>
      <c r="Z1084" s="36"/>
      <c r="AF1084" s="22"/>
    </row>
    <row r="1085" spans="1:32" s="11" customFormat="1">
      <c r="A1085" s="13" t="s">
        <v>804</v>
      </c>
      <c r="B1085" s="13" t="s">
        <v>21</v>
      </c>
      <c r="C1085" s="13" t="s">
        <v>546</v>
      </c>
      <c r="D1085" s="13" t="s">
        <v>5748</v>
      </c>
      <c r="E1085" s="13" t="s">
        <v>5633</v>
      </c>
      <c r="F1085" s="24" t="s">
        <v>1017</v>
      </c>
      <c r="G1085" s="13" t="s">
        <v>1018</v>
      </c>
      <c r="H1085" s="13" t="s">
        <v>3051</v>
      </c>
      <c r="I1085" s="13" t="s">
        <v>3051</v>
      </c>
      <c r="J1085" s="13" t="s">
        <v>807</v>
      </c>
      <c r="K1085" s="13" t="s">
        <v>808</v>
      </c>
      <c r="L1085" s="13" t="s">
        <v>968</v>
      </c>
      <c r="M1085" s="13" t="s">
        <v>969</v>
      </c>
      <c r="N1085" s="13" t="s">
        <v>811</v>
      </c>
      <c r="O1085" s="13" t="s">
        <v>804</v>
      </c>
      <c r="P1085" s="13" t="s">
        <v>262</v>
      </c>
      <c r="Q1085" s="13" t="s">
        <v>264</v>
      </c>
      <c r="R1085" s="13" t="s">
        <v>265</v>
      </c>
      <c r="S1085" s="13" t="s">
        <v>847</v>
      </c>
      <c r="T1085" s="13" t="s">
        <v>846</v>
      </c>
      <c r="U1085" s="13" t="s">
        <v>266</v>
      </c>
      <c r="V1085" s="13" t="s">
        <v>267</v>
      </c>
      <c r="W1085" s="13" t="s">
        <v>6159</v>
      </c>
      <c r="X1085" s="59" t="s">
        <v>4324</v>
      </c>
      <c r="Y1085" s="13" t="s">
        <v>7404</v>
      </c>
      <c r="Z1085" s="36"/>
      <c r="AF1085" s="22"/>
    </row>
    <row r="1086" spans="1:32" s="11" customFormat="1">
      <c r="A1086" s="13" t="s">
        <v>804</v>
      </c>
      <c r="B1086" s="13" t="s">
        <v>40</v>
      </c>
      <c r="C1086" s="13" t="s">
        <v>546</v>
      </c>
      <c r="D1086" s="13" t="s">
        <v>5748</v>
      </c>
      <c r="E1086" s="13" t="s">
        <v>5634</v>
      </c>
      <c r="F1086" s="24" t="s">
        <v>1019</v>
      </c>
      <c r="G1086" s="13" t="s">
        <v>1020</v>
      </c>
      <c r="H1086" s="13" t="s">
        <v>3052</v>
      </c>
      <c r="I1086" s="13" t="s">
        <v>3052</v>
      </c>
      <c r="J1086" s="13" t="s">
        <v>807</v>
      </c>
      <c r="K1086" s="13" t="s">
        <v>808</v>
      </c>
      <c r="L1086" s="13" t="s">
        <v>968</v>
      </c>
      <c r="M1086" s="13" t="s">
        <v>969</v>
      </c>
      <c r="N1086" s="13" t="s">
        <v>811</v>
      </c>
      <c r="O1086" s="13" t="s">
        <v>804</v>
      </c>
      <c r="P1086" s="13" t="s">
        <v>171</v>
      </c>
      <c r="Q1086" s="13" t="s">
        <v>172</v>
      </c>
      <c r="R1086" s="13" t="s">
        <v>173</v>
      </c>
      <c r="S1086" s="13" t="s">
        <v>1022</v>
      </c>
      <c r="T1086" s="13" t="s">
        <v>1021</v>
      </c>
      <c r="U1086" s="13" t="s">
        <v>174</v>
      </c>
      <c r="V1086" s="13" t="s">
        <v>175</v>
      </c>
      <c r="W1086" s="13" t="s">
        <v>1023</v>
      </c>
      <c r="X1086" s="59" t="s">
        <v>1976</v>
      </c>
      <c r="Y1086" s="13" t="s">
        <v>7404</v>
      </c>
      <c r="Z1086" s="36"/>
      <c r="AF1086" s="22"/>
    </row>
    <row r="1087" spans="1:32" s="11" customFormat="1">
      <c r="A1087" s="13" t="s">
        <v>804</v>
      </c>
      <c r="B1087" s="13" t="s">
        <v>21</v>
      </c>
      <c r="C1087" s="13" t="s">
        <v>546</v>
      </c>
      <c r="D1087" s="13" t="s">
        <v>5748</v>
      </c>
      <c r="E1087" s="13" t="s">
        <v>5635</v>
      </c>
      <c r="F1087" s="24" t="s">
        <v>1026</v>
      </c>
      <c r="G1087" s="13" t="s">
        <v>1027</v>
      </c>
      <c r="H1087" s="13" t="s">
        <v>3053</v>
      </c>
      <c r="I1087" s="13" t="s">
        <v>3053</v>
      </c>
      <c r="J1087" s="13" t="s">
        <v>807</v>
      </c>
      <c r="K1087" s="13" t="s">
        <v>808</v>
      </c>
      <c r="L1087" s="13" t="s">
        <v>968</v>
      </c>
      <c r="M1087" s="13" t="s">
        <v>969</v>
      </c>
      <c r="N1087" s="13" t="s">
        <v>811</v>
      </c>
      <c r="O1087" s="13" t="s">
        <v>804</v>
      </c>
      <c r="P1087" s="13" t="s">
        <v>262</v>
      </c>
      <c r="Q1087" s="13" t="s">
        <v>264</v>
      </c>
      <c r="R1087" s="13" t="s">
        <v>265</v>
      </c>
      <c r="S1087" s="13" t="s">
        <v>847</v>
      </c>
      <c r="T1087" s="13" t="s">
        <v>846</v>
      </c>
      <c r="U1087" s="13" t="s">
        <v>266</v>
      </c>
      <c r="V1087" s="13" t="s">
        <v>267</v>
      </c>
      <c r="W1087" s="13" t="s">
        <v>6160</v>
      </c>
      <c r="X1087" s="59" t="s">
        <v>4313</v>
      </c>
      <c r="Y1087" s="13" t="s">
        <v>7404</v>
      </c>
      <c r="Z1087" s="36"/>
      <c r="AF1087" s="22"/>
    </row>
    <row r="1088" spans="1:32" s="11" customFormat="1">
      <c r="A1088" s="13" t="s">
        <v>804</v>
      </c>
      <c r="B1088" s="13" t="s">
        <v>21</v>
      </c>
      <c r="C1088" s="13" t="s">
        <v>546</v>
      </c>
      <c r="D1088" s="13" t="s">
        <v>5748</v>
      </c>
      <c r="E1088" s="13" t="s">
        <v>5636</v>
      </c>
      <c r="F1088" s="24" t="s">
        <v>1028</v>
      </c>
      <c r="G1088" s="13" t="s">
        <v>1029</v>
      </c>
      <c r="H1088" s="13" t="s">
        <v>3054</v>
      </c>
      <c r="I1088" s="13" t="s">
        <v>3054</v>
      </c>
      <c r="J1088" s="13" t="s">
        <v>807</v>
      </c>
      <c r="K1088" s="13" t="s">
        <v>808</v>
      </c>
      <c r="L1088" s="13" t="s">
        <v>968</v>
      </c>
      <c r="M1088" s="13" t="s">
        <v>969</v>
      </c>
      <c r="N1088" s="13" t="s">
        <v>811</v>
      </c>
      <c r="O1088" s="13" t="s">
        <v>804</v>
      </c>
      <c r="P1088" s="13" t="s">
        <v>262</v>
      </c>
      <c r="Q1088" s="13" t="s">
        <v>264</v>
      </c>
      <c r="R1088" s="13" t="s">
        <v>265</v>
      </c>
      <c r="S1088" s="13" t="s">
        <v>895</v>
      </c>
      <c r="T1088" s="13" t="s">
        <v>894</v>
      </c>
      <c r="U1088" s="13" t="s">
        <v>266</v>
      </c>
      <c r="V1088" s="13" t="s">
        <v>267</v>
      </c>
      <c r="W1088" s="13" t="s">
        <v>6161</v>
      </c>
      <c r="X1088" s="59" t="s">
        <v>4308</v>
      </c>
      <c r="Y1088" s="13" t="s">
        <v>7404</v>
      </c>
      <c r="Z1088" s="36"/>
      <c r="AF1088" s="22"/>
    </row>
    <row r="1089" spans="1:32" s="11" customFormat="1">
      <c r="A1089" s="13" t="s">
        <v>804</v>
      </c>
      <c r="B1089" s="13" t="s">
        <v>21</v>
      </c>
      <c r="C1089" s="13" t="s">
        <v>546</v>
      </c>
      <c r="D1089" s="13" t="s">
        <v>5748</v>
      </c>
      <c r="E1089" s="13" t="s">
        <v>5637</v>
      </c>
      <c r="F1089" s="24" t="s">
        <v>1030</v>
      </c>
      <c r="G1089" s="13" t="s">
        <v>1031</v>
      </c>
      <c r="H1089" s="13" t="s">
        <v>3055</v>
      </c>
      <c r="I1089" s="13" t="s">
        <v>3055</v>
      </c>
      <c r="J1089" s="13" t="s">
        <v>807</v>
      </c>
      <c r="K1089" s="13" t="s">
        <v>808</v>
      </c>
      <c r="L1089" s="13" t="s">
        <v>968</v>
      </c>
      <c r="M1089" s="13" t="s">
        <v>969</v>
      </c>
      <c r="N1089" s="13" t="s">
        <v>811</v>
      </c>
      <c r="O1089" s="13" t="s">
        <v>804</v>
      </c>
      <c r="P1089" s="13" t="s">
        <v>199</v>
      </c>
      <c r="Q1089" s="13" t="s">
        <v>200</v>
      </c>
      <c r="R1089" s="13" t="s">
        <v>201</v>
      </c>
      <c r="S1089" s="13" t="s">
        <v>821</v>
      </c>
      <c r="T1089" s="13" t="s">
        <v>820</v>
      </c>
      <c r="U1089" s="13" t="s">
        <v>266</v>
      </c>
      <c r="V1089" s="13" t="s">
        <v>267</v>
      </c>
      <c r="W1089" s="13" t="s">
        <v>6162</v>
      </c>
      <c r="X1089" s="59" t="s">
        <v>4301</v>
      </c>
      <c r="Y1089" s="13" t="s">
        <v>7404</v>
      </c>
      <c r="Z1089" s="36"/>
      <c r="AF1089" s="22"/>
    </row>
    <row r="1090" spans="1:32" s="11" customFormat="1">
      <c r="A1090" s="13" t="s">
        <v>804</v>
      </c>
      <c r="B1090" s="13" t="s">
        <v>21</v>
      </c>
      <c r="C1090" s="13" t="s">
        <v>546</v>
      </c>
      <c r="D1090" s="13" t="s">
        <v>5748</v>
      </c>
      <c r="E1090" s="13" t="s">
        <v>5638</v>
      </c>
      <c r="F1090" s="24" t="s">
        <v>1032</v>
      </c>
      <c r="G1090" s="13" t="s">
        <v>1033</v>
      </c>
      <c r="H1090" s="13" t="s">
        <v>3056</v>
      </c>
      <c r="I1090" s="13" t="s">
        <v>3056</v>
      </c>
      <c r="J1090" s="13" t="s">
        <v>807</v>
      </c>
      <c r="K1090" s="13" t="s">
        <v>808</v>
      </c>
      <c r="L1090" s="13" t="s">
        <v>968</v>
      </c>
      <c r="M1090" s="13" t="s">
        <v>969</v>
      </c>
      <c r="N1090" s="13" t="s">
        <v>811</v>
      </c>
      <c r="O1090" s="13" t="s">
        <v>804</v>
      </c>
      <c r="P1090" s="13" t="s">
        <v>107</v>
      </c>
      <c r="Q1090" s="13" t="s">
        <v>108</v>
      </c>
      <c r="R1090" s="13" t="s">
        <v>109</v>
      </c>
      <c r="S1090" s="13" t="s">
        <v>883</v>
      </c>
      <c r="T1090" s="13" t="s">
        <v>882</v>
      </c>
      <c r="U1090" s="13" t="s">
        <v>266</v>
      </c>
      <c r="V1090" s="13" t="s">
        <v>267</v>
      </c>
      <c r="W1090" s="13" t="s">
        <v>6163</v>
      </c>
      <c r="X1090" s="59" t="s">
        <v>4338</v>
      </c>
      <c r="Y1090" s="13" t="s">
        <v>7404</v>
      </c>
      <c r="Z1090" s="36"/>
      <c r="AF1090" s="22"/>
    </row>
    <row r="1091" spans="1:32" s="11" customFormat="1">
      <c r="A1091" s="13" t="s">
        <v>804</v>
      </c>
      <c r="B1091" s="13" t="s">
        <v>40</v>
      </c>
      <c r="C1091" s="13" t="s">
        <v>546</v>
      </c>
      <c r="D1091" s="13" t="s">
        <v>5748</v>
      </c>
      <c r="E1091" s="13" t="s">
        <v>5639</v>
      </c>
      <c r="F1091" s="24" t="s">
        <v>1034</v>
      </c>
      <c r="G1091" s="13" t="s">
        <v>1035</v>
      </c>
      <c r="H1091" s="13" t="s">
        <v>3057</v>
      </c>
      <c r="I1091" s="13" t="s">
        <v>3057</v>
      </c>
      <c r="J1091" s="13" t="s">
        <v>807</v>
      </c>
      <c r="K1091" s="13" t="s">
        <v>808</v>
      </c>
      <c r="L1091" s="13" t="s">
        <v>968</v>
      </c>
      <c r="M1091" s="13" t="s">
        <v>969</v>
      </c>
      <c r="N1091" s="13" t="s">
        <v>811</v>
      </c>
      <c r="O1091" s="13" t="s">
        <v>804</v>
      </c>
      <c r="P1091" s="13" t="s">
        <v>199</v>
      </c>
      <c r="Q1091" s="13" t="s">
        <v>200</v>
      </c>
      <c r="R1091" s="13" t="s">
        <v>201</v>
      </c>
      <c r="S1091" s="13" t="s">
        <v>821</v>
      </c>
      <c r="T1091" s="13" t="s">
        <v>820</v>
      </c>
      <c r="U1091" s="13" t="s">
        <v>266</v>
      </c>
      <c r="V1091" s="13" t="s">
        <v>267</v>
      </c>
      <c r="W1091" s="13" t="s">
        <v>6164</v>
      </c>
      <c r="X1091" s="59" t="s">
        <v>4297</v>
      </c>
      <c r="Y1091" s="13" t="s">
        <v>7404</v>
      </c>
      <c r="Z1091" s="36"/>
      <c r="AF1091" s="22"/>
    </row>
    <row r="1092" spans="1:32" s="11" customFormat="1">
      <c r="A1092" s="13" t="s">
        <v>804</v>
      </c>
      <c r="B1092" s="13" t="s">
        <v>21</v>
      </c>
      <c r="C1092" s="13" t="s">
        <v>546</v>
      </c>
      <c r="D1092" s="13" t="s">
        <v>5748</v>
      </c>
      <c r="E1092" s="13" t="s">
        <v>5640</v>
      </c>
      <c r="F1092" s="24" t="s">
        <v>1036</v>
      </c>
      <c r="G1092" s="13" t="s">
        <v>1037</v>
      </c>
      <c r="H1092" s="13" t="s">
        <v>3058</v>
      </c>
      <c r="I1092" s="13" t="s">
        <v>3058</v>
      </c>
      <c r="J1092" s="13" t="s">
        <v>807</v>
      </c>
      <c r="K1092" s="13" t="s">
        <v>808</v>
      </c>
      <c r="L1092" s="13" t="s">
        <v>968</v>
      </c>
      <c r="M1092" s="13" t="s">
        <v>969</v>
      </c>
      <c r="N1092" s="13" t="s">
        <v>811</v>
      </c>
      <c r="O1092" s="13" t="s">
        <v>804</v>
      </c>
      <c r="P1092" s="13" t="s">
        <v>262</v>
      </c>
      <c r="Q1092" s="13" t="s">
        <v>264</v>
      </c>
      <c r="R1092" s="13" t="s">
        <v>265</v>
      </c>
      <c r="S1092" s="13" t="s">
        <v>843</v>
      </c>
      <c r="T1092" s="13" t="s">
        <v>842</v>
      </c>
      <c r="U1092" s="13" t="s">
        <v>266</v>
      </c>
      <c r="V1092" s="13" t="s">
        <v>267</v>
      </c>
      <c r="W1092" s="13" t="s">
        <v>6165</v>
      </c>
      <c r="X1092" s="59" t="s">
        <v>4304</v>
      </c>
      <c r="Y1092" s="13" t="s">
        <v>7404</v>
      </c>
      <c r="Z1092" s="36"/>
      <c r="AF1092" s="22"/>
    </row>
    <row r="1093" spans="1:32" s="11" customFormat="1">
      <c r="A1093" s="13" t="s">
        <v>804</v>
      </c>
      <c r="B1093" s="13" t="s">
        <v>40</v>
      </c>
      <c r="C1093" s="13" t="s">
        <v>546</v>
      </c>
      <c r="D1093" s="13" t="s">
        <v>5748</v>
      </c>
      <c r="E1093" s="13" t="s">
        <v>5641</v>
      </c>
      <c r="F1093" s="24" t="s">
        <v>1038</v>
      </c>
      <c r="G1093" s="13" t="s">
        <v>1039</v>
      </c>
      <c r="H1093" s="13" t="s">
        <v>3059</v>
      </c>
      <c r="I1093" s="13" t="s">
        <v>3059</v>
      </c>
      <c r="J1093" s="13" t="s">
        <v>807</v>
      </c>
      <c r="K1093" s="13" t="s">
        <v>808</v>
      </c>
      <c r="L1093" s="13" t="s">
        <v>968</v>
      </c>
      <c r="M1093" s="13" t="s">
        <v>969</v>
      </c>
      <c r="N1093" s="13" t="s">
        <v>811</v>
      </c>
      <c r="O1093" s="13" t="s">
        <v>804</v>
      </c>
      <c r="P1093" s="13" t="s">
        <v>107</v>
      </c>
      <c r="Q1093" s="13" t="s">
        <v>108</v>
      </c>
      <c r="R1093" s="13" t="s">
        <v>109</v>
      </c>
      <c r="S1093" s="13" t="s">
        <v>1459</v>
      </c>
      <c r="T1093" s="13" t="s">
        <v>978</v>
      </c>
      <c r="U1093" s="13" t="s">
        <v>266</v>
      </c>
      <c r="V1093" s="13" t="s">
        <v>267</v>
      </c>
      <c r="W1093" s="13" t="s">
        <v>6166</v>
      </c>
      <c r="X1093" s="59" t="s">
        <v>4343</v>
      </c>
      <c r="Y1093" s="13" t="s">
        <v>7404</v>
      </c>
      <c r="Z1093" s="36"/>
      <c r="AF1093" s="22"/>
    </row>
    <row r="1094" spans="1:32" s="11" customFormat="1">
      <c r="A1094" s="13" t="s">
        <v>804</v>
      </c>
      <c r="B1094" s="13" t="s">
        <v>21</v>
      </c>
      <c r="C1094" s="13" t="s">
        <v>546</v>
      </c>
      <c r="D1094" s="13" t="s">
        <v>5748</v>
      </c>
      <c r="E1094" s="13" t="s">
        <v>5642</v>
      </c>
      <c r="F1094" s="24" t="s">
        <v>1040</v>
      </c>
      <c r="G1094" s="13" t="s">
        <v>1041</v>
      </c>
      <c r="H1094" s="13" t="s">
        <v>3060</v>
      </c>
      <c r="I1094" s="13" t="s">
        <v>3060</v>
      </c>
      <c r="J1094" s="13" t="s">
        <v>807</v>
      </c>
      <c r="K1094" s="13" t="s">
        <v>808</v>
      </c>
      <c r="L1094" s="13" t="s">
        <v>968</v>
      </c>
      <c r="M1094" s="13" t="s">
        <v>969</v>
      </c>
      <c r="N1094" s="13" t="s">
        <v>811</v>
      </c>
      <c r="O1094" s="13" t="s">
        <v>804</v>
      </c>
      <c r="P1094" s="13" t="s">
        <v>262</v>
      </c>
      <c r="Q1094" s="13" t="s">
        <v>264</v>
      </c>
      <c r="R1094" s="13" t="s">
        <v>265</v>
      </c>
      <c r="S1094" s="13" t="s">
        <v>853</v>
      </c>
      <c r="T1094" s="13" t="s">
        <v>852</v>
      </c>
      <c r="U1094" s="13" t="s">
        <v>266</v>
      </c>
      <c r="V1094" s="13" t="s">
        <v>267</v>
      </c>
      <c r="W1094" s="13" t="s">
        <v>6167</v>
      </c>
      <c r="X1094" s="59" t="s">
        <v>4307</v>
      </c>
      <c r="Y1094" s="13" t="s">
        <v>7404</v>
      </c>
      <c r="Z1094" s="36"/>
      <c r="AF1094" s="22"/>
    </row>
    <row r="1095" spans="1:32" s="11" customFormat="1">
      <c r="A1095" s="13" t="s">
        <v>804</v>
      </c>
      <c r="B1095" s="13" t="s">
        <v>21</v>
      </c>
      <c r="C1095" s="13" t="s">
        <v>546</v>
      </c>
      <c r="D1095" s="13" t="s">
        <v>5748</v>
      </c>
      <c r="E1095" s="13" t="s">
        <v>5643</v>
      </c>
      <c r="F1095" s="24" t="s">
        <v>1042</v>
      </c>
      <c r="G1095" s="13" t="s">
        <v>1043</v>
      </c>
      <c r="H1095" s="13" t="s">
        <v>3061</v>
      </c>
      <c r="I1095" s="13" t="s">
        <v>3061</v>
      </c>
      <c r="J1095" s="13" t="s">
        <v>807</v>
      </c>
      <c r="K1095" s="13" t="s">
        <v>808</v>
      </c>
      <c r="L1095" s="13" t="s">
        <v>968</v>
      </c>
      <c r="M1095" s="13" t="s">
        <v>969</v>
      </c>
      <c r="N1095" s="13" t="s">
        <v>811</v>
      </c>
      <c r="O1095" s="13" t="s">
        <v>804</v>
      </c>
      <c r="P1095" s="13" t="s">
        <v>262</v>
      </c>
      <c r="Q1095" s="13" t="s">
        <v>264</v>
      </c>
      <c r="R1095" s="13" t="s">
        <v>265</v>
      </c>
      <c r="S1095" s="13" t="s">
        <v>867</v>
      </c>
      <c r="T1095" s="13" t="s">
        <v>866</v>
      </c>
      <c r="U1095" s="13" t="s">
        <v>266</v>
      </c>
      <c r="V1095" s="13" t="s">
        <v>267</v>
      </c>
      <c r="W1095" s="13" t="s">
        <v>6168</v>
      </c>
      <c r="X1095" s="59" t="s">
        <v>4318</v>
      </c>
      <c r="Y1095" s="13" t="s">
        <v>7404</v>
      </c>
      <c r="Z1095" s="36"/>
      <c r="AF1095" s="22"/>
    </row>
    <row r="1096" spans="1:32" s="11" customFormat="1">
      <c r="A1096" s="13" t="s">
        <v>804</v>
      </c>
      <c r="B1096" s="13" t="s">
        <v>21</v>
      </c>
      <c r="C1096" s="13" t="s">
        <v>546</v>
      </c>
      <c r="D1096" s="13" t="s">
        <v>5748</v>
      </c>
      <c r="E1096" s="13" t="s">
        <v>5644</v>
      </c>
      <c r="F1096" s="24" t="s">
        <v>1044</v>
      </c>
      <c r="G1096" s="13" t="s">
        <v>1045</v>
      </c>
      <c r="H1096" s="13" t="s">
        <v>3062</v>
      </c>
      <c r="I1096" s="13" t="s">
        <v>3062</v>
      </c>
      <c r="J1096" s="13" t="s">
        <v>807</v>
      </c>
      <c r="K1096" s="13" t="s">
        <v>808</v>
      </c>
      <c r="L1096" s="13" t="s">
        <v>968</v>
      </c>
      <c r="M1096" s="13" t="s">
        <v>969</v>
      </c>
      <c r="N1096" s="13" t="s">
        <v>811</v>
      </c>
      <c r="O1096" s="13" t="s">
        <v>804</v>
      </c>
      <c r="P1096" s="13" t="s">
        <v>107</v>
      </c>
      <c r="Q1096" s="13" t="s">
        <v>108</v>
      </c>
      <c r="R1096" s="13" t="s">
        <v>109</v>
      </c>
      <c r="S1096" s="13" t="s">
        <v>839</v>
      </c>
      <c r="T1096" s="13" t="s">
        <v>838</v>
      </c>
      <c r="U1096" s="13" t="s">
        <v>266</v>
      </c>
      <c r="V1096" s="13" t="s">
        <v>267</v>
      </c>
      <c r="W1096" s="13" t="s">
        <v>6169</v>
      </c>
      <c r="X1096" s="59" t="s">
        <v>4345</v>
      </c>
      <c r="Y1096" s="13" t="s">
        <v>7404</v>
      </c>
      <c r="Z1096" s="36"/>
      <c r="AF1096" s="22"/>
    </row>
    <row r="1097" spans="1:32" s="11" customFormat="1">
      <c r="A1097" s="13" t="s">
        <v>804</v>
      </c>
      <c r="B1097" s="13" t="s">
        <v>40</v>
      </c>
      <c r="C1097" s="13" t="s">
        <v>546</v>
      </c>
      <c r="D1097" s="13" t="s">
        <v>5748</v>
      </c>
      <c r="E1097" s="13" t="s">
        <v>5645</v>
      </c>
      <c r="F1097" s="24" t="s">
        <v>1046</v>
      </c>
      <c r="G1097" s="13" t="s">
        <v>1047</v>
      </c>
      <c r="H1097" s="13" t="s">
        <v>3063</v>
      </c>
      <c r="I1097" s="13" t="s">
        <v>3063</v>
      </c>
      <c r="J1097" s="13" t="s">
        <v>807</v>
      </c>
      <c r="K1097" s="13" t="s">
        <v>808</v>
      </c>
      <c r="L1097" s="13" t="s">
        <v>968</v>
      </c>
      <c r="M1097" s="13" t="s">
        <v>969</v>
      </c>
      <c r="N1097" s="13" t="s">
        <v>811</v>
      </c>
      <c r="O1097" s="13" t="s">
        <v>804</v>
      </c>
      <c r="P1097" s="13" t="s">
        <v>199</v>
      </c>
      <c r="Q1097" s="13" t="s">
        <v>200</v>
      </c>
      <c r="R1097" s="13" t="s">
        <v>201</v>
      </c>
      <c r="S1097" s="13" t="s">
        <v>821</v>
      </c>
      <c r="T1097" s="13" t="s">
        <v>820</v>
      </c>
      <c r="U1097" s="13" t="s">
        <v>266</v>
      </c>
      <c r="V1097" s="13" t="s">
        <v>267</v>
      </c>
      <c r="W1097" s="13" t="s">
        <v>6170</v>
      </c>
      <c r="X1097" s="59" t="s">
        <v>4298</v>
      </c>
      <c r="Y1097" s="13" t="s">
        <v>7404</v>
      </c>
      <c r="Z1097" s="36"/>
      <c r="AF1097" s="22"/>
    </row>
    <row r="1098" spans="1:32" s="11" customFormat="1">
      <c r="A1098" s="13" t="s">
        <v>804</v>
      </c>
      <c r="B1098" s="13" t="s">
        <v>40</v>
      </c>
      <c r="C1098" s="13" t="s">
        <v>546</v>
      </c>
      <c r="D1098" s="13" t="s">
        <v>5748</v>
      </c>
      <c r="E1098" s="13" t="s">
        <v>5646</v>
      </c>
      <c r="F1098" s="24" t="s">
        <v>1048</v>
      </c>
      <c r="G1098" s="13" t="s">
        <v>1049</v>
      </c>
      <c r="H1098" s="13" t="s">
        <v>3064</v>
      </c>
      <c r="I1098" s="13" t="s">
        <v>3064</v>
      </c>
      <c r="J1098" s="13" t="s">
        <v>807</v>
      </c>
      <c r="K1098" s="13" t="s">
        <v>808</v>
      </c>
      <c r="L1098" s="13" t="s">
        <v>968</v>
      </c>
      <c r="M1098" s="13" t="s">
        <v>969</v>
      </c>
      <c r="N1098" s="13" t="s">
        <v>811</v>
      </c>
      <c r="O1098" s="13" t="s">
        <v>804</v>
      </c>
      <c r="P1098" s="13" t="s">
        <v>199</v>
      </c>
      <c r="Q1098" s="13" t="s">
        <v>200</v>
      </c>
      <c r="R1098" s="13" t="s">
        <v>201</v>
      </c>
      <c r="S1098" s="13" t="s">
        <v>821</v>
      </c>
      <c r="T1098" s="13" t="s">
        <v>820</v>
      </c>
      <c r="U1098" s="13" t="s">
        <v>266</v>
      </c>
      <c r="V1098" s="13" t="s">
        <v>267</v>
      </c>
      <c r="W1098" s="13" t="s">
        <v>6171</v>
      </c>
      <c r="X1098" s="59" t="s">
        <v>4299</v>
      </c>
      <c r="Y1098" s="13" t="s">
        <v>7404</v>
      </c>
      <c r="Z1098" s="36"/>
      <c r="AF1098" s="22"/>
    </row>
    <row r="1099" spans="1:32" s="11" customFormat="1">
      <c r="A1099" s="13" t="s">
        <v>3445</v>
      </c>
      <c r="B1099" s="13" t="s">
        <v>2076</v>
      </c>
      <c r="C1099" s="13" t="s">
        <v>4699</v>
      </c>
      <c r="D1099" s="13" t="s">
        <v>3631</v>
      </c>
      <c r="E1099" s="13" t="s">
        <v>3757</v>
      </c>
      <c r="F1099" s="24" t="s">
        <v>3758</v>
      </c>
      <c r="G1099" s="13" t="s">
        <v>3759</v>
      </c>
      <c r="H1099" s="13" t="s">
        <v>3760</v>
      </c>
      <c r="I1099" s="13" t="s">
        <v>3760</v>
      </c>
      <c r="J1099" s="13" t="s">
        <v>789</v>
      </c>
      <c r="K1099" s="13" t="s">
        <v>790</v>
      </c>
      <c r="L1099" s="13" t="s">
        <v>1790</v>
      </c>
      <c r="M1099" s="13" t="s">
        <v>1791</v>
      </c>
      <c r="N1099" s="13" t="s">
        <v>4375</v>
      </c>
      <c r="O1099" s="13" t="s">
        <v>4376</v>
      </c>
      <c r="P1099" s="13" t="s">
        <v>262</v>
      </c>
      <c r="Q1099" s="13" t="s">
        <v>264</v>
      </c>
      <c r="R1099" s="13" t="s">
        <v>265</v>
      </c>
      <c r="S1099" s="13" t="s">
        <v>3202</v>
      </c>
      <c r="T1099" s="13" t="s">
        <v>5838</v>
      </c>
      <c r="U1099" s="13" t="s">
        <v>266</v>
      </c>
      <c r="V1099" s="13" t="s">
        <v>267</v>
      </c>
      <c r="W1099" s="13" t="s">
        <v>5848</v>
      </c>
      <c r="X1099" s="59" t="s">
        <v>4274</v>
      </c>
      <c r="Y1099" s="13" t="s">
        <v>7404</v>
      </c>
      <c r="Z1099" s="36"/>
      <c r="AF1099" s="22"/>
    </row>
    <row r="1100" spans="1:32" s="11" customFormat="1">
      <c r="A1100" s="13" t="s">
        <v>3445</v>
      </c>
      <c r="B1100" s="13" t="s">
        <v>2076</v>
      </c>
      <c r="C1100" s="13" t="s">
        <v>4699</v>
      </c>
      <c r="D1100" s="13" t="s">
        <v>3631</v>
      </c>
      <c r="E1100" s="13" t="s">
        <v>3761</v>
      </c>
      <c r="F1100" s="24" t="s">
        <v>3762</v>
      </c>
      <c r="G1100" s="13" t="s">
        <v>3763</v>
      </c>
      <c r="H1100" s="13" t="s">
        <v>3764</v>
      </c>
      <c r="I1100" s="13" t="s">
        <v>3764</v>
      </c>
      <c r="J1100" s="13" t="s">
        <v>789</v>
      </c>
      <c r="K1100" s="13" t="s">
        <v>790</v>
      </c>
      <c r="L1100" s="13" t="s">
        <v>1790</v>
      </c>
      <c r="M1100" s="13" t="s">
        <v>1791</v>
      </c>
      <c r="N1100" s="13" t="s">
        <v>4375</v>
      </c>
      <c r="O1100" s="13" t="s">
        <v>4376</v>
      </c>
      <c r="P1100" s="13" t="s">
        <v>262</v>
      </c>
      <c r="Q1100" s="13" t="s">
        <v>264</v>
      </c>
      <c r="R1100" s="13" t="s">
        <v>265</v>
      </c>
      <c r="S1100" s="13" t="s">
        <v>3202</v>
      </c>
      <c r="T1100" s="13" t="s">
        <v>5838</v>
      </c>
      <c r="U1100" s="13" t="s">
        <v>266</v>
      </c>
      <c r="V1100" s="13" t="s">
        <v>267</v>
      </c>
      <c r="W1100" s="13" t="s">
        <v>5850</v>
      </c>
      <c r="X1100" s="59" t="s">
        <v>4283</v>
      </c>
      <c r="Y1100" s="13" t="s">
        <v>7404</v>
      </c>
      <c r="Z1100" s="36"/>
      <c r="AF1100" s="22"/>
    </row>
    <row r="1101" spans="1:32" s="11" customFormat="1">
      <c r="A1101" s="13" t="s">
        <v>3445</v>
      </c>
      <c r="B1101" s="13" t="s">
        <v>2076</v>
      </c>
      <c r="C1101" s="13" t="s">
        <v>4699</v>
      </c>
      <c r="D1101" s="13" t="s">
        <v>3631</v>
      </c>
      <c r="E1101" s="13" t="s">
        <v>3765</v>
      </c>
      <c r="F1101" s="24" t="s">
        <v>3766</v>
      </c>
      <c r="G1101" s="13" t="s">
        <v>3767</v>
      </c>
      <c r="H1101" s="13" t="s">
        <v>3768</v>
      </c>
      <c r="I1101" s="13" t="s">
        <v>3768</v>
      </c>
      <c r="J1101" s="13" t="s">
        <v>789</v>
      </c>
      <c r="K1101" s="13" t="s">
        <v>790</v>
      </c>
      <c r="L1101" s="13" t="s">
        <v>1790</v>
      </c>
      <c r="M1101" s="13" t="s">
        <v>1791</v>
      </c>
      <c r="N1101" s="13" t="s">
        <v>4375</v>
      </c>
      <c r="O1101" s="13" t="s">
        <v>4376</v>
      </c>
      <c r="P1101" s="13" t="s">
        <v>262</v>
      </c>
      <c r="Q1101" s="13" t="s">
        <v>264</v>
      </c>
      <c r="R1101" s="13" t="s">
        <v>265</v>
      </c>
      <c r="S1101" s="13" t="s">
        <v>3202</v>
      </c>
      <c r="T1101" s="13" t="s">
        <v>5838</v>
      </c>
      <c r="U1101" s="13" t="s">
        <v>266</v>
      </c>
      <c r="V1101" s="13" t="s">
        <v>267</v>
      </c>
      <c r="W1101" s="13" t="s">
        <v>5848</v>
      </c>
      <c r="X1101" s="59" t="s">
        <v>4274</v>
      </c>
      <c r="Y1101" s="13" t="s">
        <v>7404</v>
      </c>
      <c r="Z1101" s="36"/>
      <c r="AF1101" s="22"/>
    </row>
    <row r="1102" spans="1:32" s="11" customFormat="1">
      <c r="A1102" s="13" t="s">
        <v>3445</v>
      </c>
      <c r="B1102" s="13" t="s">
        <v>2076</v>
      </c>
      <c r="C1102" s="13" t="s">
        <v>4699</v>
      </c>
      <c r="D1102" s="13" t="s">
        <v>3631</v>
      </c>
      <c r="E1102" s="13" t="s">
        <v>3769</v>
      </c>
      <c r="F1102" s="24" t="s">
        <v>3770</v>
      </c>
      <c r="G1102" s="13" t="s">
        <v>3771</v>
      </c>
      <c r="H1102" s="13" t="s">
        <v>3772</v>
      </c>
      <c r="I1102" s="13" t="s">
        <v>3772</v>
      </c>
      <c r="J1102" s="13" t="s">
        <v>789</v>
      </c>
      <c r="K1102" s="13" t="s">
        <v>790</v>
      </c>
      <c r="L1102" s="13" t="s">
        <v>1788</v>
      </c>
      <c r="M1102" s="13" t="s">
        <v>1789</v>
      </c>
      <c r="N1102" s="13" t="s">
        <v>4375</v>
      </c>
      <c r="O1102" s="13" t="s">
        <v>4376</v>
      </c>
      <c r="P1102" s="13" t="s">
        <v>262</v>
      </c>
      <c r="Q1102" s="13" t="s">
        <v>264</v>
      </c>
      <c r="R1102" s="13" t="s">
        <v>265</v>
      </c>
      <c r="S1102" s="13" t="s">
        <v>1158</v>
      </c>
      <c r="T1102" s="13" t="s">
        <v>5841</v>
      </c>
      <c r="U1102" s="13" t="s">
        <v>266</v>
      </c>
      <c r="V1102" s="13" t="s">
        <v>267</v>
      </c>
      <c r="W1102" s="13" t="s">
        <v>5849</v>
      </c>
      <c r="X1102" s="59" t="s">
        <v>4279</v>
      </c>
      <c r="Y1102" s="13" t="s">
        <v>7404</v>
      </c>
      <c r="Z1102" s="36"/>
      <c r="AF1102" s="22"/>
    </row>
    <row r="1103" spans="1:32" s="11" customFormat="1">
      <c r="A1103" s="13" t="s">
        <v>3445</v>
      </c>
      <c r="B1103" s="13" t="s">
        <v>40</v>
      </c>
      <c r="C1103" s="13" t="s">
        <v>4699</v>
      </c>
      <c r="D1103" s="13" t="s">
        <v>3631</v>
      </c>
      <c r="E1103" s="13" t="s">
        <v>800</v>
      </c>
      <c r="F1103" s="24" t="s">
        <v>3773</v>
      </c>
      <c r="G1103" s="13" t="s">
        <v>3774</v>
      </c>
      <c r="H1103" s="13" t="s">
        <v>3775</v>
      </c>
      <c r="I1103" s="13" t="s">
        <v>3775</v>
      </c>
      <c r="J1103" s="13" t="s">
        <v>789</v>
      </c>
      <c r="K1103" s="13" t="s">
        <v>790</v>
      </c>
      <c r="L1103" s="13" t="s">
        <v>1788</v>
      </c>
      <c r="M1103" s="13" t="s">
        <v>1789</v>
      </c>
      <c r="N1103" s="13" t="s">
        <v>4375</v>
      </c>
      <c r="O1103" s="13" t="s">
        <v>4376</v>
      </c>
      <c r="P1103" s="13" t="s">
        <v>262</v>
      </c>
      <c r="Q1103" s="13" t="s">
        <v>264</v>
      </c>
      <c r="R1103" s="13" t="s">
        <v>265</v>
      </c>
      <c r="S1103" s="13" t="s">
        <v>1158</v>
      </c>
      <c r="T1103" s="13" t="s">
        <v>5841</v>
      </c>
      <c r="U1103" s="13" t="s">
        <v>266</v>
      </c>
      <c r="V1103" s="13" t="s">
        <v>267</v>
      </c>
      <c r="W1103" s="13" t="s">
        <v>5842</v>
      </c>
      <c r="X1103" s="59" t="s">
        <v>4276</v>
      </c>
      <c r="Y1103" s="13" t="s">
        <v>7404</v>
      </c>
      <c r="Z1103" s="36"/>
      <c r="AF1103" s="22"/>
    </row>
    <row r="1104" spans="1:32" s="11" customFormat="1">
      <c r="A1104" s="13" t="s">
        <v>3445</v>
      </c>
      <c r="B1104" s="13" t="s">
        <v>40</v>
      </c>
      <c r="C1104" s="13" t="s">
        <v>4699</v>
      </c>
      <c r="D1104" s="13" t="s">
        <v>3631</v>
      </c>
      <c r="E1104" s="13" t="s">
        <v>3776</v>
      </c>
      <c r="F1104" s="24" t="s">
        <v>3777</v>
      </c>
      <c r="G1104" s="13" t="s">
        <v>3778</v>
      </c>
      <c r="H1104" s="13" t="s">
        <v>3779</v>
      </c>
      <c r="I1104" s="13" t="s">
        <v>3779</v>
      </c>
      <c r="J1104" s="13" t="s">
        <v>789</v>
      </c>
      <c r="K1104" s="13" t="s">
        <v>790</v>
      </c>
      <c r="L1104" s="13" t="s">
        <v>1156</v>
      </c>
      <c r="M1104" s="13" t="s">
        <v>1157</v>
      </c>
      <c r="N1104" s="13" t="s">
        <v>4375</v>
      </c>
      <c r="O1104" s="13" t="s">
        <v>4376</v>
      </c>
      <c r="P1104" s="13" t="s">
        <v>262</v>
      </c>
      <c r="Q1104" s="13" t="s">
        <v>264</v>
      </c>
      <c r="R1104" s="13" t="s">
        <v>265</v>
      </c>
      <c r="S1104" s="13" t="s">
        <v>1158</v>
      </c>
      <c r="T1104" s="13" t="s">
        <v>5841</v>
      </c>
      <c r="U1104" s="13" t="s">
        <v>266</v>
      </c>
      <c r="V1104" s="13" t="s">
        <v>267</v>
      </c>
      <c r="W1104" s="13" t="s">
        <v>6172</v>
      </c>
      <c r="X1104" s="59" t="s">
        <v>4272</v>
      </c>
      <c r="Y1104" s="13" t="s">
        <v>7404</v>
      </c>
      <c r="Z1104" s="36"/>
      <c r="AF1104" s="22"/>
    </row>
    <row r="1105" spans="1:32" s="11" customFormat="1">
      <c r="A1105" s="13" t="s">
        <v>3445</v>
      </c>
      <c r="B1105" s="13" t="s">
        <v>40</v>
      </c>
      <c r="C1105" s="13" t="s">
        <v>4699</v>
      </c>
      <c r="D1105" s="13" t="s">
        <v>3631</v>
      </c>
      <c r="E1105" s="13" t="s">
        <v>797</v>
      </c>
      <c r="F1105" s="24" t="s">
        <v>4074</v>
      </c>
      <c r="G1105" s="13" t="s">
        <v>4075</v>
      </c>
      <c r="H1105" s="13" t="s">
        <v>4076</v>
      </c>
      <c r="I1105" s="13" t="s">
        <v>4076</v>
      </c>
      <c r="J1105" s="13" t="s">
        <v>789</v>
      </c>
      <c r="K1105" s="13" t="s">
        <v>790</v>
      </c>
      <c r="L1105" s="13" t="s">
        <v>1788</v>
      </c>
      <c r="M1105" s="13" t="s">
        <v>1791</v>
      </c>
      <c r="N1105" s="13" t="s">
        <v>4375</v>
      </c>
      <c r="O1105" s="13" t="s">
        <v>4376</v>
      </c>
      <c r="P1105" s="13" t="s">
        <v>107</v>
      </c>
      <c r="Q1105" s="13" t="s">
        <v>108</v>
      </c>
      <c r="R1105" s="13" t="s">
        <v>109</v>
      </c>
      <c r="S1105" s="13" t="s">
        <v>6173</v>
      </c>
      <c r="T1105" s="13" t="s">
        <v>5647</v>
      </c>
      <c r="U1105" s="13" t="s">
        <v>110</v>
      </c>
      <c r="V1105" s="13" t="s">
        <v>111</v>
      </c>
      <c r="W1105" s="13" t="s">
        <v>6174</v>
      </c>
      <c r="X1105" s="59" t="s">
        <v>3251</v>
      </c>
      <c r="Y1105" s="13" t="s">
        <v>7404</v>
      </c>
      <c r="Z1105" s="36"/>
      <c r="AF1105" s="22"/>
    </row>
    <row r="1106" spans="1:32" s="11" customFormat="1">
      <c r="A1106" s="13" t="s">
        <v>3445</v>
      </c>
      <c r="B1106" s="13" t="s">
        <v>2076</v>
      </c>
      <c r="C1106" s="13" t="s">
        <v>4699</v>
      </c>
      <c r="D1106" s="13" t="s">
        <v>3631</v>
      </c>
      <c r="E1106" s="13" t="s">
        <v>3780</v>
      </c>
      <c r="F1106" s="24" t="s">
        <v>3781</v>
      </c>
      <c r="G1106" s="13" t="s">
        <v>3782</v>
      </c>
      <c r="H1106" s="13" t="s">
        <v>3783</v>
      </c>
      <c r="I1106" s="13" t="s">
        <v>3783</v>
      </c>
      <c r="J1106" s="13" t="s">
        <v>789</v>
      </c>
      <c r="K1106" s="13" t="s">
        <v>790</v>
      </c>
      <c r="L1106" s="13" t="s">
        <v>1790</v>
      </c>
      <c r="M1106" s="13" t="s">
        <v>1791</v>
      </c>
      <c r="N1106" s="13" t="s">
        <v>4375</v>
      </c>
      <c r="O1106" s="13" t="s">
        <v>4376</v>
      </c>
      <c r="P1106" s="13" t="s">
        <v>262</v>
      </c>
      <c r="Q1106" s="13" t="s">
        <v>264</v>
      </c>
      <c r="R1106" s="13" t="s">
        <v>265</v>
      </c>
      <c r="S1106" s="13" t="s">
        <v>1158</v>
      </c>
      <c r="T1106" s="13" t="s">
        <v>5841</v>
      </c>
      <c r="U1106" s="13" t="s">
        <v>266</v>
      </c>
      <c r="V1106" s="13" t="s">
        <v>267</v>
      </c>
      <c r="W1106" s="13" t="s">
        <v>6175</v>
      </c>
      <c r="X1106" s="59">
        <v>0</v>
      </c>
      <c r="Y1106" s="13" t="s">
        <v>7403</v>
      </c>
      <c r="Z1106" s="36"/>
      <c r="AF1106" s="22"/>
    </row>
    <row r="1107" spans="1:32" s="11" customFormat="1">
      <c r="A1107" s="13" t="s">
        <v>3445</v>
      </c>
      <c r="B1107" s="13" t="s">
        <v>2076</v>
      </c>
      <c r="C1107" s="13" t="s">
        <v>4699</v>
      </c>
      <c r="D1107" s="13" t="s">
        <v>3631</v>
      </c>
      <c r="E1107" s="13" t="s">
        <v>3784</v>
      </c>
      <c r="F1107" s="24" t="s">
        <v>3785</v>
      </c>
      <c r="G1107" s="13" t="s">
        <v>3786</v>
      </c>
      <c r="H1107" s="13" t="s">
        <v>3787</v>
      </c>
      <c r="I1107" s="13" t="s">
        <v>3787</v>
      </c>
      <c r="J1107" s="13" t="s">
        <v>789</v>
      </c>
      <c r="K1107" s="13" t="s">
        <v>790</v>
      </c>
      <c r="L1107" s="13" t="s">
        <v>1790</v>
      </c>
      <c r="M1107" s="13" t="s">
        <v>1791</v>
      </c>
      <c r="N1107" s="13" t="s">
        <v>4375</v>
      </c>
      <c r="O1107" s="13" t="s">
        <v>4376</v>
      </c>
      <c r="P1107" s="13" t="s">
        <v>262</v>
      </c>
      <c r="Q1107" s="13" t="s">
        <v>264</v>
      </c>
      <c r="R1107" s="13" t="s">
        <v>265</v>
      </c>
      <c r="S1107" s="13" t="s">
        <v>3202</v>
      </c>
      <c r="T1107" s="13" t="s">
        <v>5838</v>
      </c>
      <c r="U1107" s="13" t="s">
        <v>266</v>
      </c>
      <c r="V1107" s="13" t="s">
        <v>267</v>
      </c>
      <c r="W1107" s="13" t="s">
        <v>5848</v>
      </c>
      <c r="X1107" s="59" t="s">
        <v>4274</v>
      </c>
      <c r="Y1107" s="13" t="s">
        <v>7404</v>
      </c>
      <c r="Z1107" s="36"/>
      <c r="AF1107" s="22"/>
    </row>
    <row r="1108" spans="1:32" s="11" customFormat="1">
      <c r="A1108" s="13" t="s">
        <v>3445</v>
      </c>
      <c r="B1108" s="13" t="s">
        <v>40</v>
      </c>
      <c r="C1108" s="13" t="s">
        <v>4699</v>
      </c>
      <c r="D1108" s="13" t="s">
        <v>3631</v>
      </c>
      <c r="E1108" s="13" t="s">
        <v>3201</v>
      </c>
      <c r="F1108" s="24" t="s">
        <v>3788</v>
      </c>
      <c r="G1108" s="13" t="s">
        <v>3789</v>
      </c>
      <c r="H1108" s="13" t="s">
        <v>3790</v>
      </c>
      <c r="I1108" s="13" t="s">
        <v>3790</v>
      </c>
      <c r="J1108" s="13" t="s">
        <v>789</v>
      </c>
      <c r="K1108" s="13" t="s">
        <v>790</v>
      </c>
      <c r="L1108" s="13" t="s">
        <v>1156</v>
      </c>
      <c r="M1108" s="13" t="s">
        <v>1157</v>
      </c>
      <c r="N1108" s="13" t="s">
        <v>4375</v>
      </c>
      <c r="O1108" s="13" t="s">
        <v>4376</v>
      </c>
      <c r="P1108" s="13" t="s">
        <v>262</v>
      </c>
      <c r="Q1108" s="13" t="s">
        <v>264</v>
      </c>
      <c r="R1108" s="13" t="s">
        <v>265</v>
      </c>
      <c r="S1108" s="13" t="s">
        <v>3204</v>
      </c>
      <c r="T1108" s="13" t="s">
        <v>5844</v>
      </c>
      <c r="U1108" s="13" t="s">
        <v>266</v>
      </c>
      <c r="V1108" s="13" t="s">
        <v>267</v>
      </c>
      <c r="W1108" s="13" t="s">
        <v>5845</v>
      </c>
      <c r="X1108" s="59" t="s">
        <v>4273</v>
      </c>
      <c r="Y1108" s="13" t="s">
        <v>7404</v>
      </c>
      <c r="Z1108" s="36"/>
      <c r="AF1108" s="22"/>
    </row>
    <row r="1109" spans="1:32" s="11" customFormat="1">
      <c r="A1109" s="13" t="s">
        <v>3445</v>
      </c>
      <c r="B1109" s="13" t="s">
        <v>2076</v>
      </c>
      <c r="C1109" s="13" t="s">
        <v>4699</v>
      </c>
      <c r="D1109" s="13" t="s">
        <v>3631</v>
      </c>
      <c r="E1109" s="13" t="s">
        <v>3996</v>
      </c>
      <c r="F1109" s="24" t="s">
        <v>3997</v>
      </c>
      <c r="G1109" s="13" t="s">
        <v>3998</v>
      </c>
      <c r="H1109" s="13" t="s">
        <v>3999</v>
      </c>
      <c r="I1109" s="13" t="s">
        <v>3999</v>
      </c>
      <c r="J1109" s="13" t="s">
        <v>789</v>
      </c>
      <c r="K1109" s="13" t="s">
        <v>790</v>
      </c>
      <c r="L1109" s="13" t="s">
        <v>1790</v>
      </c>
      <c r="M1109" s="13" t="s">
        <v>1791</v>
      </c>
      <c r="N1109" s="13" t="s">
        <v>4375</v>
      </c>
      <c r="O1109" s="13" t="s">
        <v>4376</v>
      </c>
      <c r="P1109" s="13" t="s">
        <v>171</v>
      </c>
      <c r="Q1109" s="13" t="s">
        <v>172</v>
      </c>
      <c r="R1109" s="13" t="s">
        <v>173</v>
      </c>
      <c r="S1109" s="13" t="s">
        <v>697</v>
      </c>
      <c r="T1109" s="13" t="s">
        <v>696</v>
      </c>
      <c r="U1109" s="13" t="s">
        <v>174</v>
      </c>
      <c r="V1109" s="13" t="s">
        <v>175</v>
      </c>
      <c r="W1109" s="13" t="s">
        <v>5648</v>
      </c>
      <c r="X1109" s="59" t="s">
        <v>4000</v>
      </c>
      <c r="Y1109" s="13" t="s">
        <v>7404</v>
      </c>
      <c r="Z1109" s="36"/>
      <c r="AF1109" s="22"/>
    </row>
    <row r="1110" spans="1:32" s="11" customFormat="1">
      <c r="A1110" s="13" t="s">
        <v>3445</v>
      </c>
      <c r="B1110" s="13" t="s">
        <v>40</v>
      </c>
      <c r="C1110" s="13" t="s">
        <v>5649</v>
      </c>
      <c r="D1110" s="13" t="s">
        <v>3980</v>
      </c>
      <c r="E1110" s="13" t="s">
        <v>802</v>
      </c>
      <c r="F1110" s="24" t="s">
        <v>3981</v>
      </c>
      <c r="G1110" s="13" t="s">
        <v>3982</v>
      </c>
      <c r="H1110" s="13" t="s">
        <v>3983</v>
      </c>
      <c r="I1110" s="13" t="s">
        <v>3983</v>
      </c>
      <c r="J1110" s="13" t="s">
        <v>789</v>
      </c>
      <c r="K1110" s="13" t="s">
        <v>790</v>
      </c>
      <c r="L1110" s="13" t="s">
        <v>1788</v>
      </c>
      <c r="M1110" s="13" t="s">
        <v>1789</v>
      </c>
      <c r="N1110" s="13" t="s">
        <v>4375</v>
      </c>
      <c r="O1110" s="13" t="s">
        <v>4376</v>
      </c>
      <c r="P1110" s="13" t="s">
        <v>171</v>
      </c>
      <c r="Q1110" s="13" t="s">
        <v>172</v>
      </c>
      <c r="R1110" s="13" t="s">
        <v>173</v>
      </c>
      <c r="S1110" s="13" t="s">
        <v>697</v>
      </c>
      <c r="T1110" s="13" t="s">
        <v>696</v>
      </c>
      <c r="U1110" s="13" t="s">
        <v>174</v>
      </c>
      <c r="V1110" s="13" t="s">
        <v>175</v>
      </c>
      <c r="W1110" s="13" t="s">
        <v>3984</v>
      </c>
      <c r="X1110" s="59" t="s">
        <v>3985</v>
      </c>
      <c r="Y1110" s="13" t="s">
        <v>7404</v>
      </c>
      <c r="Z1110" s="36"/>
      <c r="AF1110" s="22"/>
    </row>
    <row r="1111" spans="1:32" s="11" customFormat="1">
      <c r="A1111" s="13" t="s">
        <v>3445</v>
      </c>
      <c r="B1111" s="13" t="s">
        <v>2076</v>
      </c>
      <c r="C1111" s="13" t="s">
        <v>4699</v>
      </c>
      <c r="D1111" s="13" t="s">
        <v>3631</v>
      </c>
      <c r="E1111" s="13" t="s">
        <v>3791</v>
      </c>
      <c r="F1111" s="24" t="s">
        <v>3792</v>
      </c>
      <c r="G1111" s="13" t="s">
        <v>3793</v>
      </c>
      <c r="H1111" s="13" t="s">
        <v>3794</v>
      </c>
      <c r="I1111" s="13" t="s">
        <v>3794</v>
      </c>
      <c r="J1111" s="13" t="s">
        <v>789</v>
      </c>
      <c r="K1111" s="13" t="s">
        <v>790</v>
      </c>
      <c r="L1111" s="13" t="s">
        <v>1790</v>
      </c>
      <c r="M1111" s="13" t="s">
        <v>1791</v>
      </c>
      <c r="N1111" s="13" t="s">
        <v>4375</v>
      </c>
      <c r="O1111" s="13" t="s">
        <v>4376</v>
      </c>
      <c r="P1111" s="13" t="s">
        <v>262</v>
      </c>
      <c r="Q1111" s="13" t="s">
        <v>264</v>
      </c>
      <c r="R1111" s="13" t="s">
        <v>265</v>
      </c>
      <c r="S1111" s="13" t="s">
        <v>3202</v>
      </c>
      <c r="T1111" s="13" t="s">
        <v>5838</v>
      </c>
      <c r="U1111" s="13" t="s">
        <v>266</v>
      </c>
      <c r="V1111" s="13" t="s">
        <v>267</v>
      </c>
      <c r="W1111" s="13" t="s">
        <v>5840</v>
      </c>
      <c r="X1111" s="59" t="s">
        <v>4281</v>
      </c>
      <c r="Y1111" s="13" t="s">
        <v>7404</v>
      </c>
      <c r="Z1111" s="36"/>
      <c r="AF1111" s="22"/>
    </row>
    <row r="1112" spans="1:32" s="11" customFormat="1">
      <c r="A1112" s="13" t="s">
        <v>3445</v>
      </c>
      <c r="B1112" s="13" t="s">
        <v>40</v>
      </c>
      <c r="C1112" s="13" t="s">
        <v>4699</v>
      </c>
      <c r="D1112" s="13" t="s">
        <v>3631</v>
      </c>
      <c r="E1112" s="13" t="s">
        <v>794</v>
      </c>
      <c r="F1112" s="24" t="s">
        <v>3795</v>
      </c>
      <c r="G1112" s="13" t="s">
        <v>3796</v>
      </c>
      <c r="H1112" s="13" t="s">
        <v>3797</v>
      </c>
      <c r="I1112" s="13" t="s">
        <v>3797</v>
      </c>
      <c r="J1112" s="13" t="s">
        <v>789</v>
      </c>
      <c r="K1112" s="13" t="s">
        <v>790</v>
      </c>
      <c r="L1112" s="13" t="s">
        <v>1788</v>
      </c>
      <c r="M1112" s="13" t="s">
        <v>1789</v>
      </c>
      <c r="N1112" s="13" t="s">
        <v>4375</v>
      </c>
      <c r="O1112" s="13" t="s">
        <v>4376</v>
      </c>
      <c r="P1112" s="13" t="s">
        <v>262</v>
      </c>
      <c r="Q1112" s="13" t="s">
        <v>264</v>
      </c>
      <c r="R1112" s="13" t="s">
        <v>265</v>
      </c>
      <c r="S1112" s="13" t="s">
        <v>1158</v>
      </c>
      <c r="T1112" s="13" t="s">
        <v>5841</v>
      </c>
      <c r="U1112" s="13" t="s">
        <v>266</v>
      </c>
      <c r="V1112" s="13" t="s">
        <v>267</v>
      </c>
      <c r="W1112" s="13" t="s">
        <v>5847</v>
      </c>
      <c r="X1112" s="59" t="s">
        <v>4275</v>
      </c>
      <c r="Y1112" s="13" t="s">
        <v>7404</v>
      </c>
      <c r="Z1112" s="36"/>
      <c r="AF1112" s="22"/>
    </row>
    <row r="1113" spans="1:32" s="11" customFormat="1">
      <c r="A1113" s="13" t="s">
        <v>3445</v>
      </c>
      <c r="B1113" s="13" t="s">
        <v>2076</v>
      </c>
      <c r="C1113" s="13" t="s">
        <v>4699</v>
      </c>
      <c r="D1113" s="13" t="s">
        <v>3631</v>
      </c>
      <c r="E1113" s="13" t="s">
        <v>3798</v>
      </c>
      <c r="F1113" s="24" t="s">
        <v>3799</v>
      </c>
      <c r="G1113" s="13" t="s">
        <v>3800</v>
      </c>
      <c r="H1113" s="13" t="s">
        <v>3801</v>
      </c>
      <c r="I1113" s="13" t="s">
        <v>3801</v>
      </c>
      <c r="J1113" s="13" t="s">
        <v>789</v>
      </c>
      <c r="K1113" s="13" t="s">
        <v>790</v>
      </c>
      <c r="L1113" s="13" t="s">
        <v>1790</v>
      </c>
      <c r="M1113" s="13" t="s">
        <v>1791</v>
      </c>
      <c r="N1113" s="13" t="s">
        <v>4375</v>
      </c>
      <c r="O1113" s="13" t="s">
        <v>4376</v>
      </c>
      <c r="P1113" s="13" t="s">
        <v>262</v>
      </c>
      <c r="Q1113" s="13" t="s">
        <v>264</v>
      </c>
      <c r="R1113" s="13" t="s">
        <v>265</v>
      </c>
      <c r="S1113" s="13" t="s">
        <v>3202</v>
      </c>
      <c r="T1113" s="13" t="s">
        <v>5838</v>
      </c>
      <c r="U1113" s="13" t="s">
        <v>266</v>
      </c>
      <c r="V1113" s="13" t="s">
        <v>267</v>
      </c>
      <c r="W1113" s="13" t="s">
        <v>5850</v>
      </c>
      <c r="X1113" s="59" t="s">
        <v>4283</v>
      </c>
      <c r="Y1113" s="13" t="s">
        <v>7404</v>
      </c>
      <c r="Z1113" s="36"/>
      <c r="AF1113" s="22"/>
    </row>
    <row r="1114" spans="1:32" s="11" customFormat="1">
      <c r="A1114" s="13" t="s">
        <v>3445</v>
      </c>
      <c r="B1114" s="13" t="s">
        <v>2076</v>
      </c>
      <c r="C1114" s="13" t="s">
        <v>4699</v>
      </c>
      <c r="D1114" s="13" t="s">
        <v>3631</v>
      </c>
      <c r="E1114" s="13" t="s">
        <v>3805</v>
      </c>
      <c r="F1114" s="24" t="s">
        <v>3806</v>
      </c>
      <c r="G1114" s="13" t="s">
        <v>3807</v>
      </c>
      <c r="H1114" s="13" t="s">
        <v>3808</v>
      </c>
      <c r="I1114" s="13" t="s">
        <v>3808</v>
      </c>
      <c r="J1114" s="13" t="s">
        <v>789</v>
      </c>
      <c r="K1114" s="13" t="s">
        <v>790</v>
      </c>
      <c r="L1114" s="13" t="s">
        <v>1788</v>
      </c>
      <c r="M1114" s="13" t="s">
        <v>1789</v>
      </c>
      <c r="N1114" s="13" t="s">
        <v>4375</v>
      </c>
      <c r="O1114" s="13" t="s">
        <v>4376</v>
      </c>
      <c r="P1114" s="13" t="s">
        <v>262</v>
      </c>
      <c r="Q1114" s="13" t="s">
        <v>264</v>
      </c>
      <c r="R1114" s="13" t="s">
        <v>265</v>
      </c>
      <c r="S1114" s="13" t="s">
        <v>1158</v>
      </c>
      <c r="T1114" s="13" t="s">
        <v>5841</v>
      </c>
      <c r="U1114" s="13" t="s">
        <v>266</v>
      </c>
      <c r="V1114" s="13" t="s">
        <v>267</v>
      </c>
      <c r="W1114" s="13" t="s">
        <v>6172</v>
      </c>
      <c r="X1114" s="59" t="s">
        <v>4272</v>
      </c>
      <c r="Y1114" s="13" t="s">
        <v>7404</v>
      </c>
      <c r="Z1114" s="36"/>
      <c r="AF1114" s="22"/>
    </row>
    <row r="1115" spans="1:32" s="11" customFormat="1">
      <c r="A1115" s="13" t="s">
        <v>3445</v>
      </c>
      <c r="B1115" s="13" t="s">
        <v>40</v>
      </c>
      <c r="C1115" s="13" t="s">
        <v>4699</v>
      </c>
      <c r="D1115" s="13" t="s">
        <v>3631</v>
      </c>
      <c r="E1115" s="13" t="s">
        <v>3809</v>
      </c>
      <c r="F1115" s="24" t="s">
        <v>3810</v>
      </c>
      <c r="G1115" s="13" t="s">
        <v>3811</v>
      </c>
      <c r="H1115" s="13" t="s">
        <v>3812</v>
      </c>
      <c r="I1115" s="13" t="s">
        <v>3812</v>
      </c>
      <c r="J1115" s="13" t="s">
        <v>789</v>
      </c>
      <c r="K1115" s="13" t="s">
        <v>790</v>
      </c>
      <c r="L1115" s="13" t="s">
        <v>1788</v>
      </c>
      <c r="M1115" s="13" t="s">
        <v>1789</v>
      </c>
      <c r="N1115" s="13" t="s">
        <v>4375</v>
      </c>
      <c r="O1115" s="13" t="s">
        <v>4376</v>
      </c>
      <c r="P1115" s="13" t="s">
        <v>262</v>
      </c>
      <c r="Q1115" s="13" t="s">
        <v>264</v>
      </c>
      <c r="R1115" s="13" t="s">
        <v>265</v>
      </c>
      <c r="S1115" s="13" t="s">
        <v>3202</v>
      </c>
      <c r="T1115" s="13" t="s">
        <v>5838</v>
      </c>
      <c r="U1115" s="13" t="s">
        <v>266</v>
      </c>
      <c r="V1115" s="13" t="s">
        <v>267</v>
      </c>
      <c r="W1115" s="13" t="s">
        <v>5843</v>
      </c>
      <c r="X1115" s="59" t="s">
        <v>4277</v>
      </c>
      <c r="Y1115" s="13" t="s">
        <v>7404</v>
      </c>
      <c r="Z1115" s="36"/>
      <c r="AF1115" s="22"/>
    </row>
    <row r="1116" spans="1:32" s="11" customFormat="1">
      <c r="A1116" s="13" t="s">
        <v>3445</v>
      </c>
      <c r="B1116" s="13" t="s">
        <v>40</v>
      </c>
      <c r="C1116" s="13" t="s">
        <v>4699</v>
      </c>
      <c r="D1116" s="13" t="s">
        <v>3631</v>
      </c>
      <c r="E1116" s="13" t="s">
        <v>803</v>
      </c>
      <c r="F1116" s="24" t="s">
        <v>3813</v>
      </c>
      <c r="G1116" s="13" t="s">
        <v>3814</v>
      </c>
      <c r="H1116" s="13" t="s">
        <v>3815</v>
      </c>
      <c r="I1116" s="13" t="s">
        <v>3815</v>
      </c>
      <c r="J1116" s="13" t="s">
        <v>789</v>
      </c>
      <c r="K1116" s="13" t="s">
        <v>790</v>
      </c>
      <c r="L1116" s="13" t="s">
        <v>1788</v>
      </c>
      <c r="M1116" s="13" t="s">
        <v>1791</v>
      </c>
      <c r="N1116" s="13" t="s">
        <v>4375</v>
      </c>
      <c r="O1116" s="13" t="s">
        <v>4376</v>
      </c>
      <c r="P1116" s="13" t="s">
        <v>262</v>
      </c>
      <c r="Q1116" s="13" t="s">
        <v>264</v>
      </c>
      <c r="R1116" s="13" t="s">
        <v>265</v>
      </c>
      <c r="S1116" s="13" t="s">
        <v>1158</v>
      </c>
      <c r="T1116" s="13" t="s">
        <v>5841</v>
      </c>
      <c r="U1116" s="13" t="s">
        <v>266</v>
      </c>
      <c r="V1116" s="13" t="s">
        <v>267</v>
      </c>
      <c r="W1116" s="13" t="s">
        <v>5842</v>
      </c>
      <c r="X1116" s="59" t="s">
        <v>4276</v>
      </c>
      <c r="Y1116" s="13" t="s">
        <v>7404</v>
      </c>
      <c r="Z1116" s="36"/>
      <c r="AF1116" s="22"/>
    </row>
    <row r="1117" spans="1:32" s="11" customFormat="1">
      <c r="A1117" s="13" t="s">
        <v>3445</v>
      </c>
      <c r="B1117" s="13" t="s">
        <v>2076</v>
      </c>
      <c r="C1117" s="13" t="s">
        <v>4699</v>
      </c>
      <c r="D1117" s="13" t="s">
        <v>3631</v>
      </c>
      <c r="E1117" s="13" t="s">
        <v>3816</v>
      </c>
      <c r="F1117" s="24" t="s">
        <v>3817</v>
      </c>
      <c r="G1117" s="13" t="s">
        <v>3818</v>
      </c>
      <c r="H1117" s="13" t="s">
        <v>3819</v>
      </c>
      <c r="I1117" s="13" t="s">
        <v>3819</v>
      </c>
      <c r="J1117" s="13" t="s">
        <v>789</v>
      </c>
      <c r="K1117" s="13" t="s">
        <v>790</v>
      </c>
      <c r="L1117" s="13" t="s">
        <v>1790</v>
      </c>
      <c r="M1117" s="13" t="s">
        <v>1791</v>
      </c>
      <c r="N1117" s="13" t="s">
        <v>4375</v>
      </c>
      <c r="O1117" s="13" t="s">
        <v>4376</v>
      </c>
      <c r="P1117" s="13" t="s">
        <v>262</v>
      </c>
      <c r="Q1117" s="13" t="s">
        <v>264</v>
      </c>
      <c r="R1117" s="13" t="s">
        <v>265</v>
      </c>
      <c r="S1117" s="13" t="s">
        <v>3202</v>
      </c>
      <c r="T1117" s="13" t="s">
        <v>5838</v>
      </c>
      <c r="U1117" s="13" t="s">
        <v>266</v>
      </c>
      <c r="V1117" s="13" t="s">
        <v>267</v>
      </c>
      <c r="W1117" s="13" t="s">
        <v>5850</v>
      </c>
      <c r="X1117" s="59" t="s">
        <v>4283</v>
      </c>
      <c r="Y1117" s="13" t="s">
        <v>7404</v>
      </c>
      <c r="Z1117" s="36"/>
      <c r="AF1117" s="22"/>
    </row>
    <row r="1118" spans="1:32" s="11" customFormat="1">
      <c r="A1118" s="13" t="s">
        <v>3445</v>
      </c>
      <c r="B1118" s="13" t="s">
        <v>40</v>
      </c>
      <c r="C1118" s="13" t="s">
        <v>4699</v>
      </c>
      <c r="D1118" s="13" t="s">
        <v>3631</v>
      </c>
      <c r="E1118" s="13" t="s">
        <v>791</v>
      </c>
      <c r="F1118" s="24" t="s">
        <v>4077</v>
      </c>
      <c r="G1118" s="13" t="s">
        <v>4078</v>
      </c>
      <c r="H1118" s="13" t="s">
        <v>4079</v>
      </c>
      <c r="I1118" s="13" t="s">
        <v>4079</v>
      </c>
      <c r="J1118" s="13" t="s">
        <v>789</v>
      </c>
      <c r="K1118" s="13" t="s">
        <v>790</v>
      </c>
      <c r="L1118" s="13" t="s">
        <v>1788</v>
      </c>
      <c r="M1118" s="13" t="s">
        <v>1789</v>
      </c>
      <c r="N1118" s="13" t="s">
        <v>4375</v>
      </c>
      <c r="O1118" s="13" t="s">
        <v>4376</v>
      </c>
      <c r="P1118" s="13" t="s">
        <v>107</v>
      </c>
      <c r="Q1118" s="13" t="s">
        <v>108</v>
      </c>
      <c r="R1118" s="13" t="s">
        <v>109</v>
      </c>
      <c r="S1118" s="13" t="s">
        <v>6173</v>
      </c>
      <c r="T1118" s="13" t="s">
        <v>5647</v>
      </c>
      <c r="U1118" s="13" t="s">
        <v>110</v>
      </c>
      <c r="V1118" s="13" t="s">
        <v>111</v>
      </c>
      <c r="W1118" s="13" t="s">
        <v>6176</v>
      </c>
      <c r="X1118" s="59" t="s">
        <v>3252</v>
      </c>
      <c r="Y1118" s="13" t="s">
        <v>7404</v>
      </c>
      <c r="Z1118" s="36"/>
      <c r="AF1118" s="22"/>
    </row>
    <row r="1119" spans="1:32" s="11" customFormat="1">
      <c r="A1119" s="13" t="s">
        <v>3445</v>
      </c>
      <c r="B1119" s="13" t="s">
        <v>2076</v>
      </c>
      <c r="C1119" s="13" t="s">
        <v>4699</v>
      </c>
      <c r="D1119" s="13" t="s">
        <v>3631</v>
      </c>
      <c r="E1119" s="13" t="s">
        <v>3820</v>
      </c>
      <c r="F1119" s="24" t="s">
        <v>3821</v>
      </c>
      <c r="G1119" s="13" t="s">
        <v>3822</v>
      </c>
      <c r="H1119" s="13" t="s">
        <v>3823</v>
      </c>
      <c r="I1119" s="13" t="s">
        <v>3823</v>
      </c>
      <c r="J1119" s="13" t="s">
        <v>789</v>
      </c>
      <c r="K1119" s="13" t="s">
        <v>790</v>
      </c>
      <c r="L1119" s="13" t="s">
        <v>1790</v>
      </c>
      <c r="M1119" s="13" t="s">
        <v>1791</v>
      </c>
      <c r="N1119" s="13" t="s">
        <v>4375</v>
      </c>
      <c r="O1119" s="13" t="s">
        <v>4376</v>
      </c>
      <c r="P1119" s="13" t="s">
        <v>262</v>
      </c>
      <c r="Q1119" s="13" t="s">
        <v>264</v>
      </c>
      <c r="R1119" s="13" t="s">
        <v>265</v>
      </c>
      <c r="S1119" s="13" t="s">
        <v>1158</v>
      </c>
      <c r="T1119" s="13" t="s">
        <v>5841</v>
      </c>
      <c r="U1119" s="13" t="s">
        <v>266</v>
      </c>
      <c r="V1119" s="13" t="s">
        <v>267</v>
      </c>
      <c r="W1119" s="13" t="s">
        <v>5846</v>
      </c>
      <c r="X1119" s="59" t="s">
        <v>4280</v>
      </c>
      <c r="Y1119" s="13" t="s">
        <v>7404</v>
      </c>
      <c r="Z1119" s="36"/>
      <c r="AF1119" s="22"/>
    </row>
    <row r="1120" spans="1:32" s="11" customFormat="1">
      <c r="A1120" s="13" t="s">
        <v>3445</v>
      </c>
      <c r="B1120" s="13" t="s">
        <v>40</v>
      </c>
      <c r="C1120" s="13" t="s">
        <v>4699</v>
      </c>
      <c r="D1120" s="13" t="s">
        <v>3631</v>
      </c>
      <c r="E1120" s="13" t="s">
        <v>801</v>
      </c>
      <c r="F1120" s="24" t="s">
        <v>4080</v>
      </c>
      <c r="G1120" s="13" t="s">
        <v>4081</v>
      </c>
      <c r="H1120" s="13" t="s">
        <v>4082</v>
      </c>
      <c r="I1120" s="13" t="s">
        <v>4082</v>
      </c>
      <c r="J1120" s="13" t="s">
        <v>789</v>
      </c>
      <c r="K1120" s="13" t="s">
        <v>790</v>
      </c>
      <c r="L1120" s="13" t="s">
        <v>1790</v>
      </c>
      <c r="M1120" s="13" t="s">
        <v>1791</v>
      </c>
      <c r="N1120" s="13" t="s">
        <v>4375</v>
      </c>
      <c r="O1120" s="13" t="s">
        <v>4376</v>
      </c>
      <c r="P1120" s="13" t="s">
        <v>107</v>
      </c>
      <c r="Q1120" s="13" t="s">
        <v>108</v>
      </c>
      <c r="R1120" s="13" t="s">
        <v>109</v>
      </c>
      <c r="S1120" s="13" t="s">
        <v>6173</v>
      </c>
      <c r="T1120" s="13" t="s">
        <v>5647</v>
      </c>
      <c r="U1120" s="13" t="s">
        <v>110</v>
      </c>
      <c r="V1120" s="13" t="s">
        <v>111</v>
      </c>
      <c r="W1120" s="13" t="s">
        <v>6177</v>
      </c>
      <c r="X1120" s="59" t="s">
        <v>3253</v>
      </c>
      <c r="Y1120" s="13" t="s">
        <v>7404</v>
      </c>
      <c r="Z1120" s="36"/>
      <c r="AF1120" s="22"/>
    </row>
    <row r="1121" spans="1:32" s="11" customFormat="1">
      <c r="A1121" s="13" t="s">
        <v>3445</v>
      </c>
      <c r="B1121" s="13" t="s">
        <v>40</v>
      </c>
      <c r="C1121" s="13" t="s">
        <v>4699</v>
      </c>
      <c r="D1121" s="13" t="s">
        <v>3631</v>
      </c>
      <c r="E1121" s="13" t="s">
        <v>3824</v>
      </c>
      <c r="F1121" s="24" t="s">
        <v>3825</v>
      </c>
      <c r="G1121" s="13" t="s">
        <v>3826</v>
      </c>
      <c r="H1121" s="13" t="s">
        <v>3827</v>
      </c>
      <c r="I1121" s="13" t="s">
        <v>3827</v>
      </c>
      <c r="J1121" s="13" t="s">
        <v>789</v>
      </c>
      <c r="K1121" s="13" t="s">
        <v>790</v>
      </c>
      <c r="L1121" s="13" t="s">
        <v>1788</v>
      </c>
      <c r="M1121" s="13" t="s">
        <v>1789</v>
      </c>
      <c r="N1121" s="13" t="s">
        <v>4375</v>
      </c>
      <c r="O1121" s="13" t="s">
        <v>4376</v>
      </c>
      <c r="P1121" s="13" t="s">
        <v>262</v>
      </c>
      <c r="Q1121" s="13" t="s">
        <v>264</v>
      </c>
      <c r="R1121" s="13" t="s">
        <v>265</v>
      </c>
      <c r="S1121" s="13" t="s">
        <v>3202</v>
      </c>
      <c r="T1121" s="13" t="s">
        <v>5838</v>
      </c>
      <c r="U1121" s="13" t="s">
        <v>266</v>
      </c>
      <c r="V1121" s="13" t="s">
        <v>267</v>
      </c>
      <c r="W1121" s="13" t="s">
        <v>5850</v>
      </c>
      <c r="X1121" s="59" t="s">
        <v>4283</v>
      </c>
      <c r="Y1121" s="13" t="s">
        <v>7404</v>
      </c>
      <c r="Z1121" s="36"/>
      <c r="AF1121" s="22"/>
    </row>
    <row r="1122" spans="1:32" s="11" customFormat="1">
      <c r="A1122" s="13" t="s">
        <v>3445</v>
      </c>
      <c r="B1122" s="13" t="s">
        <v>2076</v>
      </c>
      <c r="C1122" s="13" t="s">
        <v>4699</v>
      </c>
      <c r="D1122" s="13" t="s">
        <v>3631</v>
      </c>
      <c r="E1122" s="13" t="s">
        <v>3828</v>
      </c>
      <c r="F1122" s="24" t="s">
        <v>3829</v>
      </c>
      <c r="G1122" s="13" t="s">
        <v>3830</v>
      </c>
      <c r="H1122" s="13" t="s">
        <v>3831</v>
      </c>
      <c r="I1122" s="13" t="s">
        <v>3831</v>
      </c>
      <c r="J1122" s="13" t="s">
        <v>789</v>
      </c>
      <c r="K1122" s="13" t="s">
        <v>790</v>
      </c>
      <c r="L1122" s="13" t="s">
        <v>1790</v>
      </c>
      <c r="M1122" s="13" t="s">
        <v>1791</v>
      </c>
      <c r="N1122" s="13" t="s">
        <v>4375</v>
      </c>
      <c r="O1122" s="13" t="s">
        <v>4376</v>
      </c>
      <c r="P1122" s="13" t="s">
        <v>262</v>
      </c>
      <c r="Q1122" s="13" t="s">
        <v>264</v>
      </c>
      <c r="R1122" s="13" t="s">
        <v>265</v>
      </c>
      <c r="S1122" s="13" t="s">
        <v>3202</v>
      </c>
      <c r="T1122" s="13" t="s">
        <v>5838</v>
      </c>
      <c r="U1122" s="13" t="s">
        <v>266</v>
      </c>
      <c r="V1122" s="13" t="s">
        <v>267</v>
      </c>
      <c r="W1122" s="13" t="s">
        <v>5840</v>
      </c>
      <c r="X1122" s="59" t="s">
        <v>4281</v>
      </c>
      <c r="Y1122" s="13" t="s">
        <v>7404</v>
      </c>
      <c r="Z1122" s="36"/>
      <c r="AF1122" s="22"/>
    </row>
    <row r="1123" spans="1:32" s="11" customFormat="1">
      <c r="A1123" s="13" t="s">
        <v>3445</v>
      </c>
      <c r="B1123" s="13" t="s">
        <v>2076</v>
      </c>
      <c r="C1123" s="13" t="s">
        <v>4699</v>
      </c>
      <c r="D1123" s="13" t="s">
        <v>3631</v>
      </c>
      <c r="E1123" s="13" t="s">
        <v>3832</v>
      </c>
      <c r="F1123" s="24" t="s">
        <v>3833</v>
      </c>
      <c r="G1123" s="13" t="s">
        <v>3834</v>
      </c>
      <c r="H1123" s="13" t="s">
        <v>3835</v>
      </c>
      <c r="I1123" s="13" t="s">
        <v>3835</v>
      </c>
      <c r="J1123" s="13" t="s">
        <v>789</v>
      </c>
      <c r="K1123" s="13" t="s">
        <v>790</v>
      </c>
      <c r="L1123" s="13" t="s">
        <v>1790</v>
      </c>
      <c r="M1123" s="13" t="s">
        <v>1791</v>
      </c>
      <c r="N1123" s="13" t="s">
        <v>4375</v>
      </c>
      <c r="O1123" s="13" t="s">
        <v>4376</v>
      </c>
      <c r="P1123" s="13" t="s">
        <v>262</v>
      </c>
      <c r="Q1123" s="13" t="s">
        <v>264</v>
      </c>
      <c r="R1123" s="13" t="s">
        <v>265</v>
      </c>
      <c r="S1123" s="13" t="s">
        <v>1158</v>
      </c>
      <c r="T1123" s="13" t="s">
        <v>5841</v>
      </c>
      <c r="U1123" s="13" t="s">
        <v>266</v>
      </c>
      <c r="V1123" s="13" t="s">
        <v>267</v>
      </c>
      <c r="W1123" s="13" t="s">
        <v>5847</v>
      </c>
      <c r="X1123" s="59">
        <v>0</v>
      </c>
      <c r="Y1123" s="13" t="s">
        <v>7403</v>
      </c>
      <c r="Z1123" s="36"/>
      <c r="AF1123" s="22"/>
    </row>
    <row r="1124" spans="1:32" s="11" customFormat="1">
      <c r="A1124" s="13" t="s">
        <v>3445</v>
      </c>
      <c r="B1124" s="13" t="s">
        <v>40</v>
      </c>
      <c r="C1124" s="13" t="s">
        <v>4699</v>
      </c>
      <c r="D1124" s="13" t="s">
        <v>3631</v>
      </c>
      <c r="E1124" s="13" t="s">
        <v>3836</v>
      </c>
      <c r="F1124" s="24" t="s">
        <v>3837</v>
      </c>
      <c r="G1124" s="13" t="s">
        <v>3838</v>
      </c>
      <c r="H1124" s="13" t="s">
        <v>3839</v>
      </c>
      <c r="I1124" s="13" t="s">
        <v>3839</v>
      </c>
      <c r="J1124" s="13" t="s">
        <v>789</v>
      </c>
      <c r="K1124" s="13" t="s">
        <v>790</v>
      </c>
      <c r="L1124" s="13" t="s">
        <v>1788</v>
      </c>
      <c r="M1124" s="13" t="s">
        <v>1789</v>
      </c>
      <c r="N1124" s="13" t="s">
        <v>4375</v>
      </c>
      <c r="O1124" s="13" t="s">
        <v>4376</v>
      </c>
      <c r="P1124" s="13" t="s">
        <v>262</v>
      </c>
      <c r="Q1124" s="13" t="s">
        <v>264</v>
      </c>
      <c r="R1124" s="13" t="s">
        <v>265</v>
      </c>
      <c r="S1124" s="13" t="s">
        <v>3203</v>
      </c>
      <c r="T1124" s="13" t="s">
        <v>6178</v>
      </c>
      <c r="U1124" s="13" t="s">
        <v>266</v>
      </c>
      <c r="V1124" s="13" t="s">
        <v>267</v>
      </c>
      <c r="W1124" s="13" t="s">
        <v>6179</v>
      </c>
      <c r="X1124" s="59" t="s">
        <v>4278</v>
      </c>
      <c r="Y1124" s="13" t="s">
        <v>7404</v>
      </c>
      <c r="Z1124" s="36"/>
      <c r="AF1124" s="22"/>
    </row>
    <row r="1125" spans="1:32" s="11" customFormat="1">
      <c r="A1125" s="13" t="s">
        <v>3445</v>
      </c>
      <c r="B1125" s="13" t="s">
        <v>40</v>
      </c>
      <c r="C1125" s="13" t="s">
        <v>4538</v>
      </c>
      <c r="D1125" s="13" t="s">
        <v>1774</v>
      </c>
      <c r="E1125" s="13" t="s">
        <v>793</v>
      </c>
      <c r="F1125" s="24" t="s">
        <v>5650</v>
      </c>
      <c r="G1125" s="13" t="s">
        <v>5651</v>
      </c>
      <c r="H1125" s="13" t="s">
        <v>5652</v>
      </c>
      <c r="I1125" s="13" t="s">
        <v>5652</v>
      </c>
      <c r="J1125" s="13" t="s">
        <v>789</v>
      </c>
      <c r="K1125" s="13" t="s">
        <v>790</v>
      </c>
      <c r="L1125" s="13" t="s">
        <v>1790</v>
      </c>
      <c r="M1125" s="13" t="s">
        <v>1791</v>
      </c>
      <c r="N1125" s="13" t="s">
        <v>4375</v>
      </c>
      <c r="O1125" s="13" t="s">
        <v>4376</v>
      </c>
      <c r="P1125" s="13" t="s">
        <v>64</v>
      </c>
      <c r="Q1125" s="13" t="s">
        <v>65</v>
      </c>
      <c r="R1125" s="13" t="s">
        <v>66</v>
      </c>
      <c r="S1125" s="13" t="s">
        <v>5885</v>
      </c>
      <c r="T1125" s="13" t="s">
        <v>5886</v>
      </c>
      <c r="U1125" s="13" t="s">
        <v>67</v>
      </c>
      <c r="V1125" s="13" t="s">
        <v>68</v>
      </c>
      <c r="W1125" s="13">
        <v>0</v>
      </c>
      <c r="X1125" s="59" t="s">
        <v>3480</v>
      </c>
      <c r="Y1125" s="13" t="s">
        <v>7404</v>
      </c>
      <c r="Z1125" s="36"/>
      <c r="AF1125" s="22"/>
    </row>
    <row r="1126" spans="1:32" s="11" customFormat="1">
      <c r="A1126" s="13" t="s">
        <v>3445</v>
      </c>
      <c r="B1126" s="13" t="s">
        <v>40</v>
      </c>
      <c r="C1126" s="13" t="s">
        <v>4699</v>
      </c>
      <c r="D1126" s="13" t="s">
        <v>3631</v>
      </c>
      <c r="E1126" s="13" t="s">
        <v>798</v>
      </c>
      <c r="F1126" s="24" t="s">
        <v>5653</v>
      </c>
      <c r="G1126" s="13" t="s">
        <v>5654</v>
      </c>
      <c r="H1126" s="13" t="s">
        <v>5655</v>
      </c>
      <c r="I1126" s="13" t="s">
        <v>5655</v>
      </c>
      <c r="J1126" s="13" t="s">
        <v>789</v>
      </c>
      <c r="K1126" s="13" t="s">
        <v>790</v>
      </c>
      <c r="L1126" s="13" t="s">
        <v>1788</v>
      </c>
      <c r="M1126" s="13" t="s">
        <v>1789</v>
      </c>
      <c r="N1126" s="13" t="s">
        <v>4375</v>
      </c>
      <c r="O1126" s="13" t="s">
        <v>4376</v>
      </c>
      <c r="P1126" s="13" t="s">
        <v>171</v>
      </c>
      <c r="Q1126" s="13" t="s">
        <v>172</v>
      </c>
      <c r="R1126" s="13" t="s">
        <v>173</v>
      </c>
      <c r="S1126" s="13" t="s">
        <v>697</v>
      </c>
      <c r="T1126" s="13" t="s">
        <v>696</v>
      </c>
      <c r="U1126" s="13" t="s">
        <v>174</v>
      </c>
      <c r="V1126" s="13" t="s">
        <v>175</v>
      </c>
      <c r="W1126" s="13">
        <v>0</v>
      </c>
      <c r="X1126" s="59" t="s">
        <v>4000</v>
      </c>
      <c r="Y1126" s="13" t="s">
        <v>7404</v>
      </c>
      <c r="Z1126" s="36"/>
      <c r="AF1126" s="22"/>
    </row>
    <row r="1127" spans="1:32" s="11" customFormat="1">
      <c r="A1127" s="13" t="s">
        <v>3445</v>
      </c>
      <c r="B1127" s="13" t="s">
        <v>40</v>
      </c>
      <c r="C1127" s="13" t="s">
        <v>4538</v>
      </c>
      <c r="D1127" s="13" t="s">
        <v>1774</v>
      </c>
      <c r="E1127" s="13" t="s">
        <v>792</v>
      </c>
      <c r="F1127" s="24" t="s">
        <v>6180</v>
      </c>
      <c r="G1127" s="13" t="s">
        <v>6181</v>
      </c>
      <c r="H1127" s="13" t="s">
        <v>5656</v>
      </c>
      <c r="I1127" s="13" t="s">
        <v>5656</v>
      </c>
      <c r="J1127" s="13" t="s">
        <v>789</v>
      </c>
      <c r="K1127" s="13" t="s">
        <v>790</v>
      </c>
      <c r="L1127" s="13" t="s">
        <v>1790</v>
      </c>
      <c r="M1127" s="13" t="s">
        <v>1791</v>
      </c>
      <c r="N1127" s="13" t="s">
        <v>4375</v>
      </c>
      <c r="O1127" s="13" t="s">
        <v>4376</v>
      </c>
      <c r="P1127" s="13" t="s">
        <v>64</v>
      </c>
      <c r="Q1127" s="13" t="s">
        <v>65</v>
      </c>
      <c r="R1127" s="13" t="s">
        <v>66</v>
      </c>
      <c r="S1127" s="13" t="s">
        <v>5885</v>
      </c>
      <c r="T1127" s="13" t="s">
        <v>5886</v>
      </c>
      <c r="U1127" s="13" t="s">
        <v>67</v>
      </c>
      <c r="V1127" s="13" t="s">
        <v>68</v>
      </c>
      <c r="W1127" s="13">
        <v>0</v>
      </c>
      <c r="X1127" s="59" t="s">
        <v>3490</v>
      </c>
      <c r="Y1127" s="13" t="s">
        <v>7404</v>
      </c>
      <c r="Z1127" s="36"/>
      <c r="AF1127" s="22"/>
    </row>
    <row r="1128" spans="1:32" s="11" customFormat="1">
      <c r="A1128" s="13" t="s">
        <v>3840</v>
      </c>
      <c r="B1128" s="13" t="s">
        <v>40</v>
      </c>
      <c r="C1128" s="13" t="s">
        <v>5225</v>
      </c>
      <c r="D1128" s="13" t="s">
        <v>1760</v>
      </c>
      <c r="E1128" s="13" t="s">
        <v>2898</v>
      </c>
      <c r="F1128" s="24" t="s">
        <v>3841</v>
      </c>
      <c r="G1128" s="13" t="s">
        <v>3842</v>
      </c>
      <c r="H1128" s="13" t="s">
        <v>8489</v>
      </c>
      <c r="I1128" s="13" t="s">
        <v>8788</v>
      </c>
      <c r="J1128" s="13" t="s">
        <v>789</v>
      </c>
      <c r="K1128" s="13" t="s">
        <v>790</v>
      </c>
      <c r="L1128" s="13" t="s">
        <v>7727</v>
      </c>
      <c r="M1128" s="13" t="s">
        <v>9198</v>
      </c>
      <c r="N1128" s="13" t="s">
        <v>4375</v>
      </c>
      <c r="O1128" s="13" t="s">
        <v>4376</v>
      </c>
      <c r="P1128" s="13" t="s">
        <v>28</v>
      </c>
      <c r="Q1128" s="13" t="s">
        <v>29</v>
      </c>
      <c r="R1128" s="13" t="s">
        <v>30</v>
      </c>
      <c r="S1128" s="13" t="s">
        <v>6300</v>
      </c>
      <c r="T1128" s="13" t="s">
        <v>6301</v>
      </c>
      <c r="U1128" s="13" t="s">
        <v>31</v>
      </c>
      <c r="V1128" s="13" t="s">
        <v>32</v>
      </c>
      <c r="W1128" s="13" t="s">
        <v>5750</v>
      </c>
      <c r="X1128" s="59" t="s">
        <v>1907</v>
      </c>
      <c r="Y1128" s="13" t="s">
        <v>7404</v>
      </c>
      <c r="Z1128" s="36"/>
      <c r="AF1128" s="22"/>
    </row>
    <row r="1129" spans="1:32" s="11" customFormat="1">
      <c r="A1129" s="13" t="s">
        <v>3840</v>
      </c>
      <c r="B1129" s="13" t="s">
        <v>40</v>
      </c>
      <c r="C1129" s="13" t="s">
        <v>5225</v>
      </c>
      <c r="D1129" s="13" t="s">
        <v>1760</v>
      </c>
      <c r="E1129" s="13" t="s">
        <v>3843</v>
      </c>
      <c r="F1129" s="24" t="s">
        <v>3844</v>
      </c>
      <c r="G1129" s="13" t="s">
        <v>3845</v>
      </c>
      <c r="H1129" s="13" t="s">
        <v>8488</v>
      </c>
      <c r="I1129" s="13" t="s">
        <v>8789</v>
      </c>
      <c r="J1129" s="13" t="s">
        <v>789</v>
      </c>
      <c r="K1129" s="13" t="s">
        <v>790</v>
      </c>
      <c r="L1129" s="13" t="s">
        <v>7727</v>
      </c>
      <c r="M1129" s="13" t="s">
        <v>9198</v>
      </c>
      <c r="N1129" s="13" t="s">
        <v>4375</v>
      </c>
      <c r="O1129" s="13" t="s">
        <v>4376</v>
      </c>
      <c r="P1129" s="13" t="s">
        <v>28</v>
      </c>
      <c r="Q1129" s="13" t="s">
        <v>29</v>
      </c>
      <c r="R1129" s="13" t="s">
        <v>30</v>
      </c>
      <c r="S1129" s="13" t="s">
        <v>6300</v>
      </c>
      <c r="T1129" s="13" t="s">
        <v>6301</v>
      </c>
      <c r="U1129" s="13" t="s">
        <v>31</v>
      </c>
      <c r="V1129" s="13" t="s">
        <v>32</v>
      </c>
      <c r="W1129" s="13" t="s">
        <v>5750</v>
      </c>
      <c r="X1129" s="59" t="s">
        <v>1907</v>
      </c>
      <c r="Y1129" s="13" t="s">
        <v>7404</v>
      </c>
      <c r="Z1129" s="36"/>
      <c r="AF1129" s="22"/>
    </row>
    <row r="1130" spans="1:32" s="11" customFormat="1">
      <c r="A1130" s="13" t="s">
        <v>3840</v>
      </c>
      <c r="B1130" s="13" t="s">
        <v>40</v>
      </c>
      <c r="C1130" s="13" t="s">
        <v>5225</v>
      </c>
      <c r="D1130" s="13" t="s">
        <v>1760</v>
      </c>
      <c r="E1130" s="13" t="s">
        <v>2899</v>
      </c>
      <c r="F1130" s="24" t="s">
        <v>3846</v>
      </c>
      <c r="G1130" s="13" t="s">
        <v>3847</v>
      </c>
      <c r="H1130" s="13" t="s">
        <v>8487</v>
      </c>
      <c r="I1130" s="13" t="s">
        <v>8790</v>
      </c>
      <c r="J1130" s="13" t="s">
        <v>789</v>
      </c>
      <c r="K1130" s="13" t="s">
        <v>790</v>
      </c>
      <c r="L1130" s="13" t="s">
        <v>7727</v>
      </c>
      <c r="M1130" s="13" t="s">
        <v>9198</v>
      </c>
      <c r="N1130" s="13" t="s">
        <v>4375</v>
      </c>
      <c r="O1130" s="13" t="s">
        <v>4376</v>
      </c>
      <c r="P1130" s="13" t="s">
        <v>28</v>
      </c>
      <c r="Q1130" s="13" t="s">
        <v>29</v>
      </c>
      <c r="R1130" s="13" t="s">
        <v>30</v>
      </c>
      <c r="S1130" s="13" t="s">
        <v>6300</v>
      </c>
      <c r="T1130" s="13" t="s">
        <v>6301</v>
      </c>
      <c r="U1130" s="13" t="s">
        <v>31</v>
      </c>
      <c r="V1130" s="13" t="s">
        <v>32</v>
      </c>
      <c r="W1130" s="13" t="s">
        <v>5750</v>
      </c>
      <c r="X1130" s="59" t="s">
        <v>1908</v>
      </c>
      <c r="Y1130" s="13" t="s">
        <v>7404</v>
      </c>
      <c r="Z1130" s="36"/>
      <c r="AF1130" s="22"/>
    </row>
    <row r="1131" spans="1:32" s="11" customFormat="1">
      <c r="A1131" s="13" t="s">
        <v>3840</v>
      </c>
      <c r="B1131" s="13" t="s">
        <v>40</v>
      </c>
      <c r="C1131" s="13" t="s">
        <v>5225</v>
      </c>
      <c r="D1131" s="13" t="s">
        <v>1760</v>
      </c>
      <c r="E1131" s="13" t="s">
        <v>3848</v>
      </c>
      <c r="F1131" s="24" t="s">
        <v>3849</v>
      </c>
      <c r="G1131" s="13" t="s">
        <v>3850</v>
      </c>
      <c r="H1131" s="13" t="s">
        <v>8486</v>
      </c>
      <c r="I1131" s="13" t="s">
        <v>8791</v>
      </c>
      <c r="J1131" s="13" t="s">
        <v>789</v>
      </c>
      <c r="K1131" s="13" t="s">
        <v>790</v>
      </c>
      <c r="L1131" s="13" t="s">
        <v>7727</v>
      </c>
      <c r="M1131" s="13" t="s">
        <v>9198</v>
      </c>
      <c r="N1131" s="13" t="s">
        <v>4375</v>
      </c>
      <c r="O1131" s="13" t="s">
        <v>4376</v>
      </c>
      <c r="P1131" s="13" t="s">
        <v>28</v>
      </c>
      <c r="Q1131" s="13" t="s">
        <v>29</v>
      </c>
      <c r="R1131" s="13" t="s">
        <v>30</v>
      </c>
      <c r="S1131" s="13" t="s">
        <v>6300</v>
      </c>
      <c r="T1131" s="13" t="s">
        <v>6301</v>
      </c>
      <c r="U1131" s="13" t="s">
        <v>31</v>
      </c>
      <c r="V1131" s="13" t="s">
        <v>32</v>
      </c>
      <c r="W1131" s="13" t="s">
        <v>5750</v>
      </c>
      <c r="X1131" s="59" t="s">
        <v>7405</v>
      </c>
      <c r="Y1131" s="13" t="s">
        <v>7404</v>
      </c>
      <c r="Z1131" s="36"/>
      <c r="AF1131" s="22"/>
    </row>
    <row r="1132" spans="1:32" s="11" customFormat="1">
      <c r="A1132" s="13" t="s">
        <v>3840</v>
      </c>
      <c r="B1132" s="13" t="s">
        <v>40</v>
      </c>
      <c r="C1132" s="13" t="s">
        <v>5225</v>
      </c>
      <c r="D1132" s="13" t="s">
        <v>1760</v>
      </c>
      <c r="E1132" s="13" t="s">
        <v>2897</v>
      </c>
      <c r="F1132" s="24" t="s">
        <v>3851</v>
      </c>
      <c r="G1132" s="13" t="s">
        <v>3852</v>
      </c>
      <c r="H1132" s="13" t="s">
        <v>8485</v>
      </c>
      <c r="I1132" s="13" t="s">
        <v>8792</v>
      </c>
      <c r="J1132" s="13" t="s">
        <v>789</v>
      </c>
      <c r="K1132" s="13" t="s">
        <v>790</v>
      </c>
      <c r="L1132" s="13" t="s">
        <v>7727</v>
      </c>
      <c r="M1132" s="13" t="s">
        <v>9198</v>
      </c>
      <c r="N1132" s="13" t="s">
        <v>4375</v>
      </c>
      <c r="O1132" s="13" t="s">
        <v>4376</v>
      </c>
      <c r="P1132" s="13" t="s">
        <v>28</v>
      </c>
      <c r="Q1132" s="13" t="s">
        <v>29</v>
      </c>
      <c r="R1132" s="13" t="s">
        <v>30</v>
      </c>
      <c r="S1132" s="13" t="s">
        <v>6300</v>
      </c>
      <c r="T1132" s="13" t="s">
        <v>6301</v>
      </c>
      <c r="U1132" s="13" t="s">
        <v>31</v>
      </c>
      <c r="V1132" s="13" t="s">
        <v>32</v>
      </c>
      <c r="W1132" s="13" t="s">
        <v>5750</v>
      </c>
      <c r="X1132" s="59" t="s">
        <v>1908</v>
      </c>
      <c r="Y1132" s="13" t="s">
        <v>7404</v>
      </c>
      <c r="Z1132" s="36"/>
      <c r="AF1132" s="22"/>
    </row>
    <row r="1133" spans="1:32" s="11" customFormat="1">
      <c r="A1133" s="13" t="s">
        <v>8726</v>
      </c>
      <c r="B1133" s="13" t="s">
        <v>40</v>
      </c>
      <c r="C1133" s="13" t="s">
        <v>4761</v>
      </c>
      <c r="D1133" s="13" t="s">
        <v>1777</v>
      </c>
      <c r="E1133" s="13" t="s">
        <v>2243</v>
      </c>
      <c r="F1133" s="24">
        <v>50200793050104</v>
      </c>
      <c r="G1133" s="13" t="s">
        <v>2580</v>
      </c>
      <c r="H1133" s="13" t="s">
        <v>2972</v>
      </c>
      <c r="I1133" s="13" t="s">
        <v>2972</v>
      </c>
      <c r="J1133" s="13" t="s">
        <v>24</v>
      </c>
      <c r="K1133" s="13" t="s">
        <v>25</v>
      </c>
      <c r="L1133" s="13" t="s">
        <v>4439</v>
      </c>
      <c r="M1133" s="13" t="s">
        <v>4433</v>
      </c>
      <c r="N1133" s="13" t="s">
        <v>26</v>
      </c>
      <c r="O1133" s="13" t="s">
        <v>27</v>
      </c>
      <c r="P1133" s="13" t="s">
        <v>370</v>
      </c>
      <c r="Q1133" s="13" t="s">
        <v>371</v>
      </c>
      <c r="R1133" s="13" t="s">
        <v>372</v>
      </c>
      <c r="S1133" s="13" t="s">
        <v>6182</v>
      </c>
      <c r="T1133" s="13" t="s">
        <v>1727</v>
      </c>
      <c r="U1133" s="13" t="s">
        <v>373</v>
      </c>
      <c r="V1133" s="13" t="s">
        <v>374</v>
      </c>
      <c r="W1133" s="13" t="s">
        <v>6183</v>
      </c>
      <c r="X1133" s="59" t="s">
        <v>3014</v>
      </c>
      <c r="Y1133" s="13" t="s">
        <v>7404</v>
      </c>
      <c r="Z1133" s="36"/>
      <c r="AF1133" s="22"/>
    </row>
    <row r="1134" spans="1:32" s="11" customFormat="1">
      <c r="A1134" s="13" t="s">
        <v>8726</v>
      </c>
      <c r="B1134" s="13" t="s">
        <v>40</v>
      </c>
      <c r="C1134" s="13" t="s">
        <v>4761</v>
      </c>
      <c r="D1134" s="13" t="s">
        <v>1777</v>
      </c>
      <c r="E1134" s="13" t="s">
        <v>4083</v>
      </c>
      <c r="F1134" s="24">
        <v>50200793090119</v>
      </c>
      <c r="G1134" s="13" t="s">
        <v>4084</v>
      </c>
      <c r="H1134" s="13" t="s">
        <v>4085</v>
      </c>
      <c r="I1134" s="13" t="s">
        <v>4085</v>
      </c>
      <c r="J1134" s="13" t="s">
        <v>24</v>
      </c>
      <c r="K1134" s="13" t="s">
        <v>25</v>
      </c>
      <c r="L1134" s="13" t="s">
        <v>4439</v>
      </c>
      <c r="M1134" s="13" t="s">
        <v>4440</v>
      </c>
      <c r="N1134" s="13" t="s">
        <v>26</v>
      </c>
      <c r="O1134" s="13" t="s">
        <v>27</v>
      </c>
      <c r="P1134" s="13" t="s">
        <v>370</v>
      </c>
      <c r="Q1134" s="13" t="s">
        <v>371</v>
      </c>
      <c r="R1134" s="13" t="s">
        <v>372</v>
      </c>
      <c r="S1134" s="13" t="s">
        <v>5862</v>
      </c>
      <c r="T1134" s="13" t="s">
        <v>1728</v>
      </c>
      <c r="U1134" s="13" t="s">
        <v>373</v>
      </c>
      <c r="V1134" s="13" t="s">
        <v>374</v>
      </c>
      <c r="W1134" s="13" t="s">
        <v>6184</v>
      </c>
      <c r="X1134" s="59" t="s">
        <v>3015</v>
      </c>
      <c r="Y1134" s="13" t="s">
        <v>7404</v>
      </c>
      <c r="Z1134" s="36"/>
      <c r="AF1134" s="22"/>
    </row>
    <row r="1135" spans="1:32" s="11" customFormat="1">
      <c r="A1135" s="13" t="s">
        <v>8726</v>
      </c>
      <c r="B1135" s="13" t="s">
        <v>40</v>
      </c>
      <c r="C1135" s="13" t="s">
        <v>4761</v>
      </c>
      <c r="D1135" s="13" t="s">
        <v>1777</v>
      </c>
      <c r="E1135" s="13" t="s">
        <v>4086</v>
      </c>
      <c r="F1135" s="24">
        <v>50200793090134</v>
      </c>
      <c r="G1135" s="13" t="s">
        <v>4087</v>
      </c>
      <c r="H1135" s="13" t="s">
        <v>4088</v>
      </c>
      <c r="I1135" s="13" t="s">
        <v>4088</v>
      </c>
      <c r="J1135" s="13" t="s">
        <v>24</v>
      </c>
      <c r="K1135" s="13" t="s">
        <v>25</v>
      </c>
      <c r="L1135" s="13" t="s">
        <v>4439</v>
      </c>
      <c r="M1135" s="13" t="s">
        <v>4440</v>
      </c>
      <c r="N1135" s="13" t="s">
        <v>26</v>
      </c>
      <c r="O1135" s="13" t="s">
        <v>27</v>
      </c>
      <c r="P1135" s="13" t="s">
        <v>370</v>
      </c>
      <c r="Q1135" s="13" t="s">
        <v>371</v>
      </c>
      <c r="R1135" s="13" t="s">
        <v>372</v>
      </c>
      <c r="S1135" s="13" t="s">
        <v>5862</v>
      </c>
      <c r="T1135" s="13" t="s">
        <v>1728</v>
      </c>
      <c r="U1135" s="13" t="s">
        <v>373</v>
      </c>
      <c r="V1135" s="13" t="s">
        <v>374</v>
      </c>
      <c r="W1135" s="13" t="s">
        <v>6185</v>
      </c>
      <c r="X1135" s="59" t="s">
        <v>3016</v>
      </c>
      <c r="Y1135" s="13" t="s">
        <v>7404</v>
      </c>
      <c r="Z1135" s="36"/>
      <c r="AF1135" s="22"/>
    </row>
    <row r="1136" spans="1:32" s="11" customFormat="1">
      <c r="A1136" s="13" t="s">
        <v>8726</v>
      </c>
      <c r="B1136" s="13" t="s">
        <v>40</v>
      </c>
      <c r="C1136" s="13" t="s">
        <v>4761</v>
      </c>
      <c r="D1136" s="13" t="s">
        <v>1777</v>
      </c>
      <c r="E1136" s="13" t="s">
        <v>2244</v>
      </c>
      <c r="F1136" s="24">
        <v>50200793090131</v>
      </c>
      <c r="G1136" s="13" t="s">
        <v>2581</v>
      </c>
      <c r="H1136" s="13" t="s">
        <v>2973</v>
      </c>
      <c r="I1136" s="13" t="s">
        <v>2973</v>
      </c>
      <c r="J1136" s="13" t="s">
        <v>24</v>
      </c>
      <c r="K1136" s="13" t="s">
        <v>25</v>
      </c>
      <c r="L1136" s="13" t="s">
        <v>4439</v>
      </c>
      <c r="M1136" s="13" t="s">
        <v>4440</v>
      </c>
      <c r="N1136" s="13" t="s">
        <v>26</v>
      </c>
      <c r="O1136" s="13" t="s">
        <v>27</v>
      </c>
      <c r="P1136" s="13" t="s">
        <v>370</v>
      </c>
      <c r="Q1136" s="13" t="s">
        <v>371</v>
      </c>
      <c r="R1136" s="13" t="s">
        <v>372</v>
      </c>
      <c r="S1136" s="13" t="s">
        <v>5862</v>
      </c>
      <c r="T1136" s="13" t="s">
        <v>1728</v>
      </c>
      <c r="U1136" s="13" t="s">
        <v>373</v>
      </c>
      <c r="V1136" s="13" t="s">
        <v>374</v>
      </c>
      <c r="W1136" s="13" t="s">
        <v>6186</v>
      </c>
      <c r="X1136" s="59" t="s">
        <v>2028</v>
      </c>
      <c r="Y1136" s="13" t="s">
        <v>7404</v>
      </c>
      <c r="Z1136" s="36"/>
      <c r="AF1136" s="22"/>
    </row>
    <row r="1137" spans="1:32" s="11" customFormat="1">
      <c r="A1137" s="13" t="s">
        <v>8726</v>
      </c>
      <c r="B1137" s="13" t="s">
        <v>40</v>
      </c>
      <c r="C1137" s="13" t="s">
        <v>4740</v>
      </c>
      <c r="D1137" s="13" t="s">
        <v>1776</v>
      </c>
      <c r="E1137" s="13" t="s">
        <v>2245</v>
      </c>
      <c r="F1137" s="24">
        <v>50200861000344</v>
      </c>
      <c r="G1137" s="13" t="s">
        <v>2582</v>
      </c>
      <c r="H1137" s="13" t="s">
        <v>380</v>
      </c>
      <c r="I1137" s="13" t="s">
        <v>380</v>
      </c>
      <c r="J1137" s="13" t="s">
        <v>24</v>
      </c>
      <c r="K1137" s="13" t="s">
        <v>25</v>
      </c>
      <c r="L1137" s="13" t="s">
        <v>4424</v>
      </c>
      <c r="M1137" s="13" t="s">
        <v>4433</v>
      </c>
      <c r="N1137" s="13" t="s">
        <v>26</v>
      </c>
      <c r="O1137" s="13" t="s">
        <v>27</v>
      </c>
      <c r="P1137" s="13" t="s">
        <v>370</v>
      </c>
      <c r="Q1137" s="13" t="s">
        <v>371</v>
      </c>
      <c r="R1137" s="13" t="s">
        <v>372</v>
      </c>
      <c r="S1137" s="13" t="s">
        <v>6188</v>
      </c>
      <c r="T1137" s="13" t="s">
        <v>1804</v>
      </c>
      <c r="U1137" s="13" t="s">
        <v>373</v>
      </c>
      <c r="V1137" s="13" t="s">
        <v>374</v>
      </c>
      <c r="W1137" s="13" t="s">
        <v>6189</v>
      </c>
      <c r="X1137" s="59" t="s">
        <v>2040</v>
      </c>
      <c r="Y1137" s="13" t="s">
        <v>7404</v>
      </c>
      <c r="Z1137" s="36"/>
      <c r="AF1137" s="22"/>
    </row>
    <row r="1138" spans="1:32" s="11" customFormat="1">
      <c r="A1138" s="13" t="s">
        <v>8726</v>
      </c>
      <c r="B1138" s="13" t="s">
        <v>40</v>
      </c>
      <c r="C1138" s="13" t="s">
        <v>4761</v>
      </c>
      <c r="D1138" s="13" t="s">
        <v>1777</v>
      </c>
      <c r="E1138" s="13" t="s">
        <v>2246</v>
      </c>
      <c r="F1138" s="24">
        <v>50200793070124</v>
      </c>
      <c r="G1138" s="13" t="s">
        <v>2583</v>
      </c>
      <c r="H1138" s="13" t="s">
        <v>381</v>
      </c>
      <c r="I1138" s="13" t="s">
        <v>381</v>
      </c>
      <c r="J1138" s="13" t="s">
        <v>24</v>
      </c>
      <c r="K1138" s="13" t="s">
        <v>25</v>
      </c>
      <c r="L1138" s="13" t="s">
        <v>4439</v>
      </c>
      <c r="M1138" s="13" t="s">
        <v>4440</v>
      </c>
      <c r="N1138" s="13" t="s">
        <v>26</v>
      </c>
      <c r="O1138" s="13" t="s">
        <v>27</v>
      </c>
      <c r="P1138" s="13" t="s">
        <v>370</v>
      </c>
      <c r="Q1138" s="13" t="s">
        <v>371</v>
      </c>
      <c r="R1138" s="13" t="s">
        <v>372</v>
      </c>
      <c r="S1138" s="13" t="s">
        <v>5868</v>
      </c>
      <c r="T1138" s="13" t="s">
        <v>1723</v>
      </c>
      <c r="U1138" s="13" t="s">
        <v>373</v>
      </c>
      <c r="V1138" s="13" t="s">
        <v>374</v>
      </c>
      <c r="W1138" s="13" t="s">
        <v>6190</v>
      </c>
      <c r="X1138" s="59" t="s">
        <v>2029</v>
      </c>
      <c r="Y1138" s="13" t="s">
        <v>7404</v>
      </c>
      <c r="Z1138" s="36"/>
      <c r="AF1138" s="22"/>
    </row>
    <row r="1139" spans="1:32" s="11" customFormat="1">
      <c r="A1139" s="13" t="s">
        <v>8726</v>
      </c>
      <c r="B1139" s="13" t="s">
        <v>40</v>
      </c>
      <c r="C1139" s="13" t="s">
        <v>4761</v>
      </c>
      <c r="D1139" s="13" t="s">
        <v>1777</v>
      </c>
      <c r="E1139" s="13" t="s">
        <v>2247</v>
      </c>
      <c r="F1139" s="24">
        <v>50200793080156</v>
      </c>
      <c r="G1139" s="13" t="s">
        <v>2584</v>
      </c>
      <c r="H1139" s="13" t="s">
        <v>2974</v>
      </c>
      <c r="I1139" s="13" t="s">
        <v>2974</v>
      </c>
      <c r="J1139" s="13" t="s">
        <v>24</v>
      </c>
      <c r="K1139" s="13" t="s">
        <v>25</v>
      </c>
      <c r="L1139" s="13" t="s">
        <v>4424</v>
      </c>
      <c r="M1139" s="13" t="s">
        <v>4425</v>
      </c>
      <c r="N1139" s="13" t="s">
        <v>26</v>
      </c>
      <c r="O1139" s="13" t="s">
        <v>27</v>
      </c>
      <c r="P1139" s="13" t="s">
        <v>370</v>
      </c>
      <c r="Q1139" s="13" t="s">
        <v>371</v>
      </c>
      <c r="R1139" s="13" t="s">
        <v>372</v>
      </c>
      <c r="S1139" s="13" t="s">
        <v>5860</v>
      </c>
      <c r="T1139" s="13" t="s">
        <v>1724</v>
      </c>
      <c r="U1139" s="13" t="s">
        <v>373</v>
      </c>
      <c r="V1139" s="13" t="s">
        <v>374</v>
      </c>
      <c r="W1139" s="13" t="s">
        <v>6191</v>
      </c>
      <c r="X1139" s="59" t="s">
        <v>3017</v>
      </c>
      <c r="Y1139" s="13" t="s">
        <v>7404</v>
      </c>
      <c r="Z1139" s="36"/>
      <c r="AF1139" s="22"/>
    </row>
    <row r="1140" spans="1:32" s="11" customFormat="1">
      <c r="A1140" s="13" t="s">
        <v>8726</v>
      </c>
      <c r="B1140" s="13" t="s">
        <v>40</v>
      </c>
      <c r="C1140" s="13" t="s">
        <v>4761</v>
      </c>
      <c r="D1140" s="13" t="s">
        <v>1777</v>
      </c>
      <c r="E1140" s="13" t="s">
        <v>2248</v>
      </c>
      <c r="F1140" s="24">
        <v>50200793080812</v>
      </c>
      <c r="G1140" s="13" t="s">
        <v>2585</v>
      </c>
      <c r="H1140" s="13" t="s">
        <v>2975</v>
      </c>
      <c r="I1140" s="13" t="s">
        <v>2975</v>
      </c>
      <c r="J1140" s="13" t="s">
        <v>24</v>
      </c>
      <c r="K1140" s="13" t="s">
        <v>25</v>
      </c>
      <c r="L1140" s="13" t="s">
        <v>4424</v>
      </c>
      <c r="M1140" s="13" t="s">
        <v>4425</v>
      </c>
      <c r="N1140" s="13" t="s">
        <v>26</v>
      </c>
      <c r="O1140" s="13" t="s">
        <v>27</v>
      </c>
      <c r="P1140" s="13" t="s">
        <v>370</v>
      </c>
      <c r="Q1140" s="13" t="s">
        <v>371</v>
      </c>
      <c r="R1140" s="13" t="s">
        <v>372</v>
      </c>
      <c r="S1140" s="13" t="s">
        <v>5860</v>
      </c>
      <c r="T1140" s="13" t="s">
        <v>1724</v>
      </c>
      <c r="U1140" s="13" t="s">
        <v>373</v>
      </c>
      <c r="V1140" s="13" t="s">
        <v>374</v>
      </c>
      <c r="W1140" s="13" t="s">
        <v>6192</v>
      </c>
      <c r="X1140" s="59" t="s">
        <v>3018</v>
      </c>
      <c r="Y1140" s="13" t="s">
        <v>7404</v>
      </c>
      <c r="Z1140" s="36"/>
      <c r="AF1140" s="22"/>
    </row>
    <row r="1141" spans="1:32" s="11" customFormat="1">
      <c r="A1141" s="13" t="s">
        <v>8726</v>
      </c>
      <c r="B1141" s="13" t="s">
        <v>40</v>
      </c>
      <c r="C1141" s="13" t="s">
        <v>4761</v>
      </c>
      <c r="D1141" s="13" t="s">
        <v>1777</v>
      </c>
      <c r="E1141" s="13" t="s">
        <v>2249</v>
      </c>
      <c r="F1141" s="24">
        <v>50200793080820</v>
      </c>
      <c r="G1141" s="13" t="s">
        <v>2586</v>
      </c>
      <c r="H1141" s="13" t="s">
        <v>2976</v>
      </c>
      <c r="I1141" s="13" t="s">
        <v>2976</v>
      </c>
      <c r="J1141" s="13" t="s">
        <v>24</v>
      </c>
      <c r="K1141" s="13" t="s">
        <v>25</v>
      </c>
      <c r="L1141" s="13" t="s">
        <v>4424</v>
      </c>
      <c r="M1141" s="13" t="s">
        <v>4425</v>
      </c>
      <c r="N1141" s="13" t="s">
        <v>26</v>
      </c>
      <c r="O1141" s="13" t="s">
        <v>27</v>
      </c>
      <c r="P1141" s="13" t="s">
        <v>370</v>
      </c>
      <c r="Q1141" s="13" t="s">
        <v>371</v>
      </c>
      <c r="R1141" s="13" t="s">
        <v>372</v>
      </c>
      <c r="S1141" s="13" t="s">
        <v>5860</v>
      </c>
      <c r="T1141" s="13" t="s">
        <v>1724</v>
      </c>
      <c r="U1141" s="13" t="s">
        <v>373</v>
      </c>
      <c r="V1141" s="13" t="s">
        <v>374</v>
      </c>
      <c r="W1141" s="13" t="s">
        <v>6193</v>
      </c>
      <c r="X1141" s="59" t="s">
        <v>3019</v>
      </c>
      <c r="Y1141" s="13" t="s">
        <v>7404</v>
      </c>
      <c r="Z1141" s="36"/>
      <c r="AF1141" s="22"/>
    </row>
    <row r="1142" spans="1:32" s="11" customFormat="1">
      <c r="A1142" s="13" t="s">
        <v>8726</v>
      </c>
      <c r="B1142" s="13" t="s">
        <v>40</v>
      </c>
      <c r="C1142" s="13" t="s">
        <v>4740</v>
      </c>
      <c r="D1142" s="13" t="s">
        <v>1776</v>
      </c>
      <c r="E1142" s="13" t="s">
        <v>2250</v>
      </c>
      <c r="F1142" s="24">
        <v>50200861000888</v>
      </c>
      <c r="G1142" s="13" t="s">
        <v>2587</v>
      </c>
      <c r="H1142" s="13" t="s">
        <v>382</v>
      </c>
      <c r="I1142" s="13" t="s">
        <v>382</v>
      </c>
      <c r="J1142" s="13" t="s">
        <v>24</v>
      </c>
      <c r="K1142" s="13" t="s">
        <v>25</v>
      </c>
      <c r="L1142" s="13" t="s">
        <v>4424</v>
      </c>
      <c r="M1142" s="13" t="s">
        <v>4425</v>
      </c>
      <c r="N1142" s="13" t="s">
        <v>26</v>
      </c>
      <c r="O1142" s="13" t="s">
        <v>27</v>
      </c>
      <c r="P1142" s="13" t="s">
        <v>370</v>
      </c>
      <c r="Q1142" s="13" t="s">
        <v>371</v>
      </c>
      <c r="R1142" s="13" t="s">
        <v>372</v>
      </c>
      <c r="S1142" s="13" t="s">
        <v>5866</v>
      </c>
      <c r="T1142" s="13" t="s">
        <v>1725</v>
      </c>
      <c r="U1142" s="13" t="s">
        <v>373</v>
      </c>
      <c r="V1142" s="13" t="s">
        <v>374</v>
      </c>
      <c r="W1142" s="13" t="s">
        <v>6194</v>
      </c>
      <c r="X1142" s="59" t="s">
        <v>2042</v>
      </c>
      <c r="Y1142" s="13" t="s">
        <v>7404</v>
      </c>
      <c r="Z1142" s="36"/>
      <c r="AF1142" s="22"/>
    </row>
    <row r="1143" spans="1:32" s="11" customFormat="1">
      <c r="A1143" s="13" t="s">
        <v>8726</v>
      </c>
      <c r="B1143" s="13" t="s">
        <v>40</v>
      </c>
      <c r="C1143" s="13" t="s">
        <v>4761</v>
      </c>
      <c r="D1143" s="13" t="s">
        <v>1777</v>
      </c>
      <c r="E1143" s="13" t="s">
        <v>2251</v>
      </c>
      <c r="F1143" s="24">
        <v>50200793090140</v>
      </c>
      <c r="G1143" s="13" t="s">
        <v>2588</v>
      </c>
      <c r="H1143" s="13" t="s">
        <v>383</v>
      </c>
      <c r="I1143" s="13" t="s">
        <v>383</v>
      </c>
      <c r="J1143" s="13" t="s">
        <v>24</v>
      </c>
      <c r="K1143" s="13" t="s">
        <v>25</v>
      </c>
      <c r="L1143" s="13" t="s">
        <v>4439</v>
      </c>
      <c r="M1143" s="13" t="s">
        <v>4433</v>
      </c>
      <c r="N1143" s="13" t="s">
        <v>26</v>
      </c>
      <c r="O1143" s="13" t="s">
        <v>27</v>
      </c>
      <c r="P1143" s="13" t="s">
        <v>370</v>
      </c>
      <c r="Q1143" s="13" t="s">
        <v>371</v>
      </c>
      <c r="R1143" s="13" t="s">
        <v>372</v>
      </c>
      <c r="S1143" s="13" t="s">
        <v>5862</v>
      </c>
      <c r="T1143" s="13" t="s">
        <v>1728</v>
      </c>
      <c r="U1143" s="13" t="s">
        <v>373</v>
      </c>
      <c r="V1143" s="13" t="s">
        <v>374</v>
      </c>
      <c r="W1143" s="13" t="s">
        <v>6195</v>
      </c>
      <c r="X1143" s="59" t="s">
        <v>3020</v>
      </c>
      <c r="Y1143" s="13" t="s">
        <v>7404</v>
      </c>
      <c r="Z1143" s="36"/>
      <c r="AF1143" s="22"/>
    </row>
    <row r="1144" spans="1:32" s="11" customFormat="1">
      <c r="A1144" s="13" t="s">
        <v>8726</v>
      </c>
      <c r="B1144" s="13" t="s">
        <v>40</v>
      </c>
      <c r="C1144" s="13" t="s">
        <v>4761</v>
      </c>
      <c r="D1144" s="13" t="s">
        <v>1777</v>
      </c>
      <c r="E1144" s="13" t="s">
        <v>2100</v>
      </c>
      <c r="F1144" s="24" t="s">
        <v>2105</v>
      </c>
      <c r="G1144" s="13" t="s">
        <v>2109</v>
      </c>
      <c r="H1144" s="13" t="s">
        <v>384</v>
      </c>
      <c r="I1144" s="13" t="s">
        <v>384</v>
      </c>
      <c r="J1144" s="13" t="s">
        <v>24</v>
      </c>
      <c r="K1144" s="13" t="s">
        <v>25</v>
      </c>
      <c r="L1144" s="13" t="s">
        <v>4439</v>
      </c>
      <c r="M1144" s="13" t="s">
        <v>4433</v>
      </c>
      <c r="N1144" s="13" t="s">
        <v>26</v>
      </c>
      <c r="O1144" s="13" t="s">
        <v>27</v>
      </c>
      <c r="P1144" s="13" t="s">
        <v>370</v>
      </c>
      <c r="Q1144" s="13" t="s">
        <v>371</v>
      </c>
      <c r="R1144" s="13" t="s">
        <v>372</v>
      </c>
      <c r="S1144" s="13" t="s">
        <v>6196</v>
      </c>
      <c r="T1144" s="13" t="s">
        <v>1729</v>
      </c>
      <c r="U1144" s="13" t="s">
        <v>373</v>
      </c>
      <c r="V1144" s="13" t="s">
        <v>374</v>
      </c>
      <c r="W1144" s="13" t="s">
        <v>6197</v>
      </c>
      <c r="X1144" s="59" t="s">
        <v>3021</v>
      </c>
      <c r="Y1144" s="13" t="s">
        <v>7404</v>
      </c>
      <c r="Z1144" s="36"/>
      <c r="AF1144" s="22"/>
    </row>
    <row r="1145" spans="1:32" s="11" customFormat="1">
      <c r="A1145" s="13" t="s">
        <v>8726</v>
      </c>
      <c r="B1145" s="13" t="s">
        <v>40</v>
      </c>
      <c r="C1145" s="13" t="s">
        <v>4761</v>
      </c>
      <c r="D1145" s="13" t="s">
        <v>1777</v>
      </c>
      <c r="E1145" s="13" t="s">
        <v>2252</v>
      </c>
      <c r="F1145" s="24">
        <v>50200793000449</v>
      </c>
      <c r="G1145" s="13" t="s">
        <v>2589</v>
      </c>
      <c r="H1145" s="13" t="s">
        <v>385</v>
      </c>
      <c r="I1145" s="13" t="s">
        <v>385</v>
      </c>
      <c r="J1145" s="13" t="s">
        <v>24</v>
      </c>
      <c r="K1145" s="13" t="s">
        <v>25</v>
      </c>
      <c r="L1145" s="13" t="s">
        <v>4643</v>
      </c>
      <c r="M1145" s="13" t="s">
        <v>4644</v>
      </c>
      <c r="N1145" s="13" t="s">
        <v>26</v>
      </c>
      <c r="O1145" s="13" t="s">
        <v>27</v>
      </c>
      <c r="P1145" s="13" t="s">
        <v>370</v>
      </c>
      <c r="Q1145" s="13" t="s">
        <v>371</v>
      </c>
      <c r="R1145" s="13" t="s">
        <v>372</v>
      </c>
      <c r="S1145" s="13" t="s">
        <v>6198</v>
      </c>
      <c r="T1145" s="13" t="s">
        <v>1805</v>
      </c>
      <c r="U1145" s="13" t="s">
        <v>373</v>
      </c>
      <c r="V1145" s="13" t="s">
        <v>374</v>
      </c>
      <c r="W1145" s="13" t="s">
        <v>6199</v>
      </c>
      <c r="X1145" s="59" t="s">
        <v>3023</v>
      </c>
      <c r="Y1145" s="13" t="s">
        <v>7404</v>
      </c>
      <c r="Z1145" s="36"/>
      <c r="AF1145" s="22"/>
    </row>
    <row r="1146" spans="1:32" s="11" customFormat="1">
      <c r="A1146" s="13" t="s">
        <v>8726</v>
      </c>
      <c r="B1146" s="13" t="s">
        <v>40</v>
      </c>
      <c r="C1146" s="13" t="s">
        <v>4761</v>
      </c>
      <c r="D1146" s="13" t="s">
        <v>1777</v>
      </c>
      <c r="E1146" s="13" t="s">
        <v>2253</v>
      </c>
      <c r="F1146" s="24">
        <v>50200793060503</v>
      </c>
      <c r="G1146" s="13" t="s">
        <v>2590</v>
      </c>
      <c r="H1146" s="13" t="s">
        <v>386</v>
      </c>
      <c r="I1146" s="13" t="s">
        <v>386</v>
      </c>
      <c r="J1146" s="13" t="s">
        <v>24</v>
      </c>
      <c r="K1146" s="13" t="s">
        <v>25</v>
      </c>
      <c r="L1146" s="13" t="s">
        <v>4439</v>
      </c>
      <c r="M1146" s="13" t="s">
        <v>4440</v>
      </c>
      <c r="N1146" s="13" t="s">
        <v>26</v>
      </c>
      <c r="O1146" s="13" t="s">
        <v>27</v>
      </c>
      <c r="P1146" s="13" t="s">
        <v>370</v>
      </c>
      <c r="Q1146" s="13" t="s">
        <v>371</v>
      </c>
      <c r="R1146" s="13" t="s">
        <v>372</v>
      </c>
      <c r="S1146" s="13" t="s">
        <v>6198</v>
      </c>
      <c r="T1146" s="13" t="s">
        <v>1805</v>
      </c>
      <c r="U1146" s="13" t="s">
        <v>373</v>
      </c>
      <c r="V1146" s="13" t="s">
        <v>374</v>
      </c>
      <c r="W1146" s="13" t="s">
        <v>6200</v>
      </c>
      <c r="X1146" s="59" t="s">
        <v>4093</v>
      </c>
      <c r="Y1146" s="13" t="s">
        <v>7404</v>
      </c>
      <c r="Z1146" s="36"/>
      <c r="AF1146" s="22"/>
    </row>
    <row r="1147" spans="1:32" s="11" customFormat="1">
      <c r="A1147" s="13" t="s">
        <v>8726</v>
      </c>
      <c r="B1147" s="13" t="s">
        <v>40</v>
      </c>
      <c r="C1147" s="13" t="s">
        <v>4761</v>
      </c>
      <c r="D1147" s="13" t="s">
        <v>1777</v>
      </c>
      <c r="E1147" s="13" t="s">
        <v>2254</v>
      </c>
      <c r="F1147" s="24">
        <v>50200793090115</v>
      </c>
      <c r="G1147" s="13" t="s">
        <v>2591</v>
      </c>
      <c r="H1147" s="13" t="s">
        <v>387</v>
      </c>
      <c r="I1147" s="13" t="s">
        <v>387</v>
      </c>
      <c r="J1147" s="13" t="s">
        <v>24</v>
      </c>
      <c r="K1147" s="13" t="s">
        <v>25</v>
      </c>
      <c r="L1147" s="13" t="s">
        <v>4424</v>
      </c>
      <c r="M1147" s="13" t="s">
        <v>4425</v>
      </c>
      <c r="N1147" s="13" t="s">
        <v>26</v>
      </c>
      <c r="O1147" s="13" t="s">
        <v>27</v>
      </c>
      <c r="P1147" s="13" t="s">
        <v>370</v>
      </c>
      <c r="Q1147" s="13" t="s">
        <v>371</v>
      </c>
      <c r="R1147" s="13" t="s">
        <v>372</v>
      </c>
      <c r="S1147" s="13" t="s">
        <v>5862</v>
      </c>
      <c r="T1147" s="13" t="s">
        <v>1728</v>
      </c>
      <c r="U1147" s="13" t="s">
        <v>373</v>
      </c>
      <c r="V1147" s="13" t="s">
        <v>374</v>
      </c>
      <c r="W1147" s="13" t="s">
        <v>6201</v>
      </c>
      <c r="X1147" s="59" t="s">
        <v>2036</v>
      </c>
      <c r="Y1147" s="13" t="s">
        <v>7404</v>
      </c>
      <c r="Z1147" s="36"/>
      <c r="AF1147" s="22"/>
    </row>
    <row r="1148" spans="1:32" s="11" customFormat="1">
      <c r="A1148" s="13" t="s">
        <v>8726</v>
      </c>
      <c r="B1148" s="13" t="s">
        <v>40</v>
      </c>
      <c r="C1148" s="13" t="s">
        <v>4740</v>
      </c>
      <c r="D1148" s="13" t="s">
        <v>1776</v>
      </c>
      <c r="E1148" s="13" t="s">
        <v>2255</v>
      </c>
      <c r="F1148" s="24">
        <v>50200861009003</v>
      </c>
      <c r="G1148" s="13" t="s">
        <v>2592</v>
      </c>
      <c r="H1148" s="13" t="s">
        <v>2977</v>
      </c>
      <c r="I1148" s="13" t="s">
        <v>2977</v>
      </c>
      <c r="J1148" s="13" t="s">
        <v>24</v>
      </c>
      <c r="K1148" s="13" t="s">
        <v>25</v>
      </c>
      <c r="L1148" s="13" t="s">
        <v>4424</v>
      </c>
      <c r="M1148" s="13" t="s">
        <v>4425</v>
      </c>
      <c r="N1148" s="13" t="s">
        <v>26</v>
      </c>
      <c r="O1148" s="13" t="s">
        <v>27</v>
      </c>
      <c r="P1148" s="13" t="s">
        <v>370</v>
      </c>
      <c r="Q1148" s="13" t="s">
        <v>371</v>
      </c>
      <c r="R1148" s="13" t="s">
        <v>372</v>
      </c>
      <c r="S1148" s="13" t="s">
        <v>6202</v>
      </c>
      <c r="T1148" s="13" t="s">
        <v>1726</v>
      </c>
      <c r="U1148" s="13" t="s">
        <v>373</v>
      </c>
      <c r="V1148" s="13" t="s">
        <v>374</v>
      </c>
      <c r="W1148" s="13" t="s">
        <v>6203</v>
      </c>
      <c r="X1148" s="59" t="s">
        <v>3024</v>
      </c>
      <c r="Y1148" s="13" t="s">
        <v>7404</v>
      </c>
      <c r="Z1148" s="36"/>
      <c r="AF1148" s="22"/>
    </row>
    <row r="1149" spans="1:32" s="11" customFormat="1">
      <c r="A1149" s="13" t="s">
        <v>8726</v>
      </c>
      <c r="B1149" s="13" t="s">
        <v>40</v>
      </c>
      <c r="C1149" s="13" t="s">
        <v>4740</v>
      </c>
      <c r="D1149" s="13" t="s">
        <v>1776</v>
      </c>
      <c r="E1149" s="13" t="s">
        <v>2256</v>
      </c>
      <c r="F1149" s="24">
        <v>50200861008464</v>
      </c>
      <c r="G1149" s="13" t="s">
        <v>2593</v>
      </c>
      <c r="H1149" s="13" t="s">
        <v>2978</v>
      </c>
      <c r="I1149" s="13" t="s">
        <v>2978</v>
      </c>
      <c r="J1149" s="13" t="s">
        <v>24</v>
      </c>
      <c r="K1149" s="13" t="s">
        <v>25</v>
      </c>
      <c r="L1149" s="13" t="s">
        <v>4424</v>
      </c>
      <c r="M1149" s="13" t="s">
        <v>4425</v>
      </c>
      <c r="N1149" s="13" t="s">
        <v>26</v>
      </c>
      <c r="O1149" s="13" t="s">
        <v>27</v>
      </c>
      <c r="P1149" s="13" t="s">
        <v>370</v>
      </c>
      <c r="Q1149" s="13" t="s">
        <v>371</v>
      </c>
      <c r="R1149" s="13" t="s">
        <v>372</v>
      </c>
      <c r="S1149" s="13" t="s">
        <v>6202</v>
      </c>
      <c r="T1149" s="13" t="s">
        <v>1726</v>
      </c>
      <c r="U1149" s="13" t="s">
        <v>373</v>
      </c>
      <c r="V1149" s="13" t="s">
        <v>374</v>
      </c>
      <c r="W1149" s="13" t="s">
        <v>6204</v>
      </c>
      <c r="X1149" s="59" t="s">
        <v>2045</v>
      </c>
      <c r="Y1149" s="13" t="s">
        <v>7404</v>
      </c>
      <c r="Z1149" s="36"/>
      <c r="AF1149" s="22"/>
    </row>
    <row r="1150" spans="1:32" s="11" customFormat="1">
      <c r="A1150" s="13" t="s">
        <v>8726</v>
      </c>
      <c r="B1150" s="13" t="s">
        <v>40</v>
      </c>
      <c r="C1150" s="13" t="s">
        <v>4740</v>
      </c>
      <c r="D1150" s="13" t="s">
        <v>1776</v>
      </c>
      <c r="E1150" s="13" t="s">
        <v>5657</v>
      </c>
      <c r="F1150" s="24">
        <v>50200861601070</v>
      </c>
      <c r="G1150" s="13" t="s">
        <v>388</v>
      </c>
      <c r="H1150" s="13" t="s">
        <v>389</v>
      </c>
      <c r="I1150" s="13" t="s">
        <v>389</v>
      </c>
      <c r="J1150" s="13" t="s">
        <v>24</v>
      </c>
      <c r="K1150" s="13" t="s">
        <v>25</v>
      </c>
      <c r="L1150" s="13" t="s">
        <v>4643</v>
      </c>
      <c r="M1150" s="13" t="s">
        <v>4644</v>
      </c>
      <c r="N1150" s="13" t="s">
        <v>26</v>
      </c>
      <c r="O1150" s="13" t="s">
        <v>27</v>
      </c>
      <c r="P1150" s="13" t="s">
        <v>370</v>
      </c>
      <c r="Q1150" s="13" t="s">
        <v>371</v>
      </c>
      <c r="R1150" s="13" t="s">
        <v>372</v>
      </c>
      <c r="S1150" s="13" t="s">
        <v>6187</v>
      </c>
      <c r="T1150" s="13" t="s">
        <v>1803</v>
      </c>
      <c r="U1150" s="13" t="s">
        <v>373</v>
      </c>
      <c r="V1150" s="13" t="s">
        <v>374</v>
      </c>
      <c r="W1150" s="13" t="s">
        <v>6205</v>
      </c>
      <c r="X1150" s="59" t="s">
        <v>2046</v>
      </c>
      <c r="Y1150" s="13" t="s">
        <v>7404</v>
      </c>
      <c r="Z1150" s="36"/>
      <c r="AF1150" s="22"/>
    </row>
    <row r="1151" spans="1:32" s="11" customFormat="1">
      <c r="A1151" s="13" t="s">
        <v>8726</v>
      </c>
      <c r="B1151" s="13" t="s">
        <v>40</v>
      </c>
      <c r="C1151" s="13" t="s">
        <v>4740</v>
      </c>
      <c r="D1151" s="13" t="s">
        <v>1776</v>
      </c>
      <c r="E1151" s="13" t="s">
        <v>2164</v>
      </c>
      <c r="F1151" s="24">
        <v>50200861000018</v>
      </c>
      <c r="G1151" s="13" t="s">
        <v>2594</v>
      </c>
      <c r="H1151" s="13" t="s">
        <v>390</v>
      </c>
      <c r="I1151" s="13" t="s">
        <v>390</v>
      </c>
      <c r="J1151" s="13" t="s">
        <v>24</v>
      </c>
      <c r="K1151" s="13" t="s">
        <v>25</v>
      </c>
      <c r="L1151" s="13" t="s">
        <v>4424</v>
      </c>
      <c r="M1151" s="13" t="s">
        <v>4425</v>
      </c>
      <c r="N1151" s="13" t="s">
        <v>26</v>
      </c>
      <c r="O1151" s="13" t="s">
        <v>27</v>
      </c>
      <c r="P1151" s="13" t="s">
        <v>370</v>
      </c>
      <c r="Q1151" s="13" t="s">
        <v>371</v>
      </c>
      <c r="R1151" s="13" t="s">
        <v>372</v>
      </c>
      <c r="S1151" s="13" t="s">
        <v>6202</v>
      </c>
      <c r="T1151" s="13" t="s">
        <v>1726</v>
      </c>
      <c r="U1151" s="13" t="s">
        <v>373</v>
      </c>
      <c r="V1151" s="13" t="s">
        <v>374</v>
      </c>
      <c r="W1151" s="13" t="s">
        <v>6206</v>
      </c>
      <c r="X1151" s="59" t="s">
        <v>2047</v>
      </c>
      <c r="Y1151" s="13" t="s">
        <v>7404</v>
      </c>
      <c r="Z1151" s="36"/>
      <c r="AF1151" s="22"/>
    </row>
    <row r="1152" spans="1:32" s="11" customFormat="1">
      <c r="A1152" s="13" t="s">
        <v>8726</v>
      </c>
      <c r="B1152" s="13" t="s">
        <v>2076</v>
      </c>
      <c r="C1152" s="13" t="s">
        <v>4740</v>
      </c>
      <c r="D1152" s="13" t="s">
        <v>1776</v>
      </c>
      <c r="E1152" s="13" t="s">
        <v>2257</v>
      </c>
      <c r="F1152" s="24">
        <v>50200861000129</v>
      </c>
      <c r="G1152" s="13" t="s">
        <v>2595</v>
      </c>
      <c r="H1152" s="13" t="s">
        <v>391</v>
      </c>
      <c r="I1152" s="13" t="s">
        <v>391</v>
      </c>
      <c r="J1152" s="13" t="s">
        <v>24</v>
      </c>
      <c r="K1152" s="13" t="s">
        <v>25</v>
      </c>
      <c r="L1152" s="13" t="s">
        <v>4424</v>
      </c>
      <c r="M1152" s="13" t="s">
        <v>4425</v>
      </c>
      <c r="N1152" s="13" t="s">
        <v>26</v>
      </c>
      <c r="O1152" s="13" t="s">
        <v>27</v>
      </c>
      <c r="P1152" s="13" t="s">
        <v>370</v>
      </c>
      <c r="Q1152" s="13" t="s">
        <v>371</v>
      </c>
      <c r="R1152" s="13" t="s">
        <v>372</v>
      </c>
      <c r="S1152" s="13" t="s">
        <v>6202</v>
      </c>
      <c r="T1152" s="13" t="s">
        <v>1726</v>
      </c>
      <c r="U1152" s="13" t="s">
        <v>373</v>
      </c>
      <c r="V1152" s="13" t="s">
        <v>374</v>
      </c>
      <c r="W1152" s="13" t="s">
        <v>6207</v>
      </c>
      <c r="X1152" s="59" t="s">
        <v>5750</v>
      </c>
      <c r="Y1152" s="13" t="s">
        <v>7403</v>
      </c>
      <c r="Z1152" s="36"/>
      <c r="AF1152" s="22"/>
    </row>
    <row r="1153" spans="1:32" s="11" customFormat="1">
      <c r="A1153" s="13" t="s">
        <v>8726</v>
      </c>
      <c r="B1153" s="13" t="s">
        <v>40</v>
      </c>
      <c r="C1153" s="13" t="s">
        <v>4740</v>
      </c>
      <c r="D1153" s="13" t="s">
        <v>1776</v>
      </c>
      <c r="E1153" s="13" t="s">
        <v>5658</v>
      </c>
      <c r="F1153" s="24">
        <v>50200861100152</v>
      </c>
      <c r="G1153" s="13" t="s">
        <v>392</v>
      </c>
      <c r="H1153" s="13" t="s">
        <v>2979</v>
      </c>
      <c r="I1153" s="13" t="s">
        <v>2979</v>
      </c>
      <c r="J1153" s="13" t="s">
        <v>24</v>
      </c>
      <c r="K1153" s="13" t="s">
        <v>25</v>
      </c>
      <c r="L1153" s="13" t="s">
        <v>4424</v>
      </c>
      <c r="M1153" s="13" t="s">
        <v>4440</v>
      </c>
      <c r="N1153" s="13" t="s">
        <v>26</v>
      </c>
      <c r="O1153" s="13" t="s">
        <v>27</v>
      </c>
      <c r="P1153" s="13" t="s">
        <v>370</v>
      </c>
      <c r="Q1153" s="13" t="s">
        <v>371</v>
      </c>
      <c r="R1153" s="13" t="s">
        <v>372</v>
      </c>
      <c r="S1153" s="13" t="s">
        <v>6188</v>
      </c>
      <c r="T1153" s="13" t="s">
        <v>1804</v>
      </c>
      <c r="U1153" s="13" t="s">
        <v>373</v>
      </c>
      <c r="V1153" s="13" t="s">
        <v>374</v>
      </c>
      <c r="W1153" s="13" t="s">
        <v>6208</v>
      </c>
      <c r="X1153" s="59" t="s">
        <v>2051</v>
      </c>
      <c r="Y1153" s="13" t="s">
        <v>7404</v>
      </c>
      <c r="Z1153" s="36"/>
      <c r="AF1153" s="22"/>
    </row>
    <row r="1154" spans="1:32" s="11" customFormat="1">
      <c r="A1154" s="13" t="s">
        <v>8726</v>
      </c>
      <c r="B1154" s="13" t="s">
        <v>40</v>
      </c>
      <c r="C1154" s="13" t="s">
        <v>4740</v>
      </c>
      <c r="D1154" s="13" t="s">
        <v>1776</v>
      </c>
      <c r="E1154" s="13" t="s">
        <v>2258</v>
      </c>
      <c r="F1154" s="24">
        <v>50200861000501</v>
      </c>
      <c r="G1154" s="13" t="s">
        <v>2596</v>
      </c>
      <c r="H1154" s="13" t="s">
        <v>2980</v>
      </c>
      <c r="I1154" s="13" t="s">
        <v>2980</v>
      </c>
      <c r="J1154" s="13" t="s">
        <v>24</v>
      </c>
      <c r="K1154" s="13" t="s">
        <v>25</v>
      </c>
      <c r="L1154" s="13" t="s">
        <v>4424</v>
      </c>
      <c r="M1154" s="13" t="s">
        <v>4440</v>
      </c>
      <c r="N1154" s="13" t="s">
        <v>26</v>
      </c>
      <c r="O1154" s="13" t="s">
        <v>27</v>
      </c>
      <c r="P1154" s="13" t="s">
        <v>370</v>
      </c>
      <c r="Q1154" s="13" t="s">
        <v>371</v>
      </c>
      <c r="R1154" s="13" t="s">
        <v>372</v>
      </c>
      <c r="S1154" s="13" t="s">
        <v>6188</v>
      </c>
      <c r="T1154" s="13" t="s">
        <v>1804</v>
      </c>
      <c r="U1154" s="13" t="s">
        <v>373</v>
      </c>
      <c r="V1154" s="13" t="s">
        <v>374</v>
      </c>
      <c r="W1154" s="13">
        <v>0</v>
      </c>
      <c r="X1154" s="59" t="s">
        <v>3025</v>
      </c>
      <c r="Y1154" s="13" t="s">
        <v>7404</v>
      </c>
      <c r="Z1154" s="36"/>
      <c r="AF1154" s="22"/>
    </row>
    <row r="1155" spans="1:32" s="11" customFormat="1">
      <c r="A1155" s="13" t="s">
        <v>8726</v>
      </c>
      <c r="B1155" s="13" t="s">
        <v>40</v>
      </c>
      <c r="C1155" s="13" t="s">
        <v>4740</v>
      </c>
      <c r="D1155" s="13" t="s">
        <v>1776</v>
      </c>
      <c r="E1155" s="13" t="s">
        <v>2259</v>
      </c>
      <c r="F1155" s="24">
        <v>50200861000518</v>
      </c>
      <c r="G1155" s="13" t="s">
        <v>2597</v>
      </c>
      <c r="H1155" s="13" t="s">
        <v>5659</v>
      </c>
      <c r="I1155" s="13" t="s">
        <v>5659</v>
      </c>
      <c r="J1155" s="13" t="s">
        <v>24</v>
      </c>
      <c r="K1155" s="13" t="s">
        <v>25</v>
      </c>
      <c r="L1155" s="13" t="s">
        <v>4424</v>
      </c>
      <c r="M1155" s="13" t="s">
        <v>4440</v>
      </c>
      <c r="N1155" s="13" t="s">
        <v>26</v>
      </c>
      <c r="O1155" s="13" t="s">
        <v>27</v>
      </c>
      <c r="P1155" s="13" t="s">
        <v>370</v>
      </c>
      <c r="Q1155" s="13" t="s">
        <v>371</v>
      </c>
      <c r="R1155" s="13" t="s">
        <v>372</v>
      </c>
      <c r="S1155" s="13" t="s">
        <v>6209</v>
      </c>
      <c r="T1155" s="13" t="s">
        <v>1730</v>
      </c>
      <c r="U1155" s="13" t="s">
        <v>373</v>
      </c>
      <c r="V1155" s="13" t="s">
        <v>374</v>
      </c>
      <c r="W1155" s="13" t="s">
        <v>6210</v>
      </c>
      <c r="X1155" s="59" t="s">
        <v>2053</v>
      </c>
      <c r="Y1155" s="13" t="s">
        <v>7404</v>
      </c>
      <c r="Z1155" s="36"/>
      <c r="AF1155" s="22"/>
    </row>
    <row r="1156" spans="1:32" s="11" customFormat="1">
      <c r="A1156" s="13" t="s">
        <v>8726</v>
      </c>
      <c r="B1156" s="13" t="s">
        <v>40</v>
      </c>
      <c r="C1156" s="13" t="s">
        <v>4740</v>
      </c>
      <c r="D1156" s="13" t="s">
        <v>1776</v>
      </c>
      <c r="E1156" s="13" t="s">
        <v>5660</v>
      </c>
      <c r="F1156" s="24">
        <v>50200861606108</v>
      </c>
      <c r="G1156" s="13" t="s">
        <v>393</v>
      </c>
      <c r="H1156" s="13" t="s">
        <v>5661</v>
      </c>
      <c r="I1156" s="13" t="s">
        <v>5661</v>
      </c>
      <c r="J1156" s="13" t="s">
        <v>24</v>
      </c>
      <c r="K1156" s="13" t="s">
        <v>25</v>
      </c>
      <c r="L1156" s="13" t="s">
        <v>4439</v>
      </c>
      <c r="M1156" s="13" t="s">
        <v>4440</v>
      </c>
      <c r="N1156" s="13" t="s">
        <v>26</v>
      </c>
      <c r="O1156" s="13" t="s">
        <v>27</v>
      </c>
      <c r="P1156" s="13" t="s">
        <v>370</v>
      </c>
      <c r="Q1156" s="13" t="s">
        <v>371</v>
      </c>
      <c r="R1156" s="13" t="s">
        <v>372</v>
      </c>
      <c r="S1156" s="13" t="s">
        <v>6187</v>
      </c>
      <c r="T1156" s="13" t="s">
        <v>1803</v>
      </c>
      <c r="U1156" s="13" t="s">
        <v>373</v>
      </c>
      <c r="V1156" s="13" t="s">
        <v>374</v>
      </c>
      <c r="W1156" s="13" t="s">
        <v>6211</v>
      </c>
      <c r="X1156" s="59" t="s">
        <v>2055</v>
      </c>
      <c r="Y1156" s="13" t="s">
        <v>7404</v>
      </c>
      <c r="Z1156" s="36"/>
      <c r="AF1156" s="22"/>
    </row>
    <row r="1157" spans="1:32" s="11" customFormat="1">
      <c r="A1157" s="13" t="s">
        <v>8726</v>
      </c>
      <c r="B1157" s="13" t="s">
        <v>40</v>
      </c>
      <c r="C1157" s="13" t="s">
        <v>4740</v>
      </c>
      <c r="D1157" s="13" t="s">
        <v>1776</v>
      </c>
      <c r="E1157" s="13" t="s">
        <v>5662</v>
      </c>
      <c r="F1157" s="24">
        <v>50200861606203</v>
      </c>
      <c r="G1157" s="13" t="s">
        <v>394</v>
      </c>
      <c r="H1157" s="13" t="s">
        <v>395</v>
      </c>
      <c r="I1157" s="13" t="s">
        <v>395</v>
      </c>
      <c r="J1157" s="13" t="s">
        <v>24</v>
      </c>
      <c r="K1157" s="13" t="s">
        <v>25</v>
      </c>
      <c r="L1157" s="13" t="s">
        <v>4424</v>
      </c>
      <c r="M1157" s="13" t="s">
        <v>4425</v>
      </c>
      <c r="N1157" s="13" t="s">
        <v>26</v>
      </c>
      <c r="O1157" s="13" t="s">
        <v>27</v>
      </c>
      <c r="P1157" s="13" t="s">
        <v>370</v>
      </c>
      <c r="Q1157" s="13" t="s">
        <v>371</v>
      </c>
      <c r="R1157" s="13" t="s">
        <v>372</v>
      </c>
      <c r="S1157" s="13" t="s">
        <v>6187</v>
      </c>
      <c r="T1157" s="13" t="s">
        <v>1803</v>
      </c>
      <c r="U1157" s="13" t="s">
        <v>373</v>
      </c>
      <c r="V1157" s="13" t="s">
        <v>374</v>
      </c>
      <c r="W1157" s="13" t="s">
        <v>6212</v>
      </c>
      <c r="X1157" s="59" t="s">
        <v>2061</v>
      </c>
      <c r="Y1157" s="13" t="s">
        <v>7404</v>
      </c>
      <c r="Z1157" s="36"/>
      <c r="AF1157" s="22"/>
    </row>
    <row r="1158" spans="1:32" s="11" customFormat="1">
      <c r="A1158" s="13" t="s">
        <v>8726</v>
      </c>
      <c r="B1158" s="13" t="s">
        <v>40</v>
      </c>
      <c r="C1158" s="13" t="s">
        <v>4761</v>
      </c>
      <c r="D1158" s="13" t="s">
        <v>1777</v>
      </c>
      <c r="E1158" s="13" t="s">
        <v>2260</v>
      </c>
      <c r="F1158" s="24">
        <v>50200793024910</v>
      </c>
      <c r="G1158" s="13" t="s">
        <v>2598</v>
      </c>
      <c r="H1158" s="13" t="s">
        <v>396</v>
      </c>
      <c r="I1158" s="13" t="s">
        <v>396</v>
      </c>
      <c r="J1158" s="13" t="s">
        <v>24</v>
      </c>
      <c r="K1158" s="13" t="s">
        <v>25</v>
      </c>
      <c r="L1158" s="13" t="s">
        <v>4439</v>
      </c>
      <c r="M1158" s="13" t="s">
        <v>4440</v>
      </c>
      <c r="N1158" s="13" t="s">
        <v>26</v>
      </c>
      <c r="O1158" s="13" t="s">
        <v>27</v>
      </c>
      <c r="P1158" s="13" t="s">
        <v>370</v>
      </c>
      <c r="Q1158" s="13" t="s">
        <v>371</v>
      </c>
      <c r="R1158" s="13" t="s">
        <v>372</v>
      </c>
      <c r="S1158" s="13" t="s">
        <v>6198</v>
      </c>
      <c r="T1158" s="13" t="s">
        <v>1805</v>
      </c>
      <c r="U1158" s="13" t="s">
        <v>373</v>
      </c>
      <c r="V1158" s="13" t="s">
        <v>374</v>
      </c>
      <c r="W1158" s="13" t="s">
        <v>6213</v>
      </c>
      <c r="X1158" s="59" t="s">
        <v>6426</v>
      </c>
      <c r="Y1158" s="13" t="s">
        <v>7404</v>
      </c>
      <c r="Z1158" s="36"/>
      <c r="AF1158" s="22"/>
    </row>
    <row r="1159" spans="1:32" s="11" customFormat="1">
      <c r="A1159" s="13" t="s">
        <v>8726</v>
      </c>
      <c r="B1159" s="13" t="s">
        <v>40</v>
      </c>
      <c r="C1159" s="13" t="s">
        <v>4761</v>
      </c>
      <c r="D1159" s="13" t="s">
        <v>1777</v>
      </c>
      <c r="E1159" s="13" t="s">
        <v>2261</v>
      </c>
      <c r="F1159" s="24">
        <v>50200793050117</v>
      </c>
      <c r="G1159" s="13" t="s">
        <v>2599</v>
      </c>
      <c r="H1159" s="13" t="s">
        <v>397</v>
      </c>
      <c r="I1159" s="13" t="s">
        <v>397</v>
      </c>
      <c r="J1159" s="13" t="s">
        <v>24</v>
      </c>
      <c r="K1159" s="13" t="s">
        <v>25</v>
      </c>
      <c r="L1159" s="13" t="s">
        <v>4424</v>
      </c>
      <c r="M1159" s="13" t="s">
        <v>4425</v>
      </c>
      <c r="N1159" s="13" t="s">
        <v>26</v>
      </c>
      <c r="O1159" s="13" t="s">
        <v>27</v>
      </c>
      <c r="P1159" s="13" t="s">
        <v>370</v>
      </c>
      <c r="Q1159" s="13" t="s">
        <v>371</v>
      </c>
      <c r="R1159" s="13" t="s">
        <v>372</v>
      </c>
      <c r="S1159" s="13" t="s">
        <v>6182</v>
      </c>
      <c r="T1159" s="13" t="s">
        <v>1727</v>
      </c>
      <c r="U1159" s="13" t="s">
        <v>373</v>
      </c>
      <c r="V1159" s="13" t="s">
        <v>374</v>
      </c>
      <c r="W1159" s="13" t="s">
        <v>6214</v>
      </c>
      <c r="X1159" s="59" t="s">
        <v>3026</v>
      </c>
      <c r="Y1159" s="13" t="s">
        <v>7404</v>
      </c>
      <c r="Z1159" s="36"/>
      <c r="AF1159" s="22"/>
    </row>
    <row r="1160" spans="1:32" s="11" customFormat="1">
      <c r="A1160" s="13" t="s">
        <v>8726</v>
      </c>
      <c r="B1160" s="13" t="s">
        <v>40</v>
      </c>
      <c r="C1160" s="13" t="s">
        <v>4740</v>
      </c>
      <c r="D1160" s="13" t="s">
        <v>1776</v>
      </c>
      <c r="E1160" s="13" t="s">
        <v>2262</v>
      </c>
      <c r="F1160" s="24">
        <v>50200861000089</v>
      </c>
      <c r="G1160" s="13" t="s">
        <v>2600</v>
      </c>
      <c r="H1160" s="13" t="s">
        <v>398</v>
      </c>
      <c r="I1160" s="13" t="s">
        <v>398</v>
      </c>
      <c r="J1160" s="13" t="s">
        <v>24</v>
      </c>
      <c r="K1160" s="13" t="s">
        <v>25</v>
      </c>
      <c r="L1160" s="13" t="s">
        <v>4424</v>
      </c>
      <c r="M1160" s="13" t="s">
        <v>4433</v>
      </c>
      <c r="N1160" s="13" t="s">
        <v>26</v>
      </c>
      <c r="O1160" s="13" t="s">
        <v>27</v>
      </c>
      <c r="P1160" s="13" t="s">
        <v>370</v>
      </c>
      <c r="Q1160" s="13" t="s">
        <v>371</v>
      </c>
      <c r="R1160" s="13" t="s">
        <v>372</v>
      </c>
      <c r="S1160" s="13" t="s">
        <v>6188</v>
      </c>
      <c r="T1160" s="13" t="s">
        <v>1804</v>
      </c>
      <c r="U1160" s="13" t="s">
        <v>373</v>
      </c>
      <c r="V1160" s="13" t="s">
        <v>374</v>
      </c>
      <c r="W1160" s="13" t="s">
        <v>6215</v>
      </c>
      <c r="X1160" s="59" t="s">
        <v>4092</v>
      </c>
      <c r="Y1160" s="13" t="s">
        <v>7404</v>
      </c>
      <c r="Z1160" s="36"/>
      <c r="AF1160" s="22"/>
    </row>
    <row r="1161" spans="1:32" s="11" customFormat="1">
      <c r="A1161" s="13" t="s">
        <v>8726</v>
      </c>
      <c r="B1161" s="13" t="s">
        <v>40</v>
      </c>
      <c r="C1161" s="13" t="s">
        <v>4740</v>
      </c>
      <c r="D1161" s="13" t="s">
        <v>1776</v>
      </c>
      <c r="E1161" s="13" t="s">
        <v>2263</v>
      </c>
      <c r="F1161" s="24">
        <v>50200861005556</v>
      </c>
      <c r="G1161" s="13" t="s">
        <v>2601</v>
      </c>
      <c r="H1161" s="13" t="s">
        <v>399</v>
      </c>
      <c r="I1161" s="13" t="s">
        <v>399</v>
      </c>
      <c r="J1161" s="13" t="s">
        <v>24</v>
      </c>
      <c r="K1161" s="13" t="s">
        <v>25</v>
      </c>
      <c r="L1161" s="13" t="s">
        <v>4424</v>
      </c>
      <c r="M1161" s="13" t="s">
        <v>4425</v>
      </c>
      <c r="N1161" s="13" t="s">
        <v>26</v>
      </c>
      <c r="O1161" s="13" t="s">
        <v>27</v>
      </c>
      <c r="P1161" s="13" t="s">
        <v>370</v>
      </c>
      <c r="Q1161" s="13" t="s">
        <v>371</v>
      </c>
      <c r="R1161" s="13" t="s">
        <v>372</v>
      </c>
      <c r="S1161" s="13" t="s">
        <v>5855</v>
      </c>
      <c r="T1161" s="13" t="s">
        <v>1731</v>
      </c>
      <c r="U1161" s="13" t="s">
        <v>373</v>
      </c>
      <c r="V1161" s="13" t="s">
        <v>374</v>
      </c>
      <c r="W1161" s="13" t="s">
        <v>6216</v>
      </c>
      <c r="X1161" s="59" t="s">
        <v>2062</v>
      </c>
      <c r="Y1161" s="13" t="s">
        <v>7404</v>
      </c>
      <c r="Z1161" s="36"/>
      <c r="AF1161" s="22"/>
    </row>
    <row r="1162" spans="1:32" s="11" customFormat="1">
      <c r="A1162" s="13" t="s">
        <v>8726</v>
      </c>
      <c r="B1162" s="13" t="s">
        <v>40</v>
      </c>
      <c r="C1162" s="13" t="s">
        <v>4740</v>
      </c>
      <c r="D1162" s="13" t="s">
        <v>1776</v>
      </c>
      <c r="E1162" s="13" t="s">
        <v>5663</v>
      </c>
      <c r="F1162" s="24">
        <v>50200861901023</v>
      </c>
      <c r="G1162" s="13" t="s">
        <v>400</v>
      </c>
      <c r="H1162" s="13" t="s">
        <v>401</v>
      </c>
      <c r="I1162" s="13" t="s">
        <v>401</v>
      </c>
      <c r="J1162" s="13" t="s">
        <v>24</v>
      </c>
      <c r="K1162" s="13" t="s">
        <v>25</v>
      </c>
      <c r="L1162" s="13" t="s">
        <v>4424</v>
      </c>
      <c r="M1162" s="13" t="s">
        <v>4425</v>
      </c>
      <c r="N1162" s="13" t="s">
        <v>26</v>
      </c>
      <c r="O1162" s="13" t="s">
        <v>27</v>
      </c>
      <c r="P1162" s="13" t="s">
        <v>370</v>
      </c>
      <c r="Q1162" s="13" t="s">
        <v>371</v>
      </c>
      <c r="R1162" s="13" t="s">
        <v>372</v>
      </c>
      <c r="S1162" s="13" t="s">
        <v>6187</v>
      </c>
      <c r="T1162" s="13" t="s">
        <v>1803</v>
      </c>
      <c r="U1162" s="13" t="s">
        <v>373</v>
      </c>
      <c r="V1162" s="13" t="s">
        <v>374</v>
      </c>
      <c r="W1162" s="13" t="s">
        <v>6217</v>
      </c>
      <c r="X1162" s="59" t="s">
        <v>2063</v>
      </c>
      <c r="Y1162" s="13" t="s">
        <v>7404</v>
      </c>
      <c r="Z1162" s="36"/>
      <c r="AF1162" s="22"/>
    </row>
    <row r="1163" spans="1:32" s="11" customFormat="1">
      <c r="A1163" s="13" t="s">
        <v>8726</v>
      </c>
      <c r="B1163" s="13" t="s">
        <v>40</v>
      </c>
      <c r="C1163" s="13" t="s">
        <v>4761</v>
      </c>
      <c r="D1163" s="13" t="s">
        <v>1777</v>
      </c>
      <c r="E1163" s="13" t="s">
        <v>2264</v>
      </c>
      <c r="F1163" s="24">
        <v>50200793050122</v>
      </c>
      <c r="G1163" s="13" t="s">
        <v>2602</v>
      </c>
      <c r="H1163" s="13" t="s">
        <v>5664</v>
      </c>
      <c r="I1163" s="13" t="s">
        <v>5664</v>
      </c>
      <c r="J1163" s="13" t="s">
        <v>24</v>
      </c>
      <c r="K1163" s="13" t="s">
        <v>25</v>
      </c>
      <c r="L1163" s="13" t="s">
        <v>4424</v>
      </c>
      <c r="M1163" s="13" t="s">
        <v>4425</v>
      </c>
      <c r="N1163" s="13" t="s">
        <v>26</v>
      </c>
      <c r="O1163" s="13" t="s">
        <v>27</v>
      </c>
      <c r="P1163" s="13" t="s">
        <v>370</v>
      </c>
      <c r="Q1163" s="13" t="s">
        <v>371</v>
      </c>
      <c r="R1163" s="13" t="s">
        <v>372</v>
      </c>
      <c r="S1163" s="13" t="s">
        <v>6182</v>
      </c>
      <c r="T1163" s="13" t="s">
        <v>1727</v>
      </c>
      <c r="U1163" s="13" t="s">
        <v>373</v>
      </c>
      <c r="V1163" s="13" t="s">
        <v>374</v>
      </c>
      <c r="W1163" s="13" t="s">
        <v>6218</v>
      </c>
      <c r="X1163" s="59" t="s">
        <v>2038</v>
      </c>
      <c r="Y1163" s="13" t="s">
        <v>7404</v>
      </c>
      <c r="Z1163" s="36"/>
      <c r="AF1163" s="22"/>
    </row>
    <row r="1164" spans="1:32" s="11" customFormat="1">
      <c r="A1164" s="13" t="s">
        <v>8726</v>
      </c>
      <c r="B1164" s="13" t="s">
        <v>40</v>
      </c>
      <c r="C1164" s="13" t="s">
        <v>4761</v>
      </c>
      <c r="D1164" s="13" t="s">
        <v>1777</v>
      </c>
      <c r="E1164" s="13" t="s">
        <v>5665</v>
      </c>
      <c r="F1164" s="24">
        <v>50200793160516</v>
      </c>
      <c r="G1164" s="13" t="s">
        <v>402</v>
      </c>
      <c r="H1164" s="13" t="s">
        <v>403</v>
      </c>
      <c r="I1164" s="13" t="s">
        <v>403</v>
      </c>
      <c r="J1164" s="13" t="s">
        <v>24</v>
      </c>
      <c r="K1164" s="13" t="s">
        <v>25</v>
      </c>
      <c r="L1164" s="13" t="s">
        <v>4424</v>
      </c>
      <c r="M1164" s="13" t="s">
        <v>4440</v>
      </c>
      <c r="N1164" s="13" t="s">
        <v>26</v>
      </c>
      <c r="O1164" s="13" t="s">
        <v>27</v>
      </c>
      <c r="P1164" s="13" t="s">
        <v>370</v>
      </c>
      <c r="Q1164" s="13" t="s">
        <v>371</v>
      </c>
      <c r="R1164" s="13" t="s">
        <v>372</v>
      </c>
      <c r="S1164" s="13" t="s">
        <v>6198</v>
      </c>
      <c r="T1164" s="13" t="s">
        <v>1805</v>
      </c>
      <c r="U1164" s="13" t="s">
        <v>373</v>
      </c>
      <c r="V1164" s="13" t="s">
        <v>374</v>
      </c>
      <c r="W1164" s="13" t="s">
        <v>6219</v>
      </c>
      <c r="X1164" s="59" t="s">
        <v>2037</v>
      </c>
      <c r="Y1164" s="13" t="s">
        <v>7404</v>
      </c>
      <c r="Z1164" s="36"/>
      <c r="AF1164" s="22"/>
    </row>
    <row r="1165" spans="1:32" s="11" customFormat="1">
      <c r="A1165" s="13" t="s">
        <v>8726</v>
      </c>
      <c r="B1165" s="13" t="s">
        <v>21</v>
      </c>
      <c r="C1165" s="13" t="s">
        <v>4761</v>
      </c>
      <c r="D1165" s="13" t="s">
        <v>1777</v>
      </c>
      <c r="E1165" s="13" t="s">
        <v>2236</v>
      </c>
      <c r="F1165" s="24">
        <v>50200793070122</v>
      </c>
      <c r="G1165" s="13" t="s">
        <v>2572</v>
      </c>
      <c r="H1165" s="13" t="s">
        <v>5666</v>
      </c>
      <c r="I1165" s="13" t="s">
        <v>5666</v>
      </c>
      <c r="J1165" s="13" t="s">
        <v>24</v>
      </c>
      <c r="K1165" s="13" t="s">
        <v>25</v>
      </c>
      <c r="L1165" s="13" t="s">
        <v>4424</v>
      </c>
      <c r="M1165" s="13" t="s">
        <v>4425</v>
      </c>
      <c r="N1165" s="13" t="s">
        <v>26</v>
      </c>
      <c r="O1165" s="13" t="s">
        <v>27</v>
      </c>
      <c r="P1165" s="13" t="s">
        <v>370</v>
      </c>
      <c r="Q1165" s="13" t="s">
        <v>371</v>
      </c>
      <c r="R1165" s="13" t="s">
        <v>372</v>
      </c>
      <c r="S1165" s="13" t="s">
        <v>5868</v>
      </c>
      <c r="T1165" s="13" t="s">
        <v>1723</v>
      </c>
      <c r="U1165" s="13" t="s">
        <v>373</v>
      </c>
      <c r="V1165" s="13" t="s">
        <v>374</v>
      </c>
      <c r="W1165" s="13" t="s">
        <v>6220</v>
      </c>
      <c r="X1165" s="59" t="s">
        <v>2030</v>
      </c>
      <c r="Y1165" s="13" t="s">
        <v>7404</v>
      </c>
      <c r="Z1165" s="36"/>
      <c r="AF1165" s="22"/>
    </row>
    <row r="1166" spans="1:32" s="11" customFormat="1">
      <c r="A1166" s="13" t="s">
        <v>8726</v>
      </c>
      <c r="B1166" s="13" t="s">
        <v>21</v>
      </c>
      <c r="C1166" s="13" t="s">
        <v>4761</v>
      </c>
      <c r="D1166" s="13" t="s">
        <v>1777</v>
      </c>
      <c r="E1166" s="13" t="s">
        <v>2238</v>
      </c>
      <c r="F1166" s="24">
        <v>50200793023058</v>
      </c>
      <c r="G1166" s="13" t="s">
        <v>2574</v>
      </c>
      <c r="H1166" s="13" t="s">
        <v>5667</v>
      </c>
      <c r="I1166" s="13" t="s">
        <v>5667</v>
      </c>
      <c r="J1166" s="13" t="s">
        <v>24</v>
      </c>
      <c r="K1166" s="13" t="s">
        <v>25</v>
      </c>
      <c r="L1166" s="13" t="s">
        <v>4424</v>
      </c>
      <c r="M1166" s="13" t="s">
        <v>4425</v>
      </c>
      <c r="N1166" s="13" t="s">
        <v>26</v>
      </c>
      <c r="O1166" s="13" t="s">
        <v>27</v>
      </c>
      <c r="P1166" s="13" t="s">
        <v>370</v>
      </c>
      <c r="Q1166" s="13" t="s">
        <v>371</v>
      </c>
      <c r="R1166" s="13" t="s">
        <v>372</v>
      </c>
      <c r="S1166" s="13" t="s">
        <v>5860</v>
      </c>
      <c r="T1166" s="13" t="s">
        <v>1724</v>
      </c>
      <c r="U1166" s="13" t="s">
        <v>373</v>
      </c>
      <c r="V1166" s="13" t="s">
        <v>374</v>
      </c>
      <c r="W1166" s="13" t="s">
        <v>6221</v>
      </c>
      <c r="X1166" s="59" t="s">
        <v>2031</v>
      </c>
      <c r="Y1166" s="13" t="s">
        <v>7404</v>
      </c>
      <c r="Z1166" s="36"/>
      <c r="AF1166" s="22"/>
    </row>
    <row r="1167" spans="1:32" s="11" customFormat="1">
      <c r="A1167" s="13" t="s">
        <v>8726</v>
      </c>
      <c r="B1167" s="13" t="s">
        <v>21</v>
      </c>
      <c r="C1167" s="13" t="s">
        <v>4761</v>
      </c>
      <c r="D1167" s="13" t="s">
        <v>1777</v>
      </c>
      <c r="E1167" s="13" t="s">
        <v>5668</v>
      </c>
      <c r="F1167" s="24">
        <v>50200793313008</v>
      </c>
      <c r="G1167" s="13" t="s">
        <v>375</v>
      </c>
      <c r="H1167" s="13" t="s">
        <v>5669</v>
      </c>
      <c r="I1167" s="13" t="s">
        <v>5669</v>
      </c>
      <c r="J1167" s="13" t="s">
        <v>24</v>
      </c>
      <c r="K1167" s="13" t="s">
        <v>25</v>
      </c>
      <c r="L1167" s="13" t="s">
        <v>4424</v>
      </c>
      <c r="M1167" s="13" t="s">
        <v>4425</v>
      </c>
      <c r="N1167" s="13" t="s">
        <v>26</v>
      </c>
      <c r="O1167" s="13" t="s">
        <v>27</v>
      </c>
      <c r="P1167" s="13" t="s">
        <v>370</v>
      </c>
      <c r="Q1167" s="13" t="s">
        <v>371</v>
      </c>
      <c r="R1167" s="13" t="s">
        <v>372</v>
      </c>
      <c r="S1167" s="13" t="s">
        <v>5860</v>
      </c>
      <c r="T1167" s="13" t="s">
        <v>1724</v>
      </c>
      <c r="U1167" s="13" t="s">
        <v>373</v>
      </c>
      <c r="V1167" s="13" t="s">
        <v>374</v>
      </c>
      <c r="W1167" s="13" t="s">
        <v>6222</v>
      </c>
      <c r="X1167" s="59" t="s">
        <v>2032</v>
      </c>
      <c r="Y1167" s="13" t="s">
        <v>7404</v>
      </c>
      <c r="Z1167" s="36"/>
      <c r="AF1167" s="22"/>
    </row>
    <row r="1168" spans="1:32" s="11" customFormat="1">
      <c r="A1168" s="13" t="s">
        <v>8726</v>
      </c>
      <c r="B1168" s="13" t="s">
        <v>21</v>
      </c>
      <c r="C1168" s="13" t="s">
        <v>4761</v>
      </c>
      <c r="D1168" s="13" t="s">
        <v>1777</v>
      </c>
      <c r="E1168" s="13" t="s">
        <v>2237</v>
      </c>
      <c r="F1168" s="24">
        <v>50200793080811</v>
      </c>
      <c r="G1168" s="13" t="s">
        <v>2573</v>
      </c>
      <c r="H1168" s="13" t="s">
        <v>5670</v>
      </c>
      <c r="I1168" s="13" t="s">
        <v>5670</v>
      </c>
      <c r="J1168" s="13" t="s">
        <v>24</v>
      </c>
      <c r="K1168" s="13" t="s">
        <v>25</v>
      </c>
      <c r="L1168" s="13" t="s">
        <v>4424</v>
      </c>
      <c r="M1168" s="13" t="s">
        <v>4425</v>
      </c>
      <c r="N1168" s="13" t="s">
        <v>26</v>
      </c>
      <c r="O1168" s="13" t="s">
        <v>27</v>
      </c>
      <c r="P1168" s="13" t="s">
        <v>370</v>
      </c>
      <c r="Q1168" s="13" t="s">
        <v>371</v>
      </c>
      <c r="R1168" s="13" t="s">
        <v>372</v>
      </c>
      <c r="S1168" s="13" t="s">
        <v>5860</v>
      </c>
      <c r="T1168" s="13" t="s">
        <v>1724</v>
      </c>
      <c r="U1168" s="13" t="s">
        <v>373</v>
      </c>
      <c r="V1168" s="13" t="s">
        <v>374</v>
      </c>
      <c r="W1168" s="13" t="s">
        <v>6223</v>
      </c>
      <c r="X1168" s="59" t="s">
        <v>2033</v>
      </c>
      <c r="Y1168" s="13" t="s">
        <v>7404</v>
      </c>
      <c r="Z1168" s="36"/>
      <c r="AF1168" s="22"/>
    </row>
    <row r="1169" spans="1:32" s="11" customFormat="1">
      <c r="A1169" s="13" t="s">
        <v>8726</v>
      </c>
      <c r="B1169" s="13" t="s">
        <v>21</v>
      </c>
      <c r="C1169" s="13" t="s">
        <v>4740</v>
      </c>
      <c r="D1169" s="13" t="s">
        <v>1776</v>
      </c>
      <c r="E1169" s="13" t="s">
        <v>2186</v>
      </c>
      <c r="F1169" s="24">
        <v>50200861000004</v>
      </c>
      <c r="G1169" s="13" t="s">
        <v>2578</v>
      </c>
      <c r="H1169" s="13" t="s">
        <v>379</v>
      </c>
      <c r="I1169" s="13" t="s">
        <v>379</v>
      </c>
      <c r="J1169" s="13" t="s">
        <v>24</v>
      </c>
      <c r="K1169" s="13" t="s">
        <v>25</v>
      </c>
      <c r="L1169" s="13" t="s">
        <v>4424</v>
      </c>
      <c r="M1169" s="13" t="s">
        <v>4425</v>
      </c>
      <c r="N1169" s="13" t="s">
        <v>26</v>
      </c>
      <c r="O1169" s="13" t="s">
        <v>27</v>
      </c>
      <c r="P1169" s="13" t="s">
        <v>370</v>
      </c>
      <c r="Q1169" s="13" t="s">
        <v>371</v>
      </c>
      <c r="R1169" s="13" t="s">
        <v>372</v>
      </c>
      <c r="S1169" s="13" t="s">
        <v>5866</v>
      </c>
      <c r="T1169" s="13" t="s">
        <v>1725</v>
      </c>
      <c r="U1169" s="13" t="s">
        <v>373</v>
      </c>
      <c r="V1169" s="13" t="s">
        <v>374</v>
      </c>
      <c r="W1169" s="13" t="s">
        <v>6224</v>
      </c>
      <c r="X1169" s="59" t="s">
        <v>2041</v>
      </c>
      <c r="Y1169" s="13" t="s">
        <v>7404</v>
      </c>
      <c r="Z1169" s="36"/>
      <c r="AF1169" s="22"/>
    </row>
    <row r="1170" spans="1:32" s="11" customFormat="1">
      <c r="A1170" s="13" t="s">
        <v>8726</v>
      </c>
      <c r="B1170" s="13" t="s">
        <v>21</v>
      </c>
      <c r="C1170" s="13" t="s">
        <v>4740</v>
      </c>
      <c r="D1170" s="13" t="s">
        <v>1776</v>
      </c>
      <c r="E1170" s="13" t="s">
        <v>2241</v>
      </c>
      <c r="F1170" s="24">
        <v>50200861000126</v>
      </c>
      <c r="G1170" s="13" t="s">
        <v>2577</v>
      </c>
      <c r="H1170" s="13" t="s">
        <v>378</v>
      </c>
      <c r="I1170" s="13" t="s">
        <v>378</v>
      </c>
      <c r="J1170" s="13" t="s">
        <v>24</v>
      </c>
      <c r="K1170" s="13" t="s">
        <v>25</v>
      </c>
      <c r="L1170" s="13" t="s">
        <v>4432</v>
      </c>
      <c r="M1170" s="13" t="s">
        <v>4425</v>
      </c>
      <c r="N1170" s="13" t="s">
        <v>26</v>
      </c>
      <c r="O1170" s="13" t="s">
        <v>27</v>
      </c>
      <c r="P1170" s="13" t="s">
        <v>370</v>
      </c>
      <c r="Q1170" s="13" t="s">
        <v>371</v>
      </c>
      <c r="R1170" s="13" t="s">
        <v>372</v>
      </c>
      <c r="S1170" s="13" t="s">
        <v>6202</v>
      </c>
      <c r="T1170" s="13" t="s">
        <v>1726</v>
      </c>
      <c r="U1170" s="13" t="s">
        <v>373</v>
      </c>
      <c r="V1170" s="13" t="s">
        <v>374</v>
      </c>
      <c r="W1170" s="13" t="s">
        <v>6225</v>
      </c>
      <c r="X1170" s="59" t="s">
        <v>2048</v>
      </c>
      <c r="Y1170" s="13" t="s">
        <v>7404</v>
      </c>
      <c r="Z1170" s="36"/>
      <c r="AF1170" s="22"/>
    </row>
    <row r="1171" spans="1:32" s="11" customFormat="1">
      <c r="A1171" s="13" t="s">
        <v>8726</v>
      </c>
      <c r="B1171" s="13" t="s">
        <v>21</v>
      </c>
      <c r="C1171" s="13" t="s">
        <v>4740</v>
      </c>
      <c r="D1171" s="13" t="s">
        <v>1776</v>
      </c>
      <c r="E1171" s="13" t="s">
        <v>2239</v>
      </c>
      <c r="F1171" s="24">
        <v>50200861000503</v>
      </c>
      <c r="G1171" s="13" t="s">
        <v>2575</v>
      </c>
      <c r="H1171" s="13" t="s">
        <v>376</v>
      </c>
      <c r="I1171" s="13" t="s">
        <v>376</v>
      </c>
      <c r="J1171" s="13" t="s">
        <v>24</v>
      </c>
      <c r="K1171" s="13" t="s">
        <v>25</v>
      </c>
      <c r="L1171" s="13" t="s">
        <v>4439</v>
      </c>
      <c r="M1171" s="13" t="s">
        <v>4440</v>
      </c>
      <c r="N1171" s="13" t="s">
        <v>26</v>
      </c>
      <c r="O1171" s="13" t="s">
        <v>27</v>
      </c>
      <c r="P1171" s="13" t="s">
        <v>370</v>
      </c>
      <c r="Q1171" s="13" t="s">
        <v>371</v>
      </c>
      <c r="R1171" s="13" t="s">
        <v>372</v>
      </c>
      <c r="S1171" s="13" t="s">
        <v>5866</v>
      </c>
      <c r="T1171" s="13" t="s">
        <v>1725</v>
      </c>
      <c r="U1171" s="13" t="s">
        <v>373</v>
      </c>
      <c r="V1171" s="13" t="s">
        <v>374</v>
      </c>
      <c r="W1171" s="13" t="s">
        <v>6226</v>
      </c>
      <c r="X1171" s="59" t="s">
        <v>2050</v>
      </c>
      <c r="Y1171" s="13" t="s">
        <v>7404</v>
      </c>
      <c r="Z1171" s="36"/>
      <c r="AF1171" s="22"/>
    </row>
    <row r="1172" spans="1:32" s="11" customFormat="1">
      <c r="A1172" s="13" t="s">
        <v>8726</v>
      </c>
      <c r="B1172" s="13" t="s">
        <v>21</v>
      </c>
      <c r="C1172" s="13" t="s">
        <v>4740</v>
      </c>
      <c r="D1172" s="13" t="s">
        <v>1776</v>
      </c>
      <c r="E1172" s="13" t="s">
        <v>2242</v>
      </c>
      <c r="F1172" s="24">
        <v>50200861000520</v>
      </c>
      <c r="G1172" s="13" t="s">
        <v>2579</v>
      </c>
      <c r="H1172" s="13" t="s">
        <v>2971</v>
      </c>
      <c r="I1172" s="13" t="s">
        <v>2971</v>
      </c>
      <c r="J1172" s="13" t="s">
        <v>24</v>
      </c>
      <c r="K1172" s="13" t="s">
        <v>25</v>
      </c>
      <c r="L1172" s="13" t="s">
        <v>4424</v>
      </c>
      <c r="M1172" s="13" t="s">
        <v>4440</v>
      </c>
      <c r="N1172" s="13" t="s">
        <v>26</v>
      </c>
      <c r="O1172" s="13" t="s">
        <v>27</v>
      </c>
      <c r="P1172" s="13" t="s">
        <v>370</v>
      </c>
      <c r="Q1172" s="13" t="s">
        <v>371</v>
      </c>
      <c r="R1172" s="13" t="s">
        <v>372</v>
      </c>
      <c r="S1172" s="13" t="s">
        <v>6188</v>
      </c>
      <c r="T1172" s="13" t="s">
        <v>1804</v>
      </c>
      <c r="U1172" s="13" t="s">
        <v>373</v>
      </c>
      <c r="V1172" s="13" t="s">
        <v>374</v>
      </c>
      <c r="W1172" s="13" t="s">
        <v>6227</v>
      </c>
      <c r="X1172" s="59" t="s">
        <v>2052</v>
      </c>
      <c r="Y1172" s="13" t="s">
        <v>7404</v>
      </c>
      <c r="Z1172" s="36"/>
      <c r="AF1172" s="22"/>
    </row>
    <row r="1173" spans="1:32" s="11" customFormat="1">
      <c r="A1173" s="13" t="s">
        <v>8726</v>
      </c>
      <c r="B1173" s="13" t="s">
        <v>21</v>
      </c>
      <c r="C1173" s="13" t="s">
        <v>4740</v>
      </c>
      <c r="D1173" s="13" t="s">
        <v>1776</v>
      </c>
      <c r="E1173" s="13" t="s">
        <v>2240</v>
      </c>
      <c r="F1173" s="24">
        <v>50200861000505</v>
      </c>
      <c r="G1173" s="13" t="s">
        <v>2576</v>
      </c>
      <c r="H1173" s="13" t="s">
        <v>377</v>
      </c>
      <c r="I1173" s="13" t="s">
        <v>377</v>
      </c>
      <c r="J1173" s="13" t="s">
        <v>24</v>
      </c>
      <c r="K1173" s="13" t="s">
        <v>25</v>
      </c>
      <c r="L1173" s="13" t="s">
        <v>4424</v>
      </c>
      <c r="M1173" s="13" t="s">
        <v>4440</v>
      </c>
      <c r="N1173" s="13" t="s">
        <v>26</v>
      </c>
      <c r="O1173" s="13" t="s">
        <v>27</v>
      </c>
      <c r="P1173" s="13" t="s">
        <v>370</v>
      </c>
      <c r="Q1173" s="13" t="s">
        <v>371</v>
      </c>
      <c r="R1173" s="13" t="s">
        <v>372</v>
      </c>
      <c r="S1173" s="13" t="s">
        <v>6202</v>
      </c>
      <c r="T1173" s="13" t="s">
        <v>1726</v>
      </c>
      <c r="U1173" s="13" t="s">
        <v>373</v>
      </c>
      <c r="V1173" s="13" t="s">
        <v>374</v>
      </c>
      <c r="W1173" s="13" t="s">
        <v>6228</v>
      </c>
      <c r="X1173" s="59" t="s">
        <v>2054</v>
      </c>
      <c r="Y1173" s="13" t="s">
        <v>7404</v>
      </c>
      <c r="Z1173" s="36"/>
      <c r="AF1173" s="22"/>
    </row>
    <row r="1174" spans="1:32" s="11" customFormat="1">
      <c r="A1174" s="13" t="s">
        <v>8726</v>
      </c>
      <c r="B1174" s="13" t="s">
        <v>2076</v>
      </c>
      <c r="C1174" s="13" t="s">
        <v>4740</v>
      </c>
      <c r="D1174" s="13" t="s">
        <v>1776</v>
      </c>
      <c r="E1174" s="13" t="s">
        <v>3399</v>
      </c>
      <c r="F1174" s="24">
        <v>50200861000561</v>
      </c>
      <c r="G1174" s="13" t="s">
        <v>3400</v>
      </c>
      <c r="H1174" s="13" t="s">
        <v>3401</v>
      </c>
      <c r="I1174" s="13" t="s">
        <v>3401</v>
      </c>
      <c r="J1174" s="13" t="s">
        <v>24</v>
      </c>
      <c r="K1174" s="13" t="s">
        <v>25</v>
      </c>
      <c r="L1174" s="13" t="s">
        <v>4439</v>
      </c>
      <c r="M1174" s="13" t="s">
        <v>4440</v>
      </c>
      <c r="N1174" s="13" t="s">
        <v>26</v>
      </c>
      <c r="O1174" s="13" t="s">
        <v>27</v>
      </c>
      <c r="P1174" s="13" t="s">
        <v>370</v>
      </c>
      <c r="Q1174" s="13" t="s">
        <v>371</v>
      </c>
      <c r="R1174" s="13" t="s">
        <v>372</v>
      </c>
      <c r="S1174" s="13" t="s">
        <v>6188</v>
      </c>
      <c r="T1174" s="13" t="s">
        <v>1804</v>
      </c>
      <c r="U1174" s="13" t="s">
        <v>373</v>
      </c>
      <c r="V1174" s="13" t="s">
        <v>374</v>
      </c>
      <c r="W1174" s="13" t="s">
        <v>6229</v>
      </c>
      <c r="X1174" s="59" t="s">
        <v>3402</v>
      </c>
      <c r="Y1174" s="13" t="s">
        <v>7404</v>
      </c>
      <c r="Z1174" s="36"/>
      <c r="AF1174" s="22"/>
    </row>
    <row r="1175" spans="1:32" s="11" customFormat="1">
      <c r="A1175" s="13" t="s">
        <v>744</v>
      </c>
      <c r="B1175" s="13" t="s">
        <v>21</v>
      </c>
      <c r="C1175" s="13" t="s">
        <v>546</v>
      </c>
      <c r="D1175" s="13" t="s">
        <v>5748</v>
      </c>
      <c r="E1175" s="13" t="s">
        <v>2427</v>
      </c>
      <c r="F1175" s="24" t="s">
        <v>2858</v>
      </c>
      <c r="G1175" s="13" t="s">
        <v>2859</v>
      </c>
      <c r="H1175" s="13" t="s">
        <v>745</v>
      </c>
      <c r="I1175" s="13" t="s">
        <v>745</v>
      </c>
      <c r="J1175" s="13" t="s">
        <v>746</v>
      </c>
      <c r="K1175" s="13" t="s">
        <v>747</v>
      </c>
      <c r="L1175" s="13" t="s">
        <v>748</v>
      </c>
      <c r="M1175" s="13" t="s">
        <v>744</v>
      </c>
      <c r="N1175" s="13" t="s">
        <v>5271</v>
      </c>
      <c r="O1175" s="13" t="s">
        <v>5272</v>
      </c>
      <c r="P1175" s="13" t="s">
        <v>262</v>
      </c>
      <c r="Q1175" s="13" t="s">
        <v>264</v>
      </c>
      <c r="R1175" s="13" t="s">
        <v>265</v>
      </c>
      <c r="S1175" s="13" t="s">
        <v>750</v>
      </c>
      <c r="T1175" s="13" t="s">
        <v>749</v>
      </c>
      <c r="U1175" s="13" t="s">
        <v>408</v>
      </c>
      <c r="V1175" s="13" t="s">
        <v>409</v>
      </c>
      <c r="W1175" s="13" t="s">
        <v>5671</v>
      </c>
      <c r="X1175" s="59" t="s">
        <v>7313</v>
      </c>
      <c r="Y1175" s="13" t="s">
        <v>7404</v>
      </c>
      <c r="Z1175" s="36"/>
      <c r="AF1175" s="22"/>
    </row>
    <row r="1176" spans="1:32" s="11" customFormat="1">
      <c r="A1176" s="13" t="s">
        <v>744</v>
      </c>
      <c r="B1176" s="13" t="s">
        <v>40</v>
      </c>
      <c r="C1176" s="13" t="s">
        <v>546</v>
      </c>
      <c r="D1176" s="13" t="s">
        <v>5748</v>
      </c>
      <c r="E1176" s="13" t="s">
        <v>5672</v>
      </c>
      <c r="F1176" s="24" t="s">
        <v>751</v>
      </c>
      <c r="G1176" s="13" t="s">
        <v>752</v>
      </c>
      <c r="H1176" s="13" t="s">
        <v>753</v>
      </c>
      <c r="I1176" s="13" t="s">
        <v>753</v>
      </c>
      <c r="J1176" s="13" t="s">
        <v>746</v>
      </c>
      <c r="K1176" s="13" t="s">
        <v>747</v>
      </c>
      <c r="L1176" s="13" t="s">
        <v>748</v>
      </c>
      <c r="M1176" s="13" t="s">
        <v>744</v>
      </c>
      <c r="N1176" s="13" t="s">
        <v>5271</v>
      </c>
      <c r="O1176" s="13" t="s">
        <v>5272</v>
      </c>
      <c r="P1176" s="13" t="s">
        <v>107</v>
      </c>
      <c r="Q1176" s="13" t="s">
        <v>108</v>
      </c>
      <c r="R1176" s="13" t="s">
        <v>109</v>
      </c>
      <c r="S1176" s="13" t="s">
        <v>5673</v>
      </c>
      <c r="T1176" s="13" t="s">
        <v>754</v>
      </c>
      <c r="U1176" s="13" t="s">
        <v>408</v>
      </c>
      <c r="V1176" s="13" t="s">
        <v>409</v>
      </c>
      <c r="W1176" s="13" t="s">
        <v>6230</v>
      </c>
      <c r="X1176" s="59" t="s">
        <v>7314</v>
      </c>
      <c r="Y1176" s="13" t="s">
        <v>7404</v>
      </c>
      <c r="Z1176" s="36"/>
      <c r="AF1176" s="22"/>
    </row>
    <row r="1177" spans="1:32" s="11" customFormat="1">
      <c r="A1177" s="13" t="s">
        <v>744</v>
      </c>
      <c r="B1177" s="13" t="s">
        <v>40</v>
      </c>
      <c r="C1177" s="13" t="s">
        <v>546</v>
      </c>
      <c r="D1177" s="13" t="s">
        <v>5748</v>
      </c>
      <c r="E1177" s="13" t="s">
        <v>5674</v>
      </c>
      <c r="F1177" s="24" t="s">
        <v>755</v>
      </c>
      <c r="G1177" s="13" t="s">
        <v>756</v>
      </c>
      <c r="H1177" s="13" t="s">
        <v>757</v>
      </c>
      <c r="I1177" s="13" t="s">
        <v>757</v>
      </c>
      <c r="J1177" s="13" t="s">
        <v>746</v>
      </c>
      <c r="K1177" s="13" t="s">
        <v>747</v>
      </c>
      <c r="L1177" s="13" t="s">
        <v>748</v>
      </c>
      <c r="M1177" s="13" t="s">
        <v>744</v>
      </c>
      <c r="N1177" s="13" t="s">
        <v>5271</v>
      </c>
      <c r="O1177" s="13" t="s">
        <v>5272</v>
      </c>
      <c r="P1177" s="13" t="s">
        <v>107</v>
      </c>
      <c r="Q1177" s="13" t="s">
        <v>108</v>
      </c>
      <c r="R1177" s="13" t="s">
        <v>109</v>
      </c>
      <c r="S1177" s="13" t="s">
        <v>750</v>
      </c>
      <c r="T1177" s="13" t="s">
        <v>749</v>
      </c>
      <c r="U1177" s="13" t="s">
        <v>408</v>
      </c>
      <c r="V1177" s="13" t="s">
        <v>409</v>
      </c>
      <c r="W1177" s="13" t="s">
        <v>758</v>
      </c>
      <c r="X1177" s="59" t="s">
        <v>7315</v>
      </c>
      <c r="Y1177" s="13" t="s">
        <v>7404</v>
      </c>
      <c r="Z1177" s="36"/>
      <c r="AF1177" s="22"/>
    </row>
    <row r="1178" spans="1:32" s="11" customFormat="1">
      <c r="A1178" s="13" t="s">
        <v>744</v>
      </c>
      <c r="B1178" s="13" t="s">
        <v>21</v>
      </c>
      <c r="C1178" s="13" t="s">
        <v>546</v>
      </c>
      <c r="D1178" s="13" t="s">
        <v>5748</v>
      </c>
      <c r="E1178" s="13" t="s">
        <v>2428</v>
      </c>
      <c r="F1178" s="24" t="s">
        <v>2860</v>
      </c>
      <c r="G1178" s="13" t="s">
        <v>2861</v>
      </c>
      <c r="H1178" s="13" t="s">
        <v>759</v>
      </c>
      <c r="I1178" s="13" t="s">
        <v>759</v>
      </c>
      <c r="J1178" s="13" t="s">
        <v>746</v>
      </c>
      <c r="K1178" s="13" t="s">
        <v>747</v>
      </c>
      <c r="L1178" s="13" t="s">
        <v>748</v>
      </c>
      <c r="M1178" s="13" t="s">
        <v>744</v>
      </c>
      <c r="N1178" s="13" t="s">
        <v>5271</v>
      </c>
      <c r="O1178" s="13" t="s">
        <v>5272</v>
      </c>
      <c r="P1178" s="13" t="s">
        <v>199</v>
      </c>
      <c r="Q1178" s="13" t="s">
        <v>200</v>
      </c>
      <c r="R1178" s="13" t="s">
        <v>201</v>
      </c>
      <c r="S1178" s="13" t="s">
        <v>761</v>
      </c>
      <c r="T1178" s="13" t="s">
        <v>760</v>
      </c>
      <c r="U1178" s="13" t="s">
        <v>408</v>
      </c>
      <c r="V1178" s="13" t="s">
        <v>409</v>
      </c>
      <c r="W1178" s="13" t="s">
        <v>762</v>
      </c>
      <c r="X1178" s="59" t="s">
        <v>7316</v>
      </c>
      <c r="Y1178" s="13" t="s">
        <v>7404</v>
      </c>
      <c r="Z1178" s="36"/>
      <c r="AF1178" s="22"/>
    </row>
    <row r="1179" spans="1:32" s="11" customFormat="1">
      <c r="A1179" s="13" t="s">
        <v>744</v>
      </c>
      <c r="B1179" s="13" t="s">
        <v>40</v>
      </c>
      <c r="C1179" s="13" t="s">
        <v>546</v>
      </c>
      <c r="D1179" s="13" t="s">
        <v>5748</v>
      </c>
      <c r="E1179" s="13" t="s">
        <v>5675</v>
      </c>
      <c r="F1179" s="24" t="s">
        <v>763</v>
      </c>
      <c r="G1179" s="13" t="s">
        <v>764</v>
      </c>
      <c r="H1179" s="13" t="s">
        <v>765</v>
      </c>
      <c r="I1179" s="13" t="s">
        <v>765</v>
      </c>
      <c r="J1179" s="13" t="s">
        <v>746</v>
      </c>
      <c r="K1179" s="13" t="s">
        <v>747</v>
      </c>
      <c r="L1179" s="13" t="s">
        <v>748</v>
      </c>
      <c r="M1179" s="13" t="s">
        <v>744</v>
      </c>
      <c r="N1179" s="13" t="s">
        <v>5271</v>
      </c>
      <c r="O1179" s="13" t="s">
        <v>5272</v>
      </c>
      <c r="P1179" s="13" t="s">
        <v>107</v>
      </c>
      <c r="Q1179" s="13" t="s">
        <v>108</v>
      </c>
      <c r="R1179" s="13" t="s">
        <v>109</v>
      </c>
      <c r="S1179" s="13" t="s">
        <v>750</v>
      </c>
      <c r="T1179" s="13" t="s">
        <v>749</v>
      </c>
      <c r="U1179" s="13" t="s">
        <v>408</v>
      </c>
      <c r="V1179" s="13" t="s">
        <v>409</v>
      </c>
      <c r="W1179" s="13" t="s">
        <v>766</v>
      </c>
      <c r="X1179" s="59" t="s">
        <v>7317</v>
      </c>
      <c r="Y1179" s="13" t="s">
        <v>7404</v>
      </c>
      <c r="Z1179" s="36"/>
      <c r="AF1179" s="22"/>
    </row>
    <row r="1180" spans="1:32" s="11" customFormat="1">
      <c r="A1180" s="13" t="s">
        <v>744</v>
      </c>
      <c r="B1180" s="13" t="s">
        <v>21</v>
      </c>
      <c r="C1180" s="13" t="s">
        <v>546</v>
      </c>
      <c r="D1180" s="13" t="s">
        <v>5748</v>
      </c>
      <c r="E1180" s="13" t="s">
        <v>2429</v>
      </c>
      <c r="F1180" s="24" t="s">
        <v>2862</v>
      </c>
      <c r="G1180" s="13" t="s">
        <v>2863</v>
      </c>
      <c r="H1180" s="13" t="s">
        <v>767</v>
      </c>
      <c r="I1180" s="13" t="s">
        <v>767</v>
      </c>
      <c r="J1180" s="13" t="s">
        <v>746</v>
      </c>
      <c r="K1180" s="13" t="s">
        <v>747</v>
      </c>
      <c r="L1180" s="13" t="s">
        <v>748</v>
      </c>
      <c r="M1180" s="13" t="s">
        <v>744</v>
      </c>
      <c r="N1180" s="13" t="s">
        <v>5271</v>
      </c>
      <c r="O1180" s="13" t="s">
        <v>5272</v>
      </c>
      <c r="P1180" s="13" t="s">
        <v>262</v>
      </c>
      <c r="Q1180" s="13" t="s">
        <v>264</v>
      </c>
      <c r="R1180" s="13" t="s">
        <v>265</v>
      </c>
      <c r="S1180" s="13" t="s">
        <v>761</v>
      </c>
      <c r="T1180" s="13" t="s">
        <v>760</v>
      </c>
      <c r="U1180" s="13" t="s">
        <v>408</v>
      </c>
      <c r="V1180" s="13" t="s">
        <v>409</v>
      </c>
      <c r="W1180" s="13" t="s">
        <v>768</v>
      </c>
      <c r="X1180" s="59" t="s">
        <v>7318</v>
      </c>
      <c r="Y1180" s="13" t="s">
        <v>7404</v>
      </c>
      <c r="Z1180" s="36"/>
      <c r="AF1180" s="22"/>
    </row>
    <row r="1181" spans="1:32" s="11" customFormat="1">
      <c r="A1181" s="13" t="s">
        <v>744</v>
      </c>
      <c r="B1181" s="13" t="s">
        <v>21</v>
      </c>
      <c r="C1181" s="13" t="s">
        <v>546</v>
      </c>
      <c r="D1181" s="13" t="s">
        <v>5748</v>
      </c>
      <c r="E1181" s="13" t="s">
        <v>2430</v>
      </c>
      <c r="F1181" s="24" t="s">
        <v>2864</v>
      </c>
      <c r="G1181" s="13" t="s">
        <v>2865</v>
      </c>
      <c r="H1181" s="13" t="s">
        <v>769</v>
      </c>
      <c r="I1181" s="13" t="s">
        <v>769</v>
      </c>
      <c r="J1181" s="13" t="s">
        <v>746</v>
      </c>
      <c r="K1181" s="13" t="s">
        <v>747</v>
      </c>
      <c r="L1181" s="13" t="s">
        <v>748</v>
      </c>
      <c r="M1181" s="13" t="s">
        <v>744</v>
      </c>
      <c r="N1181" s="13" t="s">
        <v>5271</v>
      </c>
      <c r="O1181" s="13" t="s">
        <v>5272</v>
      </c>
      <c r="P1181" s="13" t="s">
        <v>262</v>
      </c>
      <c r="Q1181" s="13" t="s">
        <v>264</v>
      </c>
      <c r="R1181" s="13" t="s">
        <v>265</v>
      </c>
      <c r="S1181" s="13" t="s">
        <v>761</v>
      </c>
      <c r="T1181" s="13" t="s">
        <v>760</v>
      </c>
      <c r="U1181" s="13" t="s">
        <v>408</v>
      </c>
      <c r="V1181" s="13" t="s">
        <v>409</v>
      </c>
      <c r="W1181" s="13" t="s">
        <v>770</v>
      </c>
      <c r="X1181" s="59" t="s">
        <v>7319</v>
      </c>
      <c r="Y1181" s="13" t="s">
        <v>7404</v>
      </c>
      <c r="Z1181" s="36"/>
      <c r="AF1181" s="22"/>
    </row>
    <row r="1182" spans="1:32" s="11" customFormat="1">
      <c r="A1182" s="13" t="s">
        <v>744</v>
      </c>
      <c r="B1182" s="13" t="s">
        <v>40</v>
      </c>
      <c r="C1182" s="13" t="s">
        <v>546</v>
      </c>
      <c r="D1182" s="13" t="s">
        <v>5748</v>
      </c>
      <c r="E1182" s="13" t="s">
        <v>5676</v>
      </c>
      <c r="F1182" s="24" t="s">
        <v>771</v>
      </c>
      <c r="G1182" s="13" t="s">
        <v>772</v>
      </c>
      <c r="H1182" s="13" t="s">
        <v>773</v>
      </c>
      <c r="I1182" s="13" t="s">
        <v>773</v>
      </c>
      <c r="J1182" s="13" t="s">
        <v>746</v>
      </c>
      <c r="K1182" s="13" t="s">
        <v>747</v>
      </c>
      <c r="L1182" s="13" t="s">
        <v>748</v>
      </c>
      <c r="M1182" s="13" t="s">
        <v>744</v>
      </c>
      <c r="N1182" s="13" t="s">
        <v>5271</v>
      </c>
      <c r="O1182" s="13" t="s">
        <v>5272</v>
      </c>
      <c r="P1182" s="13" t="s">
        <v>199</v>
      </c>
      <c r="Q1182" s="13" t="s">
        <v>200</v>
      </c>
      <c r="R1182" s="13" t="s">
        <v>201</v>
      </c>
      <c r="S1182" s="13" t="s">
        <v>761</v>
      </c>
      <c r="T1182" s="13" t="s">
        <v>760</v>
      </c>
      <c r="U1182" s="13" t="s">
        <v>408</v>
      </c>
      <c r="V1182" s="13" t="s">
        <v>409</v>
      </c>
      <c r="W1182" s="13" t="s">
        <v>774</v>
      </c>
      <c r="X1182" s="59" t="s">
        <v>7320</v>
      </c>
      <c r="Y1182" s="13" t="s">
        <v>7404</v>
      </c>
      <c r="Z1182" s="36"/>
      <c r="AF1182" s="22"/>
    </row>
    <row r="1183" spans="1:32" s="11" customFormat="1">
      <c r="A1183" s="13" t="s">
        <v>744</v>
      </c>
      <c r="B1183" s="13" t="s">
        <v>40</v>
      </c>
      <c r="C1183" s="13" t="s">
        <v>546</v>
      </c>
      <c r="D1183" s="13" t="s">
        <v>5748</v>
      </c>
      <c r="E1183" s="13" t="s">
        <v>5677</v>
      </c>
      <c r="F1183" s="24" t="s">
        <v>775</v>
      </c>
      <c r="G1183" s="13" t="s">
        <v>776</v>
      </c>
      <c r="H1183" s="13" t="s">
        <v>777</v>
      </c>
      <c r="I1183" s="13" t="s">
        <v>777</v>
      </c>
      <c r="J1183" s="13" t="s">
        <v>746</v>
      </c>
      <c r="K1183" s="13" t="s">
        <v>747</v>
      </c>
      <c r="L1183" s="13" t="s">
        <v>748</v>
      </c>
      <c r="M1183" s="13" t="s">
        <v>744</v>
      </c>
      <c r="N1183" s="13" t="s">
        <v>5271</v>
      </c>
      <c r="O1183" s="13" t="s">
        <v>5272</v>
      </c>
      <c r="P1183" s="13" t="s">
        <v>262</v>
      </c>
      <c r="Q1183" s="13" t="s">
        <v>264</v>
      </c>
      <c r="R1183" s="13" t="s">
        <v>265</v>
      </c>
      <c r="S1183" s="13" t="s">
        <v>761</v>
      </c>
      <c r="T1183" s="13" t="s">
        <v>760</v>
      </c>
      <c r="U1183" s="13" t="s">
        <v>408</v>
      </c>
      <c r="V1183" s="13" t="s">
        <v>409</v>
      </c>
      <c r="W1183" s="13" t="s">
        <v>778</v>
      </c>
      <c r="X1183" s="59" t="s">
        <v>7321</v>
      </c>
      <c r="Y1183" s="13" t="s">
        <v>7404</v>
      </c>
      <c r="Z1183" s="36"/>
      <c r="AF1183" s="22"/>
    </row>
    <row r="1184" spans="1:32" s="11" customFormat="1">
      <c r="A1184" s="13" t="s">
        <v>744</v>
      </c>
      <c r="B1184" s="13" t="s">
        <v>21</v>
      </c>
      <c r="C1184" s="13" t="s">
        <v>546</v>
      </c>
      <c r="D1184" s="13" t="s">
        <v>5748</v>
      </c>
      <c r="E1184" s="13" t="s">
        <v>526</v>
      </c>
      <c r="F1184" s="24" t="s">
        <v>2778</v>
      </c>
      <c r="G1184" s="13" t="s">
        <v>2779</v>
      </c>
      <c r="H1184" s="13" t="s">
        <v>779</v>
      </c>
      <c r="I1184" s="13" t="s">
        <v>779</v>
      </c>
      <c r="J1184" s="13" t="s">
        <v>746</v>
      </c>
      <c r="K1184" s="13" t="s">
        <v>747</v>
      </c>
      <c r="L1184" s="13" t="s">
        <v>748</v>
      </c>
      <c r="M1184" s="13" t="s">
        <v>744</v>
      </c>
      <c r="N1184" s="13" t="s">
        <v>5271</v>
      </c>
      <c r="O1184" s="13" t="s">
        <v>5272</v>
      </c>
      <c r="P1184" s="13" t="s">
        <v>199</v>
      </c>
      <c r="Q1184" s="13" t="s">
        <v>200</v>
      </c>
      <c r="R1184" s="13" t="s">
        <v>201</v>
      </c>
      <c r="S1184" s="13" t="s">
        <v>761</v>
      </c>
      <c r="T1184" s="13" t="s">
        <v>760</v>
      </c>
      <c r="U1184" s="13" t="s">
        <v>408</v>
      </c>
      <c r="V1184" s="13" t="s">
        <v>409</v>
      </c>
      <c r="W1184" s="13" t="s">
        <v>780</v>
      </c>
      <c r="X1184" s="59" t="s">
        <v>7322</v>
      </c>
      <c r="Y1184" s="13" t="s">
        <v>7404</v>
      </c>
      <c r="Z1184" s="36"/>
      <c r="AF1184" s="22"/>
    </row>
    <row r="1185" spans="1:32" s="11" customFormat="1">
      <c r="A1185" s="13" t="s">
        <v>744</v>
      </c>
      <c r="B1185" s="13" t="s">
        <v>21</v>
      </c>
      <c r="C1185" s="13" t="s">
        <v>546</v>
      </c>
      <c r="D1185" s="13" t="s">
        <v>5748</v>
      </c>
      <c r="E1185" s="13" t="s">
        <v>2431</v>
      </c>
      <c r="F1185" s="24" t="s">
        <v>2866</v>
      </c>
      <c r="G1185" s="13" t="s">
        <v>2867</v>
      </c>
      <c r="H1185" s="13" t="s">
        <v>781</v>
      </c>
      <c r="I1185" s="13" t="s">
        <v>781</v>
      </c>
      <c r="J1185" s="13" t="s">
        <v>746</v>
      </c>
      <c r="K1185" s="13" t="s">
        <v>747</v>
      </c>
      <c r="L1185" s="13" t="s">
        <v>748</v>
      </c>
      <c r="M1185" s="13" t="s">
        <v>744</v>
      </c>
      <c r="N1185" s="13" t="s">
        <v>5271</v>
      </c>
      <c r="O1185" s="13" t="s">
        <v>5272</v>
      </c>
      <c r="P1185" s="13" t="s">
        <v>199</v>
      </c>
      <c r="Q1185" s="13" t="s">
        <v>200</v>
      </c>
      <c r="R1185" s="13" t="s">
        <v>201</v>
      </c>
      <c r="S1185" s="13" t="s">
        <v>761</v>
      </c>
      <c r="T1185" s="13" t="s">
        <v>760</v>
      </c>
      <c r="U1185" s="13" t="s">
        <v>408</v>
      </c>
      <c r="V1185" s="13" t="s">
        <v>409</v>
      </c>
      <c r="W1185" s="13" t="s">
        <v>782</v>
      </c>
      <c r="X1185" s="59" t="s">
        <v>7323</v>
      </c>
      <c r="Y1185" s="13" t="s">
        <v>7404</v>
      </c>
      <c r="Z1185" s="36"/>
      <c r="AF1185" s="22"/>
    </row>
    <row r="1186" spans="1:32" s="11" customFormat="1">
      <c r="A1186" s="13" t="s">
        <v>744</v>
      </c>
      <c r="B1186" s="13" t="s">
        <v>21</v>
      </c>
      <c r="C1186" s="13" t="s">
        <v>546</v>
      </c>
      <c r="D1186" s="13" t="s">
        <v>5748</v>
      </c>
      <c r="E1186" s="13" t="s">
        <v>2432</v>
      </c>
      <c r="F1186" s="24" t="s">
        <v>2868</v>
      </c>
      <c r="G1186" s="13" t="s">
        <v>2869</v>
      </c>
      <c r="H1186" s="13" t="s">
        <v>783</v>
      </c>
      <c r="I1186" s="13" t="s">
        <v>783</v>
      </c>
      <c r="J1186" s="13" t="s">
        <v>746</v>
      </c>
      <c r="K1186" s="13" t="s">
        <v>747</v>
      </c>
      <c r="L1186" s="13" t="s">
        <v>748</v>
      </c>
      <c r="M1186" s="13" t="s">
        <v>744</v>
      </c>
      <c r="N1186" s="13" t="s">
        <v>5271</v>
      </c>
      <c r="O1186" s="13" t="s">
        <v>5272</v>
      </c>
      <c r="P1186" s="13" t="s">
        <v>107</v>
      </c>
      <c r="Q1186" s="13" t="s">
        <v>108</v>
      </c>
      <c r="R1186" s="13" t="s">
        <v>109</v>
      </c>
      <c r="S1186" s="13" t="s">
        <v>5673</v>
      </c>
      <c r="T1186" s="13" t="s">
        <v>754</v>
      </c>
      <c r="U1186" s="13" t="s">
        <v>408</v>
      </c>
      <c r="V1186" s="13" t="s">
        <v>409</v>
      </c>
      <c r="W1186" s="13" t="s">
        <v>784</v>
      </c>
      <c r="X1186" s="59" t="s">
        <v>7324</v>
      </c>
      <c r="Y1186" s="13" t="s">
        <v>7404</v>
      </c>
      <c r="Z1186" s="36"/>
      <c r="AF1186" s="22"/>
    </row>
    <row r="1187" spans="1:32" s="11" customFormat="1">
      <c r="A1187" s="13" t="s">
        <v>744</v>
      </c>
      <c r="B1187" s="13" t="s">
        <v>21</v>
      </c>
      <c r="C1187" s="13" t="s">
        <v>546</v>
      </c>
      <c r="D1187" s="13" t="s">
        <v>5748</v>
      </c>
      <c r="E1187" s="13" t="s">
        <v>5678</v>
      </c>
      <c r="F1187" s="24" t="s">
        <v>785</v>
      </c>
      <c r="G1187" s="13" t="s">
        <v>786</v>
      </c>
      <c r="H1187" s="13" t="s">
        <v>787</v>
      </c>
      <c r="I1187" s="13" t="s">
        <v>787</v>
      </c>
      <c r="J1187" s="13" t="s">
        <v>746</v>
      </c>
      <c r="K1187" s="13" t="s">
        <v>747</v>
      </c>
      <c r="L1187" s="13" t="s">
        <v>748</v>
      </c>
      <c r="M1187" s="13" t="s">
        <v>744</v>
      </c>
      <c r="N1187" s="13" t="s">
        <v>5271</v>
      </c>
      <c r="O1187" s="13" t="s">
        <v>5272</v>
      </c>
      <c r="P1187" s="13" t="s">
        <v>107</v>
      </c>
      <c r="Q1187" s="13" t="s">
        <v>108</v>
      </c>
      <c r="R1187" s="13" t="s">
        <v>109</v>
      </c>
      <c r="S1187" s="13" t="s">
        <v>750</v>
      </c>
      <c r="T1187" s="13" t="s">
        <v>749</v>
      </c>
      <c r="U1187" s="13" t="s">
        <v>408</v>
      </c>
      <c r="V1187" s="13" t="s">
        <v>409</v>
      </c>
      <c r="W1187" s="13" t="s">
        <v>788</v>
      </c>
      <c r="X1187" s="59" t="s">
        <v>7325</v>
      </c>
      <c r="Y1187" s="13" t="s">
        <v>7404</v>
      </c>
      <c r="Z1187" s="36"/>
      <c r="AF1187" s="22"/>
    </row>
    <row r="1188" spans="1:32" s="11" customFormat="1">
      <c r="A1188" s="13" t="s">
        <v>629</v>
      </c>
      <c r="B1188" s="13" t="s">
        <v>40</v>
      </c>
      <c r="C1188" s="13" t="s">
        <v>546</v>
      </c>
      <c r="D1188" s="13" t="s">
        <v>5748</v>
      </c>
      <c r="E1188" s="13" t="s">
        <v>2379</v>
      </c>
      <c r="F1188" s="24" t="s">
        <v>2734</v>
      </c>
      <c r="G1188" s="13" t="s">
        <v>2735</v>
      </c>
      <c r="H1188" s="13" t="s">
        <v>643</v>
      </c>
      <c r="I1188" s="13" t="s">
        <v>643</v>
      </c>
      <c r="J1188" s="13" t="s">
        <v>631</v>
      </c>
      <c r="K1188" s="13" t="s">
        <v>632</v>
      </c>
      <c r="L1188" s="13" t="s">
        <v>633</v>
      </c>
      <c r="M1188" s="13" t="s">
        <v>629</v>
      </c>
      <c r="N1188" s="13" t="s">
        <v>4375</v>
      </c>
      <c r="O1188" s="13" t="s">
        <v>4376</v>
      </c>
      <c r="P1188" s="13" t="s">
        <v>64</v>
      </c>
      <c r="Q1188" s="13" t="s">
        <v>65</v>
      </c>
      <c r="R1188" s="13" t="s">
        <v>66</v>
      </c>
      <c r="S1188" s="13" t="s">
        <v>6402</v>
      </c>
      <c r="T1188" s="13" t="s">
        <v>6403</v>
      </c>
      <c r="U1188" s="13" t="s">
        <v>634</v>
      </c>
      <c r="V1188" s="13" t="s">
        <v>635</v>
      </c>
      <c r="W1188" s="13" t="s">
        <v>5750</v>
      </c>
      <c r="X1188" s="59" t="s">
        <v>644</v>
      </c>
      <c r="Y1188" s="13" t="s">
        <v>7404</v>
      </c>
      <c r="Z1188" s="36"/>
      <c r="AF1188" s="22"/>
    </row>
    <row r="1189" spans="1:32" s="11" customFormat="1">
      <c r="A1189" s="13" t="s">
        <v>629</v>
      </c>
      <c r="B1189" s="13" t="s">
        <v>40</v>
      </c>
      <c r="C1189" s="13" t="s">
        <v>546</v>
      </c>
      <c r="D1189" s="13" t="s">
        <v>5748</v>
      </c>
      <c r="E1189" s="13" t="s">
        <v>2380</v>
      </c>
      <c r="F1189" s="24" t="s">
        <v>2736</v>
      </c>
      <c r="G1189" s="13" t="s">
        <v>2737</v>
      </c>
      <c r="H1189" s="13" t="s">
        <v>645</v>
      </c>
      <c r="I1189" s="13" t="s">
        <v>645</v>
      </c>
      <c r="J1189" s="13" t="s">
        <v>631</v>
      </c>
      <c r="K1189" s="13" t="s">
        <v>632</v>
      </c>
      <c r="L1189" s="13" t="s">
        <v>633</v>
      </c>
      <c r="M1189" s="13" t="s">
        <v>629</v>
      </c>
      <c r="N1189" s="13" t="s">
        <v>4375</v>
      </c>
      <c r="O1189" s="13" t="s">
        <v>4376</v>
      </c>
      <c r="P1189" s="13" t="s">
        <v>370</v>
      </c>
      <c r="Q1189" s="13" t="s">
        <v>371</v>
      </c>
      <c r="R1189" s="13" t="s">
        <v>372</v>
      </c>
      <c r="S1189" s="13">
        <v>0</v>
      </c>
      <c r="T1189" s="13">
        <v>0</v>
      </c>
      <c r="U1189" s="13" t="s">
        <v>634</v>
      </c>
      <c r="V1189" s="13" t="s">
        <v>635</v>
      </c>
      <c r="W1189" s="13" t="s">
        <v>5750</v>
      </c>
      <c r="X1189" s="59" t="s">
        <v>647</v>
      </c>
      <c r="Y1189" s="13" t="s">
        <v>7404</v>
      </c>
      <c r="Z1189" s="36"/>
      <c r="AF1189" s="22"/>
    </row>
    <row r="1190" spans="1:32" s="11" customFormat="1">
      <c r="A1190" s="13" t="s">
        <v>629</v>
      </c>
      <c r="B1190" s="13" t="s">
        <v>40</v>
      </c>
      <c r="C1190" s="13" t="s">
        <v>546</v>
      </c>
      <c r="D1190" s="13" t="s">
        <v>5748</v>
      </c>
      <c r="E1190" s="13" t="s">
        <v>2132</v>
      </c>
      <c r="F1190" s="24" t="s">
        <v>2738</v>
      </c>
      <c r="G1190" s="13" t="s">
        <v>2739</v>
      </c>
      <c r="H1190" s="13" t="s">
        <v>5679</v>
      </c>
      <c r="I1190" s="13" t="s">
        <v>5679</v>
      </c>
      <c r="J1190" s="13" t="s">
        <v>631</v>
      </c>
      <c r="K1190" s="13" t="s">
        <v>632</v>
      </c>
      <c r="L1190" s="13" t="s">
        <v>633</v>
      </c>
      <c r="M1190" s="13" t="s">
        <v>629</v>
      </c>
      <c r="N1190" s="13" t="s">
        <v>4375</v>
      </c>
      <c r="O1190" s="13" t="s">
        <v>4376</v>
      </c>
      <c r="P1190" s="13" t="s">
        <v>107</v>
      </c>
      <c r="Q1190" s="13" t="s">
        <v>108</v>
      </c>
      <c r="R1190" s="13" t="s">
        <v>109</v>
      </c>
      <c r="S1190" s="13" t="s">
        <v>6404</v>
      </c>
      <c r="T1190" s="13" t="s">
        <v>6405</v>
      </c>
      <c r="U1190" s="13" t="s">
        <v>634</v>
      </c>
      <c r="V1190" s="13" t="s">
        <v>635</v>
      </c>
      <c r="W1190" s="13" t="s">
        <v>5750</v>
      </c>
      <c r="X1190" s="59" t="s">
        <v>648</v>
      </c>
      <c r="Y1190" s="13" t="s">
        <v>7404</v>
      </c>
      <c r="Z1190" s="36"/>
      <c r="AF1190" s="22"/>
    </row>
    <row r="1191" spans="1:32" s="11" customFormat="1">
      <c r="A1191" s="13" t="s">
        <v>629</v>
      </c>
      <c r="B1191" s="13" t="s">
        <v>40</v>
      </c>
      <c r="C1191" s="13" t="s">
        <v>546</v>
      </c>
      <c r="D1191" s="13" t="s">
        <v>5748</v>
      </c>
      <c r="E1191" s="13" t="s">
        <v>2215</v>
      </c>
      <c r="F1191" s="24" t="s">
        <v>2740</v>
      </c>
      <c r="G1191" s="13" t="s">
        <v>2741</v>
      </c>
      <c r="H1191" s="13" t="s">
        <v>649</v>
      </c>
      <c r="I1191" s="13" t="s">
        <v>649</v>
      </c>
      <c r="J1191" s="13" t="s">
        <v>631</v>
      </c>
      <c r="K1191" s="13" t="s">
        <v>632</v>
      </c>
      <c r="L1191" s="13" t="s">
        <v>633</v>
      </c>
      <c r="M1191" s="13" t="s">
        <v>629</v>
      </c>
      <c r="N1191" s="13" t="s">
        <v>4375</v>
      </c>
      <c r="O1191" s="13" t="s">
        <v>4376</v>
      </c>
      <c r="P1191" s="13" t="s">
        <v>107</v>
      </c>
      <c r="Q1191" s="13" t="s">
        <v>108</v>
      </c>
      <c r="R1191" s="13" t="s">
        <v>109</v>
      </c>
      <c r="S1191" s="13" t="s">
        <v>6404</v>
      </c>
      <c r="T1191" s="13" t="s">
        <v>6405</v>
      </c>
      <c r="U1191" s="13" t="s">
        <v>634</v>
      </c>
      <c r="V1191" s="13" t="s">
        <v>635</v>
      </c>
      <c r="W1191" s="13" t="s">
        <v>5750</v>
      </c>
      <c r="X1191" s="59" t="s">
        <v>650</v>
      </c>
      <c r="Y1191" s="13" t="s">
        <v>7404</v>
      </c>
      <c r="Z1191" s="36"/>
      <c r="AF1191" s="22"/>
    </row>
    <row r="1192" spans="1:32" s="11" customFormat="1">
      <c r="A1192" s="13" t="s">
        <v>629</v>
      </c>
      <c r="B1192" s="13" t="s">
        <v>40</v>
      </c>
      <c r="C1192" s="13" t="s">
        <v>546</v>
      </c>
      <c r="D1192" s="13" t="s">
        <v>5748</v>
      </c>
      <c r="E1192" s="13" t="s">
        <v>2311</v>
      </c>
      <c r="F1192" s="24" t="s">
        <v>2742</v>
      </c>
      <c r="G1192" s="13" t="s">
        <v>2743</v>
      </c>
      <c r="H1192" s="13" t="s">
        <v>651</v>
      </c>
      <c r="I1192" s="13" t="s">
        <v>651</v>
      </c>
      <c r="J1192" s="13" t="s">
        <v>631</v>
      </c>
      <c r="K1192" s="13" t="s">
        <v>632</v>
      </c>
      <c r="L1192" s="13" t="s">
        <v>633</v>
      </c>
      <c r="M1192" s="13" t="s">
        <v>629</v>
      </c>
      <c r="N1192" s="13" t="s">
        <v>4375</v>
      </c>
      <c r="O1192" s="13" t="s">
        <v>4376</v>
      </c>
      <c r="P1192" s="13" t="s">
        <v>28</v>
      </c>
      <c r="Q1192" s="13" t="s">
        <v>29</v>
      </c>
      <c r="R1192" s="13" t="s">
        <v>30</v>
      </c>
      <c r="S1192" s="13" t="s">
        <v>6300</v>
      </c>
      <c r="T1192" s="13" t="s">
        <v>6301</v>
      </c>
      <c r="U1192" s="13" t="s">
        <v>634</v>
      </c>
      <c r="V1192" s="13" t="s">
        <v>635</v>
      </c>
      <c r="W1192" s="13" t="s">
        <v>5750</v>
      </c>
      <c r="X1192" s="59" t="s">
        <v>652</v>
      </c>
      <c r="Y1192" s="13" t="s">
        <v>7404</v>
      </c>
      <c r="Z1192" s="36"/>
      <c r="AF1192" s="22"/>
    </row>
    <row r="1193" spans="1:32" s="11" customFormat="1">
      <c r="A1193" s="13" t="s">
        <v>629</v>
      </c>
      <c r="B1193" s="13" t="s">
        <v>40</v>
      </c>
      <c r="C1193" s="13" t="s">
        <v>546</v>
      </c>
      <c r="D1193" s="13" t="s">
        <v>5748</v>
      </c>
      <c r="E1193" s="13" t="s">
        <v>2381</v>
      </c>
      <c r="F1193" s="24" t="s">
        <v>2744</v>
      </c>
      <c r="G1193" s="13" t="s">
        <v>2745</v>
      </c>
      <c r="H1193" s="13" t="s">
        <v>653</v>
      </c>
      <c r="I1193" s="13" t="s">
        <v>653</v>
      </c>
      <c r="J1193" s="13" t="s">
        <v>631</v>
      </c>
      <c r="K1193" s="13" t="s">
        <v>632</v>
      </c>
      <c r="L1193" s="13" t="s">
        <v>633</v>
      </c>
      <c r="M1193" s="13" t="s">
        <v>629</v>
      </c>
      <c r="N1193" s="13" t="s">
        <v>4375</v>
      </c>
      <c r="O1193" s="13" t="s">
        <v>4376</v>
      </c>
      <c r="P1193" s="13" t="s">
        <v>107</v>
      </c>
      <c r="Q1193" s="13" t="s">
        <v>108</v>
      </c>
      <c r="R1193" s="13" t="s">
        <v>109</v>
      </c>
      <c r="S1193" s="13" t="s">
        <v>6404</v>
      </c>
      <c r="T1193" s="13" t="s">
        <v>6405</v>
      </c>
      <c r="U1193" s="13" t="s">
        <v>634</v>
      </c>
      <c r="V1193" s="13" t="s">
        <v>635</v>
      </c>
      <c r="W1193" s="13" t="s">
        <v>5750</v>
      </c>
      <c r="X1193" s="59" t="s">
        <v>654</v>
      </c>
      <c r="Y1193" s="13" t="s">
        <v>7404</v>
      </c>
      <c r="Z1193" s="36"/>
      <c r="AF1193" s="22"/>
    </row>
    <row r="1194" spans="1:32" s="11" customFormat="1">
      <c r="A1194" s="13" t="s">
        <v>629</v>
      </c>
      <c r="B1194" s="13" t="s">
        <v>40</v>
      </c>
      <c r="C1194" s="13" t="s">
        <v>546</v>
      </c>
      <c r="D1194" s="13" t="s">
        <v>5748</v>
      </c>
      <c r="E1194" s="13" t="s">
        <v>2382</v>
      </c>
      <c r="F1194" s="24" t="s">
        <v>2746</v>
      </c>
      <c r="G1194" s="13" t="s">
        <v>2747</v>
      </c>
      <c r="H1194" s="13" t="s">
        <v>655</v>
      </c>
      <c r="I1194" s="13" t="s">
        <v>655</v>
      </c>
      <c r="J1194" s="13" t="s">
        <v>631</v>
      </c>
      <c r="K1194" s="13" t="s">
        <v>632</v>
      </c>
      <c r="L1194" s="13" t="s">
        <v>633</v>
      </c>
      <c r="M1194" s="13" t="s">
        <v>629</v>
      </c>
      <c r="N1194" s="13" t="s">
        <v>4375</v>
      </c>
      <c r="O1194" s="13" t="s">
        <v>4376</v>
      </c>
      <c r="P1194" s="13" t="s">
        <v>262</v>
      </c>
      <c r="Q1194" s="13" t="s">
        <v>264</v>
      </c>
      <c r="R1194" s="13" t="s">
        <v>265</v>
      </c>
      <c r="S1194" s="13" t="s">
        <v>6406</v>
      </c>
      <c r="T1194" s="13" t="s">
        <v>6407</v>
      </c>
      <c r="U1194" s="13" t="s">
        <v>634</v>
      </c>
      <c r="V1194" s="13" t="s">
        <v>635</v>
      </c>
      <c r="W1194" s="13" t="s">
        <v>5750</v>
      </c>
      <c r="X1194" s="59" t="s">
        <v>656</v>
      </c>
      <c r="Y1194" s="13" t="s">
        <v>7404</v>
      </c>
      <c r="Z1194" s="36"/>
      <c r="AF1194" s="22"/>
    </row>
    <row r="1195" spans="1:32" s="11" customFormat="1">
      <c r="A1195" s="13" t="s">
        <v>629</v>
      </c>
      <c r="B1195" s="13" t="s">
        <v>21</v>
      </c>
      <c r="C1195" s="13" t="s">
        <v>546</v>
      </c>
      <c r="D1195" s="13" t="s">
        <v>5748</v>
      </c>
      <c r="E1195" s="13" t="s">
        <v>2376</v>
      </c>
      <c r="F1195" s="24" t="s">
        <v>2724</v>
      </c>
      <c r="G1195" s="13" t="s">
        <v>2725</v>
      </c>
      <c r="H1195" s="13" t="s">
        <v>630</v>
      </c>
      <c r="I1195" s="13" t="s">
        <v>630</v>
      </c>
      <c r="J1195" s="13" t="s">
        <v>631</v>
      </c>
      <c r="K1195" s="13" t="s">
        <v>632</v>
      </c>
      <c r="L1195" s="13" t="s">
        <v>633</v>
      </c>
      <c r="M1195" s="13" t="s">
        <v>629</v>
      </c>
      <c r="N1195" s="13" t="s">
        <v>4375</v>
      </c>
      <c r="O1195" s="13" t="s">
        <v>4376</v>
      </c>
      <c r="P1195" s="13" t="s">
        <v>262</v>
      </c>
      <c r="Q1195" s="13" t="s">
        <v>264</v>
      </c>
      <c r="R1195" s="13" t="s">
        <v>265</v>
      </c>
      <c r="S1195" s="13" t="s">
        <v>6406</v>
      </c>
      <c r="T1195" s="13" t="s">
        <v>6407</v>
      </c>
      <c r="U1195" s="13" t="s">
        <v>634</v>
      </c>
      <c r="V1195" s="13" t="s">
        <v>635</v>
      </c>
      <c r="W1195" s="13" t="s">
        <v>5750</v>
      </c>
      <c r="X1195" s="59" t="s">
        <v>636</v>
      </c>
      <c r="Y1195" s="13" t="s">
        <v>7404</v>
      </c>
      <c r="Z1195" s="36"/>
      <c r="AF1195" s="22"/>
    </row>
    <row r="1196" spans="1:32" s="11" customFormat="1">
      <c r="A1196" s="13" t="s">
        <v>629</v>
      </c>
      <c r="B1196" s="13" t="s">
        <v>40</v>
      </c>
      <c r="C1196" s="13" t="s">
        <v>546</v>
      </c>
      <c r="D1196" s="13" t="s">
        <v>5748</v>
      </c>
      <c r="E1196" s="13" t="s">
        <v>2206</v>
      </c>
      <c r="F1196" s="24" t="s">
        <v>2748</v>
      </c>
      <c r="G1196" s="13" t="s">
        <v>2749</v>
      </c>
      <c r="H1196" s="13" t="s">
        <v>657</v>
      </c>
      <c r="I1196" s="13" t="s">
        <v>657</v>
      </c>
      <c r="J1196" s="13" t="s">
        <v>631</v>
      </c>
      <c r="K1196" s="13" t="s">
        <v>632</v>
      </c>
      <c r="L1196" s="13" t="s">
        <v>633</v>
      </c>
      <c r="M1196" s="13" t="s">
        <v>629</v>
      </c>
      <c r="N1196" s="13" t="s">
        <v>4375</v>
      </c>
      <c r="O1196" s="13" t="s">
        <v>4376</v>
      </c>
      <c r="P1196" s="13" t="s">
        <v>107</v>
      </c>
      <c r="Q1196" s="13" t="s">
        <v>108</v>
      </c>
      <c r="R1196" s="13" t="s">
        <v>109</v>
      </c>
      <c r="S1196" s="13" t="s">
        <v>6404</v>
      </c>
      <c r="T1196" s="13" t="s">
        <v>6405</v>
      </c>
      <c r="U1196" s="13" t="s">
        <v>634</v>
      </c>
      <c r="V1196" s="13" t="s">
        <v>635</v>
      </c>
      <c r="W1196" s="13" t="s">
        <v>5750</v>
      </c>
      <c r="X1196" s="59" t="s">
        <v>658</v>
      </c>
      <c r="Y1196" s="13" t="s">
        <v>7404</v>
      </c>
      <c r="Z1196" s="36"/>
      <c r="AF1196" s="22"/>
    </row>
    <row r="1197" spans="1:32" s="11" customFormat="1">
      <c r="A1197" s="13" t="s">
        <v>629</v>
      </c>
      <c r="B1197" s="13" t="s">
        <v>40</v>
      </c>
      <c r="C1197" s="13" t="s">
        <v>546</v>
      </c>
      <c r="D1197" s="13" t="s">
        <v>5748</v>
      </c>
      <c r="E1197" s="13" t="s">
        <v>2383</v>
      </c>
      <c r="F1197" s="24" t="s">
        <v>2750</v>
      </c>
      <c r="G1197" s="13" t="s">
        <v>2751</v>
      </c>
      <c r="H1197" s="13" t="s">
        <v>5680</v>
      </c>
      <c r="I1197" s="13" t="s">
        <v>5680</v>
      </c>
      <c r="J1197" s="13" t="s">
        <v>631</v>
      </c>
      <c r="K1197" s="13" t="s">
        <v>632</v>
      </c>
      <c r="L1197" s="13" t="s">
        <v>633</v>
      </c>
      <c r="M1197" s="13" t="s">
        <v>629</v>
      </c>
      <c r="N1197" s="13" t="s">
        <v>4375</v>
      </c>
      <c r="O1197" s="13" t="s">
        <v>4376</v>
      </c>
      <c r="P1197" s="13" t="s">
        <v>64</v>
      </c>
      <c r="Q1197" s="13" t="s">
        <v>65</v>
      </c>
      <c r="R1197" s="13" t="s">
        <v>66</v>
      </c>
      <c r="S1197" s="13" t="s">
        <v>6402</v>
      </c>
      <c r="T1197" s="13" t="s">
        <v>6403</v>
      </c>
      <c r="U1197" s="13" t="s">
        <v>634</v>
      </c>
      <c r="V1197" s="13" t="s">
        <v>635</v>
      </c>
      <c r="W1197" s="13" t="s">
        <v>5750</v>
      </c>
      <c r="X1197" s="59" t="s">
        <v>659</v>
      </c>
      <c r="Y1197" s="13" t="s">
        <v>7404</v>
      </c>
      <c r="Z1197" s="36"/>
      <c r="AF1197" s="22"/>
    </row>
    <row r="1198" spans="1:32" s="11" customFormat="1">
      <c r="A1198" s="13" t="s">
        <v>629</v>
      </c>
      <c r="B1198" s="13" t="s">
        <v>40</v>
      </c>
      <c r="C1198" s="13" t="s">
        <v>546</v>
      </c>
      <c r="D1198" s="13" t="s">
        <v>5748</v>
      </c>
      <c r="E1198" s="13" t="s">
        <v>2384</v>
      </c>
      <c r="F1198" s="24" t="s">
        <v>2752</v>
      </c>
      <c r="G1198" s="13" t="s">
        <v>2753</v>
      </c>
      <c r="H1198" s="13" t="s">
        <v>660</v>
      </c>
      <c r="I1198" s="13" t="s">
        <v>660</v>
      </c>
      <c r="J1198" s="13" t="s">
        <v>631</v>
      </c>
      <c r="K1198" s="13" t="s">
        <v>632</v>
      </c>
      <c r="L1198" s="13" t="s">
        <v>633</v>
      </c>
      <c r="M1198" s="13" t="s">
        <v>629</v>
      </c>
      <c r="N1198" s="13" t="s">
        <v>4375</v>
      </c>
      <c r="O1198" s="13" t="s">
        <v>4376</v>
      </c>
      <c r="P1198" s="13" t="s">
        <v>64</v>
      </c>
      <c r="Q1198" s="13" t="s">
        <v>65</v>
      </c>
      <c r="R1198" s="13" t="s">
        <v>66</v>
      </c>
      <c r="S1198" s="13">
        <v>0</v>
      </c>
      <c r="T1198" s="13">
        <v>0</v>
      </c>
      <c r="U1198" s="13" t="s">
        <v>634</v>
      </c>
      <c r="V1198" s="13" t="s">
        <v>635</v>
      </c>
      <c r="W1198" s="13" t="s">
        <v>5750</v>
      </c>
      <c r="X1198" s="59" t="s">
        <v>661</v>
      </c>
      <c r="Y1198" s="13" t="s">
        <v>7404</v>
      </c>
      <c r="Z1198" s="36"/>
      <c r="AF1198" s="22"/>
    </row>
    <row r="1199" spans="1:32" s="11" customFormat="1">
      <c r="A1199" s="13" t="s">
        <v>629</v>
      </c>
      <c r="B1199" s="13" t="s">
        <v>21</v>
      </c>
      <c r="C1199" s="13" t="s">
        <v>546</v>
      </c>
      <c r="D1199" s="13" t="s">
        <v>5748</v>
      </c>
      <c r="E1199" s="13" t="s">
        <v>2377</v>
      </c>
      <c r="F1199" s="24" t="s">
        <v>2726</v>
      </c>
      <c r="G1199" s="13" t="s">
        <v>2727</v>
      </c>
      <c r="H1199" s="13" t="s">
        <v>5681</v>
      </c>
      <c r="I1199" s="13" t="s">
        <v>5681</v>
      </c>
      <c r="J1199" s="13" t="s">
        <v>631</v>
      </c>
      <c r="K1199" s="13" t="s">
        <v>632</v>
      </c>
      <c r="L1199" s="13" t="s">
        <v>633</v>
      </c>
      <c r="M1199" s="13" t="s">
        <v>629</v>
      </c>
      <c r="N1199" s="13" t="s">
        <v>4375</v>
      </c>
      <c r="O1199" s="13" t="s">
        <v>4376</v>
      </c>
      <c r="P1199" s="13" t="s">
        <v>199</v>
      </c>
      <c r="Q1199" s="13" t="s">
        <v>200</v>
      </c>
      <c r="R1199" s="13" t="s">
        <v>201</v>
      </c>
      <c r="S1199" s="13" t="s">
        <v>6408</v>
      </c>
      <c r="T1199" s="13" t="s">
        <v>6409</v>
      </c>
      <c r="U1199" s="13" t="s">
        <v>634</v>
      </c>
      <c r="V1199" s="13" t="s">
        <v>635</v>
      </c>
      <c r="W1199" s="13" t="s">
        <v>5750</v>
      </c>
      <c r="X1199" s="59" t="s">
        <v>637</v>
      </c>
      <c r="Y1199" s="13" t="s">
        <v>7404</v>
      </c>
      <c r="Z1199" s="36"/>
      <c r="AF1199" s="22"/>
    </row>
    <row r="1200" spans="1:32" s="11" customFormat="1">
      <c r="A1200" s="13" t="s">
        <v>629</v>
      </c>
      <c r="B1200" s="13" t="s">
        <v>40</v>
      </c>
      <c r="C1200" s="13" t="s">
        <v>546</v>
      </c>
      <c r="D1200" s="13" t="s">
        <v>5748</v>
      </c>
      <c r="E1200" s="13" t="s">
        <v>2385</v>
      </c>
      <c r="F1200" s="24" t="s">
        <v>2754</v>
      </c>
      <c r="G1200" s="13" t="s">
        <v>2755</v>
      </c>
      <c r="H1200" s="13" t="s">
        <v>662</v>
      </c>
      <c r="I1200" s="13" t="s">
        <v>662</v>
      </c>
      <c r="J1200" s="13" t="s">
        <v>631</v>
      </c>
      <c r="K1200" s="13" t="s">
        <v>632</v>
      </c>
      <c r="L1200" s="13" t="s">
        <v>633</v>
      </c>
      <c r="M1200" s="13" t="s">
        <v>629</v>
      </c>
      <c r="N1200" s="13" t="s">
        <v>4375</v>
      </c>
      <c r="O1200" s="13" t="s">
        <v>4376</v>
      </c>
      <c r="P1200" s="13" t="s">
        <v>199</v>
      </c>
      <c r="Q1200" s="13" t="s">
        <v>200</v>
      </c>
      <c r="R1200" s="13" t="s">
        <v>201</v>
      </c>
      <c r="S1200" s="13" t="s">
        <v>6408</v>
      </c>
      <c r="T1200" s="13" t="s">
        <v>6409</v>
      </c>
      <c r="U1200" s="13" t="s">
        <v>634</v>
      </c>
      <c r="V1200" s="13" t="s">
        <v>635</v>
      </c>
      <c r="W1200" s="13" t="s">
        <v>5750</v>
      </c>
      <c r="X1200" s="59" t="s">
        <v>663</v>
      </c>
      <c r="Y1200" s="13" t="s">
        <v>7404</v>
      </c>
      <c r="Z1200" s="36"/>
      <c r="AF1200" s="22"/>
    </row>
    <row r="1201" spans="1:32" s="11" customFormat="1">
      <c r="A1201" s="13" t="s">
        <v>629</v>
      </c>
      <c r="B1201" s="13" t="s">
        <v>40</v>
      </c>
      <c r="C1201" s="13" t="s">
        <v>546</v>
      </c>
      <c r="D1201" s="13" t="s">
        <v>5748</v>
      </c>
      <c r="E1201" s="13" t="s">
        <v>2386</v>
      </c>
      <c r="F1201" s="24" t="s">
        <v>2756</v>
      </c>
      <c r="G1201" s="13" t="s">
        <v>2757</v>
      </c>
      <c r="H1201" s="13" t="s">
        <v>5682</v>
      </c>
      <c r="I1201" s="13" t="s">
        <v>5682</v>
      </c>
      <c r="J1201" s="13" t="s">
        <v>631</v>
      </c>
      <c r="K1201" s="13" t="s">
        <v>632</v>
      </c>
      <c r="L1201" s="13" t="s">
        <v>633</v>
      </c>
      <c r="M1201" s="13" t="s">
        <v>629</v>
      </c>
      <c r="N1201" s="13" t="s">
        <v>4375</v>
      </c>
      <c r="O1201" s="13" t="s">
        <v>4376</v>
      </c>
      <c r="P1201" s="13" t="s">
        <v>64</v>
      </c>
      <c r="Q1201" s="13" t="s">
        <v>65</v>
      </c>
      <c r="R1201" s="13" t="s">
        <v>66</v>
      </c>
      <c r="S1201" s="13" t="s">
        <v>6402</v>
      </c>
      <c r="T1201" s="13" t="s">
        <v>6403</v>
      </c>
      <c r="U1201" s="13" t="s">
        <v>634</v>
      </c>
      <c r="V1201" s="13" t="s">
        <v>635</v>
      </c>
      <c r="W1201" s="13" t="s">
        <v>5750</v>
      </c>
      <c r="X1201" s="59" t="s">
        <v>664</v>
      </c>
      <c r="Y1201" s="13" t="s">
        <v>7404</v>
      </c>
      <c r="Z1201" s="36"/>
      <c r="AF1201" s="22"/>
    </row>
    <row r="1202" spans="1:32" s="11" customFormat="1">
      <c r="A1202" s="13" t="s">
        <v>629</v>
      </c>
      <c r="B1202" s="13" t="s">
        <v>21</v>
      </c>
      <c r="C1202" s="13" t="s">
        <v>546</v>
      </c>
      <c r="D1202" s="13" t="s">
        <v>5748</v>
      </c>
      <c r="E1202" s="13" t="s">
        <v>2142</v>
      </c>
      <c r="F1202" s="24" t="s">
        <v>2728</v>
      </c>
      <c r="G1202" s="13" t="s">
        <v>2729</v>
      </c>
      <c r="H1202" s="13" t="s">
        <v>638</v>
      </c>
      <c r="I1202" s="13" t="s">
        <v>638</v>
      </c>
      <c r="J1202" s="13" t="s">
        <v>631</v>
      </c>
      <c r="K1202" s="13" t="s">
        <v>632</v>
      </c>
      <c r="L1202" s="13" t="s">
        <v>633</v>
      </c>
      <c r="M1202" s="13" t="s">
        <v>629</v>
      </c>
      <c r="N1202" s="13" t="s">
        <v>4375</v>
      </c>
      <c r="O1202" s="13" t="s">
        <v>4376</v>
      </c>
      <c r="P1202" s="13" t="s">
        <v>262</v>
      </c>
      <c r="Q1202" s="13" t="s">
        <v>264</v>
      </c>
      <c r="R1202" s="13" t="s">
        <v>265</v>
      </c>
      <c r="S1202" s="13" t="s">
        <v>6410</v>
      </c>
      <c r="T1202" s="13" t="s">
        <v>6411</v>
      </c>
      <c r="U1202" s="13" t="s">
        <v>634</v>
      </c>
      <c r="V1202" s="13" t="s">
        <v>635</v>
      </c>
      <c r="W1202" s="13" t="s">
        <v>5750</v>
      </c>
      <c r="X1202" s="59" t="s">
        <v>639</v>
      </c>
      <c r="Y1202" s="13" t="s">
        <v>7404</v>
      </c>
      <c r="Z1202" s="36"/>
      <c r="AF1202" s="22"/>
    </row>
    <row r="1203" spans="1:32" s="11" customFormat="1">
      <c r="A1203" s="13" t="s">
        <v>629</v>
      </c>
      <c r="B1203" s="13" t="s">
        <v>21</v>
      </c>
      <c r="C1203" s="13" t="s">
        <v>546</v>
      </c>
      <c r="D1203" s="13" t="s">
        <v>5748</v>
      </c>
      <c r="E1203" s="13" t="s">
        <v>2378</v>
      </c>
      <c r="F1203" s="24" t="s">
        <v>2730</v>
      </c>
      <c r="G1203" s="13" t="s">
        <v>2731</v>
      </c>
      <c r="H1203" s="13" t="s">
        <v>5683</v>
      </c>
      <c r="I1203" s="13" t="s">
        <v>5683</v>
      </c>
      <c r="J1203" s="13" t="s">
        <v>631</v>
      </c>
      <c r="K1203" s="13" t="s">
        <v>632</v>
      </c>
      <c r="L1203" s="13" t="s">
        <v>633</v>
      </c>
      <c r="M1203" s="13" t="s">
        <v>629</v>
      </c>
      <c r="N1203" s="13" t="s">
        <v>4375</v>
      </c>
      <c r="O1203" s="13" t="s">
        <v>4376</v>
      </c>
      <c r="P1203" s="13" t="s">
        <v>107</v>
      </c>
      <c r="Q1203" s="13" t="s">
        <v>108</v>
      </c>
      <c r="R1203" s="13" t="s">
        <v>109</v>
      </c>
      <c r="S1203" s="13" t="s">
        <v>6404</v>
      </c>
      <c r="T1203" s="13" t="s">
        <v>6405</v>
      </c>
      <c r="U1203" s="13" t="s">
        <v>634</v>
      </c>
      <c r="V1203" s="13" t="s">
        <v>635</v>
      </c>
      <c r="W1203" s="13" t="s">
        <v>5750</v>
      </c>
      <c r="X1203" s="59" t="s">
        <v>640</v>
      </c>
      <c r="Y1203" s="13" t="s">
        <v>7404</v>
      </c>
      <c r="Z1203" s="36"/>
      <c r="AF1203" s="22"/>
    </row>
    <row r="1204" spans="1:32" s="11" customFormat="1">
      <c r="A1204" s="13" t="s">
        <v>629</v>
      </c>
      <c r="B1204" s="13" t="s">
        <v>40</v>
      </c>
      <c r="C1204" s="13" t="s">
        <v>546</v>
      </c>
      <c r="D1204" s="13" t="s">
        <v>5748</v>
      </c>
      <c r="E1204" s="13" t="s">
        <v>2387</v>
      </c>
      <c r="F1204" s="24" t="s">
        <v>2758</v>
      </c>
      <c r="G1204" s="13" t="s">
        <v>2759</v>
      </c>
      <c r="H1204" s="13" t="s">
        <v>665</v>
      </c>
      <c r="I1204" s="13" t="s">
        <v>665</v>
      </c>
      <c r="J1204" s="13" t="s">
        <v>631</v>
      </c>
      <c r="K1204" s="13" t="s">
        <v>632</v>
      </c>
      <c r="L1204" s="13" t="s">
        <v>633</v>
      </c>
      <c r="M1204" s="13" t="s">
        <v>629</v>
      </c>
      <c r="N1204" s="13" t="s">
        <v>4375</v>
      </c>
      <c r="O1204" s="13" t="s">
        <v>4376</v>
      </c>
      <c r="P1204" s="13" t="s">
        <v>107</v>
      </c>
      <c r="Q1204" s="13" t="s">
        <v>108</v>
      </c>
      <c r="R1204" s="13" t="s">
        <v>109</v>
      </c>
      <c r="S1204" s="13" t="s">
        <v>6404</v>
      </c>
      <c r="T1204" s="13" t="s">
        <v>6405</v>
      </c>
      <c r="U1204" s="13" t="s">
        <v>634</v>
      </c>
      <c r="V1204" s="13" t="s">
        <v>635</v>
      </c>
      <c r="W1204" s="13" t="s">
        <v>5750</v>
      </c>
      <c r="X1204" s="59" t="s">
        <v>666</v>
      </c>
      <c r="Y1204" s="13" t="s">
        <v>7404</v>
      </c>
      <c r="Z1204" s="36"/>
      <c r="AF1204" s="22"/>
    </row>
    <row r="1205" spans="1:32" s="11" customFormat="1">
      <c r="A1205" s="13" t="s">
        <v>629</v>
      </c>
      <c r="B1205" s="13" t="s">
        <v>40</v>
      </c>
      <c r="C1205" s="13" t="s">
        <v>546</v>
      </c>
      <c r="D1205" s="13" t="s">
        <v>5748</v>
      </c>
      <c r="E1205" s="13" t="s">
        <v>2388</v>
      </c>
      <c r="F1205" s="24" t="s">
        <v>2760</v>
      </c>
      <c r="G1205" s="13" t="s">
        <v>2761</v>
      </c>
      <c r="H1205" s="13" t="s">
        <v>667</v>
      </c>
      <c r="I1205" s="13" t="s">
        <v>667</v>
      </c>
      <c r="J1205" s="13" t="s">
        <v>631</v>
      </c>
      <c r="K1205" s="13" t="s">
        <v>632</v>
      </c>
      <c r="L1205" s="13" t="s">
        <v>633</v>
      </c>
      <c r="M1205" s="13" t="s">
        <v>629</v>
      </c>
      <c r="N1205" s="13" t="s">
        <v>4375</v>
      </c>
      <c r="O1205" s="13" t="s">
        <v>4376</v>
      </c>
      <c r="P1205" s="13" t="s">
        <v>262</v>
      </c>
      <c r="Q1205" s="13" t="s">
        <v>264</v>
      </c>
      <c r="R1205" s="13" t="s">
        <v>265</v>
      </c>
      <c r="S1205" s="13" t="s">
        <v>6406</v>
      </c>
      <c r="T1205" s="13" t="s">
        <v>6407</v>
      </c>
      <c r="U1205" s="13" t="s">
        <v>634</v>
      </c>
      <c r="V1205" s="13" t="s">
        <v>635</v>
      </c>
      <c r="W1205" s="13" t="s">
        <v>5750</v>
      </c>
      <c r="X1205" s="59" t="s">
        <v>668</v>
      </c>
      <c r="Y1205" s="13" t="s">
        <v>7404</v>
      </c>
      <c r="Z1205" s="36"/>
      <c r="AF1205" s="22"/>
    </row>
    <row r="1206" spans="1:32" s="11" customFormat="1">
      <c r="A1206" s="13" t="s">
        <v>629</v>
      </c>
      <c r="B1206" s="13" t="s">
        <v>40</v>
      </c>
      <c r="C1206" s="13" t="s">
        <v>546</v>
      </c>
      <c r="D1206" s="13" t="s">
        <v>5748</v>
      </c>
      <c r="E1206" s="13" t="s">
        <v>2389</v>
      </c>
      <c r="F1206" s="24" t="s">
        <v>2762</v>
      </c>
      <c r="G1206" s="13" t="s">
        <v>2763</v>
      </c>
      <c r="H1206" s="13" t="s">
        <v>669</v>
      </c>
      <c r="I1206" s="13" t="s">
        <v>669</v>
      </c>
      <c r="J1206" s="13" t="s">
        <v>631</v>
      </c>
      <c r="K1206" s="13" t="s">
        <v>632</v>
      </c>
      <c r="L1206" s="13" t="s">
        <v>633</v>
      </c>
      <c r="M1206" s="13" t="s">
        <v>629</v>
      </c>
      <c r="N1206" s="13" t="s">
        <v>4375</v>
      </c>
      <c r="O1206" s="13" t="s">
        <v>4376</v>
      </c>
      <c r="P1206" s="13" t="s">
        <v>262</v>
      </c>
      <c r="Q1206" s="13" t="s">
        <v>264</v>
      </c>
      <c r="R1206" s="13" t="s">
        <v>265</v>
      </c>
      <c r="S1206" s="13" t="s">
        <v>6412</v>
      </c>
      <c r="T1206" s="13" t="s">
        <v>6413</v>
      </c>
      <c r="U1206" s="13" t="s">
        <v>634</v>
      </c>
      <c r="V1206" s="13" t="s">
        <v>635</v>
      </c>
      <c r="W1206" s="13" t="s">
        <v>5750</v>
      </c>
      <c r="X1206" s="59" t="s">
        <v>670</v>
      </c>
      <c r="Y1206" s="13" t="s">
        <v>7404</v>
      </c>
      <c r="Z1206" s="36"/>
      <c r="AF1206" s="22"/>
    </row>
    <row r="1207" spans="1:32" s="11" customFormat="1">
      <c r="A1207" s="13" t="s">
        <v>629</v>
      </c>
      <c r="B1207" s="13" t="s">
        <v>40</v>
      </c>
      <c r="C1207" s="13" t="s">
        <v>546</v>
      </c>
      <c r="D1207" s="13" t="s">
        <v>5748</v>
      </c>
      <c r="E1207" s="13" t="s">
        <v>5684</v>
      </c>
      <c r="F1207" s="24" t="s">
        <v>5685</v>
      </c>
      <c r="G1207" s="13" t="s">
        <v>5686</v>
      </c>
      <c r="H1207" s="13" t="s">
        <v>5687</v>
      </c>
      <c r="I1207" s="13" t="s">
        <v>5687</v>
      </c>
      <c r="J1207" s="13" t="s">
        <v>631</v>
      </c>
      <c r="K1207" s="13" t="s">
        <v>632</v>
      </c>
      <c r="L1207" s="13" t="s">
        <v>633</v>
      </c>
      <c r="M1207" s="13" t="s">
        <v>629</v>
      </c>
      <c r="N1207" s="13" t="s">
        <v>4375</v>
      </c>
      <c r="O1207" s="13" t="s">
        <v>4376</v>
      </c>
      <c r="P1207" s="13" t="s">
        <v>262</v>
      </c>
      <c r="Q1207" s="13" t="s">
        <v>264</v>
      </c>
      <c r="R1207" s="13" t="s">
        <v>265</v>
      </c>
      <c r="S1207" s="13" t="s">
        <v>6412</v>
      </c>
      <c r="T1207" s="13" t="s">
        <v>6413</v>
      </c>
      <c r="U1207" s="13" t="s">
        <v>634</v>
      </c>
      <c r="V1207" s="13" t="s">
        <v>635</v>
      </c>
      <c r="W1207" s="13" t="s">
        <v>5750</v>
      </c>
      <c r="X1207" s="59" t="s">
        <v>743</v>
      </c>
      <c r="Y1207" s="13" t="s">
        <v>7404</v>
      </c>
      <c r="Z1207" s="36"/>
      <c r="AF1207" s="22"/>
    </row>
    <row r="1208" spans="1:32" s="11" customFormat="1">
      <c r="A1208" s="13" t="s">
        <v>629</v>
      </c>
      <c r="B1208" s="13" t="s">
        <v>40</v>
      </c>
      <c r="C1208" s="13" t="s">
        <v>546</v>
      </c>
      <c r="D1208" s="13" t="s">
        <v>5748</v>
      </c>
      <c r="E1208" s="13" t="s">
        <v>2186</v>
      </c>
      <c r="F1208" s="24" t="s">
        <v>2764</v>
      </c>
      <c r="G1208" s="13" t="s">
        <v>2765</v>
      </c>
      <c r="H1208" s="13" t="s">
        <v>671</v>
      </c>
      <c r="I1208" s="13" t="s">
        <v>671</v>
      </c>
      <c r="J1208" s="13" t="s">
        <v>631</v>
      </c>
      <c r="K1208" s="13" t="s">
        <v>632</v>
      </c>
      <c r="L1208" s="13" t="s">
        <v>633</v>
      </c>
      <c r="M1208" s="13" t="s">
        <v>629</v>
      </c>
      <c r="N1208" s="13" t="s">
        <v>4375</v>
      </c>
      <c r="O1208" s="13" t="s">
        <v>4376</v>
      </c>
      <c r="P1208" s="13" t="s">
        <v>262</v>
      </c>
      <c r="Q1208" s="13" t="s">
        <v>264</v>
      </c>
      <c r="R1208" s="13" t="s">
        <v>265</v>
      </c>
      <c r="S1208" s="13" t="s">
        <v>6406</v>
      </c>
      <c r="T1208" s="13" t="s">
        <v>6407</v>
      </c>
      <c r="U1208" s="13" t="s">
        <v>634</v>
      </c>
      <c r="V1208" s="13" t="s">
        <v>635</v>
      </c>
      <c r="W1208" s="13" t="s">
        <v>5750</v>
      </c>
      <c r="X1208" s="59" t="s">
        <v>672</v>
      </c>
      <c r="Y1208" s="13" t="s">
        <v>7404</v>
      </c>
      <c r="Z1208" s="36"/>
      <c r="AF1208" s="22"/>
    </row>
    <row r="1209" spans="1:32" s="11" customFormat="1">
      <c r="A1209" s="13" t="s">
        <v>629</v>
      </c>
      <c r="B1209" s="13" t="s">
        <v>40</v>
      </c>
      <c r="C1209" s="13" t="s">
        <v>546</v>
      </c>
      <c r="D1209" s="13" t="s">
        <v>5748</v>
      </c>
      <c r="E1209" s="13" t="s">
        <v>2390</v>
      </c>
      <c r="F1209" s="24" t="s">
        <v>2766</v>
      </c>
      <c r="G1209" s="13" t="s">
        <v>2767</v>
      </c>
      <c r="H1209" s="13" t="s">
        <v>673</v>
      </c>
      <c r="I1209" s="13" t="s">
        <v>673</v>
      </c>
      <c r="J1209" s="13" t="s">
        <v>631</v>
      </c>
      <c r="K1209" s="13" t="s">
        <v>632</v>
      </c>
      <c r="L1209" s="13" t="s">
        <v>633</v>
      </c>
      <c r="M1209" s="13" t="s">
        <v>629</v>
      </c>
      <c r="N1209" s="13" t="s">
        <v>4375</v>
      </c>
      <c r="O1209" s="13" t="s">
        <v>4376</v>
      </c>
      <c r="P1209" s="13" t="s">
        <v>370</v>
      </c>
      <c r="Q1209" s="13" t="s">
        <v>371</v>
      </c>
      <c r="R1209" s="13" t="s">
        <v>372</v>
      </c>
      <c r="S1209" s="13">
        <v>0</v>
      </c>
      <c r="T1209" s="13">
        <v>0</v>
      </c>
      <c r="U1209" s="13" t="s">
        <v>634</v>
      </c>
      <c r="V1209" s="13" t="s">
        <v>635</v>
      </c>
      <c r="W1209" s="13" t="s">
        <v>5750</v>
      </c>
      <c r="X1209" s="59" t="s">
        <v>675</v>
      </c>
      <c r="Y1209" s="13" t="s">
        <v>7404</v>
      </c>
      <c r="Z1209" s="36"/>
      <c r="AF1209" s="22"/>
    </row>
    <row r="1210" spans="1:32" s="11" customFormat="1">
      <c r="A1210" s="13" t="s">
        <v>629</v>
      </c>
      <c r="B1210" s="13" t="s">
        <v>40</v>
      </c>
      <c r="C1210" s="13" t="s">
        <v>546</v>
      </c>
      <c r="D1210" s="13" t="s">
        <v>5748</v>
      </c>
      <c r="E1210" s="13" t="s">
        <v>2116</v>
      </c>
      <c r="F1210" s="24" t="s">
        <v>2768</v>
      </c>
      <c r="G1210" s="13" t="s">
        <v>2769</v>
      </c>
      <c r="H1210" s="13" t="s">
        <v>676</v>
      </c>
      <c r="I1210" s="13" t="s">
        <v>676</v>
      </c>
      <c r="J1210" s="13" t="s">
        <v>631</v>
      </c>
      <c r="K1210" s="13" t="s">
        <v>632</v>
      </c>
      <c r="L1210" s="13" t="s">
        <v>633</v>
      </c>
      <c r="M1210" s="13" t="s">
        <v>629</v>
      </c>
      <c r="N1210" s="13" t="s">
        <v>4375</v>
      </c>
      <c r="O1210" s="13" t="s">
        <v>4376</v>
      </c>
      <c r="P1210" s="13" t="s">
        <v>370</v>
      </c>
      <c r="Q1210" s="13" t="s">
        <v>371</v>
      </c>
      <c r="R1210" s="13" t="s">
        <v>372</v>
      </c>
      <c r="S1210" s="13">
        <v>0</v>
      </c>
      <c r="T1210" s="13">
        <v>0</v>
      </c>
      <c r="U1210" s="13" t="s">
        <v>634</v>
      </c>
      <c r="V1210" s="13" t="s">
        <v>635</v>
      </c>
      <c r="W1210" s="13" t="s">
        <v>5750</v>
      </c>
      <c r="X1210" s="59" t="s">
        <v>677</v>
      </c>
      <c r="Y1210" s="13" t="s">
        <v>7404</v>
      </c>
      <c r="Z1210" s="36"/>
      <c r="AF1210" s="22"/>
    </row>
    <row r="1211" spans="1:32" s="11" customFormat="1">
      <c r="A1211" s="13" t="s">
        <v>629</v>
      </c>
      <c r="B1211" s="13" t="s">
        <v>40</v>
      </c>
      <c r="C1211" s="13" t="s">
        <v>546</v>
      </c>
      <c r="D1211" s="13" t="s">
        <v>5748</v>
      </c>
      <c r="E1211" s="13" t="s">
        <v>2391</v>
      </c>
      <c r="F1211" s="24" t="s">
        <v>2770</v>
      </c>
      <c r="G1211" s="13" t="s">
        <v>2771</v>
      </c>
      <c r="H1211" s="13" t="s">
        <v>678</v>
      </c>
      <c r="I1211" s="13" t="s">
        <v>678</v>
      </c>
      <c r="J1211" s="13" t="s">
        <v>631</v>
      </c>
      <c r="K1211" s="13" t="s">
        <v>632</v>
      </c>
      <c r="L1211" s="13" t="s">
        <v>633</v>
      </c>
      <c r="M1211" s="13" t="s">
        <v>629</v>
      </c>
      <c r="N1211" s="13" t="s">
        <v>4375</v>
      </c>
      <c r="O1211" s="13" t="s">
        <v>4376</v>
      </c>
      <c r="P1211" s="13" t="s">
        <v>262</v>
      </c>
      <c r="Q1211" s="13" t="s">
        <v>264</v>
      </c>
      <c r="R1211" s="13" t="s">
        <v>265</v>
      </c>
      <c r="S1211" s="13" t="s">
        <v>6406</v>
      </c>
      <c r="T1211" s="13" t="s">
        <v>6407</v>
      </c>
      <c r="U1211" s="13" t="s">
        <v>634</v>
      </c>
      <c r="V1211" s="13" t="s">
        <v>635</v>
      </c>
      <c r="W1211" s="13" t="s">
        <v>5750</v>
      </c>
      <c r="X1211" s="59" t="s">
        <v>679</v>
      </c>
      <c r="Y1211" s="13" t="s">
        <v>7404</v>
      </c>
      <c r="Z1211" s="36"/>
      <c r="AF1211" s="22"/>
    </row>
    <row r="1212" spans="1:32" s="11" customFormat="1">
      <c r="A1212" s="13" t="s">
        <v>629</v>
      </c>
      <c r="B1212" s="13" t="s">
        <v>40</v>
      </c>
      <c r="C1212" s="13" t="s">
        <v>546</v>
      </c>
      <c r="D1212" s="13" t="s">
        <v>5748</v>
      </c>
      <c r="E1212" s="13" t="s">
        <v>2392</v>
      </c>
      <c r="F1212" s="24" t="s">
        <v>2772</v>
      </c>
      <c r="G1212" s="13" t="s">
        <v>2773</v>
      </c>
      <c r="H1212" s="13" t="s">
        <v>680</v>
      </c>
      <c r="I1212" s="13" t="s">
        <v>680</v>
      </c>
      <c r="J1212" s="13" t="s">
        <v>631</v>
      </c>
      <c r="K1212" s="13" t="s">
        <v>632</v>
      </c>
      <c r="L1212" s="13" t="s">
        <v>633</v>
      </c>
      <c r="M1212" s="13" t="s">
        <v>629</v>
      </c>
      <c r="N1212" s="13" t="s">
        <v>4375</v>
      </c>
      <c r="O1212" s="13" t="s">
        <v>4376</v>
      </c>
      <c r="P1212" s="13" t="s">
        <v>107</v>
      </c>
      <c r="Q1212" s="13" t="s">
        <v>108</v>
      </c>
      <c r="R1212" s="13" t="s">
        <v>109</v>
      </c>
      <c r="S1212" s="13" t="s">
        <v>6404</v>
      </c>
      <c r="T1212" s="13" t="s">
        <v>6405</v>
      </c>
      <c r="U1212" s="13" t="s">
        <v>634</v>
      </c>
      <c r="V1212" s="13" t="s">
        <v>635</v>
      </c>
      <c r="W1212" s="13" t="s">
        <v>5750</v>
      </c>
      <c r="X1212" s="59" t="s">
        <v>681</v>
      </c>
      <c r="Y1212" s="13" t="s">
        <v>7404</v>
      </c>
      <c r="Z1212" s="36"/>
      <c r="AF1212" s="22"/>
    </row>
    <row r="1213" spans="1:32" s="11" customFormat="1">
      <c r="A1213" s="13" t="s">
        <v>629</v>
      </c>
      <c r="B1213" s="13" t="s">
        <v>40</v>
      </c>
      <c r="C1213" s="13" t="s">
        <v>546</v>
      </c>
      <c r="D1213" s="13" t="s">
        <v>5748</v>
      </c>
      <c r="E1213" s="13" t="s">
        <v>5688</v>
      </c>
      <c r="F1213" s="24" t="s">
        <v>3518</v>
      </c>
      <c r="G1213" s="13" t="s">
        <v>3519</v>
      </c>
      <c r="H1213" s="13" t="s">
        <v>3520</v>
      </c>
      <c r="I1213" s="13" t="s">
        <v>3520</v>
      </c>
      <c r="J1213" s="13" t="s">
        <v>631</v>
      </c>
      <c r="K1213" s="13" t="s">
        <v>632</v>
      </c>
      <c r="L1213" s="13" t="s">
        <v>633</v>
      </c>
      <c r="M1213" s="13" t="s">
        <v>629</v>
      </c>
      <c r="N1213" s="13" t="s">
        <v>4375</v>
      </c>
      <c r="O1213" s="13" t="s">
        <v>4376</v>
      </c>
      <c r="P1213" s="13" t="s">
        <v>262</v>
      </c>
      <c r="Q1213" s="13" t="s">
        <v>264</v>
      </c>
      <c r="R1213" s="13" t="s">
        <v>265</v>
      </c>
      <c r="S1213" s="13" t="s">
        <v>6406</v>
      </c>
      <c r="T1213" s="13" t="s">
        <v>6407</v>
      </c>
      <c r="U1213" s="13" t="s">
        <v>634</v>
      </c>
      <c r="V1213" s="13" t="s">
        <v>635</v>
      </c>
      <c r="W1213" s="13" t="s">
        <v>5750</v>
      </c>
      <c r="X1213" s="59" t="s">
        <v>642</v>
      </c>
      <c r="Y1213" s="13" t="s">
        <v>7404</v>
      </c>
      <c r="Z1213" s="36"/>
      <c r="AF1213" s="22"/>
    </row>
    <row r="1214" spans="1:32" s="11" customFormat="1">
      <c r="A1214" s="13" t="s">
        <v>629</v>
      </c>
      <c r="B1214" s="13" t="s">
        <v>40</v>
      </c>
      <c r="C1214" s="13" t="s">
        <v>546</v>
      </c>
      <c r="D1214" s="13" t="s">
        <v>5748</v>
      </c>
      <c r="E1214" s="13" t="s">
        <v>2393</v>
      </c>
      <c r="F1214" s="24" t="s">
        <v>2774</v>
      </c>
      <c r="G1214" s="13" t="s">
        <v>2775</v>
      </c>
      <c r="H1214" s="13" t="s">
        <v>682</v>
      </c>
      <c r="I1214" s="13" t="s">
        <v>682</v>
      </c>
      <c r="J1214" s="13" t="s">
        <v>631</v>
      </c>
      <c r="K1214" s="13" t="s">
        <v>632</v>
      </c>
      <c r="L1214" s="13" t="s">
        <v>633</v>
      </c>
      <c r="M1214" s="13" t="s">
        <v>629</v>
      </c>
      <c r="N1214" s="13" t="s">
        <v>4375</v>
      </c>
      <c r="O1214" s="13" t="s">
        <v>4376</v>
      </c>
      <c r="P1214" s="13" t="s">
        <v>262</v>
      </c>
      <c r="Q1214" s="13" t="s">
        <v>264</v>
      </c>
      <c r="R1214" s="13" t="s">
        <v>265</v>
      </c>
      <c r="S1214" s="13" t="s">
        <v>6406</v>
      </c>
      <c r="T1214" s="13" t="s">
        <v>6407</v>
      </c>
      <c r="U1214" s="13" t="s">
        <v>634</v>
      </c>
      <c r="V1214" s="13" t="s">
        <v>635</v>
      </c>
      <c r="W1214" s="13" t="s">
        <v>5750</v>
      </c>
      <c r="X1214" s="59" t="s">
        <v>683</v>
      </c>
      <c r="Y1214" s="13" t="s">
        <v>7404</v>
      </c>
      <c r="Z1214" s="36"/>
      <c r="AF1214" s="22"/>
    </row>
    <row r="1215" spans="1:32" s="11" customFormat="1">
      <c r="A1215" s="13" t="s">
        <v>629</v>
      </c>
      <c r="B1215" s="13" t="s">
        <v>40</v>
      </c>
      <c r="C1215" s="13" t="s">
        <v>546</v>
      </c>
      <c r="D1215" s="13" t="s">
        <v>5748</v>
      </c>
      <c r="E1215" s="13" t="s">
        <v>2394</v>
      </c>
      <c r="F1215" s="24" t="s">
        <v>2776</v>
      </c>
      <c r="G1215" s="13" t="s">
        <v>2777</v>
      </c>
      <c r="H1215" s="13" t="s">
        <v>684</v>
      </c>
      <c r="I1215" s="13" t="s">
        <v>684</v>
      </c>
      <c r="J1215" s="13" t="s">
        <v>631</v>
      </c>
      <c r="K1215" s="13" t="s">
        <v>632</v>
      </c>
      <c r="L1215" s="13" t="s">
        <v>633</v>
      </c>
      <c r="M1215" s="13" t="s">
        <v>629</v>
      </c>
      <c r="N1215" s="13" t="s">
        <v>4375</v>
      </c>
      <c r="O1215" s="13" t="s">
        <v>4376</v>
      </c>
      <c r="P1215" s="13" t="s">
        <v>262</v>
      </c>
      <c r="Q1215" s="13" t="s">
        <v>264</v>
      </c>
      <c r="R1215" s="13" t="s">
        <v>265</v>
      </c>
      <c r="S1215" s="13" t="s">
        <v>6412</v>
      </c>
      <c r="T1215" s="13" t="s">
        <v>6413</v>
      </c>
      <c r="U1215" s="13" t="s">
        <v>634</v>
      </c>
      <c r="V1215" s="13" t="s">
        <v>635</v>
      </c>
      <c r="W1215" s="13" t="s">
        <v>5750</v>
      </c>
      <c r="X1215" s="59" t="s">
        <v>685</v>
      </c>
      <c r="Y1215" s="13" t="s">
        <v>7404</v>
      </c>
      <c r="Z1215" s="36"/>
      <c r="AF1215" s="22"/>
    </row>
    <row r="1216" spans="1:32" s="11" customFormat="1">
      <c r="A1216" s="13" t="s">
        <v>629</v>
      </c>
      <c r="B1216" s="13" t="s">
        <v>40</v>
      </c>
      <c r="C1216" s="13" t="s">
        <v>546</v>
      </c>
      <c r="D1216" s="13" t="s">
        <v>5748</v>
      </c>
      <c r="E1216" s="13" t="s">
        <v>3198</v>
      </c>
      <c r="F1216" s="24" t="s">
        <v>3199</v>
      </c>
      <c r="G1216" s="13" t="s">
        <v>3200</v>
      </c>
      <c r="H1216" s="13" t="s">
        <v>686</v>
      </c>
      <c r="I1216" s="13" t="s">
        <v>686</v>
      </c>
      <c r="J1216" s="13" t="s">
        <v>631</v>
      </c>
      <c r="K1216" s="13" t="s">
        <v>632</v>
      </c>
      <c r="L1216" s="13" t="s">
        <v>633</v>
      </c>
      <c r="M1216" s="13" t="s">
        <v>629</v>
      </c>
      <c r="N1216" s="13" t="s">
        <v>4375</v>
      </c>
      <c r="O1216" s="13" t="s">
        <v>4376</v>
      </c>
      <c r="P1216" s="13" t="s">
        <v>199</v>
      </c>
      <c r="Q1216" s="13" t="s">
        <v>200</v>
      </c>
      <c r="R1216" s="13" t="s">
        <v>201</v>
      </c>
      <c r="S1216" s="13" t="s">
        <v>6412</v>
      </c>
      <c r="T1216" s="13" t="s">
        <v>6413</v>
      </c>
      <c r="U1216" s="13" t="s">
        <v>634</v>
      </c>
      <c r="V1216" s="13" t="s">
        <v>635</v>
      </c>
      <c r="W1216" s="13" t="s">
        <v>5750</v>
      </c>
      <c r="X1216" s="59" t="s">
        <v>687</v>
      </c>
      <c r="Y1216" s="13" t="s">
        <v>7404</v>
      </c>
      <c r="Z1216" s="36"/>
      <c r="AF1216" s="22"/>
    </row>
    <row r="1217" spans="1:32" s="11" customFormat="1">
      <c r="A1217" s="13" t="s">
        <v>629</v>
      </c>
      <c r="B1217" s="13" t="s">
        <v>40</v>
      </c>
      <c r="C1217" s="13" t="s">
        <v>546</v>
      </c>
      <c r="D1217" s="13" t="s">
        <v>5748</v>
      </c>
      <c r="E1217" s="13" t="s">
        <v>2395</v>
      </c>
      <c r="F1217" s="24" t="s">
        <v>2780</v>
      </c>
      <c r="G1217" s="13" t="s">
        <v>2781</v>
      </c>
      <c r="H1217" s="13" t="s">
        <v>5689</v>
      </c>
      <c r="I1217" s="13" t="s">
        <v>5689</v>
      </c>
      <c r="J1217" s="13" t="s">
        <v>631</v>
      </c>
      <c r="K1217" s="13" t="s">
        <v>632</v>
      </c>
      <c r="L1217" s="13" t="s">
        <v>633</v>
      </c>
      <c r="M1217" s="13" t="s">
        <v>629</v>
      </c>
      <c r="N1217" s="13" t="s">
        <v>4375</v>
      </c>
      <c r="O1217" s="13" t="s">
        <v>4376</v>
      </c>
      <c r="P1217" s="13" t="s">
        <v>262</v>
      </c>
      <c r="Q1217" s="13" t="s">
        <v>264</v>
      </c>
      <c r="R1217" s="13" t="s">
        <v>265</v>
      </c>
      <c r="S1217" s="13" t="s">
        <v>6412</v>
      </c>
      <c r="T1217" s="13" t="s">
        <v>6413</v>
      </c>
      <c r="U1217" s="13" t="s">
        <v>634</v>
      </c>
      <c r="V1217" s="13" t="s">
        <v>635</v>
      </c>
      <c r="W1217" s="13" t="s">
        <v>5750</v>
      </c>
      <c r="X1217" s="59" t="s">
        <v>688</v>
      </c>
      <c r="Y1217" s="13" t="s">
        <v>7404</v>
      </c>
      <c r="Z1217" s="36"/>
      <c r="AF1217" s="22"/>
    </row>
    <row r="1218" spans="1:32" s="11" customFormat="1">
      <c r="A1218" s="13" t="s">
        <v>629</v>
      </c>
      <c r="B1218" s="13" t="s">
        <v>40</v>
      </c>
      <c r="C1218" s="13" t="s">
        <v>546</v>
      </c>
      <c r="D1218" s="13" t="s">
        <v>5748</v>
      </c>
      <c r="E1218" s="13" t="s">
        <v>2396</v>
      </c>
      <c r="F1218" s="24" t="s">
        <v>2782</v>
      </c>
      <c r="G1218" s="13" t="s">
        <v>2783</v>
      </c>
      <c r="H1218" s="13" t="s">
        <v>689</v>
      </c>
      <c r="I1218" s="13" t="s">
        <v>689</v>
      </c>
      <c r="J1218" s="13" t="s">
        <v>631</v>
      </c>
      <c r="K1218" s="13" t="s">
        <v>632</v>
      </c>
      <c r="L1218" s="13" t="s">
        <v>633</v>
      </c>
      <c r="M1218" s="13" t="s">
        <v>629</v>
      </c>
      <c r="N1218" s="13" t="s">
        <v>4375</v>
      </c>
      <c r="O1218" s="13" t="s">
        <v>4376</v>
      </c>
      <c r="P1218" s="13" t="s">
        <v>262</v>
      </c>
      <c r="Q1218" s="13" t="s">
        <v>264</v>
      </c>
      <c r="R1218" s="13" t="s">
        <v>265</v>
      </c>
      <c r="S1218" s="13" t="s">
        <v>6412</v>
      </c>
      <c r="T1218" s="13" t="s">
        <v>6413</v>
      </c>
      <c r="U1218" s="13" t="s">
        <v>634</v>
      </c>
      <c r="V1218" s="13" t="s">
        <v>635</v>
      </c>
      <c r="W1218" s="13" t="s">
        <v>5750</v>
      </c>
      <c r="X1218" s="59" t="s">
        <v>690</v>
      </c>
      <c r="Y1218" s="13" t="s">
        <v>7404</v>
      </c>
      <c r="Z1218" s="36"/>
      <c r="AF1218" s="22"/>
    </row>
    <row r="1219" spans="1:32" s="11" customFormat="1">
      <c r="A1219" s="13" t="s">
        <v>629</v>
      </c>
      <c r="B1219" s="13" t="s">
        <v>40</v>
      </c>
      <c r="C1219" s="13" t="s">
        <v>546</v>
      </c>
      <c r="D1219" s="13" t="s">
        <v>5748</v>
      </c>
      <c r="E1219" s="13" t="s">
        <v>2397</v>
      </c>
      <c r="F1219" s="24" t="s">
        <v>2784</v>
      </c>
      <c r="G1219" s="13" t="s">
        <v>2785</v>
      </c>
      <c r="H1219" s="13" t="s">
        <v>691</v>
      </c>
      <c r="I1219" s="13" t="s">
        <v>691</v>
      </c>
      <c r="J1219" s="13" t="s">
        <v>631</v>
      </c>
      <c r="K1219" s="13" t="s">
        <v>632</v>
      </c>
      <c r="L1219" s="13" t="s">
        <v>633</v>
      </c>
      <c r="M1219" s="13" t="s">
        <v>629</v>
      </c>
      <c r="N1219" s="13" t="s">
        <v>4375</v>
      </c>
      <c r="O1219" s="13" t="s">
        <v>4376</v>
      </c>
      <c r="P1219" s="13" t="s">
        <v>262</v>
      </c>
      <c r="Q1219" s="13" t="s">
        <v>264</v>
      </c>
      <c r="R1219" s="13" t="s">
        <v>265</v>
      </c>
      <c r="S1219" s="13" t="s">
        <v>6414</v>
      </c>
      <c r="T1219" s="13" t="s">
        <v>6415</v>
      </c>
      <c r="U1219" s="13" t="s">
        <v>634</v>
      </c>
      <c r="V1219" s="13" t="s">
        <v>635</v>
      </c>
      <c r="W1219" s="13" t="s">
        <v>5750</v>
      </c>
      <c r="X1219" s="59" t="s">
        <v>692</v>
      </c>
      <c r="Y1219" s="13" t="s">
        <v>7404</v>
      </c>
      <c r="Z1219" s="36"/>
      <c r="AF1219" s="22"/>
    </row>
    <row r="1220" spans="1:32" s="11" customFormat="1">
      <c r="A1220" s="13" t="s">
        <v>629</v>
      </c>
      <c r="B1220" s="13" t="s">
        <v>21</v>
      </c>
      <c r="C1220" s="13" t="s">
        <v>546</v>
      </c>
      <c r="D1220" s="13" t="s">
        <v>5748</v>
      </c>
      <c r="E1220" s="13" t="s">
        <v>2182</v>
      </c>
      <c r="F1220" s="24" t="s">
        <v>2732</v>
      </c>
      <c r="G1220" s="13" t="s">
        <v>2733</v>
      </c>
      <c r="H1220" s="13" t="s">
        <v>5690</v>
      </c>
      <c r="I1220" s="13" t="s">
        <v>5690</v>
      </c>
      <c r="J1220" s="13" t="s">
        <v>631</v>
      </c>
      <c r="K1220" s="13" t="s">
        <v>632</v>
      </c>
      <c r="L1220" s="13" t="s">
        <v>633</v>
      </c>
      <c r="M1220" s="13" t="s">
        <v>629</v>
      </c>
      <c r="N1220" s="13" t="s">
        <v>4375</v>
      </c>
      <c r="O1220" s="13" t="s">
        <v>4376</v>
      </c>
      <c r="P1220" s="13" t="s">
        <v>262</v>
      </c>
      <c r="Q1220" s="13" t="s">
        <v>264</v>
      </c>
      <c r="R1220" s="13" t="s">
        <v>265</v>
      </c>
      <c r="S1220" s="13" t="s">
        <v>6414</v>
      </c>
      <c r="T1220" s="13" t="s">
        <v>6415</v>
      </c>
      <c r="U1220" s="13" t="s">
        <v>634</v>
      </c>
      <c r="V1220" s="13" t="s">
        <v>635</v>
      </c>
      <c r="W1220" s="13" t="s">
        <v>5750</v>
      </c>
      <c r="X1220" s="59" t="s">
        <v>641</v>
      </c>
      <c r="Y1220" s="13" t="s">
        <v>7404</v>
      </c>
      <c r="Z1220" s="36"/>
      <c r="AF1220" s="22"/>
    </row>
    <row r="1221" spans="1:32" s="11" customFormat="1">
      <c r="A1221" s="13" t="s">
        <v>629</v>
      </c>
      <c r="B1221" s="13" t="s">
        <v>40</v>
      </c>
      <c r="C1221" s="13" t="s">
        <v>546</v>
      </c>
      <c r="D1221" s="13" t="s">
        <v>5748</v>
      </c>
      <c r="E1221" s="13" t="s">
        <v>2398</v>
      </c>
      <c r="F1221" s="24" t="s">
        <v>2786</v>
      </c>
      <c r="G1221" s="13" t="s">
        <v>2787</v>
      </c>
      <c r="H1221" s="13" t="s">
        <v>693</v>
      </c>
      <c r="I1221" s="13" t="s">
        <v>693</v>
      </c>
      <c r="J1221" s="13" t="s">
        <v>631</v>
      </c>
      <c r="K1221" s="13" t="s">
        <v>632</v>
      </c>
      <c r="L1221" s="13" t="s">
        <v>633</v>
      </c>
      <c r="M1221" s="13" t="s">
        <v>629</v>
      </c>
      <c r="N1221" s="13" t="s">
        <v>4375</v>
      </c>
      <c r="O1221" s="13" t="s">
        <v>4376</v>
      </c>
      <c r="P1221" s="13" t="s">
        <v>262</v>
      </c>
      <c r="Q1221" s="13" t="s">
        <v>264</v>
      </c>
      <c r="R1221" s="13" t="s">
        <v>265</v>
      </c>
      <c r="S1221" s="13" t="s">
        <v>6406</v>
      </c>
      <c r="T1221" s="13" t="s">
        <v>6407</v>
      </c>
      <c r="U1221" s="13" t="s">
        <v>634</v>
      </c>
      <c r="V1221" s="13" t="s">
        <v>635</v>
      </c>
      <c r="W1221" s="13" t="s">
        <v>5750</v>
      </c>
      <c r="X1221" s="59" t="s">
        <v>694</v>
      </c>
      <c r="Y1221" s="13" t="s">
        <v>7404</v>
      </c>
      <c r="Z1221" s="36"/>
      <c r="AF1221" s="22"/>
    </row>
    <row r="1222" spans="1:32" s="11" customFormat="1">
      <c r="A1222" s="13" t="s">
        <v>629</v>
      </c>
      <c r="B1222" s="13" t="s">
        <v>40</v>
      </c>
      <c r="C1222" s="13" t="s">
        <v>546</v>
      </c>
      <c r="D1222" s="13" t="s">
        <v>5748</v>
      </c>
      <c r="E1222" s="13" t="s">
        <v>2399</v>
      </c>
      <c r="F1222" s="24" t="s">
        <v>2788</v>
      </c>
      <c r="G1222" s="13" t="s">
        <v>2789</v>
      </c>
      <c r="H1222" s="13" t="s">
        <v>695</v>
      </c>
      <c r="I1222" s="13" t="s">
        <v>695</v>
      </c>
      <c r="J1222" s="13" t="s">
        <v>631</v>
      </c>
      <c r="K1222" s="13" t="s">
        <v>632</v>
      </c>
      <c r="L1222" s="13" t="s">
        <v>633</v>
      </c>
      <c r="M1222" s="13" t="s">
        <v>629</v>
      </c>
      <c r="N1222" s="13" t="s">
        <v>4375</v>
      </c>
      <c r="O1222" s="13" t="s">
        <v>4376</v>
      </c>
      <c r="P1222" s="13" t="s">
        <v>171</v>
      </c>
      <c r="Q1222" s="13" t="s">
        <v>172</v>
      </c>
      <c r="R1222" s="13" t="s">
        <v>173</v>
      </c>
      <c r="S1222" s="13">
        <v>0</v>
      </c>
      <c r="T1222" s="13">
        <v>0</v>
      </c>
      <c r="U1222" s="13" t="s">
        <v>634</v>
      </c>
      <c r="V1222" s="13" t="s">
        <v>635</v>
      </c>
      <c r="W1222" s="13" t="s">
        <v>5750</v>
      </c>
      <c r="X1222" s="59" t="s">
        <v>698</v>
      </c>
      <c r="Y1222" s="13" t="s">
        <v>7404</v>
      </c>
      <c r="Z1222" s="36"/>
      <c r="AF1222" s="22"/>
    </row>
    <row r="1223" spans="1:32" s="11" customFormat="1">
      <c r="A1223" s="13" t="s">
        <v>629</v>
      </c>
      <c r="B1223" s="13" t="s">
        <v>40</v>
      </c>
      <c r="C1223" s="13" t="s">
        <v>546</v>
      </c>
      <c r="D1223" s="13" t="s">
        <v>5748</v>
      </c>
      <c r="E1223" s="13" t="s">
        <v>2400</v>
      </c>
      <c r="F1223" s="24" t="s">
        <v>2790</v>
      </c>
      <c r="G1223" s="13" t="s">
        <v>2791</v>
      </c>
      <c r="H1223" s="13" t="s">
        <v>699</v>
      </c>
      <c r="I1223" s="13" t="s">
        <v>699</v>
      </c>
      <c r="J1223" s="13" t="s">
        <v>631</v>
      </c>
      <c r="K1223" s="13" t="s">
        <v>632</v>
      </c>
      <c r="L1223" s="13" t="s">
        <v>633</v>
      </c>
      <c r="M1223" s="13" t="s">
        <v>629</v>
      </c>
      <c r="N1223" s="13" t="s">
        <v>4375</v>
      </c>
      <c r="O1223" s="13" t="s">
        <v>4376</v>
      </c>
      <c r="P1223" s="13" t="s">
        <v>28</v>
      </c>
      <c r="Q1223" s="13" t="s">
        <v>29</v>
      </c>
      <c r="R1223" s="13" t="s">
        <v>30</v>
      </c>
      <c r="S1223" s="13" t="s">
        <v>6300</v>
      </c>
      <c r="T1223" s="13" t="s">
        <v>6301</v>
      </c>
      <c r="U1223" s="13" t="s">
        <v>634</v>
      </c>
      <c r="V1223" s="13" t="s">
        <v>635</v>
      </c>
      <c r="W1223" s="13" t="s">
        <v>5750</v>
      </c>
      <c r="X1223" s="59" t="s">
        <v>700</v>
      </c>
      <c r="Y1223" s="13" t="s">
        <v>7404</v>
      </c>
      <c r="Z1223" s="36"/>
      <c r="AF1223" s="22"/>
    </row>
    <row r="1224" spans="1:32" s="11" customFormat="1">
      <c r="A1224" s="13" t="s">
        <v>629</v>
      </c>
      <c r="B1224" s="13" t="s">
        <v>40</v>
      </c>
      <c r="C1224" s="13" t="s">
        <v>546</v>
      </c>
      <c r="D1224" s="13" t="s">
        <v>5748</v>
      </c>
      <c r="E1224" s="13" t="s">
        <v>2188</v>
      </c>
      <c r="F1224" s="24" t="s">
        <v>2792</v>
      </c>
      <c r="G1224" s="13" t="s">
        <v>2793</v>
      </c>
      <c r="H1224" s="13" t="s">
        <v>5691</v>
      </c>
      <c r="I1224" s="13" t="s">
        <v>5691</v>
      </c>
      <c r="J1224" s="13" t="s">
        <v>631</v>
      </c>
      <c r="K1224" s="13" t="s">
        <v>632</v>
      </c>
      <c r="L1224" s="13" t="s">
        <v>633</v>
      </c>
      <c r="M1224" s="13" t="s">
        <v>629</v>
      </c>
      <c r="N1224" s="13" t="s">
        <v>4375</v>
      </c>
      <c r="O1224" s="13" t="s">
        <v>4376</v>
      </c>
      <c r="P1224" s="13" t="s">
        <v>262</v>
      </c>
      <c r="Q1224" s="13" t="s">
        <v>264</v>
      </c>
      <c r="R1224" s="13" t="s">
        <v>265</v>
      </c>
      <c r="S1224" s="13" t="s">
        <v>6410</v>
      </c>
      <c r="T1224" s="13" t="s">
        <v>6411</v>
      </c>
      <c r="U1224" s="13" t="s">
        <v>634</v>
      </c>
      <c r="V1224" s="13" t="s">
        <v>635</v>
      </c>
      <c r="W1224" s="13" t="s">
        <v>5750</v>
      </c>
      <c r="X1224" s="59" t="s">
        <v>701</v>
      </c>
      <c r="Y1224" s="13" t="s">
        <v>7404</v>
      </c>
      <c r="Z1224" s="36"/>
      <c r="AF1224" s="22"/>
    </row>
    <row r="1225" spans="1:32" s="11" customFormat="1">
      <c r="A1225" s="13" t="s">
        <v>629</v>
      </c>
      <c r="B1225" s="13" t="s">
        <v>40</v>
      </c>
      <c r="C1225" s="13" t="s">
        <v>546</v>
      </c>
      <c r="D1225" s="13" t="s">
        <v>5748</v>
      </c>
      <c r="E1225" s="13" t="s">
        <v>2401</v>
      </c>
      <c r="F1225" s="24" t="s">
        <v>2794</v>
      </c>
      <c r="G1225" s="13" t="s">
        <v>2795</v>
      </c>
      <c r="H1225" s="13" t="s">
        <v>5692</v>
      </c>
      <c r="I1225" s="13" t="s">
        <v>5692</v>
      </c>
      <c r="J1225" s="13" t="s">
        <v>631</v>
      </c>
      <c r="K1225" s="13" t="s">
        <v>632</v>
      </c>
      <c r="L1225" s="13" t="s">
        <v>633</v>
      </c>
      <c r="M1225" s="13" t="s">
        <v>629</v>
      </c>
      <c r="N1225" s="13" t="s">
        <v>4375</v>
      </c>
      <c r="O1225" s="13" t="s">
        <v>4376</v>
      </c>
      <c r="P1225" s="13" t="s">
        <v>262</v>
      </c>
      <c r="Q1225" s="13" t="s">
        <v>264</v>
      </c>
      <c r="R1225" s="13" t="s">
        <v>265</v>
      </c>
      <c r="S1225" s="13" t="s">
        <v>6408</v>
      </c>
      <c r="T1225" s="13" t="s">
        <v>6409</v>
      </c>
      <c r="U1225" s="13" t="s">
        <v>634</v>
      </c>
      <c r="V1225" s="13" t="s">
        <v>635</v>
      </c>
      <c r="W1225" s="13" t="s">
        <v>5750</v>
      </c>
      <c r="X1225" s="59" t="s">
        <v>702</v>
      </c>
      <c r="Y1225" s="13" t="s">
        <v>7404</v>
      </c>
      <c r="Z1225" s="36"/>
      <c r="AF1225" s="22"/>
    </row>
    <row r="1226" spans="1:32" s="11" customFormat="1">
      <c r="A1226" s="13" t="s">
        <v>629</v>
      </c>
      <c r="B1226" s="13" t="s">
        <v>40</v>
      </c>
      <c r="C1226" s="13" t="s">
        <v>546</v>
      </c>
      <c r="D1226" s="13" t="s">
        <v>5748</v>
      </c>
      <c r="E1226" s="13" t="s">
        <v>2280</v>
      </c>
      <c r="F1226" s="24" t="s">
        <v>2796</v>
      </c>
      <c r="G1226" s="13" t="s">
        <v>2797</v>
      </c>
      <c r="H1226" s="13" t="s">
        <v>703</v>
      </c>
      <c r="I1226" s="13" t="s">
        <v>703</v>
      </c>
      <c r="J1226" s="13" t="s">
        <v>631</v>
      </c>
      <c r="K1226" s="13" t="s">
        <v>632</v>
      </c>
      <c r="L1226" s="13" t="s">
        <v>633</v>
      </c>
      <c r="M1226" s="13" t="s">
        <v>629</v>
      </c>
      <c r="N1226" s="13" t="s">
        <v>4375</v>
      </c>
      <c r="O1226" s="13" t="s">
        <v>4376</v>
      </c>
      <c r="P1226" s="13" t="s">
        <v>199</v>
      </c>
      <c r="Q1226" s="13" t="s">
        <v>200</v>
      </c>
      <c r="R1226" s="13" t="s">
        <v>201</v>
      </c>
      <c r="S1226" s="13" t="s">
        <v>6408</v>
      </c>
      <c r="T1226" s="13" t="s">
        <v>6409</v>
      </c>
      <c r="U1226" s="13" t="s">
        <v>634</v>
      </c>
      <c r="V1226" s="13" t="s">
        <v>635</v>
      </c>
      <c r="W1226" s="13" t="s">
        <v>5750</v>
      </c>
      <c r="X1226" s="59" t="s">
        <v>704</v>
      </c>
      <c r="Y1226" s="13" t="s">
        <v>7404</v>
      </c>
      <c r="Z1226" s="36"/>
      <c r="AF1226" s="22"/>
    </row>
    <row r="1227" spans="1:32" s="11" customFormat="1">
      <c r="A1227" s="13" t="s">
        <v>629</v>
      </c>
      <c r="B1227" s="13" t="s">
        <v>40</v>
      </c>
      <c r="C1227" s="13" t="s">
        <v>546</v>
      </c>
      <c r="D1227" s="13" t="s">
        <v>5748</v>
      </c>
      <c r="E1227" s="13" t="s">
        <v>2402</v>
      </c>
      <c r="F1227" s="24" t="s">
        <v>2798</v>
      </c>
      <c r="G1227" s="13" t="s">
        <v>2799</v>
      </c>
      <c r="H1227" s="13" t="s">
        <v>5693</v>
      </c>
      <c r="I1227" s="13" t="s">
        <v>5693</v>
      </c>
      <c r="J1227" s="13" t="s">
        <v>631</v>
      </c>
      <c r="K1227" s="13" t="s">
        <v>632</v>
      </c>
      <c r="L1227" s="13" t="s">
        <v>633</v>
      </c>
      <c r="M1227" s="13" t="s">
        <v>629</v>
      </c>
      <c r="N1227" s="13" t="s">
        <v>4375</v>
      </c>
      <c r="O1227" s="13" t="s">
        <v>4376</v>
      </c>
      <c r="P1227" s="13" t="s">
        <v>199</v>
      </c>
      <c r="Q1227" s="13" t="s">
        <v>200</v>
      </c>
      <c r="R1227" s="13" t="s">
        <v>201</v>
      </c>
      <c r="S1227" s="13" t="s">
        <v>6408</v>
      </c>
      <c r="T1227" s="13" t="s">
        <v>6409</v>
      </c>
      <c r="U1227" s="13" t="s">
        <v>634</v>
      </c>
      <c r="V1227" s="13" t="s">
        <v>635</v>
      </c>
      <c r="W1227" s="13" t="s">
        <v>5750</v>
      </c>
      <c r="X1227" s="59" t="s">
        <v>705</v>
      </c>
      <c r="Y1227" s="13" t="s">
        <v>7404</v>
      </c>
      <c r="Z1227" s="36"/>
      <c r="AF1227" s="22"/>
    </row>
    <row r="1228" spans="1:32" s="11" customFormat="1">
      <c r="A1228" s="13" t="s">
        <v>629</v>
      </c>
      <c r="B1228" s="13" t="s">
        <v>40</v>
      </c>
      <c r="C1228" s="13" t="s">
        <v>546</v>
      </c>
      <c r="D1228" s="13" t="s">
        <v>5748</v>
      </c>
      <c r="E1228" s="13" t="s">
        <v>2403</v>
      </c>
      <c r="F1228" s="24" t="s">
        <v>2800</v>
      </c>
      <c r="G1228" s="13" t="s">
        <v>2801</v>
      </c>
      <c r="H1228" s="13" t="s">
        <v>706</v>
      </c>
      <c r="I1228" s="13" t="s">
        <v>706</v>
      </c>
      <c r="J1228" s="13" t="s">
        <v>631</v>
      </c>
      <c r="K1228" s="13" t="s">
        <v>632</v>
      </c>
      <c r="L1228" s="13" t="s">
        <v>633</v>
      </c>
      <c r="M1228" s="13" t="s">
        <v>629</v>
      </c>
      <c r="N1228" s="13" t="s">
        <v>4375</v>
      </c>
      <c r="O1228" s="13" t="s">
        <v>4376</v>
      </c>
      <c r="P1228" s="13" t="s">
        <v>262</v>
      </c>
      <c r="Q1228" s="13" t="s">
        <v>264</v>
      </c>
      <c r="R1228" s="13" t="s">
        <v>265</v>
      </c>
      <c r="S1228" s="13" t="s">
        <v>6414</v>
      </c>
      <c r="T1228" s="13" t="s">
        <v>6415</v>
      </c>
      <c r="U1228" s="13" t="s">
        <v>634</v>
      </c>
      <c r="V1228" s="13" t="s">
        <v>635</v>
      </c>
      <c r="W1228" s="13" t="s">
        <v>5750</v>
      </c>
      <c r="X1228" s="59" t="s">
        <v>707</v>
      </c>
      <c r="Y1228" s="13" t="s">
        <v>7404</v>
      </c>
      <c r="Z1228" s="36"/>
      <c r="AF1228" s="22"/>
    </row>
    <row r="1229" spans="1:32" s="11" customFormat="1">
      <c r="A1229" s="13" t="s">
        <v>629</v>
      </c>
      <c r="B1229" s="13" t="s">
        <v>40</v>
      </c>
      <c r="C1229" s="13" t="s">
        <v>546</v>
      </c>
      <c r="D1229" s="13" t="s">
        <v>5748</v>
      </c>
      <c r="E1229" s="13" t="s">
        <v>2404</v>
      </c>
      <c r="F1229" s="24" t="s">
        <v>2802</v>
      </c>
      <c r="G1229" s="13" t="s">
        <v>2803</v>
      </c>
      <c r="H1229" s="13" t="s">
        <v>708</v>
      </c>
      <c r="I1229" s="13" t="s">
        <v>708</v>
      </c>
      <c r="J1229" s="13" t="s">
        <v>631</v>
      </c>
      <c r="K1229" s="13" t="s">
        <v>632</v>
      </c>
      <c r="L1229" s="13" t="s">
        <v>633</v>
      </c>
      <c r="M1229" s="13" t="s">
        <v>629</v>
      </c>
      <c r="N1229" s="13" t="s">
        <v>4375</v>
      </c>
      <c r="O1229" s="13" t="s">
        <v>4376</v>
      </c>
      <c r="P1229" s="13" t="s">
        <v>28</v>
      </c>
      <c r="Q1229" s="13" t="s">
        <v>29</v>
      </c>
      <c r="R1229" s="13" t="s">
        <v>30</v>
      </c>
      <c r="S1229" s="13" t="s">
        <v>6300</v>
      </c>
      <c r="T1229" s="13" t="s">
        <v>6301</v>
      </c>
      <c r="U1229" s="13" t="s">
        <v>634</v>
      </c>
      <c r="V1229" s="13" t="s">
        <v>635</v>
      </c>
      <c r="W1229" s="13" t="s">
        <v>5750</v>
      </c>
      <c r="X1229" s="59" t="s">
        <v>709</v>
      </c>
      <c r="Y1229" s="13" t="s">
        <v>7404</v>
      </c>
      <c r="Z1229" s="36"/>
      <c r="AF1229" s="22"/>
    </row>
    <row r="1230" spans="1:32" s="11" customFormat="1">
      <c r="A1230" s="13" t="s">
        <v>629</v>
      </c>
      <c r="B1230" s="13" t="s">
        <v>40</v>
      </c>
      <c r="C1230" s="13" t="s">
        <v>546</v>
      </c>
      <c r="D1230" s="13" t="s">
        <v>5748</v>
      </c>
      <c r="E1230" s="13" t="s">
        <v>2405</v>
      </c>
      <c r="F1230" s="24" t="s">
        <v>2804</v>
      </c>
      <c r="G1230" s="13" t="s">
        <v>2805</v>
      </c>
      <c r="H1230" s="13" t="s">
        <v>710</v>
      </c>
      <c r="I1230" s="13" t="s">
        <v>710</v>
      </c>
      <c r="J1230" s="13" t="s">
        <v>631</v>
      </c>
      <c r="K1230" s="13" t="s">
        <v>632</v>
      </c>
      <c r="L1230" s="13" t="s">
        <v>633</v>
      </c>
      <c r="M1230" s="13" t="s">
        <v>629</v>
      </c>
      <c r="N1230" s="13" t="s">
        <v>4375</v>
      </c>
      <c r="O1230" s="13" t="s">
        <v>4376</v>
      </c>
      <c r="P1230" s="13" t="s">
        <v>107</v>
      </c>
      <c r="Q1230" s="13" t="s">
        <v>108</v>
      </c>
      <c r="R1230" s="13" t="s">
        <v>109</v>
      </c>
      <c r="S1230" s="13" t="s">
        <v>6404</v>
      </c>
      <c r="T1230" s="13" t="s">
        <v>6405</v>
      </c>
      <c r="U1230" s="13" t="s">
        <v>634</v>
      </c>
      <c r="V1230" s="13" t="s">
        <v>635</v>
      </c>
      <c r="W1230" s="13" t="s">
        <v>5750</v>
      </c>
      <c r="X1230" s="59" t="s">
        <v>711</v>
      </c>
      <c r="Y1230" s="13" t="s">
        <v>7404</v>
      </c>
      <c r="Z1230" s="36"/>
      <c r="AF1230" s="22"/>
    </row>
    <row r="1231" spans="1:32" s="11" customFormat="1">
      <c r="A1231" s="13" t="s">
        <v>629</v>
      </c>
      <c r="B1231" s="13" t="s">
        <v>40</v>
      </c>
      <c r="C1231" s="13" t="s">
        <v>546</v>
      </c>
      <c r="D1231" s="13" t="s">
        <v>5748</v>
      </c>
      <c r="E1231" s="13" t="s">
        <v>2406</v>
      </c>
      <c r="F1231" s="24" t="s">
        <v>2806</v>
      </c>
      <c r="G1231" s="13" t="s">
        <v>2807</v>
      </c>
      <c r="H1231" s="13" t="s">
        <v>5694</v>
      </c>
      <c r="I1231" s="13" t="s">
        <v>5694</v>
      </c>
      <c r="J1231" s="13" t="s">
        <v>631</v>
      </c>
      <c r="K1231" s="13" t="s">
        <v>632</v>
      </c>
      <c r="L1231" s="13" t="s">
        <v>633</v>
      </c>
      <c r="M1231" s="13" t="s">
        <v>629</v>
      </c>
      <c r="N1231" s="13" t="s">
        <v>4375</v>
      </c>
      <c r="O1231" s="13" t="s">
        <v>4376</v>
      </c>
      <c r="P1231" s="13" t="s">
        <v>199</v>
      </c>
      <c r="Q1231" s="13" t="s">
        <v>200</v>
      </c>
      <c r="R1231" s="13" t="s">
        <v>201</v>
      </c>
      <c r="S1231" s="13" t="s">
        <v>6408</v>
      </c>
      <c r="T1231" s="13" t="s">
        <v>6409</v>
      </c>
      <c r="U1231" s="13" t="s">
        <v>634</v>
      </c>
      <c r="V1231" s="13" t="s">
        <v>635</v>
      </c>
      <c r="W1231" s="13" t="s">
        <v>5750</v>
      </c>
      <c r="X1231" s="59" t="s">
        <v>712</v>
      </c>
      <c r="Y1231" s="13" t="s">
        <v>7404</v>
      </c>
      <c r="Z1231" s="36"/>
      <c r="AF1231" s="22"/>
    </row>
    <row r="1232" spans="1:32" s="11" customFormat="1">
      <c r="A1232" s="13" t="s">
        <v>629</v>
      </c>
      <c r="B1232" s="13" t="s">
        <v>40</v>
      </c>
      <c r="C1232" s="13" t="s">
        <v>546</v>
      </c>
      <c r="D1232" s="13" t="s">
        <v>5748</v>
      </c>
      <c r="E1232" s="13" t="s">
        <v>2407</v>
      </c>
      <c r="F1232" s="24" t="s">
        <v>2808</v>
      </c>
      <c r="G1232" s="13" t="s">
        <v>2809</v>
      </c>
      <c r="H1232" s="13" t="s">
        <v>713</v>
      </c>
      <c r="I1232" s="13" t="s">
        <v>713</v>
      </c>
      <c r="J1232" s="13" t="s">
        <v>631</v>
      </c>
      <c r="K1232" s="13" t="s">
        <v>632</v>
      </c>
      <c r="L1232" s="13" t="s">
        <v>633</v>
      </c>
      <c r="M1232" s="13" t="s">
        <v>629</v>
      </c>
      <c r="N1232" s="13" t="s">
        <v>4375</v>
      </c>
      <c r="O1232" s="13" t="s">
        <v>4376</v>
      </c>
      <c r="P1232" s="13" t="s">
        <v>262</v>
      </c>
      <c r="Q1232" s="13" t="s">
        <v>264</v>
      </c>
      <c r="R1232" s="13" t="s">
        <v>265</v>
      </c>
      <c r="S1232" s="13" t="s">
        <v>6406</v>
      </c>
      <c r="T1232" s="13" t="s">
        <v>6407</v>
      </c>
      <c r="U1232" s="13" t="s">
        <v>634</v>
      </c>
      <c r="V1232" s="13" t="s">
        <v>635</v>
      </c>
      <c r="W1232" s="13" t="s">
        <v>5750</v>
      </c>
      <c r="X1232" s="59" t="s">
        <v>714</v>
      </c>
      <c r="Y1232" s="13" t="s">
        <v>7404</v>
      </c>
      <c r="Z1232" s="36"/>
      <c r="AF1232" s="22"/>
    </row>
    <row r="1233" spans="1:32" s="11" customFormat="1">
      <c r="A1233" s="13" t="s">
        <v>629</v>
      </c>
      <c r="B1233" s="13" t="s">
        <v>40</v>
      </c>
      <c r="C1233" s="13" t="s">
        <v>546</v>
      </c>
      <c r="D1233" s="13" t="s">
        <v>5748</v>
      </c>
      <c r="E1233" s="13" t="s">
        <v>2408</v>
      </c>
      <c r="F1233" s="24" t="s">
        <v>2810</v>
      </c>
      <c r="G1233" s="13" t="s">
        <v>2811</v>
      </c>
      <c r="H1233" s="13" t="s">
        <v>5695</v>
      </c>
      <c r="I1233" s="13" t="s">
        <v>5695</v>
      </c>
      <c r="J1233" s="13" t="s">
        <v>631</v>
      </c>
      <c r="K1233" s="13" t="s">
        <v>632</v>
      </c>
      <c r="L1233" s="13" t="s">
        <v>633</v>
      </c>
      <c r="M1233" s="13" t="s">
        <v>629</v>
      </c>
      <c r="N1233" s="13" t="s">
        <v>4375</v>
      </c>
      <c r="O1233" s="13" t="s">
        <v>4376</v>
      </c>
      <c r="P1233" s="13" t="s">
        <v>454</v>
      </c>
      <c r="Q1233" s="13" t="s">
        <v>455</v>
      </c>
      <c r="R1233" s="13" t="s">
        <v>456</v>
      </c>
      <c r="S1233" s="13" t="s">
        <v>6336</v>
      </c>
      <c r="T1233" s="13" t="s">
        <v>6337</v>
      </c>
      <c r="U1233" s="13" t="s">
        <v>634</v>
      </c>
      <c r="V1233" s="13" t="s">
        <v>635</v>
      </c>
      <c r="W1233" s="13" t="s">
        <v>5750</v>
      </c>
      <c r="X1233" s="59" t="s">
        <v>8341</v>
      </c>
      <c r="Y1233" s="13" t="s">
        <v>7404</v>
      </c>
      <c r="Z1233" s="36"/>
      <c r="AF1233" s="22"/>
    </row>
    <row r="1234" spans="1:32" s="11" customFormat="1">
      <c r="A1234" s="13" t="s">
        <v>629</v>
      </c>
      <c r="B1234" s="13" t="s">
        <v>40</v>
      </c>
      <c r="C1234" s="13" t="s">
        <v>546</v>
      </c>
      <c r="D1234" s="13" t="s">
        <v>5748</v>
      </c>
      <c r="E1234" s="13" t="s">
        <v>2276</v>
      </c>
      <c r="F1234" s="24" t="s">
        <v>2812</v>
      </c>
      <c r="G1234" s="13" t="s">
        <v>2813</v>
      </c>
      <c r="H1234" s="13" t="s">
        <v>5696</v>
      </c>
      <c r="I1234" s="13" t="s">
        <v>5696</v>
      </c>
      <c r="J1234" s="13" t="s">
        <v>631</v>
      </c>
      <c r="K1234" s="13" t="s">
        <v>632</v>
      </c>
      <c r="L1234" s="13" t="s">
        <v>633</v>
      </c>
      <c r="M1234" s="13" t="s">
        <v>629</v>
      </c>
      <c r="N1234" s="13" t="s">
        <v>4375</v>
      </c>
      <c r="O1234" s="13" t="s">
        <v>4376</v>
      </c>
      <c r="P1234" s="13" t="s">
        <v>454</v>
      </c>
      <c r="Q1234" s="13" t="s">
        <v>455</v>
      </c>
      <c r="R1234" s="13" t="s">
        <v>456</v>
      </c>
      <c r="S1234" s="13" t="s">
        <v>6336</v>
      </c>
      <c r="T1234" s="13" t="s">
        <v>6337</v>
      </c>
      <c r="U1234" s="13" t="s">
        <v>634</v>
      </c>
      <c r="V1234" s="13" t="s">
        <v>635</v>
      </c>
      <c r="W1234" s="13" t="s">
        <v>5750</v>
      </c>
      <c r="X1234" s="59" t="s">
        <v>715</v>
      </c>
      <c r="Y1234" s="13" t="s">
        <v>7404</v>
      </c>
      <c r="Z1234" s="36"/>
      <c r="AF1234" s="22"/>
    </row>
    <row r="1235" spans="1:32" s="11" customFormat="1">
      <c r="A1235" s="13" t="s">
        <v>629</v>
      </c>
      <c r="B1235" s="13" t="s">
        <v>40</v>
      </c>
      <c r="C1235" s="13" t="s">
        <v>546</v>
      </c>
      <c r="D1235" s="13" t="s">
        <v>5748</v>
      </c>
      <c r="E1235" s="13" t="s">
        <v>2409</v>
      </c>
      <c r="F1235" s="24" t="s">
        <v>2814</v>
      </c>
      <c r="G1235" s="13" t="s">
        <v>2815</v>
      </c>
      <c r="H1235" s="13" t="s">
        <v>5697</v>
      </c>
      <c r="I1235" s="13" t="s">
        <v>5697</v>
      </c>
      <c r="J1235" s="13" t="s">
        <v>631</v>
      </c>
      <c r="K1235" s="13" t="s">
        <v>632</v>
      </c>
      <c r="L1235" s="13" t="s">
        <v>633</v>
      </c>
      <c r="M1235" s="13" t="s">
        <v>629</v>
      </c>
      <c r="N1235" s="13" t="s">
        <v>4375</v>
      </c>
      <c r="O1235" s="13" t="s">
        <v>4376</v>
      </c>
      <c r="P1235" s="13" t="s">
        <v>370</v>
      </c>
      <c r="Q1235" s="13" t="s">
        <v>371</v>
      </c>
      <c r="R1235" s="13" t="s">
        <v>372</v>
      </c>
      <c r="S1235" s="13">
        <v>0</v>
      </c>
      <c r="T1235" s="13">
        <v>0</v>
      </c>
      <c r="U1235" s="13" t="s">
        <v>634</v>
      </c>
      <c r="V1235" s="13" t="s">
        <v>635</v>
      </c>
      <c r="W1235" s="13" t="s">
        <v>5750</v>
      </c>
      <c r="X1235" s="59" t="s">
        <v>716</v>
      </c>
      <c r="Y1235" s="13" t="s">
        <v>7404</v>
      </c>
      <c r="Z1235" s="36"/>
      <c r="AF1235" s="22"/>
    </row>
    <row r="1236" spans="1:32" s="11" customFormat="1">
      <c r="A1236" s="13" t="s">
        <v>629</v>
      </c>
      <c r="B1236" s="13" t="s">
        <v>40</v>
      </c>
      <c r="C1236" s="13" t="s">
        <v>546</v>
      </c>
      <c r="D1236" s="13" t="s">
        <v>5748</v>
      </c>
      <c r="E1236" s="13" t="s">
        <v>2410</v>
      </c>
      <c r="F1236" s="24" t="s">
        <v>2816</v>
      </c>
      <c r="G1236" s="13" t="s">
        <v>2817</v>
      </c>
      <c r="H1236" s="13" t="s">
        <v>5698</v>
      </c>
      <c r="I1236" s="13" t="s">
        <v>5698</v>
      </c>
      <c r="J1236" s="13" t="s">
        <v>631</v>
      </c>
      <c r="K1236" s="13" t="s">
        <v>632</v>
      </c>
      <c r="L1236" s="13" t="s">
        <v>633</v>
      </c>
      <c r="M1236" s="13" t="s">
        <v>629</v>
      </c>
      <c r="N1236" s="13" t="s">
        <v>4375</v>
      </c>
      <c r="O1236" s="13" t="s">
        <v>4376</v>
      </c>
      <c r="P1236" s="13" t="s">
        <v>28</v>
      </c>
      <c r="Q1236" s="13" t="s">
        <v>29</v>
      </c>
      <c r="R1236" s="13" t="s">
        <v>30</v>
      </c>
      <c r="S1236" s="13" t="s">
        <v>6300</v>
      </c>
      <c r="T1236" s="13" t="s">
        <v>6301</v>
      </c>
      <c r="U1236" s="13" t="s">
        <v>634</v>
      </c>
      <c r="V1236" s="13" t="s">
        <v>635</v>
      </c>
      <c r="W1236" s="13" t="s">
        <v>5750</v>
      </c>
      <c r="X1236" s="59" t="s">
        <v>717</v>
      </c>
      <c r="Y1236" s="13" t="s">
        <v>7404</v>
      </c>
      <c r="Z1236" s="36"/>
      <c r="AF1236" s="22"/>
    </row>
    <row r="1237" spans="1:32" s="11" customFormat="1">
      <c r="A1237" s="13" t="s">
        <v>629</v>
      </c>
      <c r="B1237" s="13" t="s">
        <v>40</v>
      </c>
      <c r="C1237" s="13" t="s">
        <v>546</v>
      </c>
      <c r="D1237" s="13" t="s">
        <v>5748</v>
      </c>
      <c r="E1237" s="13" t="s">
        <v>2411</v>
      </c>
      <c r="F1237" s="24" t="s">
        <v>2818</v>
      </c>
      <c r="G1237" s="13" t="s">
        <v>2819</v>
      </c>
      <c r="H1237" s="13" t="s">
        <v>5699</v>
      </c>
      <c r="I1237" s="13" t="s">
        <v>5699</v>
      </c>
      <c r="J1237" s="13" t="s">
        <v>631</v>
      </c>
      <c r="K1237" s="13" t="s">
        <v>632</v>
      </c>
      <c r="L1237" s="13" t="s">
        <v>633</v>
      </c>
      <c r="M1237" s="13" t="s">
        <v>629</v>
      </c>
      <c r="N1237" s="13" t="s">
        <v>4375</v>
      </c>
      <c r="O1237" s="13" t="s">
        <v>4376</v>
      </c>
      <c r="P1237" s="13" t="s">
        <v>28</v>
      </c>
      <c r="Q1237" s="13" t="s">
        <v>29</v>
      </c>
      <c r="R1237" s="13" t="s">
        <v>30</v>
      </c>
      <c r="S1237" s="13" t="s">
        <v>6300</v>
      </c>
      <c r="T1237" s="13" t="s">
        <v>6301</v>
      </c>
      <c r="U1237" s="13" t="s">
        <v>634</v>
      </c>
      <c r="V1237" s="13" t="s">
        <v>635</v>
      </c>
      <c r="W1237" s="13" t="s">
        <v>5750</v>
      </c>
      <c r="X1237" s="59" t="s">
        <v>718</v>
      </c>
      <c r="Y1237" s="13" t="s">
        <v>7404</v>
      </c>
      <c r="Z1237" s="36"/>
      <c r="AF1237" s="22"/>
    </row>
    <row r="1238" spans="1:32" s="11" customFormat="1">
      <c r="A1238" s="13" t="s">
        <v>629</v>
      </c>
      <c r="B1238" s="13" t="s">
        <v>40</v>
      </c>
      <c r="C1238" s="13" t="s">
        <v>546</v>
      </c>
      <c r="D1238" s="13" t="s">
        <v>5748</v>
      </c>
      <c r="E1238" s="13" t="s">
        <v>2283</v>
      </c>
      <c r="F1238" s="24" t="s">
        <v>2820</v>
      </c>
      <c r="G1238" s="13" t="s">
        <v>2821</v>
      </c>
      <c r="H1238" s="13" t="s">
        <v>5700</v>
      </c>
      <c r="I1238" s="13" t="s">
        <v>5700</v>
      </c>
      <c r="J1238" s="13" t="s">
        <v>631</v>
      </c>
      <c r="K1238" s="13" t="s">
        <v>632</v>
      </c>
      <c r="L1238" s="13" t="s">
        <v>633</v>
      </c>
      <c r="M1238" s="13" t="s">
        <v>629</v>
      </c>
      <c r="N1238" s="13" t="s">
        <v>4375</v>
      </c>
      <c r="O1238" s="13" t="s">
        <v>4376</v>
      </c>
      <c r="P1238" s="13" t="s">
        <v>262</v>
      </c>
      <c r="Q1238" s="13" t="s">
        <v>264</v>
      </c>
      <c r="R1238" s="13" t="s">
        <v>265</v>
      </c>
      <c r="S1238" s="13" t="s">
        <v>6410</v>
      </c>
      <c r="T1238" s="13" t="s">
        <v>6411</v>
      </c>
      <c r="U1238" s="13" t="s">
        <v>634</v>
      </c>
      <c r="V1238" s="13" t="s">
        <v>635</v>
      </c>
      <c r="W1238" s="13" t="s">
        <v>5750</v>
      </c>
      <c r="X1238" s="59" t="s">
        <v>719</v>
      </c>
      <c r="Y1238" s="13" t="s">
        <v>7404</v>
      </c>
      <c r="Z1238" s="36"/>
      <c r="AF1238" s="22"/>
    </row>
    <row r="1239" spans="1:32" s="11" customFormat="1">
      <c r="A1239" s="13" t="s">
        <v>629</v>
      </c>
      <c r="B1239" s="13" t="s">
        <v>40</v>
      </c>
      <c r="C1239" s="13" t="s">
        <v>546</v>
      </c>
      <c r="D1239" s="13" t="s">
        <v>5748</v>
      </c>
      <c r="E1239" s="13" t="s">
        <v>2412</v>
      </c>
      <c r="F1239" s="24" t="s">
        <v>2822</v>
      </c>
      <c r="G1239" s="13" t="s">
        <v>2823</v>
      </c>
      <c r="H1239" s="13" t="s">
        <v>5701</v>
      </c>
      <c r="I1239" s="13" t="s">
        <v>5701</v>
      </c>
      <c r="J1239" s="13" t="s">
        <v>631</v>
      </c>
      <c r="K1239" s="13" t="s">
        <v>632</v>
      </c>
      <c r="L1239" s="13" t="s">
        <v>633</v>
      </c>
      <c r="M1239" s="13" t="s">
        <v>629</v>
      </c>
      <c r="N1239" s="13" t="s">
        <v>4375</v>
      </c>
      <c r="O1239" s="13" t="s">
        <v>4376</v>
      </c>
      <c r="P1239" s="13" t="s">
        <v>551</v>
      </c>
      <c r="Q1239" s="13" t="s">
        <v>552</v>
      </c>
      <c r="R1239" s="13" t="s">
        <v>553</v>
      </c>
      <c r="S1239" s="13" t="s">
        <v>6398</v>
      </c>
      <c r="T1239" s="13" t="s">
        <v>6399</v>
      </c>
      <c r="U1239" s="13" t="s">
        <v>634</v>
      </c>
      <c r="V1239" s="13" t="s">
        <v>635</v>
      </c>
      <c r="W1239" s="13" t="s">
        <v>5750</v>
      </c>
      <c r="X1239" s="59" t="s">
        <v>720</v>
      </c>
      <c r="Y1239" s="13" t="s">
        <v>7404</v>
      </c>
      <c r="Z1239" s="36"/>
      <c r="AF1239" s="22"/>
    </row>
    <row r="1240" spans="1:32" s="11" customFormat="1">
      <c r="A1240" s="13" t="s">
        <v>629</v>
      </c>
      <c r="B1240" s="13" t="s">
        <v>40</v>
      </c>
      <c r="C1240" s="13" t="s">
        <v>546</v>
      </c>
      <c r="D1240" s="13" t="s">
        <v>5748</v>
      </c>
      <c r="E1240" s="13" t="s">
        <v>2413</v>
      </c>
      <c r="F1240" s="24" t="s">
        <v>2824</v>
      </c>
      <c r="G1240" s="13" t="s">
        <v>2825</v>
      </c>
      <c r="H1240" s="13" t="s">
        <v>5702</v>
      </c>
      <c r="I1240" s="13" t="s">
        <v>5702</v>
      </c>
      <c r="J1240" s="13" t="s">
        <v>631</v>
      </c>
      <c r="K1240" s="13" t="s">
        <v>632</v>
      </c>
      <c r="L1240" s="13" t="s">
        <v>633</v>
      </c>
      <c r="M1240" s="13" t="s">
        <v>629</v>
      </c>
      <c r="N1240" s="13" t="s">
        <v>4375</v>
      </c>
      <c r="O1240" s="13" t="s">
        <v>4376</v>
      </c>
      <c r="P1240" s="13" t="s">
        <v>551</v>
      </c>
      <c r="Q1240" s="13" t="s">
        <v>552</v>
      </c>
      <c r="R1240" s="13" t="s">
        <v>553</v>
      </c>
      <c r="S1240" s="13" t="s">
        <v>6416</v>
      </c>
      <c r="T1240" s="13" t="s">
        <v>6401</v>
      </c>
      <c r="U1240" s="13" t="s">
        <v>634</v>
      </c>
      <c r="V1240" s="13" t="s">
        <v>635</v>
      </c>
      <c r="W1240" s="13" t="s">
        <v>5750</v>
      </c>
      <c r="X1240" s="59" t="s">
        <v>721</v>
      </c>
      <c r="Y1240" s="13" t="s">
        <v>7404</v>
      </c>
      <c r="Z1240" s="36"/>
      <c r="AF1240" s="22"/>
    </row>
    <row r="1241" spans="1:32" s="11" customFormat="1">
      <c r="A1241" s="13" t="s">
        <v>629</v>
      </c>
      <c r="B1241" s="13" t="s">
        <v>40</v>
      </c>
      <c r="C1241" s="13" t="s">
        <v>546</v>
      </c>
      <c r="D1241" s="13" t="s">
        <v>5748</v>
      </c>
      <c r="E1241" s="13" t="s">
        <v>2414</v>
      </c>
      <c r="F1241" s="24" t="s">
        <v>2826</v>
      </c>
      <c r="G1241" s="13" t="s">
        <v>2827</v>
      </c>
      <c r="H1241" s="13" t="s">
        <v>5703</v>
      </c>
      <c r="I1241" s="13" t="s">
        <v>5703</v>
      </c>
      <c r="J1241" s="13" t="s">
        <v>631</v>
      </c>
      <c r="K1241" s="13" t="s">
        <v>632</v>
      </c>
      <c r="L1241" s="13" t="s">
        <v>633</v>
      </c>
      <c r="M1241" s="13" t="s">
        <v>629</v>
      </c>
      <c r="N1241" s="13" t="s">
        <v>4375</v>
      </c>
      <c r="O1241" s="13" t="s">
        <v>4376</v>
      </c>
      <c r="P1241" s="13" t="s">
        <v>551</v>
      </c>
      <c r="Q1241" s="13" t="s">
        <v>552</v>
      </c>
      <c r="R1241" s="13" t="s">
        <v>553</v>
      </c>
      <c r="S1241" s="13" t="s">
        <v>6416</v>
      </c>
      <c r="T1241" s="13" t="s">
        <v>6401</v>
      </c>
      <c r="U1241" s="13" t="s">
        <v>634</v>
      </c>
      <c r="V1241" s="13" t="s">
        <v>635</v>
      </c>
      <c r="W1241" s="13" t="s">
        <v>5750</v>
      </c>
      <c r="X1241" s="59" t="s">
        <v>722</v>
      </c>
      <c r="Y1241" s="13" t="s">
        <v>7404</v>
      </c>
      <c r="Z1241" s="36"/>
      <c r="AF1241" s="22"/>
    </row>
    <row r="1242" spans="1:32" s="11" customFormat="1">
      <c r="A1242" s="13" t="s">
        <v>629</v>
      </c>
      <c r="B1242" s="13" t="s">
        <v>40</v>
      </c>
      <c r="C1242" s="13" t="s">
        <v>546</v>
      </c>
      <c r="D1242" s="13" t="s">
        <v>5748</v>
      </c>
      <c r="E1242" s="13" t="s">
        <v>2415</v>
      </c>
      <c r="F1242" s="24" t="s">
        <v>2828</v>
      </c>
      <c r="G1242" s="13" t="s">
        <v>2829</v>
      </c>
      <c r="H1242" s="13" t="s">
        <v>5704</v>
      </c>
      <c r="I1242" s="13" t="s">
        <v>5704</v>
      </c>
      <c r="J1242" s="13" t="s">
        <v>631</v>
      </c>
      <c r="K1242" s="13" t="s">
        <v>632</v>
      </c>
      <c r="L1242" s="13" t="s">
        <v>633</v>
      </c>
      <c r="M1242" s="13" t="s">
        <v>629</v>
      </c>
      <c r="N1242" s="13" t="s">
        <v>4375</v>
      </c>
      <c r="O1242" s="13" t="s">
        <v>4376</v>
      </c>
      <c r="P1242" s="13" t="s">
        <v>551</v>
      </c>
      <c r="Q1242" s="13" t="s">
        <v>552</v>
      </c>
      <c r="R1242" s="13" t="s">
        <v>553</v>
      </c>
      <c r="S1242" s="13" t="s">
        <v>6398</v>
      </c>
      <c r="T1242" s="13" t="s">
        <v>6399</v>
      </c>
      <c r="U1242" s="13" t="s">
        <v>634</v>
      </c>
      <c r="V1242" s="13" t="s">
        <v>635</v>
      </c>
      <c r="W1242" s="13" t="s">
        <v>5750</v>
      </c>
      <c r="X1242" s="59" t="s">
        <v>723</v>
      </c>
      <c r="Y1242" s="13" t="s">
        <v>7404</v>
      </c>
      <c r="Z1242" s="36"/>
      <c r="AF1242" s="22"/>
    </row>
    <row r="1243" spans="1:32" s="11" customFormat="1">
      <c r="A1243" s="13" t="s">
        <v>629</v>
      </c>
      <c r="B1243" s="13" t="s">
        <v>40</v>
      </c>
      <c r="C1243" s="13" t="s">
        <v>546</v>
      </c>
      <c r="D1243" s="13" t="s">
        <v>5748</v>
      </c>
      <c r="E1243" s="13" t="s">
        <v>2121</v>
      </c>
      <c r="F1243" s="24" t="s">
        <v>2830</v>
      </c>
      <c r="G1243" s="13" t="s">
        <v>2831</v>
      </c>
      <c r="H1243" s="13" t="s">
        <v>5705</v>
      </c>
      <c r="I1243" s="13" t="s">
        <v>5705</v>
      </c>
      <c r="J1243" s="13" t="s">
        <v>631</v>
      </c>
      <c r="K1243" s="13" t="s">
        <v>632</v>
      </c>
      <c r="L1243" s="13" t="s">
        <v>633</v>
      </c>
      <c r="M1243" s="13" t="s">
        <v>629</v>
      </c>
      <c r="N1243" s="13" t="s">
        <v>4375</v>
      </c>
      <c r="O1243" s="13" t="s">
        <v>4376</v>
      </c>
      <c r="P1243" s="13" t="s">
        <v>551</v>
      </c>
      <c r="Q1243" s="13" t="s">
        <v>552</v>
      </c>
      <c r="R1243" s="13" t="s">
        <v>553</v>
      </c>
      <c r="S1243" s="13" t="s">
        <v>6398</v>
      </c>
      <c r="T1243" s="13" t="s">
        <v>6399</v>
      </c>
      <c r="U1243" s="13" t="s">
        <v>634</v>
      </c>
      <c r="V1243" s="13" t="s">
        <v>635</v>
      </c>
      <c r="W1243" s="13" t="s">
        <v>5750</v>
      </c>
      <c r="X1243" s="59" t="s">
        <v>724</v>
      </c>
      <c r="Y1243" s="13" t="s">
        <v>7404</v>
      </c>
      <c r="Z1243" s="36"/>
      <c r="AF1243" s="22"/>
    </row>
    <row r="1244" spans="1:32" s="11" customFormat="1">
      <c r="A1244" s="13" t="s">
        <v>629</v>
      </c>
      <c r="B1244" s="13" t="s">
        <v>40</v>
      </c>
      <c r="C1244" s="13" t="s">
        <v>546</v>
      </c>
      <c r="D1244" s="13" t="s">
        <v>5748</v>
      </c>
      <c r="E1244" s="13" t="s">
        <v>2416</v>
      </c>
      <c r="F1244" s="24" t="s">
        <v>2832</v>
      </c>
      <c r="G1244" s="13" t="s">
        <v>2833</v>
      </c>
      <c r="H1244" s="13" t="s">
        <v>5706</v>
      </c>
      <c r="I1244" s="13" t="s">
        <v>5706</v>
      </c>
      <c r="J1244" s="13" t="s">
        <v>631</v>
      </c>
      <c r="K1244" s="13" t="s">
        <v>632</v>
      </c>
      <c r="L1244" s="13" t="s">
        <v>633</v>
      </c>
      <c r="M1244" s="13" t="s">
        <v>629</v>
      </c>
      <c r="N1244" s="13" t="s">
        <v>4375</v>
      </c>
      <c r="O1244" s="13" t="s">
        <v>4376</v>
      </c>
      <c r="P1244" s="13" t="s">
        <v>262</v>
      </c>
      <c r="Q1244" s="13" t="s">
        <v>264</v>
      </c>
      <c r="R1244" s="13" t="s">
        <v>265</v>
      </c>
      <c r="S1244" s="13" t="s">
        <v>6406</v>
      </c>
      <c r="T1244" s="13" t="s">
        <v>6407</v>
      </c>
      <c r="U1244" s="13" t="s">
        <v>634</v>
      </c>
      <c r="V1244" s="13" t="s">
        <v>635</v>
      </c>
      <c r="W1244" s="13" t="s">
        <v>5750</v>
      </c>
      <c r="X1244" s="59" t="s">
        <v>725</v>
      </c>
      <c r="Y1244" s="13" t="s">
        <v>7404</v>
      </c>
      <c r="Z1244" s="36"/>
      <c r="AF1244" s="22"/>
    </row>
    <row r="1245" spans="1:32" s="11" customFormat="1">
      <c r="A1245" s="13" t="s">
        <v>629</v>
      </c>
      <c r="B1245" s="13" t="s">
        <v>40</v>
      </c>
      <c r="C1245" s="13" t="s">
        <v>546</v>
      </c>
      <c r="D1245" s="13" t="s">
        <v>5748</v>
      </c>
      <c r="E1245" s="13" t="s">
        <v>2417</v>
      </c>
      <c r="F1245" s="24" t="s">
        <v>2834</v>
      </c>
      <c r="G1245" s="13" t="s">
        <v>2835</v>
      </c>
      <c r="H1245" s="13" t="s">
        <v>5707</v>
      </c>
      <c r="I1245" s="13" t="s">
        <v>5707</v>
      </c>
      <c r="J1245" s="13" t="s">
        <v>631</v>
      </c>
      <c r="K1245" s="13" t="s">
        <v>632</v>
      </c>
      <c r="L1245" s="13" t="s">
        <v>633</v>
      </c>
      <c r="M1245" s="13" t="s">
        <v>629</v>
      </c>
      <c r="N1245" s="13" t="s">
        <v>4375</v>
      </c>
      <c r="O1245" s="13" t="s">
        <v>4376</v>
      </c>
      <c r="P1245" s="13" t="s">
        <v>262</v>
      </c>
      <c r="Q1245" s="13" t="s">
        <v>264</v>
      </c>
      <c r="R1245" s="13" t="s">
        <v>265</v>
      </c>
      <c r="S1245" s="13" t="s">
        <v>6406</v>
      </c>
      <c r="T1245" s="13" t="s">
        <v>6407</v>
      </c>
      <c r="U1245" s="13" t="s">
        <v>634</v>
      </c>
      <c r="V1245" s="13" t="s">
        <v>635</v>
      </c>
      <c r="W1245" s="13" t="s">
        <v>5750</v>
      </c>
      <c r="X1245" s="59" t="s">
        <v>726</v>
      </c>
      <c r="Y1245" s="13" t="s">
        <v>7404</v>
      </c>
      <c r="Z1245" s="36"/>
      <c r="AF1245" s="22"/>
    </row>
    <row r="1246" spans="1:32" s="11" customFormat="1">
      <c r="A1246" s="13" t="s">
        <v>629</v>
      </c>
      <c r="B1246" s="13" t="s">
        <v>40</v>
      </c>
      <c r="C1246" s="13" t="s">
        <v>546</v>
      </c>
      <c r="D1246" s="13" t="s">
        <v>5748</v>
      </c>
      <c r="E1246" s="13" t="s">
        <v>2418</v>
      </c>
      <c r="F1246" s="24" t="s">
        <v>2836</v>
      </c>
      <c r="G1246" s="13" t="s">
        <v>2837</v>
      </c>
      <c r="H1246" s="13" t="s">
        <v>5708</v>
      </c>
      <c r="I1246" s="13" t="s">
        <v>5708</v>
      </c>
      <c r="J1246" s="13" t="s">
        <v>631</v>
      </c>
      <c r="K1246" s="13" t="s">
        <v>632</v>
      </c>
      <c r="L1246" s="13" t="s">
        <v>633</v>
      </c>
      <c r="M1246" s="13" t="s">
        <v>629</v>
      </c>
      <c r="N1246" s="13" t="s">
        <v>4375</v>
      </c>
      <c r="O1246" s="13" t="s">
        <v>4376</v>
      </c>
      <c r="P1246" s="13" t="s">
        <v>262</v>
      </c>
      <c r="Q1246" s="13" t="s">
        <v>264</v>
      </c>
      <c r="R1246" s="13" t="s">
        <v>265</v>
      </c>
      <c r="S1246" s="13" t="s">
        <v>6406</v>
      </c>
      <c r="T1246" s="13" t="s">
        <v>6407</v>
      </c>
      <c r="U1246" s="13" t="s">
        <v>634</v>
      </c>
      <c r="V1246" s="13" t="s">
        <v>635</v>
      </c>
      <c r="W1246" s="13" t="s">
        <v>5750</v>
      </c>
      <c r="X1246" s="59" t="s">
        <v>727</v>
      </c>
      <c r="Y1246" s="13" t="s">
        <v>7404</v>
      </c>
      <c r="Z1246" s="36"/>
      <c r="AF1246" s="22"/>
    </row>
    <row r="1247" spans="1:32" s="11" customFormat="1">
      <c r="A1247" s="13" t="s">
        <v>629</v>
      </c>
      <c r="B1247" s="13" t="s">
        <v>2076</v>
      </c>
      <c r="C1247" s="13" t="s">
        <v>546</v>
      </c>
      <c r="D1247" s="13" t="s">
        <v>5748</v>
      </c>
      <c r="E1247" s="13" t="s">
        <v>2419</v>
      </c>
      <c r="F1247" s="24" t="s">
        <v>2838</v>
      </c>
      <c r="G1247" s="13" t="s">
        <v>2839</v>
      </c>
      <c r="H1247" s="13" t="s">
        <v>5709</v>
      </c>
      <c r="I1247" s="13" t="s">
        <v>5709</v>
      </c>
      <c r="J1247" s="13" t="s">
        <v>631</v>
      </c>
      <c r="K1247" s="13" t="s">
        <v>632</v>
      </c>
      <c r="L1247" s="13" t="s">
        <v>633</v>
      </c>
      <c r="M1247" s="13" t="s">
        <v>629</v>
      </c>
      <c r="N1247" s="13" t="s">
        <v>4375</v>
      </c>
      <c r="O1247" s="13" t="s">
        <v>4376</v>
      </c>
      <c r="P1247" s="13" t="s">
        <v>262</v>
      </c>
      <c r="Q1247" s="13" t="s">
        <v>264</v>
      </c>
      <c r="R1247" s="13" t="s">
        <v>265</v>
      </c>
      <c r="S1247" s="13" t="s">
        <v>6414</v>
      </c>
      <c r="T1247" s="13" t="s">
        <v>6415</v>
      </c>
      <c r="U1247" s="13" t="s">
        <v>634</v>
      </c>
      <c r="V1247" s="13" t="s">
        <v>635</v>
      </c>
      <c r="W1247" s="13" t="s">
        <v>5750</v>
      </c>
      <c r="X1247" s="59" t="s">
        <v>728</v>
      </c>
      <c r="Y1247" s="13" t="s">
        <v>7404</v>
      </c>
      <c r="Z1247" s="36"/>
      <c r="AF1247" s="22"/>
    </row>
    <row r="1248" spans="1:32" s="11" customFormat="1">
      <c r="A1248" s="13" t="s">
        <v>629</v>
      </c>
      <c r="B1248" s="13" t="s">
        <v>40</v>
      </c>
      <c r="C1248" s="13" t="s">
        <v>546</v>
      </c>
      <c r="D1248" s="13" t="s">
        <v>5748</v>
      </c>
      <c r="E1248" s="13" t="s">
        <v>2420</v>
      </c>
      <c r="F1248" s="24" t="s">
        <v>2840</v>
      </c>
      <c r="G1248" s="13" t="s">
        <v>2841</v>
      </c>
      <c r="H1248" s="13" t="s">
        <v>5710</v>
      </c>
      <c r="I1248" s="13" t="s">
        <v>5710</v>
      </c>
      <c r="J1248" s="13" t="s">
        <v>631</v>
      </c>
      <c r="K1248" s="13" t="s">
        <v>632</v>
      </c>
      <c r="L1248" s="13" t="s">
        <v>633</v>
      </c>
      <c r="M1248" s="13" t="s">
        <v>629</v>
      </c>
      <c r="N1248" s="13" t="s">
        <v>4375</v>
      </c>
      <c r="O1248" s="13" t="s">
        <v>4376</v>
      </c>
      <c r="P1248" s="13" t="s">
        <v>262</v>
      </c>
      <c r="Q1248" s="13" t="s">
        <v>264</v>
      </c>
      <c r="R1248" s="13" t="s">
        <v>265</v>
      </c>
      <c r="S1248" s="13" t="s">
        <v>6410</v>
      </c>
      <c r="T1248" s="13" t="s">
        <v>6411</v>
      </c>
      <c r="U1248" s="13" t="s">
        <v>634</v>
      </c>
      <c r="V1248" s="13" t="s">
        <v>635</v>
      </c>
      <c r="W1248" s="13" t="s">
        <v>5750</v>
      </c>
      <c r="X1248" s="59" t="s">
        <v>729</v>
      </c>
      <c r="Y1248" s="13" t="s">
        <v>7404</v>
      </c>
      <c r="Z1248" s="36"/>
      <c r="AF1248" s="22"/>
    </row>
    <row r="1249" spans="1:32" s="11" customFormat="1">
      <c r="A1249" s="13" t="s">
        <v>629</v>
      </c>
      <c r="B1249" s="13" t="s">
        <v>40</v>
      </c>
      <c r="C1249" s="13" t="s">
        <v>546</v>
      </c>
      <c r="D1249" s="13" t="s">
        <v>5748</v>
      </c>
      <c r="E1249" s="13" t="s">
        <v>2421</v>
      </c>
      <c r="F1249" s="24" t="s">
        <v>2842</v>
      </c>
      <c r="G1249" s="13" t="s">
        <v>2843</v>
      </c>
      <c r="H1249" s="13" t="s">
        <v>730</v>
      </c>
      <c r="I1249" s="13" t="s">
        <v>730</v>
      </c>
      <c r="J1249" s="13" t="s">
        <v>631</v>
      </c>
      <c r="K1249" s="13" t="s">
        <v>632</v>
      </c>
      <c r="L1249" s="13" t="s">
        <v>633</v>
      </c>
      <c r="M1249" s="13" t="s">
        <v>629</v>
      </c>
      <c r="N1249" s="13" t="s">
        <v>4375</v>
      </c>
      <c r="O1249" s="13" t="s">
        <v>4376</v>
      </c>
      <c r="P1249" s="13" t="s">
        <v>262</v>
      </c>
      <c r="Q1249" s="13" t="s">
        <v>264</v>
      </c>
      <c r="R1249" s="13" t="s">
        <v>265</v>
      </c>
      <c r="S1249" s="13" t="s">
        <v>6406</v>
      </c>
      <c r="T1249" s="13" t="s">
        <v>6407</v>
      </c>
      <c r="U1249" s="13" t="s">
        <v>634</v>
      </c>
      <c r="V1249" s="13" t="s">
        <v>635</v>
      </c>
      <c r="W1249" s="13" t="s">
        <v>5750</v>
      </c>
      <c r="X1249" s="59" t="s">
        <v>731</v>
      </c>
      <c r="Y1249" s="13" t="s">
        <v>7404</v>
      </c>
      <c r="Z1249" s="36"/>
      <c r="AF1249" s="22"/>
    </row>
    <row r="1250" spans="1:32" s="11" customFormat="1">
      <c r="A1250" s="13" t="s">
        <v>629</v>
      </c>
      <c r="B1250" s="13" t="s">
        <v>40</v>
      </c>
      <c r="C1250" s="13" t="s">
        <v>546</v>
      </c>
      <c r="D1250" s="13" t="s">
        <v>5748</v>
      </c>
      <c r="E1250" s="13" t="s">
        <v>2164</v>
      </c>
      <c r="F1250" s="24" t="s">
        <v>2844</v>
      </c>
      <c r="G1250" s="13" t="s">
        <v>2845</v>
      </c>
      <c r="H1250" s="13" t="s">
        <v>732</v>
      </c>
      <c r="I1250" s="13" t="s">
        <v>732</v>
      </c>
      <c r="J1250" s="13" t="s">
        <v>631</v>
      </c>
      <c r="K1250" s="13" t="s">
        <v>632</v>
      </c>
      <c r="L1250" s="13" t="s">
        <v>633</v>
      </c>
      <c r="M1250" s="13" t="s">
        <v>629</v>
      </c>
      <c r="N1250" s="13" t="s">
        <v>4375</v>
      </c>
      <c r="O1250" s="13" t="s">
        <v>4376</v>
      </c>
      <c r="P1250" s="13" t="s">
        <v>262</v>
      </c>
      <c r="Q1250" s="13" t="s">
        <v>264</v>
      </c>
      <c r="R1250" s="13" t="s">
        <v>265</v>
      </c>
      <c r="S1250" s="13" t="s">
        <v>6414</v>
      </c>
      <c r="T1250" s="13" t="s">
        <v>6415</v>
      </c>
      <c r="U1250" s="13" t="s">
        <v>634</v>
      </c>
      <c r="V1250" s="13" t="s">
        <v>635</v>
      </c>
      <c r="W1250" s="13" t="s">
        <v>5750</v>
      </c>
      <c r="X1250" s="59" t="s">
        <v>733</v>
      </c>
      <c r="Y1250" s="13" t="s">
        <v>7404</v>
      </c>
      <c r="Z1250" s="36"/>
      <c r="AF1250" s="22"/>
    </row>
    <row r="1251" spans="1:32" s="11" customFormat="1">
      <c r="A1251" s="13" t="s">
        <v>629</v>
      </c>
      <c r="B1251" s="13" t="s">
        <v>40</v>
      </c>
      <c r="C1251" s="13" t="s">
        <v>546</v>
      </c>
      <c r="D1251" s="13" t="s">
        <v>5748</v>
      </c>
      <c r="E1251" s="13" t="s">
        <v>2422</v>
      </c>
      <c r="F1251" s="24" t="s">
        <v>2846</v>
      </c>
      <c r="G1251" s="13" t="s">
        <v>2847</v>
      </c>
      <c r="H1251" s="13" t="s">
        <v>5711</v>
      </c>
      <c r="I1251" s="13" t="s">
        <v>5711</v>
      </c>
      <c r="J1251" s="13" t="s">
        <v>631</v>
      </c>
      <c r="K1251" s="13" t="s">
        <v>632</v>
      </c>
      <c r="L1251" s="13" t="s">
        <v>633</v>
      </c>
      <c r="M1251" s="13" t="s">
        <v>629</v>
      </c>
      <c r="N1251" s="13" t="s">
        <v>4375</v>
      </c>
      <c r="O1251" s="13" t="s">
        <v>4376</v>
      </c>
      <c r="P1251" s="13" t="s">
        <v>107</v>
      </c>
      <c r="Q1251" s="13" t="s">
        <v>108</v>
      </c>
      <c r="R1251" s="13" t="s">
        <v>109</v>
      </c>
      <c r="S1251" s="13" t="s">
        <v>6404</v>
      </c>
      <c r="T1251" s="13" t="s">
        <v>6405</v>
      </c>
      <c r="U1251" s="13" t="s">
        <v>634</v>
      </c>
      <c r="V1251" s="13" t="s">
        <v>635</v>
      </c>
      <c r="W1251" s="13" t="s">
        <v>5750</v>
      </c>
      <c r="X1251" s="59" t="s">
        <v>734</v>
      </c>
      <c r="Y1251" s="13" t="s">
        <v>7404</v>
      </c>
      <c r="Z1251" s="36"/>
      <c r="AF1251" s="22"/>
    </row>
    <row r="1252" spans="1:32" s="11" customFormat="1">
      <c r="A1252" s="13" t="s">
        <v>629</v>
      </c>
      <c r="B1252" s="13" t="s">
        <v>40</v>
      </c>
      <c r="C1252" s="13" t="s">
        <v>546</v>
      </c>
      <c r="D1252" s="13" t="s">
        <v>5748</v>
      </c>
      <c r="E1252" s="13" t="s">
        <v>2187</v>
      </c>
      <c r="F1252" s="24" t="s">
        <v>2848</v>
      </c>
      <c r="G1252" s="13" t="s">
        <v>2849</v>
      </c>
      <c r="H1252" s="13" t="s">
        <v>735</v>
      </c>
      <c r="I1252" s="13" t="s">
        <v>735</v>
      </c>
      <c r="J1252" s="13" t="s">
        <v>631</v>
      </c>
      <c r="K1252" s="13" t="s">
        <v>632</v>
      </c>
      <c r="L1252" s="13" t="s">
        <v>633</v>
      </c>
      <c r="M1252" s="13" t="s">
        <v>629</v>
      </c>
      <c r="N1252" s="13" t="s">
        <v>4375</v>
      </c>
      <c r="O1252" s="13" t="s">
        <v>4376</v>
      </c>
      <c r="P1252" s="13" t="s">
        <v>262</v>
      </c>
      <c r="Q1252" s="13" t="s">
        <v>264</v>
      </c>
      <c r="R1252" s="13" t="s">
        <v>265</v>
      </c>
      <c r="S1252" s="13" t="s">
        <v>6414</v>
      </c>
      <c r="T1252" s="13" t="s">
        <v>6415</v>
      </c>
      <c r="U1252" s="13" t="s">
        <v>634</v>
      </c>
      <c r="V1252" s="13" t="s">
        <v>635</v>
      </c>
      <c r="W1252" s="13" t="s">
        <v>5750</v>
      </c>
      <c r="X1252" s="59" t="s">
        <v>736</v>
      </c>
      <c r="Y1252" s="13" t="s">
        <v>7404</v>
      </c>
      <c r="Z1252" s="36"/>
      <c r="AF1252" s="22"/>
    </row>
    <row r="1253" spans="1:32" s="11" customFormat="1">
      <c r="A1253" s="13" t="s">
        <v>629</v>
      </c>
      <c r="B1253" s="13" t="s">
        <v>40</v>
      </c>
      <c r="C1253" s="13" t="s">
        <v>546</v>
      </c>
      <c r="D1253" s="13" t="s">
        <v>5748</v>
      </c>
      <c r="E1253" s="13" t="s">
        <v>2423</v>
      </c>
      <c r="F1253" s="24" t="s">
        <v>2850</v>
      </c>
      <c r="G1253" s="13" t="s">
        <v>2851</v>
      </c>
      <c r="H1253" s="13" t="s">
        <v>5712</v>
      </c>
      <c r="I1253" s="13" t="s">
        <v>5712</v>
      </c>
      <c r="J1253" s="13" t="s">
        <v>631</v>
      </c>
      <c r="K1253" s="13" t="s">
        <v>632</v>
      </c>
      <c r="L1253" s="13" t="s">
        <v>633</v>
      </c>
      <c r="M1253" s="13" t="s">
        <v>629</v>
      </c>
      <c r="N1253" s="13" t="s">
        <v>4375</v>
      </c>
      <c r="O1253" s="13" t="s">
        <v>4376</v>
      </c>
      <c r="P1253" s="13" t="s">
        <v>262</v>
      </c>
      <c r="Q1253" s="13" t="s">
        <v>264</v>
      </c>
      <c r="R1253" s="13" t="s">
        <v>265</v>
      </c>
      <c r="S1253" s="13" t="s">
        <v>6406</v>
      </c>
      <c r="T1253" s="13" t="s">
        <v>6407</v>
      </c>
      <c r="U1253" s="13" t="s">
        <v>634</v>
      </c>
      <c r="V1253" s="13" t="s">
        <v>635</v>
      </c>
      <c r="W1253" s="13" t="s">
        <v>5750</v>
      </c>
      <c r="X1253" s="59" t="s">
        <v>737</v>
      </c>
      <c r="Y1253" s="13" t="s">
        <v>7404</v>
      </c>
      <c r="Z1253" s="36"/>
      <c r="AF1253" s="22"/>
    </row>
    <row r="1254" spans="1:32" s="11" customFormat="1">
      <c r="A1254" s="13" t="s">
        <v>629</v>
      </c>
      <c r="B1254" s="13" t="s">
        <v>40</v>
      </c>
      <c r="C1254" s="13" t="s">
        <v>546</v>
      </c>
      <c r="D1254" s="13" t="s">
        <v>5748</v>
      </c>
      <c r="E1254" s="13" t="s">
        <v>2424</v>
      </c>
      <c r="F1254" s="24" t="s">
        <v>2852</v>
      </c>
      <c r="G1254" s="13" t="s">
        <v>2853</v>
      </c>
      <c r="H1254" s="13" t="s">
        <v>738</v>
      </c>
      <c r="I1254" s="13" t="s">
        <v>738</v>
      </c>
      <c r="J1254" s="13" t="s">
        <v>631</v>
      </c>
      <c r="K1254" s="13" t="s">
        <v>632</v>
      </c>
      <c r="L1254" s="13" t="s">
        <v>633</v>
      </c>
      <c r="M1254" s="13" t="s">
        <v>629</v>
      </c>
      <c r="N1254" s="13" t="s">
        <v>4375</v>
      </c>
      <c r="O1254" s="13" t="s">
        <v>4376</v>
      </c>
      <c r="P1254" s="13" t="s">
        <v>199</v>
      </c>
      <c r="Q1254" s="13" t="s">
        <v>200</v>
      </c>
      <c r="R1254" s="13" t="s">
        <v>201</v>
      </c>
      <c r="S1254" s="13" t="s">
        <v>6408</v>
      </c>
      <c r="T1254" s="13" t="s">
        <v>6409</v>
      </c>
      <c r="U1254" s="13" t="s">
        <v>634</v>
      </c>
      <c r="V1254" s="13" t="s">
        <v>635</v>
      </c>
      <c r="W1254" s="13" t="s">
        <v>5750</v>
      </c>
      <c r="X1254" s="59" t="s">
        <v>739</v>
      </c>
      <c r="Y1254" s="13" t="s">
        <v>7404</v>
      </c>
      <c r="Z1254" s="36"/>
      <c r="AF1254" s="22"/>
    </row>
    <row r="1255" spans="1:32" s="11" customFormat="1">
      <c r="A1255" s="13" t="s">
        <v>629</v>
      </c>
      <c r="B1255" s="13" t="s">
        <v>40</v>
      </c>
      <c r="C1255" s="13" t="s">
        <v>546</v>
      </c>
      <c r="D1255" s="13" t="s">
        <v>5748</v>
      </c>
      <c r="E1255" s="13" t="s">
        <v>2425</v>
      </c>
      <c r="F1255" s="24" t="s">
        <v>2854</v>
      </c>
      <c r="G1255" s="13" t="s">
        <v>2855</v>
      </c>
      <c r="H1255" s="13" t="s">
        <v>740</v>
      </c>
      <c r="I1255" s="13" t="s">
        <v>740</v>
      </c>
      <c r="J1255" s="13" t="s">
        <v>631</v>
      </c>
      <c r="K1255" s="13" t="s">
        <v>632</v>
      </c>
      <c r="L1255" s="13" t="s">
        <v>633</v>
      </c>
      <c r="M1255" s="13" t="s">
        <v>629</v>
      </c>
      <c r="N1255" s="13" t="s">
        <v>4375</v>
      </c>
      <c r="O1255" s="13" t="s">
        <v>4376</v>
      </c>
      <c r="P1255" s="13" t="s">
        <v>262</v>
      </c>
      <c r="Q1255" s="13" t="s">
        <v>264</v>
      </c>
      <c r="R1255" s="13" t="s">
        <v>265</v>
      </c>
      <c r="S1255" s="13" t="s">
        <v>6412</v>
      </c>
      <c r="T1255" s="13" t="s">
        <v>6413</v>
      </c>
      <c r="U1255" s="13" t="s">
        <v>634</v>
      </c>
      <c r="V1255" s="13" t="s">
        <v>635</v>
      </c>
      <c r="W1255" s="13" t="s">
        <v>5750</v>
      </c>
      <c r="X1255" s="59" t="s">
        <v>741</v>
      </c>
      <c r="Y1255" s="13" t="s">
        <v>7404</v>
      </c>
      <c r="Z1255" s="36"/>
      <c r="AF1255" s="22"/>
    </row>
    <row r="1256" spans="1:32" s="11" customFormat="1">
      <c r="A1256" s="13" t="s">
        <v>629</v>
      </c>
      <c r="B1256" s="13" t="s">
        <v>40</v>
      </c>
      <c r="C1256" s="13" t="s">
        <v>546</v>
      </c>
      <c r="D1256" s="13" t="s">
        <v>5748</v>
      </c>
      <c r="E1256" s="13" t="s">
        <v>2426</v>
      </c>
      <c r="F1256" s="24" t="s">
        <v>2856</v>
      </c>
      <c r="G1256" s="13" t="s">
        <v>2857</v>
      </c>
      <c r="H1256" s="13" t="s">
        <v>742</v>
      </c>
      <c r="I1256" s="13" t="s">
        <v>742</v>
      </c>
      <c r="J1256" s="13" t="s">
        <v>631</v>
      </c>
      <c r="K1256" s="13" t="s">
        <v>632</v>
      </c>
      <c r="L1256" s="13" t="s">
        <v>633</v>
      </c>
      <c r="M1256" s="13" t="s">
        <v>629</v>
      </c>
      <c r="N1256" s="13" t="s">
        <v>4375</v>
      </c>
      <c r="O1256" s="13" t="s">
        <v>4376</v>
      </c>
      <c r="P1256" s="13" t="s">
        <v>262</v>
      </c>
      <c r="Q1256" s="13" t="s">
        <v>264</v>
      </c>
      <c r="R1256" s="13" t="s">
        <v>265</v>
      </c>
      <c r="S1256" s="13" t="s">
        <v>6412</v>
      </c>
      <c r="T1256" s="13" t="s">
        <v>6413</v>
      </c>
      <c r="U1256" s="13" t="s">
        <v>634</v>
      </c>
      <c r="V1256" s="13" t="s">
        <v>635</v>
      </c>
      <c r="W1256" s="13" t="s">
        <v>5750</v>
      </c>
      <c r="X1256" s="59" t="s">
        <v>741</v>
      </c>
      <c r="Y1256" s="13" t="s">
        <v>7404</v>
      </c>
      <c r="Z1256" s="36"/>
      <c r="AF1256" s="22"/>
    </row>
    <row r="1257" spans="1:32" s="11" customFormat="1">
      <c r="A1257" s="13" t="s">
        <v>545</v>
      </c>
      <c r="B1257" s="13" t="s">
        <v>2076</v>
      </c>
      <c r="C1257" s="13" t="s">
        <v>546</v>
      </c>
      <c r="D1257" s="13" t="s">
        <v>5748</v>
      </c>
      <c r="E1257" s="13" t="s">
        <v>5713</v>
      </c>
      <c r="F1257" s="24" t="s">
        <v>5714</v>
      </c>
      <c r="G1257" s="13" t="s">
        <v>6231</v>
      </c>
      <c r="H1257" s="13" t="s">
        <v>5715</v>
      </c>
      <c r="I1257" s="13" t="s">
        <v>5715</v>
      </c>
      <c r="J1257" s="13" t="s">
        <v>547</v>
      </c>
      <c r="K1257" s="13" t="s">
        <v>545</v>
      </c>
      <c r="L1257" s="13" t="s">
        <v>4806</v>
      </c>
      <c r="M1257" s="13" t="s">
        <v>4807</v>
      </c>
      <c r="N1257" s="13" t="s">
        <v>26</v>
      </c>
      <c r="O1257" s="13" t="s">
        <v>27</v>
      </c>
      <c r="P1257" s="13" t="s">
        <v>262</v>
      </c>
      <c r="Q1257" s="13" t="s">
        <v>264</v>
      </c>
      <c r="R1257" s="13" t="s">
        <v>265</v>
      </c>
      <c r="S1257" s="13" t="s">
        <v>6232</v>
      </c>
      <c r="T1257" s="13">
        <v>0</v>
      </c>
      <c r="U1257" s="13" t="s">
        <v>266</v>
      </c>
      <c r="V1257" s="13" t="s">
        <v>267</v>
      </c>
      <c r="W1257" s="13" t="s">
        <v>6233</v>
      </c>
      <c r="X1257" s="59" t="s">
        <v>4285</v>
      </c>
      <c r="Y1257" s="13" t="s">
        <v>7404</v>
      </c>
      <c r="Z1257" s="36"/>
      <c r="AF1257" s="22"/>
    </row>
    <row r="1258" spans="1:32" s="11" customFormat="1">
      <c r="A1258" s="13" t="s">
        <v>545</v>
      </c>
      <c r="B1258" s="13" t="s">
        <v>2076</v>
      </c>
      <c r="C1258" s="13" t="s">
        <v>546</v>
      </c>
      <c r="D1258" s="13" t="s">
        <v>5748</v>
      </c>
      <c r="E1258" s="13" t="s">
        <v>5716</v>
      </c>
      <c r="F1258" s="24" t="s">
        <v>5717</v>
      </c>
      <c r="G1258" s="13" t="s">
        <v>6234</v>
      </c>
      <c r="H1258" s="13" t="s">
        <v>5718</v>
      </c>
      <c r="I1258" s="13" t="s">
        <v>5718</v>
      </c>
      <c r="J1258" s="13" t="s">
        <v>547</v>
      </c>
      <c r="K1258" s="13" t="s">
        <v>545</v>
      </c>
      <c r="L1258" s="13" t="s">
        <v>4806</v>
      </c>
      <c r="M1258" s="13" t="s">
        <v>4807</v>
      </c>
      <c r="N1258" s="13" t="s">
        <v>26</v>
      </c>
      <c r="O1258" s="13" t="s">
        <v>27</v>
      </c>
      <c r="P1258" s="13" t="s">
        <v>262</v>
      </c>
      <c r="Q1258" s="13" t="s">
        <v>264</v>
      </c>
      <c r="R1258" s="13" t="s">
        <v>265</v>
      </c>
      <c r="S1258" s="13" t="s">
        <v>6235</v>
      </c>
      <c r="T1258" s="13">
        <v>0</v>
      </c>
      <c r="U1258" s="13" t="s">
        <v>266</v>
      </c>
      <c r="V1258" s="13" t="s">
        <v>267</v>
      </c>
      <c r="W1258" s="13" t="s">
        <v>6236</v>
      </c>
      <c r="X1258" s="59" t="s">
        <v>4285</v>
      </c>
      <c r="Y1258" s="13" t="s">
        <v>7404</v>
      </c>
      <c r="Z1258" s="36"/>
      <c r="AF1258" s="22"/>
    </row>
    <row r="1259" spans="1:32" s="11" customFormat="1">
      <c r="A1259" s="13" t="s">
        <v>545</v>
      </c>
      <c r="B1259" s="13" t="s">
        <v>2076</v>
      </c>
      <c r="C1259" s="13" t="s">
        <v>546</v>
      </c>
      <c r="D1259" s="13" t="s">
        <v>5748</v>
      </c>
      <c r="E1259" s="13" t="s">
        <v>5719</v>
      </c>
      <c r="F1259" s="24" t="s">
        <v>5720</v>
      </c>
      <c r="G1259" s="13" t="s">
        <v>6237</v>
      </c>
      <c r="H1259" s="13" t="s">
        <v>5721</v>
      </c>
      <c r="I1259" s="13" t="s">
        <v>5721</v>
      </c>
      <c r="J1259" s="13" t="s">
        <v>547</v>
      </c>
      <c r="K1259" s="13" t="s">
        <v>545</v>
      </c>
      <c r="L1259" s="13" t="s">
        <v>4806</v>
      </c>
      <c r="M1259" s="13" t="s">
        <v>4807</v>
      </c>
      <c r="N1259" s="13" t="s">
        <v>26</v>
      </c>
      <c r="O1259" s="13" t="s">
        <v>27</v>
      </c>
      <c r="P1259" s="13" t="s">
        <v>262</v>
      </c>
      <c r="Q1259" s="13" t="s">
        <v>264</v>
      </c>
      <c r="R1259" s="13" t="s">
        <v>265</v>
      </c>
      <c r="S1259" s="13" t="s">
        <v>6235</v>
      </c>
      <c r="T1259" s="13">
        <v>0</v>
      </c>
      <c r="U1259" s="13" t="s">
        <v>266</v>
      </c>
      <c r="V1259" s="13" t="s">
        <v>267</v>
      </c>
      <c r="W1259" s="13" t="s">
        <v>6238</v>
      </c>
      <c r="X1259" s="59" t="s">
        <v>4285</v>
      </c>
      <c r="Y1259" s="13" t="s">
        <v>7404</v>
      </c>
      <c r="Z1259" s="36"/>
      <c r="AF1259" s="22"/>
    </row>
    <row r="1260" spans="1:32" s="11" customFormat="1">
      <c r="A1260" s="13" t="s">
        <v>545</v>
      </c>
      <c r="B1260" s="13" t="s">
        <v>2076</v>
      </c>
      <c r="C1260" s="13" t="s">
        <v>546</v>
      </c>
      <c r="D1260" s="13" t="s">
        <v>5748</v>
      </c>
      <c r="E1260" s="13" t="s">
        <v>5722</v>
      </c>
      <c r="F1260" s="24" t="s">
        <v>5723</v>
      </c>
      <c r="G1260" s="13" t="s">
        <v>6239</v>
      </c>
      <c r="H1260" s="13" t="s">
        <v>5724</v>
      </c>
      <c r="I1260" s="13" t="s">
        <v>5724</v>
      </c>
      <c r="J1260" s="13" t="s">
        <v>547</v>
      </c>
      <c r="K1260" s="13" t="s">
        <v>545</v>
      </c>
      <c r="L1260" s="13" t="s">
        <v>4806</v>
      </c>
      <c r="M1260" s="13" t="s">
        <v>4807</v>
      </c>
      <c r="N1260" s="13" t="s">
        <v>26</v>
      </c>
      <c r="O1260" s="13" t="s">
        <v>27</v>
      </c>
      <c r="P1260" s="13" t="s">
        <v>262</v>
      </c>
      <c r="Q1260" s="13" t="s">
        <v>264</v>
      </c>
      <c r="R1260" s="13" t="s">
        <v>265</v>
      </c>
      <c r="S1260" s="13" t="s">
        <v>6240</v>
      </c>
      <c r="T1260" s="13">
        <v>0</v>
      </c>
      <c r="U1260" s="13" t="s">
        <v>266</v>
      </c>
      <c r="V1260" s="13" t="s">
        <v>267</v>
      </c>
      <c r="W1260" s="13" t="s">
        <v>6241</v>
      </c>
      <c r="X1260" s="59" t="s">
        <v>4285</v>
      </c>
      <c r="Y1260" s="13" t="s">
        <v>7404</v>
      </c>
      <c r="Z1260" s="36"/>
      <c r="AF1260" s="22"/>
    </row>
    <row r="1261" spans="1:32" s="11" customFormat="1">
      <c r="A1261" s="13" t="s">
        <v>545</v>
      </c>
      <c r="B1261" s="13" t="s">
        <v>2076</v>
      </c>
      <c r="C1261" s="13" t="s">
        <v>546</v>
      </c>
      <c r="D1261" s="13" t="s">
        <v>5748</v>
      </c>
      <c r="E1261" s="13" t="s">
        <v>5725</v>
      </c>
      <c r="F1261" s="24" t="s">
        <v>5726</v>
      </c>
      <c r="G1261" s="13" t="s">
        <v>6242</v>
      </c>
      <c r="H1261" s="13" t="s">
        <v>5727</v>
      </c>
      <c r="I1261" s="13" t="s">
        <v>5727</v>
      </c>
      <c r="J1261" s="13" t="s">
        <v>547</v>
      </c>
      <c r="K1261" s="13" t="s">
        <v>545</v>
      </c>
      <c r="L1261" s="13" t="s">
        <v>4806</v>
      </c>
      <c r="M1261" s="13" t="s">
        <v>4807</v>
      </c>
      <c r="N1261" s="13" t="s">
        <v>26</v>
      </c>
      <c r="O1261" s="13" t="s">
        <v>27</v>
      </c>
      <c r="P1261" s="13" t="s">
        <v>107</v>
      </c>
      <c r="Q1261" s="13" t="s">
        <v>108</v>
      </c>
      <c r="R1261" s="13" t="s">
        <v>109</v>
      </c>
      <c r="S1261" s="13" t="s">
        <v>6232</v>
      </c>
      <c r="T1261" s="13">
        <v>0</v>
      </c>
      <c r="U1261" s="13" t="s">
        <v>266</v>
      </c>
      <c r="V1261" s="13" t="s">
        <v>267</v>
      </c>
      <c r="W1261" s="13" t="s">
        <v>6243</v>
      </c>
      <c r="X1261" s="59" t="s">
        <v>4285</v>
      </c>
      <c r="Y1261" s="13" t="s">
        <v>7404</v>
      </c>
      <c r="Z1261" s="36"/>
      <c r="AF1261" s="22"/>
    </row>
    <row r="1262" spans="1:32" s="11" customFormat="1">
      <c r="A1262" s="13" t="s">
        <v>545</v>
      </c>
      <c r="B1262" s="13" t="s">
        <v>2076</v>
      </c>
      <c r="C1262" s="13" t="s">
        <v>546</v>
      </c>
      <c r="D1262" s="13" t="s">
        <v>5748</v>
      </c>
      <c r="E1262" s="13" t="s">
        <v>5728</v>
      </c>
      <c r="F1262" s="24" t="s">
        <v>5729</v>
      </c>
      <c r="G1262" s="13" t="s">
        <v>6244</v>
      </c>
      <c r="H1262" s="13" t="s">
        <v>5730</v>
      </c>
      <c r="I1262" s="13" t="s">
        <v>5730</v>
      </c>
      <c r="J1262" s="13" t="s">
        <v>547</v>
      </c>
      <c r="K1262" s="13" t="s">
        <v>545</v>
      </c>
      <c r="L1262" s="13" t="s">
        <v>4806</v>
      </c>
      <c r="M1262" s="13" t="s">
        <v>4807</v>
      </c>
      <c r="N1262" s="13" t="s">
        <v>26</v>
      </c>
      <c r="O1262" s="13" t="s">
        <v>27</v>
      </c>
      <c r="P1262" s="13" t="s">
        <v>199</v>
      </c>
      <c r="Q1262" s="13" t="s">
        <v>200</v>
      </c>
      <c r="R1262" s="13" t="s">
        <v>201</v>
      </c>
      <c r="S1262" s="13" t="s">
        <v>6240</v>
      </c>
      <c r="T1262" s="13">
        <v>0</v>
      </c>
      <c r="U1262" s="13" t="s">
        <v>266</v>
      </c>
      <c r="V1262" s="13" t="s">
        <v>267</v>
      </c>
      <c r="W1262" s="13" t="s">
        <v>6245</v>
      </c>
      <c r="X1262" s="59" t="s">
        <v>4285</v>
      </c>
      <c r="Y1262" s="13" t="s">
        <v>7404</v>
      </c>
      <c r="Z1262" s="36"/>
      <c r="AF1262" s="22"/>
    </row>
    <row r="1263" spans="1:32" s="11" customFormat="1">
      <c r="A1263" s="13" t="s">
        <v>545</v>
      </c>
      <c r="B1263" s="13" t="s">
        <v>2076</v>
      </c>
      <c r="C1263" s="13" t="s">
        <v>546</v>
      </c>
      <c r="D1263" s="13" t="s">
        <v>5748</v>
      </c>
      <c r="E1263" s="13" t="s">
        <v>5731</v>
      </c>
      <c r="F1263" s="24" t="s">
        <v>5732</v>
      </c>
      <c r="G1263" s="13" t="s">
        <v>6246</v>
      </c>
      <c r="H1263" s="13" t="s">
        <v>5733</v>
      </c>
      <c r="I1263" s="13" t="s">
        <v>5733</v>
      </c>
      <c r="J1263" s="13" t="s">
        <v>547</v>
      </c>
      <c r="K1263" s="13" t="s">
        <v>545</v>
      </c>
      <c r="L1263" s="13" t="s">
        <v>4806</v>
      </c>
      <c r="M1263" s="13" t="s">
        <v>4807</v>
      </c>
      <c r="N1263" s="13" t="s">
        <v>26</v>
      </c>
      <c r="O1263" s="13" t="s">
        <v>27</v>
      </c>
      <c r="P1263" s="13" t="s">
        <v>262</v>
      </c>
      <c r="Q1263" s="13" t="s">
        <v>264</v>
      </c>
      <c r="R1263" s="13" t="s">
        <v>265</v>
      </c>
      <c r="S1263" s="13" t="s">
        <v>6235</v>
      </c>
      <c r="T1263" s="13">
        <v>0</v>
      </c>
      <c r="U1263" s="13" t="s">
        <v>266</v>
      </c>
      <c r="V1263" s="13" t="s">
        <v>267</v>
      </c>
      <c r="W1263" s="13" t="s">
        <v>6247</v>
      </c>
      <c r="X1263" s="59" t="s">
        <v>4285</v>
      </c>
      <c r="Y1263" s="13" t="s">
        <v>7404</v>
      </c>
      <c r="Z1263" s="36"/>
      <c r="AF1263" s="22"/>
    </row>
    <row r="1264" spans="1:32" s="11" customFormat="1">
      <c r="A1264" s="13" t="s">
        <v>545</v>
      </c>
      <c r="B1264" s="13" t="s">
        <v>2076</v>
      </c>
      <c r="C1264" s="13" t="s">
        <v>546</v>
      </c>
      <c r="D1264" s="13" t="s">
        <v>5748</v>
      </c>
      <c r="E1264" s="13" t="s">
        <v>5734</v>
      </c>
      <c r="F1264" s="24" t="s">
        <v>5735</v>
      </c>
      <c r="G1264" s="13" t="s">
        <v>6248</v>
      </c>
      <c r="H1264" s="13" t="s">
        <v>5736</v>
      </c>
      <c r="I1264" s="13" t="s">
        <v>5736</v>
      </c>
      <c r="J1264" s="13" t="s">
        <v>547</v>
      </c>
      <c r="K1264" s="13" t="s">
        <v>545</v>
      </c>
      <c r="L1264" s="13" t="s">
        <v>4806</v>
      </c>
      <c r="M1264" s="13" t="s">
        <v>4807</v>
      </c>
      <c r="N1264" s="13" t="s">
        <v>26</v>
      </c>
      <c r="O1264" s="13" t="s">
        <v>27</v>
      </c>
      <c r="P1264" s="13" t="s">
        <v>262</v>
      </c>
      <c r="Q1264" s="13" t="s">
        <v>264</v>
      </c>
      <c r="R1264" s="13" t="s">
        <v>265</v>
      </c>
      <c r="S1264" s="13" t="s">
        <v>6232</v>
      </c>
      <c r="T1264" s="13">
        <v>0</v>
      </c>
      <c r="U1264" s="13" t="s">
        <v>266</v>
      </c>
      <c r="V1264" s="13" t="s">
        <v>267</v>
      </c>
      <c r="W1264" s="13" t="s">
        <v>6249</v>
      </c>
      <c r="X1264" s="59" t="s">
        <v>4285</v>
      </c>
      <c r="Y1264" s="13" t="s">
        <v>7404</v>
      </c>
      <c r="Z1264" s="36"/>
      <c r="AF1264" s="22"/>
    </row>
    <row r="1265" spans="1:32" s="11" customFormat="1">
      <c r="A1265" s="13" t="s">
        <v>545</v>
      </c>
      <c r="B1265" s="13" t="s">
        <v>2076</v>
      </c>
      <c r="C1265" s="13" t="s">
        <v>546</v>
      </c>
      <c r="D1265" s="13" t="s">
        <v>5748</v>
      </c>
      <c r="E1265" s="13" t="s">
        <v>5737</v>
      </c>
      <c r="F1265" s="24" t="s">
        <v>5738</v>
      </c>
      <c r="G1265" s="13" t="s">
        <v>6250</v>
      </c>
      <c r="H1265" s="13" t="s">
        <v>5739</v>
      </c>
      <c r="I1265" s="13" t="s">
        <v>5739</v>
      </c>
      <c r="J1265" s="13" t="s">
        <v>547</v>
      </c>
      <c r="K1265" s="13" t="s">
        <v>545</v>
      </c>
      <c r="L1265" s="13" t="s">
        <v>4806</v>
      </c>
      <c r="M1265" s="13" t="s">
        <v>4807</v>
      </c>
      <c r="N1265" s="13" t="s">
        <v>26</v>
      </c>
      <c r="O1265" s="13" t="s">
        <v>27</v>
      </c>
      <c r="P1265" s="13" t="s">
        <v>107</v>
      </c>
      <c r="Q1265" s="13" t="s">
        <v>108</v>
      </c>
      <c r="R1265" s="13" t="s">
        <v>109</v>
      </c>
      <c r="S1265" s="13" t="s">
        <v>6240</v>
      </c>
      <c r="T1265" s="13">
        <v>0</v>
      </c>
      <c r="U1265" s="13" t="s">
        <v>266</v>
      </c>
      <c r="V1265" s="13" t="s">
        <v>267</v>
      </c>
      <c r="W1265" s="13" t="s">
        <v>6251</v>
      </c>
      <c r="X1265" s="59" t="s">
        <v>4285</v>
      </c>
      <c r="Y1265" s="13" t="s">
        <v>7404</v>
      </c>
      <c r="Z1265" s="36"/>
      <c r="AF1265" s="22"/>
    </row>
    <row r="1266" spans="1:32" s="11" customFormat="1">
      <c r="A1266" s="13" t="s">
        <v>545</v>
      </c>
      <c r="B1266" s="13" t="s">
        <v>2076</v>
      </c>
      <c r="C1266" s="13" t="s">
        <v>546</v>
      </c>
      <c r="D1266" s="13" t="s">
        <v>5748</v>
      </c>
      <c r="E1266" s="13" t="s">
        <v>5740</v>
      </c>
      <c r="F1266" s="24" t="s">
        <v>5741</v>
      </c>
      <c r="G1266" s="13" t="s">
        <v>6252</v>
      </c>
      <c r="H1266" s="13" t="s">
        <v>5742</v>
      </c>
      <c r="I1266" s="13" t="s">
        <v>5742</v>
      </c>
      <c r="J1266" s="13" t="s">
        <v>547</v>
      </c>
      <c r="K1266" s="13" t="s">
        <v>545</v>
      </c>
      <c r="L1266" s="13" t="s">
        <v>4806</v>
      </c>
      <c r="M1266" s="13" t="s">
        <v>4807</v>
      </c>
      <c r="N1266" s="13" t="s">
        <v>26</v>
      </c>
      <c r="O1266" s="13" t="s">
        <v>27</v>
      </c>
      <c r="P1266" s="13" t="s">
        <v>262</v>
      </c>
      <c r="Q1266" s="13" t="s">
        <v>264</v>
      </c>
      <c r="R1266" s="13" t="s">
        <v>265</v>
      </c>
      <c r="S1266" s="13" t="s">
        <v>6240</v>
      </c>
      <c r="T1266" s="13">
        <v>0</v>
      </c>
      <c r="U1266" s="13" t="s">
        <v>266</v>
      </c>
      <c r="V1266" s="13" t="s">
        <v>267</v>
      </c>
      <c r="W1266" s="13" t="s">
        <v>6253</v>
      </c>
      <c r="X1266" s="59" t="s">
        <v>4285</v>
      </c>
      <c r="Y1266" s="13" t="s">
        <v>7404</v>
      </c>
      <c r="Z1266" s="36"/>
      <c r="AF1266" s="22"/>
    </row>
    <row r="1267" spans="1:32" s="11" customFormat="1">
      <c r="A1267" s="13" t="s">
        <v>8722</v>
      </c>
      <c r="B1267" s="13" t="s">
        <v>21</v>
      </c>
      <c r="C1267" s="13">
        <v>50200290</v>
      </c>
      <c r="D1267" s="13" t="s">
        <v>1755</v>
      </c>
      <c r="E1267" s="13">
        <v>94954</v>
      </c>
      <c r="F1267" s="24">
        <v>5020029094954</v>
      </c>
      <c r="G1267" s="13" t="s">
        <v>6254</v>
      </c>
      <c r="H1267" s="13" t="s">
        <v>5743</v>
      </c>
      <c r="I1267" s="13" t="s">
        <v>5743</v>
      </c>
      <c r="J1267" s="13" t="s">
        <v>24</v>
      </c>
      <c r="K1267" s="13" t="s">
        <v>25</v>
      </c>
      <c r="L1267" s="13" t="s">
        <v>4432</v>
      </c>
      <c r="M1267" s="13" t="s">
        <v>4425</v>
      </c>
      <c r="N1267" s="13" t="s">
        <v>26</v>
      </c>
      <c r="O1267" s="13" t="s">
        <v>27</v>
      </c>
      <c r="P1267" s="13" t="s">
        <v>199</v>
      </c>
      <c r="Q1267" s="13" t="s">
        <v>200</v>
      </c>
      <c r="R1267" s="13" t="s">
        <v>201</v>
      </c>
      <c r="S1267" s="13" t="s">
        <v>1700</v>
      </c>
      <c r="T1267" s="13" t="s">
        <v>1721</v>
      </c>
      <c r="U1267" s="13" t="s">
        <v>202</v>
      </c>
      <c r="V1267" s="13" t="s">
        <v>203</v>
      </c>
      <c r="W1267" s="13" t="s">
        <v>5750</v>
      </c>
      <c r="X1267" s="59" t="s">
        <v>8342</v>
      </c>
      <c r="Y1267" s="13" t="s">
        <v>7404</v>
      </c>
      <c r="Z1267" s="36"/>
      <c r="AF1267" s="21"/>
    </row>
    <row r="1268" spans="1:32" s="11" customFormat="1">
      <c r="A1268" s="13" t="s">
        <v>8728</v>
      </c>
      <c r="B1268" s="13" t="s">
        <v>40</v>
      </c>
      <c r="C1268" s="13">
        <v>50200816</v>
      </c>
      <c r="D1268" s="13" t="s">
        <v>1785</v>
      </c>
      <c r="E1268" s="13">
        <v>105139</v>
      </c>
      <c r="F1268" s="24">
        <v>50200816105139</v>
      </c>
      <c r="G1268" s="13" t="s">
        <v>5744</v>
      </c>
      <c r="H1268" s="13" t="s">
        <v>5745</v>
      </c>
      <c r="I1268" s="13" t="s">
        <v>5745</v>
      </c>
      <c r="J1268" s="13" t="s">
        <v>24</v>
      </c>
      <c r="K1268" s="13" t="s">
        <v>25</v>
      </c>
      <c r="L1268" s="13" t="s">
        <v>4424</v>
      </c>
      <c r="M1268" s="13" t="s">
        <v>4425</v>
      </c>
      <c r="N1268" s="13" t="s">
        <v>26</v>
      </c>
      <c r="O1268" s="13" t="s">
        <v>27</v>
      </c>
      <c r="P1268" s="13" t="s">
        <v>551</v>
      </c>
      <c r="Q1268" s="13" t="s">
        <v>552</v>
      </c>
      <c r="R1268" s="13" t="s">
        <v>553</v>
      </c>
      <c r="S1268" s="13" t="s">
        <v>6255</v>
      </c>
      <c r="T1268" s="13" t="s">
        <v>1811</v>
      </c>
      <c r="U1268" s="13" t="s">
        <v>554</v>
      </c>
      <c r="V1268" s="13" t="s">
        <v>555</v>
      </c>
      <c r="W1268" s="13">
        <v>0</v>
      </c>
      <c r="X1268" s="59" t="s">
        <v>7359</v>
      </c>
      <c r="Y1268" s="13" t="s">
        <v>7404</v>
      </c>
      <c r="Z1268" s="36"/>
      <c r="AF1268" s="21"/>
    </row>
    <row r="1269" spans="1:32" s="11" customFormat="1">
      <c r="A1269" s="13" t="s">
        <v>8729</v>
      </c>
      <c r="B1269" s="13" t="s">
        <v>21</v>
      </c>
      <c r="C1269" s="13">
        <v>50236264</v>
      </c>
      <c r="D1269" s="13" t="s">
        <v>1769</v>
      </c>
      <c r="E1269" s="13">
        <v>500001</v>
      </c>
      <c r="F1269" s="24">
        <v>50236264500001</v>
      </c>
      <c r="G1269" s="13" t="s">
        <v>5746</v>
      </c>
      <c r="H1269" s="13" t="s">
        <v>5747</v>
      </c>
      <c r="I1269" s="13" t="s">
        <v>5747</v>
      </c>
      <c r="J1269" s="13" t="s">
        <v>24</v>
      </c>
      <c r="K1269" s="13" t="s">
        <v>25</v>
      </c>
      <c r="L1269" s="13" t="s">
        <v>4439</v>
      </c>
      <c r="M1269" s="13" t="s">
        <v>4440</v>
      </c>
      <c r="N1269" s="13" t="s">
        <v>26</v>
      </c>
      <c r="O1269" s="13" t="s">
        <v>27</v>
      </c>
      <c r="P1269" s="13" t="s">
        <v>107</v>
      </c>
      <c r="Q1269" s="13" t="s">
        <v>108</v>
      </c>
      <c r="R1269" s="13" t="s">
        <v>109</v>
      </c>
      <c r="S1269" s="13">
        <v>0</v>
      </c>
      <c r="T1269" s="13">
        <v>0</v>
      </c>
      <c r="U1269" s="13" t="s">
        <v>110</v>
      </c>
      <c r="V1269" s="13" t="s">
        <v>111</v>
      </c>
      <c r="W1269" s="13" t="s">
        <v>6032</v>
      </c>
      <c r="X1269" s="59" t="s">
        <v>2021</v>
      </c>
      <c r="Y1269" s="13" t="s">
        <v>7404</v>
      </c>
      <c r="Z1269" s="36"/>
      <c r="AF1269" s="21"/>
    </row>
    <row r="1270" spans="1:32" s="11" customFormat="1">
      <c r="A1270" s="13" t="s">
        <v>3445</v>
      </c>
      <c r="B1270" s="13" t="s">
        <v>40</v>
      </c>
      <c r="C1270" s="13">
        <v>50236293</v>
      </c>
      <c r="D1270" s="13" t="s">
        <v>3631</v>
      </c>
      <c r="E1270" s="13" t="s">
        <v>796</v>
      </c>
      <c r="F1270" s="24" t="s">
        <v>3802</v>
      </c>
      <c r="G1270" s="13" t="s">
        <v>3803</v>
      </c>
      <c r="H1270" s="13" t="s">
        <v>3804</v>
      </c>
      <c r="I1270" s="13" t="s">
        <v>3804</v>
      </c>
      <c r="J1270" s="13" t="s">
        <v>789</v>
      </c>
      <c r="K1270" s="13" t="s">
        <v>790</v>
      </c>
      <c r="L1270" s="13" t="s">
        <v>1788</v>
      </c>
      <c r="M1270" s="13" t="s">
        <v>1789</v>
      </c>
      <c r="N1270" s="13" t="s">
        <v>4375</v>
      </c>
      <c r="O1270" s="13" t="s">
        <v>4376</v>
      </c>
      <c r="P1270" s="13" t="s">
        <v>262</v>
      </c>
      <c r="Q1270" s="13" t="s">
        <v>264</v>
      </c>
      <c r="R1270" s="13" t="s">
        <v>265</v>
      </c>
      <c r="S1270" s="13" t="s">
        <v>1158</v>
      </c>
      <c r="T1270" s="13" t="s">
        <v>5841</v>
      </c>
      <c r="U1270" s="13" t="s">
        <v>266</v>
      </c>
      <c r="V1270" s="13" t="s">
        <v>267</v>
      </c>
      <c r="W1270" s="13" t="s">
        <v>6256</v>
      </c>
      <c r="X1270" s="59" t="s">
        <v>4282</v>
      </c>
      <c r="Y1270" s="13" t="s">
        <v>7404</v>
      </c>
      <c r="Z1270" s="36"/>
      <c r="AF1270" s="21"/>
    </row>
    <row r="1271" spans="1:32" customFormat="1">
      <c r="A1271" s="13" t="s">
        <v>8724</v>
      </c>
      <c r="B1271" s="13" t="s">
        <v>40</v>
      </c>
      <c r="C1271" s="13">
        <v>15112794</v>
      </c>
      <c r="D1271" s="13" t="s">
        <v>177</v>
      </c>
      <c r="E1271" s="13" t="s">
        <v>6257</v>
      </c>
      <c r="F1271" s="24" t="s">
        <v>6258</v>
      </c>
      <c r="G1271" s="13" t="s">
        <v>6259</v>
      </c>
      <c r="H1271" s="13" t="s">
        <v>6260</v>
      </c>
      <c r="I1271" s="13" t="s">
        <v>6260</v>
      </c>
      <c r="J1271" s="13" t="s">
        <v>24</v>
      </c>
      <c r="K1271" s="13" t="s">
        <v>25</v>
      </c>
      <c r="L1271" s="13" t="s">
        <v>4439</v>
      </c>
      <c r="M1271" s="13" t="s">
        <v>4425</v>
      </c>
      <c r="N1271" s="13" t="s">
        <v>26</v>
      </c>
      <c r="O1271" s="13" t="s">
        <v>27</v>
      </c>
      <c r="P1271" s="13" t="s">
        <v>171</v>
      </c>
      <c r="Q1271" s="13" t="s">
        <v>172</v>
      </c>
      <c r="R1271" s="13" t="s">
        <v>173</v>
      </c>
      <c r="S1271" s="13" t="s">
        <v>1693</v>
      </c>
      <c r="T1271" s="13" t="s">
        <v>1718</v>
      </c>
      <c r="U1271" s="13" t="s">
        <v>174</v>
      </c>
      <c r="V1271" s="13" t="s">
        <v>175</v>
      </c>
      <c r="W1271" s="13"/>
      <c r="X1271" s="59" t="s">
        <v>1958</v>
      </c>
      <c r="Y1271" s="13" t="s">
        <v>7404</v>
      </c>
      <c r="Z1271" s="54"/>
      <c r="AA1271" s="4"/>
      <c r="AB1271" s="4"/>
      <c r="AC1271" s="4"/>
      <c r="AD1271" s="11"/>
      <c r="AE1271" s="4"/>
      <c r="AF1271" s="25"/>
    </row>
    <row r="1272" spans="1:32">
      <c r="A1272" s="13" t="s">
        <v>629</v>
      </c>
      <c r="B1272" s="13" t="s">
        <v>2076</v>
      </c>
      <c r="C1272" s="13" t="s">
        <v>546</v>
      </c>
      <c r="D1272" s="13" t="s">
        <v>5748</v>
      </c>
      <c r="E1272" s="13" t="str">
        <f>"000130"</f>
        <v>000130</v>
      </c>
      <c r="F1272" s="24" t="s">
        <v>2860</v>
      </c>
      <c r="G1272" s="13" t="s">
        <v>2861</v>
      </c>
      <c r="H1272" s="13" t="s">
        <v>6429</v>
      </c>
      <c r="I1272" s="13" t="s">
        <v>6429</v>
      </c>
      <c r="J1272" s="13" t="s">
        <v>631</v>
      </c>
      <c r="K1272" s="13" t="s">
        <v>632</v>
      </c>
      <c r="L1272" s="13" t="s">
        <v>633</v>
      </c>
      <c r="M1272" s="13" t="e">
        <v>#N/A</v>
      </c>
      <c r="N1272" s="13" t="s">
        <v>4375</v>
      </c>
      <c r="O1272" s="13" t="s">
        <v>4376</v>
      </c>
      <c r="P1272" s="13" t="s">
        <v>171</v>
      </c>
      <c r="Q1272" s="13" t="s">
        <v>172</v>
      </c>
      <c r="R1272" s="13" t="s">
        <v>173</v>
      </c>
      <c r="S1272" s="13" t="s">
        <v>697</v>
      </c>
      <c r="T1272" s="13" t="s">
        <v>696</v>
      </c>
      <c r="U1272" s="13" t="s">
        <v>634</v>
      </c>
      <c r="V1272" s="13" t="s">
        <v>635</v>
      </c>
      <c r="W1272" s="13" t="s">
        <v>5750</v>
      </c>
      <c r="X1272" s="59" t="s">
        <v>5750</v>
      </c>
      <c r="Y1272" s="13" t="s">
        <v>7403</v>
      </c>
      <c r="Z1272" s="52"/>
      <c r="AD1272" s="11"/>
      <c r="AF1272" s="20"/>
    </row>
    <row r="1273" spans="1:32">
      <c r="A1273" s="13" t="s">
        <v>629</v>
      </c>
      <c r="B1273" s="13" t="s">
        <v>40</v>
      </c>
      <c r="C1273" s="13" t="s">
        <v>546</v>
      </c>
      <c r="D1273" s="13" t="s">
        <v>5748</v>
      </c>
      <c r="E1273" s="13" t="str">
        <f>"000198"</f>
        <v>000198</v>
      </c>
      <c r="F1273" s="24" t="s">
        <v>6428</v>
      </c>
      <c r="G1273" s="13" t="s">
        <v>6427</v>
      </c>
      <c r="H1273" s="13" t="s">
        <v>6430</v>
      </c>
      <c r="I1273" s="13" t="s">
        <v>6430</v>
      </c>
      <c r="J1273" s="13" t="s">
        <v>631</v>
      </c>
      <c r="K1273" s="13" t="s">
        <v>632</v>
      </c>
      <c r="L1273" s="13" t="s">
        <v>633</v>
      </c>
      <c r="M1273" s="13" t="s">
        <v>629</v>
      </c>
      <c r="N1273" s="13" t="s">
        <v>4375</v>
      </c>
      <c r="O1273" s="13" t="s">
        <v>4376</v>
      </c>
      <c r="P1273" s="13" t="s">
        <v>262</v>
      </c>
      <c r="Q1273" s="13" t="s">
        <v>264</v>
      </c>
      <c r="R1273" s="13" t="s">
        <v>265</v>
      </c>
      <c r="S1273" s="13" t="s">
        <v>6412</v>
      </c>
      <c r="T1273" s="13" t="s">
        <v>6413</v>
      </c>
      <c r="U1273" s="13" t="s">
        <v>634</v>
      </c>
      <c r="V1273" s="13" t="s">
        <v>635</v>
      </c>
      <c r="W1273" s="13" t="s">
        <v>5750</v>
      </c>
      <c r="X1273" s="59" t="s">
        <v>6431</v>
      </c>
      <c r="Y1273" s="13" t="s">
        <v>7404</v>
      </c>
      <c r="Z1273" s="52"/>
      <c r="AD1273" s="11"/>
      <c r="AF1273" s="20"/>
    </row>
    <row r="1274" spans="1:32">
      <c r="A1274" s="13" t="s">
        <v>4183</v>
      </c>
      <c r="B1274" s="13" t="s">
        <v>2076</v>
      </c>
      <c r="C1274" s="13" t="s">
        <v>546</v>
      </c>
      <c r="D1274" s="13" t="s">
        <v>5748</v>
      </c>
      <c r="E1274" s="13" t="s">
        <v>6432</v>
      </c>
      <c r="F1274" s="24" t="s">
        <v>6492</v>
      </c>
      <c r="G1274" s="13" t="s">
        <v>6493</v>
      </c>
      <c r="H1274" s="13" t="s">
        <v>6433</v>
      </c>
      <c r="I1274" s="13" t="s">
        <v>6433</v>
      </c>
      <c r="J1274" s="13" t="s">
        <v>4373</v>
      </c>
      <c r="K1274" s="13" t="s">
        <v>4374</v>
      </c>
      <c r="L1274" s="13" t="s">
        <v>4293</v>
      </c>
      <c r="M1274" s="13" t="s">
        <v>4289</v>
      </c>
      <c r="N1274" s="13" t="s">
        <v>4375</v>
      </c>
      <c r="O1274" s="13" t="s">
        <v>4376</v>
      </c>
      <c r="P1274" s="13" t="s">
        <v>262</v>
      </c>
      <c r="Q1274" s="13" t="s">
        <v>264</v>
      </c>
      <c r="R1274" s="13" t="s">
        <v>265</v>
      </c>
      <c r="S1274" s="13" t="s">
        <v>4379</v>
      </c>
      <c r="T1274" s="13" t="s">
        <v>4378</v>
      </c>
      <c r="U1274" s="13" t="s">
        <v>408</v>
      </c>
      <c r="V1274" s="13" t="s">
        <v>409</v>
      </c>
      <c r="W1274" s="13" t="s">
        <v>4377</v>
      </c>
      <c r="X1274" s="59" t="s">
        <v>6633</v>
      </c>
      <c r="Y1274" s="13" t="s">
        <v>7404</v>
      </c>
      <c r="Z1274" s="52"/>
      <c r="AD1274" s="11"/>
      <c r="AF1274" s="20"/>
    </row>
    <row r="1275" spans="1:32">
      <c r="A1275" s="13" t="s">
        <v>4183</v>
      </c>
      <c r="B1275" s="13" t="s">
        <v>2076</v>
      </c>
      <c r="C1275" s="13" t="s">
        <v>546</v>
      </c>
      <c r="D1275" s="13" t="s">
        <v>5748</v>
      </c>
      <c r="E1275" s="13" t="s">
        <v>6434</v>
      </c>
      <c r="F1275" s="24" t="s">
        <v>6494</v>
      </c>
      <c r="G1275" s="13" t="s">
        <v>6495</v>
      </c>
      <c r="H1275" s="13" t="s">
        <v>6435</v>
      </c>
      <c r="I1275" s="13" t="s">
        <v>6435</v>
      </c>
      <c r="J1275" s="13" t="s">
        <v>4373</v>
      </c>
      <c r="K1275" s="13" t="s">
        <v>4374</v>
      </c>
      <c r="L1275" s="13" t="s">
        <v>4293</v>
      </c>
      <c r="M1275" s="13" t="s">
        <v>4289</v>
      </c>
      <c r="N1275" s="13" t="s">
        <v>4375</v>
      </c>
      <c r="O1275" s="13" t="s">
        <v>4376</v>
      </c>
      <c r="P1275" s="13" t="s">
        <v>107</v>
      </c>
      <c r="Q1275" s="13" t="s">
        <v>108</v>
      </c>
      <c r="R1275" s="13" t="s">
        <v>109</v>
      </c>
      <c r="S1275" s="13" t="s">
        <v>4379</v>
      </c>
      <c r="T1275" s="13" t="s">
        <v>4378</v>
      </c>
      <c r="U1275" s="13" t="s">
        <v>408</v>
      </c>
      <c r="V1275" s="13" t="s">
        <v>409</v>
      </c>
      <c r="W1275" s="13" t="s">
        <v>4377</v>
      </c>
      <c r="X1275" s="59" t="s">
        <v>8320</v>
      </c>
      <c r="Y1275" s="13" t="s">
        <v>7404</v>
      </c>
      <c r="Z1275" s="52"/>
      <c r="AD1275" s="11"/>
      <c r="AF1275" s="20"/>
    </row>
    <row r="1276" spans="1:32">
      <c r="A1276" s="13" t="s">
        <v>4183</v>
      </c>
      <c r="B1276" s="13" t="s">
        <v>2076</v>
      </c>
      <c r="C1276" s="13" t="s">
        <v>546</v>
      </c>
      <c r="D1276" s="13" t="s">
        <v>5748</v>
      </c>
      <c r="E1276" s="13" t="s">
        <v>6436</v>
      </c>
      <c r="F1276" s="24" t="s">
        <v>6496</v>
      </c>
      <c r="G1276" s="13" t="s">
        <v>6497</v>
      </c>
      <c r="H1276" s="13" t="s">
        <v>6437</v>
      </c>
      <c r="I1276" s="13" t="s">
        <v>6437</v>
      </c>
      <c r="J1276" s="13" t="s">
        <v>4373</v>
      </c>
      <c r="K1276" s="13" t="s">
        <v>4374</v>
      </c>
      <c r="L1276" s="13" t="s">
        <v>4293</v>
      </c>
      <c r="M1276" s="13" t="s">
        <v>4289</v>
      </c>
      <c r="N1276" s="13" t="s">
        <v>4375</v>
      </c>
      <c r="O1276" s="13" t="s">
        <v>4376</v>
      </c>
      <c r="P1276" s="13" t="s">
        <v>262</v>
      </c>
      <c r="Q1276" s="13" t="s">
        <v>264</v>
      </c>
      <c r="R1276" s="13" t="s">
        <v>265</v>
      </c>
      <c r="S1276" s="13" t="s">
        <v>4379</v>
      </c>
      <c r="T1276" s="13" t="s">
        <v>4378</v>
      </c>
      <c r="U1276" s="13" t="s">
        <v>408</v>
      </c>
      <c r="V1276" s="13" t="s">
        <v>409</v>
      </c>
      <c r="W1276" s="13" t="s">
        <v>4377</v>
      </c>
      <c r="X1276" s="59" t="s">
        <v>8320</v>
      </c>
      <c r="Y1276" s="13" t="s">
        <v>7404</v>
      </c>
      <c r="Z1276" s="52"/>
      <c r="AD1276" s="11"/>
      <c r="AF1276" s="20"/>
    </row>
    <row r="1277" spans="1:32">
      <c r="A1277" s="13" t="s">
        <v>4183</v>
      </c>
      <c r="B1277" s="13" t="s">
        <v>2076</v>
      </c>
      <c r="C1277" s="13" t="s">
        <v>546</v>
      </c>
      <c r="D1277" s="13" t="s">
        <v>5748</v>
      </c>
      <c r="E1277" s="13" t="s">
        <v>6438</v>
      </c>
      <c r="F1277" s="24" t="s">
        <v>6498</v>
      </c>
      <c r="G1277" s="13" t="s">
        <v>6499</v>
      </c>
      <c r="H1277" s="13" t="s">
        <v>6439</v>
      </c>
      <c r="I1277" s="13" t="s">
        <v>6439</v>
      </c>
      <c r="J1277" s="13" t="s">
        <v>4373</v>
      </c>
      <c r="K1277" s="13" t="s">
        <v>4374</v>
      </c>
      <c r="L1277" s="13" t="s">
        <v>4293</v>
      </c>
      <c r="M1277" s="13" t="s">
        <v>4289</v>
      </c>
      <c r="N1277" s="13" t="s">
        <v>4375</v>
      </c>
      <c r="O1277" s="13" t="s">
        <v>4376</v>
      </c>
      <c r="P1277" s="13" t="s">
        <v>107</v>
      </c>
      <c r="Q1277" s="13" t="s">
        <v>108</v>
      </c>
      <c r="R1277" s="13" t="s">
        <v>109</v>
      </c>
      <c r="S1277" s="13" t="s">
        <v>4379</v>
      </c>
      <c r="T1277" s="13" t="s">
        <v>4378</v>
      </c>
      <c r="U1277" s="13" t="s">
        <v>408</v>
      </c>
      <c r="V1277" s="13" t="s">
        <v>409</v>
      </c>
      <c r="W1277" s="13" t="s">
        <v>4377</v>
      </c>
      <c r="X1277" s="59" t="s">
        <v>6633</v>
      </c>
      <c r="Y1277" s="13" t="s">
        <v>7404</v>
      </c>
      <c r="Z1277" s="52"/>
      <c r="AD1277" s="11"/>
      <c r="AF1277" s="20"/>
    </row>
    <row r="1278" spans="1:32">
      <c r="A1278" s="13" t="s">
        <v>8724</v>
      </c>
      <c r="B1278" s="13" t="s">
        <v>40</v>
      </c>
      <c r="C1278" s="13">
        <v>15112794</v>
      </c>
      <c r="D1278" s="13" t="s">
        <v>177</v>
      </c>
      <c r="E1278" s="13" t="s">
        <v>6442</v>
      </c>
      <c r="F1278" s="24">
        <v>15112794011710</v>
      </c>
      <c r="G1278" s="13" t="s">
        <v>6500</v>
      </c>
      <c r="H1278" s="13" t="s">
        <v>6441</v>
      </c>
      <c r="I1278" s="13" t="s">
        <v>6441</v>
      </c>
      <c r="J1278" s="13" t="s">
        <v>24</v>
      </c>
      <c r="K1278" s="13" t="s">
        <v>25</v>
      </c>
      <c r="L1278" s="13" t="s">
        <v>4432</v>
      </c>
      <c r="M1278" s="13" t="s">
        <v>4425</v>
      </c>
      <c r="N1278" s="13" t="s">
        <v>26</v>
      </c>
      <c r="O1278" s="13" t="s">
        <v>27</v>
      </c>
      <c r="P1278" s="13" t="s">
        <v>171</v>
      </c>
      <c r="Q1278" s="13" t="s">
        <v>172</v>
      </c>
      <c r="R1278" s="13" t="s">
        <v>173</v>
      </c>
      <c r="S1278" s="13" t="s">
        <v>1697</v>
      </c>
      <c r="T1278" s="13" t="s">
        <v>1720</v>
      </c>
      <c r="U1278" s="13" t="s">
        <v>174</v>
      </c>
      <c r="V1278" s="13" t="s">
        <v>175</v>
      </c>
      <c r="W1278" s="13"/>
      <c r="X1278" s="59" t="s">
        <v>3247</v>
      </c>
      <c r="Y1278" s="13" t="s">
        <v>7404</v>
      </c>
      <c r="Z1278" s="52"/>
      <c r="AD1278" s="11"/>
      <c r="AF1278" s="20"/>
    </row>
    <row r="1279" spans="1:32">
      <c r="A1279" s="13" t="s">
        <v>8726</v>
      </c>
      <c r="B1279" s="13" t="s">
        <v>40</v>
      </c>
      <c r="C1279" s="13">
        <v>50200861</v>
      </c>
      <c r="D1279" s="13" t="s">
        <v>1776</v>
      </c>
      <c r="E1279" s="13">
        <v>501073</v>
      </c>
      <c r="F1279" s="24">
        <v>50200861501073</v>
      </c>
      <c r="G1279" s="13" t="s">
        <v>6501</v>
      </c>
      <c r="H1279" s="13" t="s">
        <v>6459</v>
      </c>
      <c r="I1279" s="13" t="s">
        <v>6459</v>
      </c>
      <c r="J1279" s="13" t="s">
        <v>24</v>
      </c>
      <c r="K1279" s="13" t="s">
        <v>25</v>
      </c>
      <c r="L1279" s="13" t="s">
        <v>4432</v>
      </c>
      <c r="M1279" s="13" t="s">
        <v>4425</v>
      </c>
      <c r="N1279" s="13" t="s">
        <v>26</v>
      </c>
      <c r="O1279" s="13" t="s">
        <v>27</v>
      </c>
      <c r="P1279" s="13" t="s">
        <v>370</v>
      </c>
      <c r="Q1279" s="13" t="s">
        <v>371</v>
      </c>
      <c r="R1279" s="13" t="s">
        <v>372</v>
      </c>
      <c r="S1279" s="13"/>
      <c r="T1279" s="13"/>
      <c r="U1279" s="13" t="s">
        <v>373</v>
      </c>
      <c r="V1279" s="13" t="s">
        <v>374</v>
      </c>
      <c r="W1279" s="13"/>
      <c r="X1279" s="59" t="s">
        <v>2039</v>
      </c>
      <c r="Y1279" s="13" t="s">
        <v>7404</v>
      </c>
      <c r="Z1279" s="52"/>
      <c r="AD1279" s="11"/>
      <c r="AF1279" s="20"/>
    </row>
    <row r="1280" spans="1:32">
      <c r="A1280" s="13" t="s">
        <v>8726</v>
      </c>
      <c r="B1280" s="13" t="s">
        <v>40</v>
      </c>
      <c r="C1280" s="13">
        <v>50200793</v>
      </c>
      <c r="D1280" s="13" t="s">
        <v>1777</v>
      </c>
      <c r="E1280" s="13" t="s">
        <v>6463</v>
      </c>
      <c r="F1280" s="24">
        <v>50200793060602</v>
      </c>
      <c r="G1280" s="13" t="s">
        <v>6502</v>
      </c>
      <c r="H1280" s="13" t="s">
        <v>6460</v>
      </c>
      <c r="I1280" s="13" t="s">
        <v>6460</v>
      </c>
      <c r="J1280" s="13" t="s">
        <v>24</v>
      </c>
      <c r="K1280" s="13" t="s">
        <v>25</v>
      </c>
      <c r="L1280" s="13" t="s">
        <v>4439</v>
      </c>
      <c r="M1280" s="13" t="s">
        <v>4440</v>
      </c>
      <c r="N1280" s="13" t="s">
        <v>26</v>
      </c>
      <c r="O1280" s="13" t="s">
        <v>27</v>
      </c>
      <c r="P1280" s="13" t="s">
        <v>370</v>
      </c>
      <c r="Q1280" s="13" t="s">
        <v>371</v>
      </c>
      <c r="R1280" s="13" t="s">
        <v>372</v>
      </c>
      <c r="S1280" s="13"/>
      <c r="T1280" s="13"/>
      <c r="U1280" s="13" t="s">
        <v>373</v>
      </c>
      <c r="V1280" s="13" t="s">
        <v>374</v>
      </c>
      <c r="W1280" s="13"/>
      <c r="X1280" s="59" t="s">
        <v>4090</v>
      </c>
      <c r="Y1280" s="13" t="s">
        <v>7404</v>
      </c>
      <c r="Z1280" s="52"/>
      <c r="AA1280" s="6"/>
      <c r="AB1280" s="6"/>
      <c r="AD1280" s="11"/>
      <c r="AF1280" s="20"/>
    </row>
    <row r="1281" spans="1:32">
      <c r="A1281" s="13" t="s">
        <v>8726</v>
      </c>
      <c r="B1281" s="13" t="s">
        <v>40</v>
      </c>
      <c r="C1281" s="13">
        <v>50200793</v>
      </c>
      <c r="D1281" s="13" t="s">
        <v>1777</v>
      </c>
      <c r="E1281" s="13" t="s">
        <v>6462</v>
      </c>
      <c r="F1281" s="24">
        <v>50200793080178</v>
      </c>
      <c r="G1281" s="13" t="s">
        <v>6503</v>
      </c>
      <c r="H1281" s="13" t="s">
        <v>6461</v>
      </c>
      <c r="I1281" s="13" t="s">
        <v>6461</v>
      </c>
      <c r="J1281" s="13" t="s">
        <v>24</v>
      </c>
      <c r="K1281" s="13" t="s">
        <v>25</v>
      </c>
      <c r="L1281" s="13" t="s">
        <v>4439</v>
      </c>
      <c r="M1281" s="13" t="s">
        <v>4440</v>
      </c>
      <c r="N1281" s="13" t="s">
        <v>26</v>
      </c>
      <c r="O1281" s="13" t="s">
        <v>27</v>
      </c>
      <c r="P1281" s="13" t="s">
        <v>370</v>
      </c>
      <c r="Q1281" s="13" t="s">
        <v>371</v>
      </c>
      <c r="R1281" s="13" t="s">
        <v>372</v>
      </c>
      <c r="S1281" s="13"/>
      <c r="T1281" s="13"/>
      <c r="U1281" s="13" t="s">
        <v>373</v>
      </c>
      <c r="V1281" s="13" t="s">
        <v>374</v>
      </c>
      <c r="W1281" s="13"/>
      <c r="X1281" s="59" t="s">
        <v>3022</v>
      </c>
      <c r="Y1281" s="13" t="s">
        <v>7404</v>
      </c>
      <c r="Z1281" s="52"/>
      <c r="AD1281" s="11"/>
      <c r="AF1281" s="20"/>
    </row>
    <row r="1282" spans="1:32">
      <c r="A1282" s="13" t="s">
        <v>8723</v>
      </c>
      <c r="B1282" s="13" t="s">
        <v>40</v>
      </c>
      <c r="C1282" s="13">
        <v>50200011</v>
      </c>
      <c r="D1282" s="13" t="s">
        <v>6464</v>
      </c>
      <c r="E1282" s="13">
        <v>690072</v>
      </c>
      <c r="F1282" s="24" t="s">
        <v>8344</v>
      </c>
      <c r="G1282" s="13" t="s">
        <v>8313</v>
      </c>
      <c r="H1282" s="13" t="s">
        <v>6691</v>
      </c>
      <c r="I1282" s="13" t="s">
        <v>6691</v>
      </c>
      <c r="J1282" s="13" t="s">
        <v>24</v>
      </c>
      <c r="K1282" s="13" t="s">
        <v>25</v>
      </c>
      <c r="L1282" s="13" t="s">
        <v>4424</v>
      </c>
      <c r="M1282" s="13" t="s">
        <v>4425</v>
      </c>
      <c r="N1282" s="13" t="s">
        <v>26</v>
      </c>
      <c r="O1282" s="13" t="s">
        <v>27</v>
      </c>
      <c r="P1282" s="13" t="s">
        <v>28</v>
      </c>
      <c r="Q1282" s="13" t="s">
        <v>29</v>
      </c>
      <c r="R1282" s="13" t="s">
        <v>30</v>
      </c>
      <c r="S1282" s="13"/>
      <c r="T1282" s="13"/>
      <c r="U1282" s="13" t="s">
        <v>31</v>
      </c>
      <c r="V1282" s="13" t="s">
        <v>32</v>
      </c>
      <c r="W1282" s="13"/>
      <c r="X1282" s="59" t="s">
        <v>9195</v>
      </c>
      <c r="Y1282" s="13" t="s">
        <v>7404</v>
      </c>
      <c r="Z1282" s="52"/>
      <c r="AD1282" s="11"/>
      <c r="AF1282" s="20"/>
    </row>
    <row r="1283" spans="1:32">
      <c r="A1283" s="13" t="s">
        <v>8722</v>
      </c>
      <c r="B1283" s="13" t="s">
        <v>2076</v>
      </c>
      <c r="C1283" s="13">
        <v>50266117</v>
      </c>
      <c r="D1283" s="13" t="s">
        <v>1753</v>
      </c>
      <c r="E1283" s="13" t="s">
        <v>6479</v>
      </c>
      <c r="F1283" s="24" t="s">
        <v>6477</v>
      </c>
      <c r="G1283" s="13" t="s">
        <v>6510</v>
      </c>
      <c r="H1283" s="13" t="s">
        <v>6471</v>
      </c>
      <c r="I1283" s="13" t="s">
        <v>6471</v>
      </c>
      <c r="J1283" s="13" t="s">
        <v>24</v>
      </c>
      <c r="K1283" s="13" t="s">
        <v>25</v>
      </c>
      <c r="L1283" s="13" t="s">
        <v>4424</v>
      </c>
      <c r="M1283" s="13" t="s">
        <v>4425</v>
      </c>
      <c r="N1283" s="13" t="s">
        <v>26</v>
      </c>
      <c r="O1283" s="13" t="s">
        <v>27</v>
      </c>
      <c r="P1283" s="13" t="s">
        <v>199</v>
      </c>
      <c r="Q1283" s="13" t="s">
        <v>200</v>
      </c>
      <c r="R1283" s="13" t="s">
        <v>201</v>
      </c>
      <c r="S1283" s="13"/>
      <c r="T1283" s="13"/>
      <c r="U1283" s="13" t="s">
        <v>202</v>
      </c>
      <c r="V1283" s="13" t="s">
        <v>203</v>
      </c>
      <c r="W1283" s="13"/>
      <c r="X1283" s="59" t="s">
        <v>6487</v>
      </c>
      <c r="Y1283" s="13" t="s">
        <v>7404</v>
      </c>
      <c r="Z1283" s="52"/>
      <c r="AD1283" s="11"/>
      <c r="AF1283" s="20"/>
    </row>
    <row r="1284" spans="1:32">
      <c r="A1284" s="13" t="s">
        <v>4183</v>
      </c>
      <c r="B1284" s="13" t="s">
        <v>2076</v>
      </c>
      <c r="C1284" s="13" t="s">
        <v>546</v>
      </c>
      <c r="D1284" s="13" t="s">
        <v>5748</v>
      </c>
      <c r="E1284" s="13" t="s">
        <v>6692</v>
      </c>
      <c r="F1284" s="24" t="s">
        <v>4405</v>
      </c>
      <c r="G1284" s="13" t="s">
        <v>6693</v>
      </c>
      <c r="H1284" s="13" t="s">
        <v>6694</v>
      </c>
      <c r="I1284" s="13" t="s">
        <v>6694</v>
      </c>
      <c r="J1284" s="13" t="s">
        <v>4373</v>
      </c>
      <c r="K1284" s="13" t="s">
        <v>4374</v>
      </c>
      <c r="L1284" s="13" t="s">
        <v>4292</v>
      </c>
      <c r="M1284" s="13" t="s">
        <v>4288</v>
      </c>
      <c r="N1284" s="13" t="s">
        <v>4375</v>
      </c>
      <c r="O1284" s="13" t="s">
        <v>4376</v>
      </c>
      <c r="P1284" s="13" t="s">
        <v>107</v>
      </c>
      <c r="Q1284" s="13" t="s">
        <v>108</v>
      </c>
      <c r="R1284" s="13" t="s">
        <v>109</v>
      </c>
      <c r="S1284" s="13" t="s">
        <v>4379</v>
      </c>
      <c r="T1284" s="13" t="s">
        <v>4378</v>
      </c>
      <c r="U1284" s="13" t="s">
        <v>408</v>
      </c>
      <c r="V1284" s="13" t="s">
        <v>409</v>
      </c>
      <c r="W1284" s="13" t="s">
        <v>4377</v>
      </c>
      <c r="X1284" s="59" t="s">
        <v>5750</v>
      </c>
      <c r="Y1284" s="13" t="s">
        <v>7403</v>
      </c>
      <c r="Z1284" s="52"/>
      <c r="AD1284" s="11"/>
      <c r="AF1284" s="20"/>
    </row>
    <row r="1285" spans="1:32">
      <c r="A1285" s="13" t="s">
        <v>4183</v>
      </c>
      <c r="B1285" s="13" t="s">
        <v>2076</v>
      </c>
      <c r="C1285" s="13" t="s">
        <v>546</v>
      </c>
      <c r="D1285" s="13" t="s">
        <v>5748</v>
      </c>
      <c r="E1285" s="13" t="s">
        <v>6695</v>
      </c>
      <c r="F1285" s="24" t="s">
        <v>4416</v>
      </c>
      <c r="G1285" s="13" t="s">
        <v>6696</v>
      </c>
      <c r="H1285" s="13" t="s">
        <v>6697</v>
      </c>
      <c r="I1285" s="13" t="s">
        <v>6697</v>
      </c>
      <c r="J1285" s="13" t="s">
        <v>4373</v>
      </c>
      <c r="K1285" s="13" t="s">
        <v>4374</v>
      </c>
      <c r="L1285" s="13" t="s">
        <v>4293</v>
      </c>
      <c r="M1285" s="13" t="s">
        <v>4289</v>
      </c>
      <c r="N1285" s="13" t="s">
        <v>4375</v>
      </c>
      <c r="O1285" s="13" t="s">
        <v>4376</v>
      </c>
      <c r="P1285" s="13" t="s">
        <v>107</v>
      </c>
      <c r="Q1285" s="13" t="s">
        <v>108</v>
      </c>
      <c r="R1285" s="13" t="s">
        <v>109</v>
      </c>
      <c r="S1285" s="13" t="s">
        <v>4379</v>
      </c>
      <c r="T1285" s="13" t="s">
        <v>4378</v>
      </c>
      <c r="U1285" s="13" t="s">
        <v>408</v>
      </c>
      <c r="V1285" s="13" t="s">
        <v>409</v>
      </c>
      <c r="W1285" s="13" t="s">
        <v>4377</v>
      </c>
      <c r="X1285" s="59" t="s">
        <v>5750</v>
      </c>
      <c r="Y1285" s="13" t="s">
        <v>7403</v>
      </c>
      <c r="Z1285" s="52"/>
      <c r="AD1285" s="11"/>
      <c r="AF1285" s="20"/>
    </row>
    <row r="1286" spans="1:32">
      <c r="A1286" s="13" t="s">
        <v>8722</v>
      </c>
      <c r="B1286" s="13" t="s">
        <v>2076</v>
      </c>
      <c r="C1286" s="13" t="s">
        <v>4429</v>
      </c>
      <c r="D1286" s="13" t="s">
        <v>1757</v>
      </c>
      <c r="E1286" s="13" t="s">
        <v>6698</v>
      </c>
      <c r="F1286" s="24">
        <v>50200460101030</v>
      </c>
      <c r="G1286" s="13" t="s">
        <v>6699</v>
      </c>
      <c r="H1286" s="13" t="s">
        <v>6700</v>
      </c>
      <c r="I1286" s="13" t="s">
        <v>6700</v>
      </c>
      <c r="J1286" s="13" t="s">
        <v>24</v>
      </c>
      <c r="K1286" s="13" t="s">
        <v>25</v>
      </c>
      <c r="L1286" s="13" t="s">
        <v>4439</v>
      </c>
      <c r="M1286" s="13" t="s">
        <v>4440</v>
      </c>
      <c r="N1286" s="13" t="s">
        <v>26</v>
      </c>
      <c r="O1286" s="13" t="s">
        <v>27</v>
      </c>
      <c r="P1286" s="13" t="s">
        <v>199</v>
      </c>
      <c r="Q1286" s="13" t="s">
        <v>200</v>
      </c>
      <c r="R1286" s="13" t="s">
        <v>201</v>
      </c>
      <c r="S1286" s="13">
        <v>0</v>
      </c>
      <c r="T1286" s="13">
        <v>0</v>
      </c>
      <c r="U1286" s="13" t="s">
        <v>202</v>
      </c>
      <c r="V1286" s="13" t="s">
        <v>203</v>
      </c>
      <c r="W1286" s="13" t="s">
        <v>218</v>
      </c>
      <c r="X1286" s="59" t="s">
        <v>5750</v>
      </c>
      <c r="Y1286" s="13" t="s">
        <v>7403</v>
      </c>
      <c r="Z1286" s="52"/>
      <c r="AD1286" s="11"/>
      <c r="AF1286" s="20"/>
    </row>
    <row r="1287" spans="1:32">
      <c r="A1287" s="13" t="s">
        <v>8722</v>
      </c>
      <c r="B1287" s="13" t="s">
        <v>2076</v>
      </c>
      <c r="C1287" s="13" t="s">
        <v>4426</v>
      </c>
      <c r="D1287" s="13" t="s">
        <v>1753</v>
      </c>
      <c r="E1287" s="13" t="s">
        <v>2191</v>
      </c>
      <c r="F1287" s="24">
        <v>50266117000011</v>
      </c>
      <c r="G1287" s="13" t="s">
        <v>6701</v>
      </c>
      <c r="H1287" s="13" t="s">
        <v>6702</v>
      </c>
      <c r="I1287" s="13" t="s">
        <v>6702</v>
      </c>
      <c r="J1287" s="13" t="s">
        <v>24</v>
      </c>
      <c r="K1287" s="13" t="s">
        <v>25</v>
      </c>
      <c r="L1287" s="13" t="s">
        <v>4424</v>
      </c>
      <c r="M1287" s="13" t="s">
        <v>4425</v>
      </c>
      <c r="N1287" s="13" t="s">
        <v>26</v>
      </c>
      <c r="O1287" s="13" t="s">
        <v>27</v>
      </c>
      <c r="P1287" s="13" t="s">
        <v>199</v>
      </c>
      <c r="Q1287" s="13" t="s">
        <v>200</v>
      </c>
      <c r="R1287" s="13" t="s">
        <v>201</v>
      </c>
      <c r="S1287" s="13" t="s">
        <v>1702</v>
      </c>
      <c r="T1287" s="13" t="s">
        <v>1722</v>
      </c>
      <c r="U1287" s="13" t="s">
        <v>202</v>
      </c>
      <c r="V1287" s="13" t="s">
        <v>203</v>
      </c>
      <c r="W1287" s="13" t="s">
        <v>218</v>
      </c>
      <c r="X1287" s="59" t="s">
        <v>5750</v>
      </c>
      <c r="Y1287" s="13" t="s">
        <v>7403</v>
      </c>
      <c r="Z1287" s="52"/>
      <c r="AD1287" s="11"/>
      <c r="AF1287" s="20"/>
    </row>
    <row r="1288" spans="1:32">
      <c r="A1288" s="13" t="s">
        <v>8722</v>
      </c>
      <c r="B1288" s="13" t="s">
        <v>2076</v>
      </c>
      <c r="C1288" s="13" t="s">
        <v>4446</v>
      </c>
      <c r="D1288" s="13" t="s">
        <v>1752</v>
      </c>
      <c r="E1288" s="13" t="s">
        <v>6703</v>
      </c>
      <c r="F1288" s="24">
        <v>50200414000287</v>
      </c>
      <c r="G1288" s="13" t="s">
        <v>6704</v>
      </c>
      <c r="H1288" s="13" t="s">
        <v>6705</v>
      </c>
      <c r="I1288" s="13" t="s">
        <v>6705</v>
      </c>
      <c r="J1288" s="13" t="s">
        <v>24</v>
      </c>
      <c r="K1288" s="13" t="s">
        <v>25</v>
      </c>
      <c r="L1288" s="13" t="s">
        <v>4432</v>
      </c>
      <c r="M1288" s="13" t="s">
        <v>4433</v>
      </c>
      <c r="N1288" s="13" t="s">
        <v>26</v>
      </c>
      <c r="O1288" s="13" t="s">
        <v>27</v>
      </c>
      <c r="P1288" s="13" t="s">
        <v>199</v>
      </c>
      <c r="Q1288" s="13" t="s">
        <v>200</v>
      </c>
      <c r="R1288" s="13" t="s">
        <v>201</v>
      </c>
      <c r="S1288" s="13" t="s">
        <v>218</v>
      </c>
      <c r="T1288" s="13" t="s">
        <v>218</v>
      </c>
      <c r="U1288" s="13" t="s">
        <v>202</v>
      </c>
      <c r="V1288" s="13" t="s">
        <v>203</v>
      </c>
      <c r="W1288" s="13" t="s">
        <v>218</v>
      </c>
      <c r="X1288" s="59" t="s">
        <v>5750</v>
      </c>
      <c r="Y1288" s="13" t="s">
        <v>7403</v>
      </c>
      <c r="Z1288" s="52"/>
      <c r="AD1288" s="11"/>
      <c r="AF1288" s="20"/>
    </row>
    <row r="1289" spans="1:32">
      <c r="A1289" s="13" t="s">
        <v>8722</v>
      </c>
      <c r="B1289" s="13" t="s">
        <v>2076</v>
      </c>
      <c r="C1289" s="13" t="s">
        <v>4446</v>
      </c>
      <c r="D1289" s="13" t="s">
        <v>1752</v>
      </c>
      <c r="E1289" s="13" t="s">
        <v>6706</v>
      </c>
      <c r="F1289" s="24">
        <v>50200414000286</v>
      </c>
      <c r="G1289" s="13" t="s">
        <v>6707</v>
      </c>
      <c r="H1289" s="13" t="s">
        <v>6708</v>
      </c>
      <c r="I1289" s="13" t="s">
        <v>6708</v>
      </c>
      <c r="J1289" s="13" t="s">
        <v>24</v>
      </c>
      <c r="K1289" s="13" t="s">
        <v>25</v>
      </c>
      <c r="L1289" s="13" t="s">
        <v>4439</v>
      </c>
      <c r="M1289" s="13" t="s">
        <v>4440</v>
      </c>
      <c r="N1289" s="13" t="s">
        <v>26</v>
      </c>
      <c r="O1289" s="13" t="s">
        <v>27</v>
      </c>
      <c r="P1289" s="13" t="s">
        <v>199</v>
      </c>
      <c r="Q1289" s="13" t="s">
        <v>200</v>
      </c>
      <c r="R1289" s="13" t="s">
        <v>201</v>
      </c>
      <c r="S1289" s="13" t="s">
        <v>218</v>
      </c>
      <c r="T1289" s="13" t="s">
        <v>218</v>
      </c>
      <c r="U1289" s="13" t="s">
        <v>202</v>
      </c>
      <c r="V1289" s="13" t="s">
        <v>203</v>
      </c>
      <c r="W1289" s="13" t="s">
        <v>218</v>
      </c>
      <c r="X1289" s="59" t="s">
        <v>5750</v>
      </c>
      <c r="Y1289" s="13" t="s">
        <v>7403</v>
      </c>
      <c r="Z1289" s="52"/>
      <c r="AD1289" s="11"/>
      <c r="AF1289" s="20"/>
    </row>
    <row r="1290" spans="1:32">
      <c r="A1290" s="13" t="s">
        <v>8722</v>
      </c>
      <c r="B1290" s="13" t="s">
        <v>2076</v>
      </c>
      <c r="C1290" s="13" t="s">
        <v>4446</v>
      </c>
      <c r="D1290" s="13" t="s">
        <v>1752</v>
      </c>
      <c r="E1290" s="13" t="s">
        <v>2185</v>
      </c>
      <c r="F1290" s="24">
        <v>50200414000003</v>
      </c>
      <c r="G1290" s="13" t="s">
        <v>6709</v>
      </c>
      <c r="H1290" s="13" t="s">
        <v>6710</v>
      </c>
      <c r="I1290" s="13" t="s">
        <v>6710</v>
      </c>
      <c r="J1290" s="13" t="s">
        <v>24</v>
      </c>
      <c r="K1290" s="13" t="s">
        <v>25</v>
      </c>
      <c r="L1290" s="13" t="s">
        <v>4439</v>
      </c>
      <c r="M1290" s="13" t="s">
        <v>4440</v>
      </c>
      <c r="N1290" s="13" t="s">
        <v>26</v>
      </c>
      <c r="O1290" s="13" t="s">
        <v>27</v>
      </c>
      <c r="P1290" s="13" t="s">
        <v>199</v>
      </c>
      <c r="Q1290" s="13" t="s">
        <v>200</v>
      </c>
      <c r="R1290" s="13" t="s">
        <v>201</v>
      </c>
      <c r="S1290" s="13" t="s">
        <v>218</v>
      </c>
      <c r="T1290" s="13" t="s">
        <v>218</v>
      </c>
      <c r="U1290" s="13" t="s">
        <v>202</v>
      </c>
      <c r="V1290" s="13" t="s">
        <v>203</v>
      </c>
      <c r="W1290" s="13" t="s">
        <v>218</v>
      </c>
      <c r="X1290" s="59" t="s">
        <v>5750</v>
      </c>
      <c r="Y1290" s="13" t="s">
        <v>7403</v>
      </c>
      <c r="Z1290" s="52"/>
      <c r="AD1290" s="11"/>
      <c r="AF1290" s="20"/>
    </row>
    <row r="1291" spans="1:32">
      <c r="A1291" s="13" t="s">
        <v>8722</v>
      </c>
      <c r="B1291" s="13" t="s">
        <v>2076</v>
      </c>
      <c r="C1291" s="13" t="s">
        <v>4446</v>
      </c>
      <c r="D1291" s="13" t="s">
        <v>1752</v>
      </c>
      <c r="E1291" s="13" t="s">
        <v>2187</v>
      </c>
      <c r="F1291" s="24">
        <v>50200414000005</v>
      </c>
      <c r="G1291" s="13" t="s">
        <v>6711</v>
      </c>
      <c r="H1291" s="13" t="s">
        <v>6712</v>
      </c>
      <c r="I1291" s="13" t="s">
        <v>6712</v>
      </c>
      <c r="J1291" s="13" t="s">
        <v>24</v>
      </c>
      <c r="K1291" s="13" t="s">
        <v>25</v>
      </c>
      <c r="L1291" s="13" t="s">
        <v>4432</v>
      </c>
      <c r="M1291" s="13" t="s">
        <v>4433</v>
      </c>
      <c r="N1291" s="13" t="s">
        <v>26</v>
      </c>
      <c r="O1291" s="13" t="s">
        <v>27</v>
      </c>
      <c r="P1291" s="13" t="s">
        <v>199</v>
      </c>
      <c r="Q1291" s="13" t="s">
        <v>200</v>
      </c>
      <c r="R1291" s="13" t="s">
        <v>201</v>
      </c>
      <c r="S1291" s="13" t="s">
        <v>218</v>
      </c>
      <c r="T1291" s="13" t="s">
        <v>218</v>
      </c>
      <c r="U1291" s="13" t="s">
        <v>202</v>
      </c>
      <c r="V1291" s="13" t="s">
        <v>203</v>
      </c>
      <c r="W1291" s="13" t="s">
        <v>218</v>
      </c>
      <c r="X1291" s="59" t="s">
        <v>5750</v>
      </c>
      <c r="Y1291" s="13" t="s">
        <v>7403</v>
      </c>
      <c r="Z1291" s="52"/>
      <c r="AD1291" s="11"/>
      <c r="AF1291" s="20"/>
    </row>
    <row r="1292" spans="1:32">
      <c r="A1292" s="13" t="s">
        <v>8722</v>
      </c>
      <c r="B1292" s="13" t="s">
        <v>2076</v>
      </c>
      <c r="C1292" s="13" t="s">
        <v>6713</v>
      </c>
      <c r="D1292" s="13" t="s">
        <v>6714</v>
      </c>
      <c r="E1292" s="13" t="s">
        <v>6715</v>
      </c>
      <c r="F1292" s="24">
        <v>15142049000297</v>
      </c>
      <c r="G1292" s="13" t="s">
        <v>6716</v>
      </c>
      <c r="H1292" s="13" t="s">
        <v>6717</v>
      </c>
      <c r="I1292" s="13" t="s">
        <v>6717</v>
      </c>
      <c r="J1292" s="13" t="s">
        <v>24</v>
      </c>
      <c r="K1292" s="13" t="s">
        <v>25</v>
      </c>
      <c r="L1292" s="13" t="s">
        <v>4432</v>
      </c>
      <c r="M1292" s="13" t="s">
        <v>4433</v>
      </c>
      <c r="N1292" s="13" t="s">
        <v>26</v>
      </c>
      <c r="O1292" s="13" t="s">
        <v>27</v>
      </c>
      <c r="P1292" s="13" t="s">
        <v>199</v>
      </c>
      <c r="Q1292" s="13" t="s">
        <v>200</v>
      </c>
      <c r="R1292" s="13" t="s">
        <v>201</v>
      </c>
      <c r="S1292" s="13" t="s">
        <v>218</v>
      </c>
      <c r="T1292" s="13" t="s">
        <v>218</v>
      </c>
      <c r="U1292" s="13" t="s">
        <v>202</v>
      </c>
      <c r="V1292" s="13" t="s">
        <v>203</v>
      </c>
      <c r="W1292" s="13" t="s">
        <v>218</v>
      </c>
      <c r="X1292" s="59" t="s">
        <v>5750</v>
      </c>
      <c r="Y1292" s="13" t="s">
        <v>7403</v>
      </c>
      <c r="Z1292" s="52"/>
      <c r="AD1292" s="11"/>
      <c r="AF1292" s="20"/>
    </row>
    <row r="1293" spans="1:32">
      <c r="A1293" s="13" t="s">
        <v>8722</v>
      </c>
      <c r="B1293" s="13" t="s">
        <v>2076</v>
      </c>
      <c r="C1293" s="13" t="s">
        <v>4468</v>
      </c>
      <c r="D1293" s="13" t="s">
        <v>1756</v>
      </c>
      <c r="E1293" s="13" t="s">
        <v>6718</v>
      </c>
      <c r="F1293" s="24">
        <v>50200443596830</v>
      </c>
      <c r="G1293" s="13" t="s">
        <v>6719</v>
      </c>
      <c r="H1293" s="13" t="s">
        <v>6720</v>
      </c>
      <c r="I1293" s="13" t="s">
        <v>6720</v>
      </c>
      <c r="J1293" s="13" t="s">
        <v>24</v>
      </c>
      <c r="K1293" s="13" t="s">
        <v>25</v>
      </c>
      <c r="L1293" s="13" t="s">
        <v>4424</v>
      </c>
      <c r="M1293" s="13" t="s">
        <v>4425</v>
      </c>
      <c r="N1293" s="13" t="s">
        <v>26</v>
      </c>
      <c r="O1293" s="13" t="s">
        <v>27</v>
      </c>
      <c r="P1293" s="13" t="s">
        <v>199</v>
      </c>
      <c r="Q1293" s="13" t="s">
        <v>200</v>
      </c>
      <c r="R1293" s="13" t="s">
        <v>201</v>
      </c>
      <c r="S1293" s="13" t="s">
        <v>218</v>
      </c>
      <c r="T1293" s="13" t="s">
        <v>218</v>
      </c>
      <c r="U1293" s="13" t="s">
        <v>202</v>
      </c>
      <c r="V1293" s="13" t="s">
        <v>203</v>
      </c>
      <c r="W1293" s="13" t="s">
        <v>218</v>
      </c>
      <c r="X1293" s="59" t="s">
        <v>5750</v>
      </c>
      <c r="Y1293" s="13" t="s">
        <v>7403</v>
      </c>
      <c r="Z1293" s="52"/>
      <c r="AD1293" s="11"/>
      <c r="AF1293" s="20"/>
    </row>
    <row r="1294" spans="1:32">
      <c r="A1294" s="13" t="s">
        <v>6721</v>
      </c>
      <c r="B1294" s="13" t="s">
        <v>2076</v>
      </c>
      <c r="C1294" s="13" t="s">
        <v>4524</v>
      </c>
      <c r="D1294" s="13" t="s">
        <v>1780</v>
      </c>
      <c r="E1294" s="13" t="s">
        <v>6722</v>
      </c>
      <c r="F1294" s="24" t="s">
        <v>6723</v>
      </c>
      <c r="G1294" s="13" t="s">
        <v>6724</v>
      </c>
      <c r="H1294" s="13" t="s">
        <v>6725</v>
      </c>
      <c r="I1294" s="13" t="s">
        <v>6725</v>
      </c>
      <c r="J1294" s="13" t="s">
        <v>789</v>
      </c>
      <c r="K1294" s="13" t="s">
        <v>790</v>
      </c>
      <c r="L1294" s="13" t="s">
        <v>1788</v>
      </c>
      <c r="M1294" s="13" t="s">
        <v>1789</v>
      </c>
      <c r="N1294" s="13" t="s">
        <v>4375</v>
      </c>
      <c r="O1294" s="13" t="s">
        <v>4376</v>
      </c>
      <c r="P1294" s="13" t="s">
        <v>454</v>
      </c>
      <c r="Q1294" s="13" t="s">
        <v>455</v>
      </c>
      <c r="R1294" s="13" t="s">
        <v>456</v>
      </c>
      <c r="S1294" s="13" t="s">
        <v>6726</v>
      </c>
      <c r="T1294" s="13" t="s">
        <v>6727</v>
      </c>
      <c r="U1294" s="13" t="s">
        <v>812</v>
      </c>
      <c r="V1294" s="13" t="s">
        <v>813</v>
      </c>
      <c r="W1294" s="13" t="s">
        <v>5750</v>
      </c>
      <c r="X1294" s="59" t="s">
        <v>5750</v>
      </c>
      <c r="Y1294" s="13" t="s">
        <v>7403</v>
      </c>
      <c r="Z1294" s="52"/>
      <c r="AD1294" s="11"/>
      <c r="AF1294" s="20"/>
    </row>
    <row r="1295" spans="1:32">
      <c r="A1295" s="13" t="s">
        <v>8725</v>
      </c>
      <c r="B1295" s="13" t="s">
        <v>2076</v>
      </c>
      <c r="C1295" s="13" t="s">
        <v>4525</v>
      </c>
      <c r="D1295" s="13" t="s">
        <v>1771</v>
      </c>
      <c r="E1295" s="13" t="s">
        <v>6728</v>
      </c>
      <c r="F1295" s="24">
        <v>50200789004063</v>
      </c>
      <c r="G1295" s="13" t="s">
        <v>6729</v>
      </c>
      <c r="H1295" s="13" t="s">
        <v>6730</v>
      </c>
      <c r="I1295" s="13" t="s">
        <v>6730</v>
      </c>
      <c r="J1295" s="13" t="s">
        <v>24</v>
      </c>
      <c r="K1295" s="13" t="s">
        <v>25</v>
      </c>
      <c r="L1295" s="13" t="s">
        <v>4424</v>
      </c>
      <c r="M1295" s="13" t="s">
        <v>4425</v>
      </c>
      <c r="N1295" s="13" t="s">
        <v>26</v>
      </c>
      <c r="O1295" s="13" t="s">
        <v>27</v>
      </c>
      <c r="P1295" s="13" t="s">
        <v>64</v>
      </c>
      <c r="Q1295" s="13" t="s">
        <v>65</v>
      </c>
      <c r="R1295" s="13" t="s">
        <v>66</v>
      </c>
      <c r="S1295" s="13" t="s">
        <v>1684</v>
      </c>
      <c r="T1295" s="13" t="s">
        <v>1711</v>
      </c>
      <c r="U1295" s="13" t="s">
        <v>67</v>
      </c>
      <c r="V1295" s="13" t="s">
        <v>68</v>
      </c>
      <c r="W1295" s="13" t="s">
        <v>6731</v>
      </c>
      <c r="X1295" s="59" t="s">
        <v>5750</v>
      </c>
      <c r="Y1295" s="13" t="s">
        <v>7403</v>
      </c>
      <c r="Z1295" s="52"/>
      <c r="AD1295" s="11"/>
      <c r="AF1295" s="20"/>
    </row>
    <row r="1296" spans="1:32">
      <c r="A1296" s="13" t="s">
        <v>8725</v>
      </c>
      <c r="B1296" s="13" t="s">
        <v>2076</v>
      </c>
      <c r="C1296" s="13" t="s">
        <v>4525</v>
      </c>
      <c r="D1296" s="13" t="s">
        <v>1771</v>
      </c>
      <c r="E1296" s="13" t="s">
        <v>2409</v>
      </c>
      <c r="F1296" s="24">
        <v>50200789000294</v>
      </c>
      <c r="G1296" s="13" t="s">
        <v>6732</v>
      </c>
      <c r="H1296" s="13" t="s">
        <v>6733</v>
      </c>
      <c r="I1296" s="13" t="s">
        <v>6733</v>
      </c>
      <c r="J1296" s="13" t="s">
        <v>24</v>
      </c>
      <c r="K1296" s="13" t="s">
        <v>25</v>
      </c>
      <c r="L1296" s="13" t="s">
        <v>4424</v>
      </c>
      <c r="M1296" s="13" t="s">
        <v>4425</v>
      </c>
      <c r="N1296" s="13" t="s">
        <v>26</v>
      </c>
      <c r="O1296" s="13" t="s">
        <v>27</v>
      </c>
      <c r="P1296" s="13" t="s">
        <v>64</v>
      </c>
      <c r="Q1296" s="13" t="s">
        <v>65</v>
      </c>
      <c r="R1296" s="13" t="s">
        <v>66</v>
      </c>
      <c r="S1296" s="13" t="s">
        <v>6734</v>
      </c>
      <c r="T1296" s="13" t="s">
        <v>6735</v>
      </c>
      <c r="U1296" s="13" t="s">
        <v>67</v>
      </c>
      <c r="V1296" s="13" t="s">
        <v>68</v>
      </c>
      <c r="W1296" s="13" t="s">
        <v>6736</v>
      </c>
      <c r="X1296" s="59" t="s">
        <v>5750</v>
      </c>
      <c r="Y1296" s="13" t="s">
        <v>7403</v>
      </c>
      <c r="Z1296" s="52"/>
      <c r="AD1296" s="11"/>
      <c r="AF1296" s="20"/>
    </row>
    <row r="1297" spans="1:32">
      <c r="A1297" s="13" t="s">
        <v>8725</v>
      </c>
      <c r="B1297" s="13" t="s">
        <v>2076</v>
      </c>
      <c r="C1297" s="13" t="s">
        <v>4525</v>
      </c>
      <c r="D1297" s="13" t="s">
        <v>1771</v>
      </c>
      <c r="E1297" s="13" t="s">
        <v>6737</v>
      </c>
      <c r="F1297" s="24">
        <v>50200789037600</v>
      </c>
      <c r="G1297" s="13" t="s">
        <v>6738</v>
      </c>
      <c r="H1297" s="13" t="s">
        <v>6739</v>
      </c>
      <c r="I1297" s="13" t="s">
        <v>6739</v>
      </c>
      <c r="J1297" s="13" t="s">
        <v>24</v>
      </c>
      <c r="K1297" s="13" t="s">
        <v>25</v>
      </c>
      <c r="L1297" s="13" t="s">
        <v>4439</v>
      </c>
      <c r="M1297" s="13" t="s">
        <v>4440</v>
      </c>
      <c r="N1297" s="13" t="s">
        <v>26</v>
      </c>
      <c r="O1297" s="13" t="s">
        <v>27</v>
      </c>
      <c r="P1297" s="13" t="s">
        <v>64</v>
      </c>
      <c r="Q1297" s="13" t="s">
        <v>65</v>
      </c>
      <c r="R1297" s="13" t="s">
        <v>66</v>
      </c>
      <c r="S1297" s="13" t="s">
        <v>6740</v>
      </c>
      <c r="T1297" s="13" t="s">
        <v>6741</v>
      </c>
      <c r="U1297" s="13" t="s">
        <v>67</v>
      </c>
      <c r="V1297" s="13" t="s">
        <v>68</v>
      </c>
      <c r="W1297" s="13" t="s">
        <v>6742</v>
      </c>
      <c r="X1297" s="59" t="s">
        <v>5750</v>
      </c>
      <c r="Y1297" s="13" t="s">
        <v>7403</v>
      </c>
      <c r="Z1297" s="52"/>
      <c r="AD1297" s="11"/>
      <c r="AF1297" s="20"/>
    </row>
    <row r="1298" spans="1:32">
      <c r="A1298" s="13" t="s">
        <v>262</v>
      </c>
      <c r="B1298" s="13" t="s">
        <v>2076</v>
      </c>
      <c r="C1298" s="13" t="s">
        <v>4583</v>
      </c>
      <c r="D1298" s="13" t="s">
        <v>263</v>
      </c>
      <c r="E1298" s="13" t="s">
        <v>6743</v>
      </c>
      <c r="F1298" s="24">
        <v>50200689001767</v>
      </c>
      <c r="G1298" s="13" t="s">
        <v>6744</v>
      </c>
      <c r="H1298" s="13" t="s">
        <v>6745</v>
      </c>
      <c r="I1298" s="13" t="s">
        <v>6745</v>
      </c>
      <c r="J1298" s="13" t="s">
        <v>24</v>
      </c>
      <c r="K1298" s="13" t="s">
        <v>25</v>
      </c>
      <c r="L1298" s="13" t="s">
        <v>4439</v>
      </c>
      <c r="M1298" s="13" t="s">
        <v>4440</v>
      </c>
      <c r="N1298" s="13" t="s">
        <v>26</v>
      </c>
      <c r="O1298" s="13" t="s">
        <v>27</v>
      </c>
      <c r="P1298" s="13" t="s">
        <v>262</v>
      </c>
      <c r="Q1298" s="13" t="s">
        <v>264</v>
      </c>
      <c r="R1298" s="13" t="s">
        <v>265</v>
      </c>
      <c r="S1298" s="13" t="s">
        <v>5785</v>
      </c>
      <c r="T1298" s="13" t="s">
        <v>5786</v>
      </c>
      <c r="U1298" s="13" t="s">
        <v>266</v>
      </c>
      <c r="V1298" s="13" t="s">
        <v>267</v>
      </c>
      <c r="W1298" s="13" t="s">
        <v>6746</v>
      </c>
      <c r="X1298" s="59" t="s">
        <v>5750</v>
      </c>
      <c r="Y1298" s="13" t="s">
        <v>7403</v>
      </c>
      <c r="Z1298" s="52"/>
      <c r="AD1298" s="11"/>
      <c r="AF1298" s="20"/>
    </row>
    <row r="1299" spans="1:32">
      <c r="A1299" s="13" t="s">
        <v>262</v>
      </c>
      <c r="B1299" s="13" t="s">
        <v>2076</v>
      </c>
      <c r="C1299" s="13" t="s">
        <v>4591</v>
      </c>
      <c r="D1299" s="13" t="s">
        <v>1750</v>
      </c>
      <c r="E1299" s="13" t="s">
        <v>6747</v>
      </c>
      <c r="F1299" s="24" t="s">
        <v>6748</v>
      </c>
      <c r="G1299" s="13" t="s">
        <v>6749</v>
      </c>
      <c r="H1299" s="13" t="s">
        <v>6750</v>
      </c>
      <c r="I1299" s="13" t="s">
        <v>6750</v>
      </c>
      <c r="J1299" s="13" t="s">
        <v>24</v>
      </c>
      <c r="K1299" s="13" t="s">
        <v>25</v>
      </c>
      <c r="L1299" s="13" t="s">
        <v>4424</v>
      </c>
      <c r="M1299" s="13" t="s">
        <v>4425</v>
      </c>
      <c r="N1299" s="13" t="s">
        <v>26</v>
      </c>
      <c r="O1299" s="13" t="s">
        <v>27</v>
      </c>
      <c r="P1299" s="13" t="s">
        <v>262</v>
      </c>
      <c r="Q1299" s="13" t="s">
        <v>264</v>
      </c>
      <c r="R1299" s="13" t="s">
        <v>265</v>
      </c>
      <c r="S1299" s="13" t="s">
        <v>5775</v>
      </c>
      <c r="T1299" s="13" t="s">
        <v>5776</v>
      </c>
      <c r="U1299" s="13" t="s">
        <v>266</v>
      </c>
      <c r="V1299" s="13" t="s">
        <v>267</v>
      </c>
      <c r="W1299" s="13" t="s">
        <v>6751</v>
      </c>
      <c r="X1299" s="59" t="s">
        <v>5750</v>
      </c>
      <c r="Y1299" s="13" t="s">
        <v>7403</v>
      </c>
      <c r="Z1299" s="52"/>
      <c r="AD1299" s="11"/>
      <c r="AF1299" s="20"/>
    </row>
    <row r="1300" spans="1:32">
      <c r="A1300" s="13" t="s">
        <v>262</v>
      </c>
      <c r="B1300" s="13" t="s">
        <v>2076</v>
      </c>
      <c r="C1300" s="13" t="s">
        <v>4581</v>
      </c>
      <c r="D1300" s="13" t="s">
        <v>1751</v>
      </c>
      <c r="E1300" s="13" t="s">
        <v>6752</v>
      </c>
      <c r="F1300" s="24">
        <v>50200411500896</v>
      </c>
      <c r="G1300" s="13" t="s">
        <v>6753</v>
      </c>
      <c r="H1300" s="13" t="s">
        <v>6754</v>
      </c>
      <c r="I1300" s="13" t="s">
        <v>6754</v>
      </c>
      <c r="J1300" s="13" t="s">
        <v>24</v>
      </c>
      <c r="K1300" s="13" t="s">
        <v>25</v>
      </c>
      <c r="L1300" s="13" t="s">
        <v>4424</v>
      </c>
      <c r="M1300" s="13" t="s">
        <v>4425</v>
      </c>
      <c r="N1300" s="13" t="s">
        <v>26</v>
      </c>
      <c r="O1300" s="13" t="s">
        <v>27</v>
      </c>
      <c r="P1300" s="13" t="s">
        <v>262</v>
      </c>
      <c r="Q1300" s="13" t="s">
        <v>264</v>
      </c>
      <c r="R1300" s="13" t="s">
        <v>265</v>
      </c>
      <c r="S1300" s="13" t="s">
        <v>5772</v>
      </c>
      <c r="T1300" s="13" t="s">
        <v>5773</v>
      </c>
      <c r="U1300" s="13" t="s">
        <v>266</v>
      </c>
      <c r="V1300" s="13" t="s">
        <v>267</v>
      </c>
      <c r="W1300" s="13" t="s">
        <v>6755</v>
      </c>
      <c r="X1300" s="59" t="s">
        <v>5750</v>
      </c>
      <c r="Y1300" s="13" t="s">
        <v>7403</v>
      </c>
      <c r="Z1300" s="52"/>
      <c r="AD1300" s="11"/>
      <c r="AF1300" s="20"/>
    </row>
    <row r="1301" spans="1:32">
      <c r="A1301" s="13" t="s">
        <v>262</v>
      </c>
      <c r="B1301" s="13" t="s">
        <v>2076</v>
      </c>
      <c r="C1301" s="13" t="s">
        <v>4591</v>
      </c>
      <c r="D1301" s="13" t="s">
        <v>1750</v>
      </c>
      <c r="E1301" s="13" t="s">
        <v>6756</v>
      </c>
      <c r="F1301" s="24">
        <v>50200685858108</v>
      </c>
      <c r="G1301" s="13" t="s">
        <v>6757</v>
      </c>
      <c r="H1301" s="13" t="s">
        <v>6758</v>
      </c>
      <c r="I1301" s="13" t="s">
        <v>6758</v>
      </c>
      <c r="J1301" s="13" t="s">
        <v>24</v>
      </c>
      <c r="K1301" s="13" t="s">
        <v>25</v>
      </c>
      <c r="L1301" s="13" t="s">
        <v>4424</v>
      </c>
      <c r="M1301" s="13" t="s">
        <v>4425</v>
      </c>
      <c r="N1301" s="13" t="s">
        <v>26</v>
      </c>
      <c r="O1301" s="13" t="s">
        <v>27</v>
      </c>
      <c r="P1301" s="13" t="s">
        <v>262</v>
      </c>
      <c r="Q1301" s="13" t="s">
        <v>264</v>
      </c>
      <c r="R1301" s="13" t="s">
        <v>265</v>
      </c>
      <c r="S1301" s="13" t="s">
        <v>5775</v>
      </c>
      <c r="T1301" s="13" t="s">
        <v>5776</v>
      </c>
      <c r="U1301" s="13" t="s">
        <v>266</v>
      </c>
      <c r="V1301" s="13" t="s">
        <v>267</v>
      </c>
      <c r="W1301" s="13" t="s">
        <v>6759</v>
      </c>
      <c r="X1301" s="59" t="s">
        <v>5750</v>
      </c>
      <c r="Y1301" s="13" t="s">
        <v>7403</v>
      </c>
      <c r="Z1301" s="52"/>
      <c r="AD1301" s="11"/>
      <c r="AF1301" s="20"/>
    </row>
    <row r="1302" spans="1:32">
      <c r="A1302" s="13" t="s">
        <v>262</v>
      </c>
      <c r="B1302" s="13" t="s">
        <v>2076</v>
      </c>
      <c r="C1302" s="13" t="s">
        <v>4583</v>
      </c>
      <c r="D1302" s="13" t="s">
        <v>263</v>
      </c>
      <c r="E1302" s="13" t="s">
        <v>6760</v>
      </c>
      <c r="F1302" s="24">
        <v>50200689009524</v>
      </c>
      <c r="G1302" s="13" t="s">
        <v>6761</v>
      </c>
      <c r="H1302" s="13" t="s">
        <v>6762</v>
      </c>
      <c r="I1302" s="13" t="s">
        <v>6762</v>
      </c>
      <c r="J1302" s="13" t="s">
        <v>24</v>
      </c>
      <c r="K1302" s="13" t="s">
        <v>25</v>
      </c>
      <c r="L1302" s="13" t="s">
        <v>4439</v>
      </c>
      <c r="M1302" s="13" t="s">
        <v>4440</v>
      </c>
      <c r="N1302" s="13" t="s">
        <v>26</v>
      </c>
      <c r="O1302" s="13" t="s">
        <v>27</v>
      </c>
      <c r="P1302" s="13" t="s">
        <v>262</v>
      </c>
      <c r="Q1302" s="13" t="s">
        <v>264</v>
      </c>
      <c r="R1302" s="13" t="s">
        <v>265</v>
      </c>
      <c r="S1302" s="13" t="s">
        <v>5755</v>
      </c>
      <c r="T1302" s="13" t="s">
        <v>5756</v>
      </c>
      <c r="U1302" s="13" t="s">
        <v>266</v>
      </c>
      <c r="V1302" s="13" t="s">
        <v>267</v>
      </c>
      <c r="W1302" s="13" t="s">
        <v>6763</v>
      </c>
      <c r="X1302" s="59" t="s">
        <v>5750</v>
      </c>
      <c r="Y1302" s="13" t="s">
        <v>7403</v>
      </c>
      <c r="Z1302" s="52"/>
      <c r="AD1302" s="11"/>
      <c r="AF1302" s="20"/>
    </row>
    <row r="1303" spans="1:32">
      <c r="A1303" s="13" t="s">
        <v>262</v>
      </c>
      <c r="B1303" s="13" t="s">
        <v>2076</v>
      </c>
      <c r="C1303" s="13" t="s">
        <v>4583</v>
      </c>
      <c r="D1303" s="13" t="s">
        <v>263</v>
      </c>
      <c r="E1303" s="13" t="s">
        <v>6764</v>
      </c>
      <c r="F1303" s="24">
        <v>50200689010924</v>
      </c>
      <c r="G1303" s="13" t="s">
        <v>6765</v>
      </c>
      <c r="H1303" s="13" t="s">
        <v>6766</v>
      </c>
      <c r="I1303" s="13" t="s">
        <v>6766</v>
      </c>
      <c r="J1303" s="13" t="s">
        <v>24</v>
      </c>
      <c r="K1303" s="13" t="s">
        <v>25</v>
      </c>
      <c r="L1303" s="13" t="s">
        <v>4439</v>
      </c>
      <c r="M1303" s="13" t="s">
        <v>4440</v>
      </c>
      <c r="N1303" s="13" t="s">
        <v>26</v>
      </c>
      <c r="O1303" s="13" t="s">
        <v>27</v>
      </c>
      <c r="P1303" s="13" t="s">
        <v>262</v>
      </c>
      <c r="Q1303" s="13" t="s">
        <v>264</v>
      </c>
      <c r="R1303" s="13" t="s">
        <v>265</v>
      </c>
      <c r="S1303" s="13" t="s">
        <v>5755</v>
      </c>
      <c r="T1303" s="13" t="s">
        <v>5756</v>
      </c>
      <c r="U1303" s="13" t="s">
        <v>266</v>
      </c>
      <c r="V1303" s="13" t="s">
        <v>267</v>
      </c>
      <c r="W1303" s="13" t="s">
        <v>6767</v>
      </c>
      <c r="X1303" s="59" t="s">
        <v>5750</v>
      </c>
      <c r="Y1303" s="13" t="s">
        <v>7403</v>
      </c>
      <c r="Z1303" s="52"/>
      <c r="AD1303" s="11"/>
      <c r="AF1303" s="20"/>
    </row>
    <row r="1304" spans="1:32">
      <c r="A1304" s="13" t="s">
        <v>262</v>
      </c>
      <c r="B1304" s="13" t="s">
        <v>2076</v>
      </c>
      <c r="C1304" s="13" t="s">
        <v>4583</v>
      </c>
      <c r="D1304" s="13" t="s">
        <v>263</v>
      </c>
      <c r="E1304" s="13" t="s">
        <v>6768</v>
      </c>
      <c r="F1304" s="24">
        <v>50200689011834</v>
      </c>
      <c r="G1304" s="13" t="s">
        <v>6769</v>
      </c>
      <c r="H1304" s="13" t="s">
        <v>6770</v>
      </c>
      <c r="I1304" s="13" t="s">
        <v>6770</v>
      </c>
      <c r="J1304" s="13" t="s">
        <v>24</v>
      </c>
      <c r="K1304" s="13" t="s">
        <v>25</v>
      </c>
      <c r="L1304" s="13" t="s">
        <v>4439</v>
      </c>
      <c r="M1304" s="13" t="s">
        <v>4440</v>
      </c>
      <c r="N1304" s="13" t="s">
        <v>26</v>
      </c>
      <c r="O1304" s="13" t="s">
        <v>27</v>
      </c>
      <c r="P1304" s="13" t="s">
        <v>262</v>
      </c>
      <c r="Q1304" s="13" t="s">
        <v>264</v>
      </c>
      <c r="R1304" s="13" t="s">
        <v>265</v>
      </c>
      <c r="S1304" s="13" t="s">
        <v>5755</v>
      </c>
      <c r="T1304" s="13" t="s">
        <v>5756</v>
      </c>
      <c r="U1304" s="13" t="s">
        <v>266</v>
      </c>
      <c r="V1304" s="13" t="s">
        <v>267</v>
      </c>
      <c r="W1304" s="13" t="s">
        <v>6771</v>
      </c>
      <c r="X1304" s="59" t="s">
        <v>5750</v>
      </c>
      <c r="Y1304" s="13" t="s">
        <v>7403</v>
      </c>
      <c r="Z1304" s="52"/>
      <c r="AD1304" s="11"/>
      <c r="AF1304" s="20"/>
    </row>
    <row r="1305" spans="1:32">
      <c r="A1305" s="13" t="s">
        <v>262</v>
      </c>
      <c r="B1305" s="13" t="s">
        <v>2076</v>
      </c>
      <c r="C1305" s="13" t="s">
        <v>4591</v>
      </c>
      <c r="D1305" s="13" t="s">
        <v>1750</v>
      </c>
      <c r="E1305" s="13" t="s">
        <v>6772</v>
      </c>
      <c r="F1305" s="24">
        <v>50200685604002</v>
      </c>
      <c r="G1305" s="13" t="s">
        <v>6773</v>
      </c>
      <c r="H1305" s="13" t="s">
        <v>6774</v>
      </c>
      <c r="I1305" s="13" t="s">
        <v>6774</v>
      </c>
      <c r="J1305" s="13" t="s">
        <v>24</v>
      </c>
      <c r="K1305" s="13" t="s">
        <v>25</v>
      </c>
      <c r="L1305" s="13" t="s">
        <v>4424</v>
      </c>
      <c r="M1305" s="13" t="s">
        <v>4425</v>
      </c>
      <c r="N1305" s="13" t="s">
        <v>26</v>
      </c>
      <c r="O1305" s="13" t="s">
        <v>27</v>
      </c>
      <c r="P1305" s="13" t="s">
        <v>262</v>
      </c>
      <c r="Q1305" s="13" t="s">
        <v>264</v>
      </c>
      <c r="R1305" s="13" t="s">
        <v>265</v>
      </c>
      <c r="S1305" s="13" t="s">
        <v>5775</v>
      </c>
      <c r="T1305" s="13" t="s">
        <v>5776</v>
      </c>
      <c r="U1305" s="13" t="s">
        <v>266</v>
      </c>
      <c r="V1305" s="13" t="s">
        <v>267</v>
      </c>
      <c r="W1305" s="13" t="s">
        <v>6775</v>
      </c>
      <c r="X1305" s="59" t="s">
        <v>5750</v>
      </c>
      <c r="Y1305" s="13" t="s">
        <v>7403</v>
      </c>
      <c r="Z1305" s="52"/>
      <c r="AD1305" s="11"/>
      <c r="AF1305" s="20"/>
    </row>
    <row r="1306" spans="1:32">
      <c r="A1306" s="13" t="s">
        <v>262</v>
      </c>
      <c r="B1306" s="13" t="s">
        <v>2076</v>
      </c>
      <c r="C1306" s="13" t="s">
        <v>4591</v>
      </c>
      <c r="D1306" s="13" t="s">
        <v>1750</v>
      </c>
      <c r="E1306" s="13" t="s">
        <v>6776</v>
      </c>
      <c r="F1306" s="24">
        <v>50200685863995</v>
      </c>
      <c r="G1306" s="13" t="s">
        <v>6777</v>
      </c>
      <c r="H1306" s="13" t="s">
        <v>6778</v>
      </c>
      <c r="I1306" s="13" t="s">
        <v>6778</v>
      </c>
      <c r="J1306" s="13" t="s">
        <v>24</v>
      </c>
      <c r="K1306" s="13" t="s">
        <v>25</v>
      </c>
      <c r="L1306" s="13" t="s">
        <v>4424</v>
      </c>
      <c r="M1306" s="13" t="s">
        <v>4425</v>
      </c>
      <c r="N1306" s="13" t="s">
        <v>26</v>
      </c>
      <c r="O1306" s="13" t="s">
        <v>27</v>
      </c>
      <c r="P1306" s="13" t="s">
        <v>262</v>
      </c>
      <c r="Q1306" s="13" t="s">
        <v>264</v>
      </c>
      <c r="R1306" s="13" t="s">
        <v>265</v>
      </c>
      <c r="S1306" s="13" t="s">
        <v>5775</v>
      </c>
      <c r="T1306" s="13" t="s">
        <v>5776</v>
      </c>
      <c r="U1306" s="13" t="s">
        <v>266</v>
      </c>
      <c r="V1306" s="13" t="s">
        <v>267</v>
      </c>
      <c r="W1306" s="13" t="s">
        <v>6779</v>
      </c>
      <c r="X1306" s="59" t="s">
        <v>5750</v>
      </c>
      <c r="Y1306" s="13" t="s">
        <v>7403</v>
      </c>
      <c r="Z1306" s="52"/>
      <c r="AD1306" s="11"/>
      <c r="AF1306" s="20"/>
    </row>
    <row r="1307" spans="1:32">
      <c r="A1307" s="13" t="s">
        <v>262</v>
      </c>
      <c r="B1307" s="13" t="s">
        <v>2076</v>
      </c>
      <c r="C1307" s="13" t="s">
        <v>4581</v>
      </c>
      <c r="D1307" s="13" t="s">
        <v>1751</v>
      </c>
      <c r="E1307" s="13" t="s">
        <v>2220</v>
      </c>
      <c r="F1307" s="24">
        <v>50200411000020</v>
      </c>
      <c r="G1307" s="13" t="s">
        <v>6780</v>
      </c>
      <c r="H1307" s="13" t="s">
        <v>6781</v>
      </c>
      <c r="I1307" s="13" t="s">
        <v>6781</v>
      </c>
      <c r="J1307" s="13" t="s">
        <v>24</v>
      </c>
      <c r="K1307" s="13" t="s">
        <v>25</v>
      </c>
      <c r="L1307" s="13" t="s">
        <v>4439</v>
      </c>
      <c r="M1307" s="13" t="s">
        <v>4440</v>
      </c>
      <c r="N1307" s="13" t="s">
        <v>26</v>
      </c>
      <c r="O1307" s="13" t="s">
        <v>27</v>
      </c>
      <c r="P1307" s="13" t="s">
        <v>262</v>
      </c>
      <c r="Q1307" s="13" t="s">
        <v>264</v>
      </c>
      <c r="R1307" s="13" t="s">
        <v>265</v>
      </c>
      <c r="S1307" s="13" t="s">
        <v>5797</v>
      </c>
      <c r="T1307" s="13" t="s">
        <v>5792</v>
      </c>
      <c r="U1307" s="13" t="s">
        <v>266</v>
      </c>
      <c r="V1307" s="13" t="s">
        <v>267</v>
      </c>
      <c r="W1307" s="13" t="s">
        <v>6782</v>
      </c>
      <c r="X1307" s="59" t="s">
        <v>5750</v>
      </c>
      <c r="Y1307" s="13" t="s">
        <v>7403</v>
      </c>
      <c r="Z1307" s="52"/>
      <c r="AD1307" s="11"/>
      <c r="AF1307" s="20"/>
    </row>
    <row r="1308" spans="1:32">
      <c r="A1308" s="13" t="s">
        <v>262</v>
      </c>
      <c r="B1308" s="13" t="s">
        <v>2076</v>
      </c>
      <c r="C1308" s="13" t="s">
        <v>4583</v>
      </c>
      <c r="D1308" s="13" t="s">
        <v>263</v>
      </c>
      <c r="E1308" s="13" t="s">
        <v>4696</v>
      </c>
      <c r="F1308" s="24">
        <v>50200689601322</v>
      </c>
      <c r="G1308" s="13" t="s">
        <v>6783</v>
      </c>
      <c r="H1308" s="13" t="s">
        <v>6784</v>
      </c>
      <c r="I1308" s="13" t="s">
        <v>6784</v>
      </c>
      <c r="J1308" s="13" t="s">
        <v>24</v>
      </c>
      <c r="K1308" s="13" t="s">
        <v>25</v>
      </c>
      <c r="L1308" s="13" t="s">
        <v>4439</v>
      </c>
      <c r="M1308" s="13" t="s">
        <v>4440</v>
      </c>
      <c r="N1308" s="13" t="s">
        <v>26</v>
      </c>
      <c r="O1308" s="13" t="s">
        <v>27</v>
      </c>
      <c r="P1308" s="13" t="s">
        <v>262</v>
      </c>
      <c r="Q1308" s="13" t="s">
        <v>264</v>
      </c>
      <c r="R1308" s="13" t="s">
        <v>265</v>
      </c>
      <c r="S1308" s="13" t="s">
        <v>5772</v>
      </c>
      <c r="T1308" s="13" t="s">
        <v>5773</v>
      </c>
      <c r="U1308" s="13" t="s">
        <v>266</v>
      </c>
      <c r="V1308" s="13" t="s">
        <v>267</v>
      </c>
      <c r="W1308" s="13" t="s">
        <v>6785</v>
      </c>
      <c r="X1308" s="59" t="s">
        <v>5750</v>
      </c>
      <c r="Y1308" s="13" t="s">
        <v>7403</v>
      </c>
      <c r="Z1308" s="52"/>
      <c r="AD1308" s="11"/>
      <c r="AF1308" s="20"/>
    </row>
    <row r="1309" spans="1:32">
      <c r="A1309" s="13" t="s">
        <v>262</v>
      </c>
      <c r="B1309" s="13" t="s">
        <v>2076</v>
      </c>
      <c r="C1309" s="13" t="s">
        <v>4583</v>
      </c>
      <c r="D1309" s="13" t="s">
        <v>263</v>
      </c>
      <c r="E1309" s="13" t="s">
        <v>6786</v>
      </c>
      <c r="F1309" s="24">
        <v>50200689000373</v>
      </c>
      <c r="G1309" s="13" t="s">
        <v>6787</v>
      </c>
      <c r="H1309" s="13" t="s">
        <v>6788</v>
      </c>
      <c r="I1309" s="13" t="s">
        <v>6788</v>
      </c>
      <c r="J1309" s="13" t="s">
        <v>24</v>
      </c>
      <c r="K1309" s="13" t="s">
        <v>25</v>
      </c>
      <c r="L1309" s="13" t="s">
        <v>4424</v>
      </c>
      <c r="M1309" s="13" t="s">
        <v>4425</v>
      </c>
      <c r="N1309" s="13" t="s">
        <v>26</v>
      </c>
      <c r="O1309" s="13" t="s">
        <v>27</v>
      </c>
      <c r="P1309" s="13" t="s">
        <v>262</v>
      </c>
      <c r="Q1309" s="13" t="s">
        <v>264</v>
      </c>
      <c r="R1309" s="13" t="s">
        <v>265</v>
      </c>
      <c r="S1309" s="13" t="s">
        <v>5772</v>
      </c>
      <c r="T1309" s="13" t="s">
        <v>5773</v>
      </c>
      <c r="U1309" s="13" t="s">
        <v>266</v>
      </c>
      <c r="V1309" s="13" t="s">
        <v>267</v>
      </c>
      <c r="W1309" s="13" t="s">
        <v>6789</v>
      </c>
      <c r="X1309" s="59" t="s">
        <v>5750</v>
      </c>
      <c r="Y1309" s="13" t="s">
        <v>7403</v>
      </c>
      <c r="Z1309" s="52"/>
      <c r="AD1309" s="11"/>
      <c r="AF1309" s="20"/>
    </row>
    <row r="1310" spans="1:32">
      <c r="A1310" s="13" t="s">
        <v>6790</v>
      </c>
      <c r="B1310" s="13" t="s">
        <v>2076</v>
      </c>
      <c r="C1310" s="13" t="s">
        <v>4524</v>
      </c>
      <c r="D1310" s="13" t="s">
        <v>1780</v>
      </c>
      <c r="E1310" s="13" t="s">
        <v>6791</v>
      </c>
      <c r="F1310" s="24" t="s">
        <v>6792</v>
      </c>
      <c r="G1310" s="13" t="s">
        <v>6793</v>
      </c>
      <c r="H1310" s="13" t="s">
        <v>6794</v>
      </c>
      <c r="I1310" s="13" t="s">
        <v>6794</v>
      </c>
      <c r="J1310" s="13" t="s">
        <v>789</v>
      </c>
      <c r="K1310" s="13" t="s">
        <v>790</v>
      </c>
      <c r="L1310" s="13" t="s">
        <v>1788</v>
      </c>
      <c r="M1310" s="13" t="s">
        <v>1789</v>
      </c>
      <c r="N1310" s="13" t="s">
        <v>4375</v>
      </c>
      <c r="O1310" s="13" t="s">
        <v>4376</v>
      </c>
      <c r="P1310" s="13" t="s">
        <v>454</v>
      </c>
      <c r="Q1310" s="13" t="s">
        <v>455</v>
      </c>
      <c r="R1310" s="13" t="s">
        <v>456</v>
      </c>
      <c r="S1310" s="13" t="s">
        <v>6726</v>
      </c>
      <c r="T1310" s="13" t="s">
        <v>6727</v>
      </c>
      <c r="U1310" s="13" t="s">
        <v>812</v>
      </c>
      <c r="V1310" s="13" t="s">
        <v>813</v>
      </c>
      <c r="W1310" s="13" t="s">
        <v>5750</v>
      </c>
      <c r="X1310" s="59" t="s">
        <v>5750</v>
      </c>
      <c r="Y1310" s="13" t="s">
        <v>7403</v>
      </c>
      <c r="Z1310" s="52"/>
      <c r="AD1310" s="11"/>
      <c r="AF1310" s="20"/>
    </row>
    <row r="1311" spans="1:32">
      <c r="A1311" s="13" t="s">
        <v>404</v>
      </c>
      <c r="B1311" s="13" t="s">
        <v>2076</v>
      </c>
      <c r="C1311" s="13" t="s">
        <v>4591</v>
      </c>
      <c r="D1311" s="13" t="s">
        <v>1750</v>
      </c>
      <c r="E1311" s="13" t="s">
        <v>6795</v>
      </c>
      <c r="F1311" s="24">
        <v>50200685000090</v>
      </c>
      <c r="G1311" s="13" t="s">
        <v>6796</v>
      </c>
      <c r="H1311" s="13" t="s">
        <v>6797</v>
      </c>
      <c r="I1311" s="13" t="s">
        <v>6797</v>
      </c>
      <c r="J1311" s="13" t="s">
        <v>24</v>
      </c>
      <c r="K1311" s="13" t="s">
        <v>25</v>
      </c>
      <c r="L1311" s="13" t="s">
        <v>4439</v>
      </c>
      <c r="M1311" s="13" t="s">
        <v>4440</v>
      </c>
      <c r="N1311" s="13" t="s">
        <v>26</v>
      </c>
      <c r="O1311" s="13" t="s">
        <v>27</v>
      </c>
      <c r="P1311" s="13" t="s">
        <v>262</v>
      </c>
      <c r="Q1311" s="13" t="s">
        <v>264</v>
      </c>
      <c r="R1311" s="13" t="s">
        <v>265</v>
      </c>
      <c r="S1311" s="13" t="s">
        <v>5765</v>
      </c>
      <c r="T1311" s="13" t="s">
        <v>5766</v>
      </c>
      <c r="U1311" s="13" t="s">
        <v>266</v>
      </c>
      <c r="V1311" s="13" t="s">
        <v>267</v>
      </c>
      <c r="W1311" s="13" t="s">
        <v>6798</v>
      </c>
      <c r="X1311" s="59" t="s">
        <v>5750</v>
      </c>
      <c r="Y1311" s="13" t="s">
        <v>7403</v>
      </c>
      <c r="Z1311" s="52"/>
      <c r="AD1311" s="11"/>
      <c r="AF1311" s="20"/>
    </row>
    <row r="1312" spans="1:32">
      <c r="A1312" s="13" t="s">
        <v>404</v>
      </c>
      <c r="B1312" s="13" t="s">
        <v>2076</v>
      </c>
      <c r="C1312" s="13" t="s">
        <v>4722</v>
      </c>
      <c r="D1312" s="13" t="s">
        <v>1749</v>
      </c>
      <c r="E1312" s="13" t="s">
        <v>2314</v>
      </c>
      <c r="F1312" s="24">
        <v>15127576000043</v>
      </c>
      <c r="G1312" s="13" t="s">
        <v>6799</v>
      </c>
      <c r="H1312" s="13" t="s">
        <v>6800</v>
      </c>
      <c r="I1312" s="13" t="s">
        <v>6800</v>
      </c>
      <c r="J1312" s="13" t="s">
        <v>406</v>
      </c>
      <c r="K1312" s="13" t="s">
        <v>404</v>
      </c>
      <c r="L1312" s="13" t="s">
        <v>7401</v>
      </c>
      <c r="M1312" s="13" t="s">
        <v>4730</v>
      </c>
      <c r="N1312" s="13" t="s">
        <v>26</v>
      </c>
      <c r="O1312" s="13" t="s">
        <v>27</v>
      </c>
      <c r="P1312" s="13" t="s">
        <v>262</v>
      </c>
      <c r="Q1312" s="13" t="s">
        <v>264</v>
      </c>
      <c r="R1312" s="13" t="s">
        <v>265</v>
      </c>
      <c r="S1312" s="13" t="s">
        <v>1703</v>
      </c>
      <c r="T1312" s="13" t="s">
        <v>416</v>
      </c>
      <c r="U1312" s="13" t="s">
        <v>408</v>
      </c>
      <c r="V1312" s="13" t="s">
        <v>409</v>
      </c>
      <c r="W1312" s="13" t="s">
        <v>6801</v>
      </c>
      <c r="X1312" s="59" t="s">
        <v>5750</v>
      </c>
      <c r="Y1312" s="13" t="s">
        <v>7403</v>
      </c>
      <c r="Z1312" s="52"/>
      <c r="AD1312" s="11"/>
      <c r="AF1312" s="20"/>
    </row>
    <row r="1313" spans="1:32">
      <c r="A1313" s="13" t="s">
        <v>404</v>
      </c>
      <c r="B1313" s="13" t="s">
        <v>2076</v>
      </c>
      <c r="C1313" s="13" t="s">
        <v>4722</v>
      </c>
      <c r="D1313" s="13" t="s">
        <v>1749</v>
      </c>
      <c r="E1313" s="13" t="s">
        <v>3345</v>
      </c>
      <c r="F1313" s="24">
        <v>15127576000035</v>
      </c>
      <c r="G1313" s="13" t="s">
        <v>6802</v>
      </c>
      <c r="H1313" s="13" t="s">
        <v>6803</v>
      </c>
      <c r="I1313" s="13" t="s">
        <v>6803</v>
      </c>
      <c r="J1313" s="13" t="s">
        <v>406</v>
      </c>
      <c r="K1313" s="13" t="s">
        <v>404</v>
      </c>
      <c r="L1313" s="13" t="s">
        <v>4729</v>
      </c>
      <c r="M1313" s="13" t="s">
        <v>4730</v>
      </c>
      <c r="N1313" s="13" t="s">
        <v>26</v>
      </c>
      <c r="O1313" s="13" t="s">
        <v>27</v>
      </c>
      <c r="P1313" s="13" t="s">
        <v>262</v>
      </c>
      <c r="Q1313" s="13" t="s">
        <v>264</v>
      </c>
      <c r="R1313" s="13" t="s">
        <v>265</v>
      </c>
      <c r="S1313" s="13" t="s">
        <v>1703</v>
      </c>
      <c r="T1313" s="13" t="s">
        <v>416</v>
      </c>
      <c r="U1313" s="13" t="s">
        <v>408</v>
      </c>
      <c r="V1313" s="13" t="s">
        <v>409</v>
      </c>
      <c r="W1313" s="13" t="s">
        <v>6804</v>
      </c>
      <c r="X1313" s="59" t="s">
        <v>5750</v>
      </c>
      <c r="Y1313" s="13" t="s">
        <v>7403</v>
      </c>
      <c r="Z1313" s="52"/>
      <c r="AD1313" s="11"/>
      <c r="AF1313" s="20"/>
    </row>
    <row r="1314" spans="1:32">
      <c r="A1314" s="13" t="s">
        <v>404</v>
      </c>
      <c r="B1314" s="13" t="s">
        <v>2076</v>
      </c>
      <c r="C1314" s="13" t="s">
        <v>4722</v>
      </c>
      <c r="D1314" s="13" t="s">
        <v>1749</v>
      </c>
      <c r="E1314" s="13" t="s">
        <v>6805</v>
      </c>
      <c r="F1314" s="24">
        <v>15127576000047</v>
      </c>
      <c r="G1314" s="13" t="s">
        <v>6806</v>
      </c>
      <c r="H1314" s="13" t="s">
        <v>6807</v>
      </c>
      <c r="I1314" s="13" t="s">
        <v>6807</v>
      </c>
      <c r="J1314" s="13" t="s">
        <v>406</v>
      </c>
      <c r="K1314" s="13" t="s">
        <v>404</v>
      </c>
      <c r="L1314" s="13" t="s">
        <v>7401</v>
      </c>
      <c r="M1314" s="13" t="s">
        <v>4730</v>
      </c>
      <c r="N1314" s="13" t="s">
        <v>26</v>
      </c>
      <c r="O1314" s="13" t="s">
        <v>27</v>
      </c>
      <c r="P1314" s="13" t="s">
        <v>262</v>
      </c>
      <c r="Q1314" s="13" t="s">
        <v>264</v>
      </c>
      <c r="R1314" s="13" t="s">
        <v>265</v>
      </c>
      <c r="S1314" s="13" t="s">
        <v>3347</v>
      </c>
      <c r="T1314" s="13" t="s">
        <v>407</v>
      </c>
      <c r="U1314" s="13" t="s">
        <v>408</v>
      </c>
      <c r="V1314" s="13" t="s">
        <v>409</v>
      </c>
      <c r="W1314" s="13" t="s">
        <v>4734</v>
      </c>
      <c r="X1314" s="59" t="s">
        <v>5750</v>
      </c>
      <c r="Y1314" s="13" t="s">
        <v>7403</v>
      </c>
      <c r="Z1314" s="52"/>
      <c r="AD1314" s="11"/>
      <c r="AF1314" s="20"/>
    </row>
    <row r="1315" spans="1:32">
      <c r="A1315" s="13" t="s">
        <v>591</v>
      </c>
      <c r="B1315" s="13" t="s">
        <v>2076</v>
      </c>
      <c r="C1315" s="13" t="s">
        <v>6808</v>
      </c>
      <c r="D1315" s="13" t="s">
        <v>6809</v>
      </c>
      <c r="E1315" s="13" t="s">
        <v>6810</v>
      </c>
      <c r="F1315" s="24">
        <v>15147175002451</v>
      </c>
      <c r="G1315" s="13" t="s">
        <v>6811</v>
      </c>
      <c r="H1315" s="13" t="s">
        <v>6812</v>
      </c>
      <c r="I1315" s="13" t="s">
        <v>6812</v>
      </c>
      <c r="J1315" s="13" t="s">
        <v>1787</v>
      </c>
      <c r="K1315" s="13" t="s">
        <v>591</v>
      </c>
      <c r="L1315" s="13" t="s">
        <v>4741</v>
      </c>
      <c r="M1315" s="13" t="s">
        <v>4742</v>
      </c>
      <c r="N1315" s="13" t="s">
        <v>26</v>
      </c>
      <c r="O1315" s="13" t="s">
        <v>27</v>
      </c>
      <c r="P1315" s="13" t="s">
        <v>107</v>
      </c>
      <c r="Q1315" s="13" t="s">
        <v>108</v>
      </c>
      <c r="R1315" s="13" t="s">
        <v>109</v>
      </c>
      <c r="S1315" s="13" t="s">
        <v>6031</v>
      </c>
      <c r="T1315" s="13" t="s">
        <v>5483</v>
      </c>
      <c r="U1315" s="13" t="s">
        <v>110</v>
      </c>
      <c r="V1315" s="13" t="s">
        <v>111</v>
      </c>
      <c r="W1315" s="13">
        <v>0</v>
      </c>
      <c r="X1315" s="59" t="s">
        <v>5750</v>
      </c>
      <c r="Y1315" s="13" t="s">
        <v>7403</v>
      </c>
      <c r="Z1315" s="52"/>
      <c r="AD1315" s="11"/>
      <c r="AF1315" s="20"/>
    </row>
    <row r="1316" spans="1:32">
      <c r="A1316" s="13" t="s">
        <v>591</v>
      </c>
      <c r="B1316" s="13" t="s">
        <v>40</v>
      </c>
      <c r="C1316" s="13" t="s">
        <v>4766</v>
      </c>
      <c r="D1316" s="13" t="s">
        <v>1782</v>
      </c>
      <c r="E1316" s="13" t="s">
        <v>6813</v>
      </c>
      <c r="F1316" s="24">
        <v>15127589089904</v>
      </c>
      <c r="G1316" s="13" t="s">
        <v>6814</v>
      </c>
      <c r="H1316" s="13" t="s">
        <v>6815</v>
      </c>
      <c r="I1316" s="13" t="s">
        <v>6815</v>
      </c>
      <c r="J1316" s="13" t="s">
        <v>1787</v>
      </c>
      <c r="K1316" s="13" t="s">
        <v>591</v>
      </c>
      <c r="L1316" s="13" t="s">
        <v>4741</v>
      </c>
      <c r="M1316" s="13" t="s">
        <v>4742</v>
      </c>
      <c r="N1316" s="13" t="s">
        <v>26</v>
      </c>
      <c r="O1316" s="13" t="s">
        <v>27</v>
      </c>
      <c r="P1316" s="13" t="s">
        <v>551</v>
      </c>
      <c r="Q1316" s="13" t="s">
        <v>552</v>
      </c>
      <c r="R1316" s="13" t="s">
        <v>553</v>
      </c>
      <c r="S1316" s="13" t="s">
        <v>6275</v>
      </c>
      <c r="T1316" s="13" t="s">
        <v>6276</v>
      </c>
      <c r="U1316" s="13" t="s">
        <v>554</v>
      </c>
      <c r="V1316" s="13" t="s">
        <v>555</v>
      </c>
      <c r="W1316" s="13">
        <v>0</v>
      </c>
      <c r="X1316" s="59" t="s">
        <v>7326</v>
      </c>
      <c r="Y1316" s="13" t="s">
        <v>7404</v>
      </c>
      <c r="Z1316" s="52"/>
      <c r="AD1316" s="11"/>
      <c r="AF1316" s="20"/>
    </row>
    <row r="1317" spans="1:32">
      <c r="A1317" s="13" t="s">
        <v>545</v>
      </c>
      <c r="B1317" s="13" t="s">
        <v>2076</v>
      </c>
      <c r="C1317" s="13" t="s">
        <v>4722</v>
      </c>
      <c r="D1317" s="13" t="s">
        <v>1749</v>
      </c>
      <c r="E1317" s="13" t="s">
        <v>6816</v>
      </c>
      <c r="F1317" s="24">
        <v>15127576000058</v>
      </c>
      <c r="G1317" s="13" t="s">
        <v>6817</v>
      </c>
      <c r="H1317" s="13" t="s">
        <v>6818</v>
      </c>
      <c r="I1317" s="13" t="s">
        <v>6818</v>
      </c>
      <c r="J1317" s="13" t="s">
        <v>547</v>
      </c>
      <c r="K1317" s="13" t="s">
        <v>545</v>
      </c>
      <c r="L1317" s="13" t="s">
        <v>4806</v>
      </c>
      <c r="M1317" s="13" t="s">
        <v>4807</v>
      </c>
      <c r="N1317" s="13" t="s">
        <v>26</v>
      </c>
      <c r="O1317" s="13" t="s">
        <v>27</v>
      </c>
      <c r="P1317" s="13" t="s">
        <v>262</v>
      </c>
      <c r="Q1317" s="13" t="s">
        <v>264</v>
      </c>
      <c r="R1317" s="13" t="s">
        <v>265</v>
      </c>
      <c r="S1317" s="13" t="s">
        <v>5871</v>
      </c>
      <c r="T1317" s="13" t="s">
        <v>5872</v>
      </c>
      <c r="U1317" s="13" t="s">
        <v>266</v>
      </c>
      <c r="V1317" s="13" t="s">
        <v>267</v>
      </c>
      <c r="W1317" s="13">
        <v>0</v>
      </c>
      <c r="X1317" s="59" t="s">
        <v>5750</v>
      </c>
      <c r="Y1317" s="13" t="s">
        <v>7403</v>
      </c>
      <c r="Z1317" s="52"/>
      <c r="AD1317" s="11"/>
      <c r="AF1317" s="20"/>
    </row>
    <row r="1318" spans="1:32">
      <c r="A1318" s="13" t="s">
        <v>1567</v>
      </c>
      <c r="B1318" s="13" t="s">
        <v>2076</v>
      </c>
      <c r="C1318" s="13" t="s">
        <v>546</v>
      </c>
      <c r="D1318" s="13" t="s">
        <v>5748</v>
      </c>
      <c r="E1318" s="13" t="s">
        <v>6819</v>
      </c>
      <c r="F1318" s="24" t="s">
        <v>6820</v>
      </c>
      <c r="G1318" s="13" t="s">
        <v>6821</v>
      </c>
      <c r="H1318" s="13" t="s">
        <v>9096</v>
      </c>
      <c r="I1318" s="13" t="s">
        <v>6822</v>
      </c>
      <c r="J1318" s="13" t="s">
        <v>1570</v>
      </c>
      <c r="K1318" s="13" t="s">
        <v>1571</v>
      </c>
      <c r="L1318" s="13" t="s">
        <v>1582</v>
      </c>
      <c r="M1318" s="13" t="e">
        <v>#N/A</v>
      </c>
      <c r="N1318" s="13" t="s">
        <v>4375</v>
      </c>
      <c r="O1318" s="13" t="s">
        <v>4376</v>
      </c>
      <c r="P1318" s="13" t="s">
        <v>262</v>
      </c>
      <c r="Q1318" s="13" t="s">
        <v>264</v>
      </c>
      <c r="R1318" s="13" t="s">
        <v>265</v>
      </c>
      <c r="S1318" s="13" t="s">
        <v>1706</v>
      </c>
      <c r="T1318" s="13" t="s">
        <v>1744</v>
      </c>
      <c r="U1318" s="13" t="s">
        <v>408</v>
      </c>
      <c r="V1318" s="13" t="s">
        <v>409</v>
      </c>
      <c r="W1318" s="13" t="s">
        <v>4923</v>
      </c>
      <c r="X1318" s="59" t="s">
        <v>5750</v>
      </c>
      <c r="Y1318" s="13" t="s">
        <v>7403</v>
      </c>
      <c r="Z1318" s="52"/>
      <c r="AD1318" s="11"/>
      <c r="AF1318" s="20"/>
    </row>
    <row r="1319" spans="1:32">
      <c r="A1319" s="13" t="s">
        <v>1567</v>
      </c>
      <c r="B1319" s="13" t="s">
        <v>2076</v>
      </c>
      <c r="C1319" s="13" t="s">
        <v>546</v>
      </c>
      <c r="D1319" s="13" t="s">
        <v>5748</v>
      </c>
      <c r="E1319" s="13" t="s">
        <v>6823</v>
      </c>
      <c r="F1319" s="24" t="s">
        <v>6824</v>
      </c>
      <c r="G1319" s="13" t="s">
        <v>6825</v>
      </c>
      <c r="H1319" s="13" t="s">
        <v>9097</v>
      </c>
      <c r="I1319" s="13" t="s">
        <v>6826</v>
      </c>
      <c r="J1319" s="13" t="s">
        <v>1570</v>
      </c>
      <c r="K1319" s="13" t="s">
        <v>1571</v>
      </c>
      <c r="L1319" s="13" t="s">
        <v>1635</v>
      </c>
      <c r="M1319" s="13" t="e">
        <v>#N/A</v>
      </c>
      <c r="N1319" s="13" t="s">
        <v>4375</v>
      </c>
      <c r="O1319" s="13" t="s">
        <v>4376</v>
      </c>
      <c r="P1319" s="13" t="s">
        <v>262</v>
      </c>
      <c r="Q1319" s="13" t="s">
        <v>264</v>
      </c>
      <c r="R1319" s="13" t="s">
        <v>265</v>
      </c>
      <c r="S1319" s="13" t="s">
        <v>3538</v>
      </c>
      <c r="T1319" s="13" t="s">
        <v>1815</v>
      </c>
      <c r="U1319" s="13" t="s">
        <v>408</v>
      </c>
      <c r="V1319" s="13" t="s">
        <v>409</v>
      </c>
      <c r="W1319" s="13" t="s">
        <v>4927</v>
      </c>
      <c r="X1319" s="59" t="s">
        <v>5750</v>
      </c>
      <c r="Y1319" s="13" t="s">
        <v>7403</v>
      </c>
      <c r="Z1319" s="52"/>
      <c r="AD1319" s="11"/>
      <c r="AF1319" s="20"/>
    </row>
    <row r="1320" spans="1:32">
      <c r="A1320" s="13" t="s">
        <v>1567</v>
      </c>
      <c r="B1320" s="13" t="s">
        <v>2076</v>
      </c>
      <c r="C1320" s="13" t="s">
        <v>546</v>
      </c>
      <c r="D1320" s="13" t="s">
        <v>5748</v>
      </c>
      <c r="E1320" s="13" t="s">
        <v>6827</v>
      </c>
      <c r="F1320" s="24" t="s">
        <v>6828</v>
      </c>
      <c r="G1320" s="13" t="s">
        <v>6829</v>
      </c>
      <c r="H1320" s="13" t="s">
        <v>6830</v>
      </c>
      <c r="I1320" s="13" t="s">
        <v>6830</v>
      </c>
      <c r="J1320" s="13" t="s">
        <v>1570</v>
      </c>
      <c r="K1320" s="13" t="s">
        <v>1571</v>
      </c>
      <c r="L1320" s="13" t="s">
        <v>1582</v>
      </c>
      <c r="M1320" s="13" t="s">
        <v>3236</v>
      </c>
      <c r="N1320" s="13" t="s">
        <v>4375</v>
      </c>
      <c r="O1320" s="13" t="s">
        <v>4376</v>
      </c>
      <c r="P1320" s="13" t="s">
        <v>64</v>
      </c>
      <c r="Q1320" s="13" t="s">
        <v>65</v>
      </c>
      <c r="R1320" s="13" t="s">
        <v>66</v>
      </c>
      <c r="S1320" s="13" t="s">
        <v>1709</v>
      </c>
      <c r="T1320" s="13" t="s">
        <v>1747</v>
      </c>
      <c r="U1320" s="13" t="s">
        <v>67</v>
      </c>
      <c r="V1320" s="13" t="s">
        <v>68</v>
      </c>
      <c r="W1320" s="13" t="s">
        <v>6831</v>
      </c>
      <c r="X1320" s="59" t="s">
        <v>5750</v>
      </c>
      <c r="Y1320" s="13" t="s">
        <v>7403</v>
      </c>
      <c r="Z1320" s="52"/>
      <c r="AD1320" s="11"/>
      <c r="AF1320" s="20"/>
    </row>
    <row r="1321" spans="1:32">
      <c r="A1321" s="13" t="s">
        <v>1567</v>
      </c>
      <c r="B1321" s="13" t="s">
        <v>2076</v>
      </c>
      <c r="C1321" s="13" t="s">
        <v>546</v>
      </c>
      <c r="D1321" s="13" t="s">
        <v>5748</v>
      </c>
      <c r="E1321" s="13" t="s">
        <v>6832</v>
      </c>
      <c r="F1321" s="24" t="s">
        <v>6833</v>
      </c>
      <c r="G1321" s="13" t="s">
        <v>6834</v>
      </c>
      <c r="H1321" s="13" t="s">
        <v>6835</v>
      </c>
      <c r="I1321" s="13" t="s">
        <v>6835</v>
      </c>
      <c r="J1321" s="13" t="s">
        <v>1570</v>
      </c>
      <c r="K1321" s="13" t="s">
        <v>1571</v>
      </c>
      <c r="L1321" s="13" t="s">
        <v>1572</v>
      </c>
      <c r="M1321" s="13" t="e">
        <v>#N/A</v>
      </c>
      <c r="N1321" s="13" t="s">
        <v>4375</v>
      </c>
      <c r="O1321" s="13" t="s">
        <v>4376</v>
      </c>
      <c r="P1321" s="13" t="s">
        <v>107</v>
      </c>
      <c r="Q1321" s="13" t="s">
        <v>108</v>
      </c>
      <c r="R1321" s="13" t="s">
        <v>109</v>
      </c>
      <c r="S1321" s="13" t="s">
        <v>1706</v>
      </c>
      <c r="T1321" s="13" t="s">
        <v>1744</v>
      </c>
      <c r="U1321" s="13" t="s">
        <v>408</v>
      </c>
      <c r="V1321" s="13" t="s">
        <v>409</v>
      </c>
      <c r="W1321" s="13" t="s">
        <v>3557</v>
      </c>
      <c r="X1321" s="59" t="s">
        <v>5750</v>
      </c>
      <c r="Y1321" s="13" t="s">
        <v>7403</v>
      </c>
      <c r="Z1321" s="52"/>
      <c r="AD1321" s="11"/>
      <c r="AF1321" s="20"/>
    </row>
    <row r="1322" spans="1:32">
      <c r="A1322" s="13" t="s">
        <v>1567</v>
      </c>
      <c r="B1322" s="13" t="s">
        <v>2076</v>
      </c>
      <c r="C1322" s="13" t="s">
        <v>546</v>
      </c>
      <c r="D1322" s="13" t="s">
        <v>5748</v>
      </c>
      <c r="E1322" s="13" t="s">
        <v>6836</v>
      </c>
      <c r="F1322" s="24" t="s">
        <v>6837</v>
      </c>
      <c r="G1322" s="13" t="s">
        <v>6838</v>
      </c>
      <c r="H1322" s="13" t="s">
        <v>6839</v>
      </c>
      <c r="I1322" s="13" t="s">
        <v>6839</v>
      </c>
      <c r="J1322" s="13" t="s">
        <v>1570</v>
      </c>
      <c r="K1322" s="13" t="s">
        <v>1571</v>
      </c>
      <c r="L1322" s="13" t="s">
        <v>1579</v>
      </c>
      <c r="M1322" s="13" t="e">
        <v>#N/A</v>
      </c>
      <c r="N1322" s="13" t="s">
        <v>4375</v>
      </c>
      <c r="O1322" s="13" t="s">
        <v>4376</v>
      </c>
      <c r="P1322" s="13" t="s">
        <v>107</v>
      </c>
      <c r="Q1322" s="13" t="s">
        <v>108</v>
      </c>
      <c r="R1322" s="13" t="s">
        <v>109</v>
      </c>
      <c r="S1322" s="13" t="s">
        <v>1705</v>
      </c>
      <c r="T1322" s="13" t="s">
        <v>1742</v>
      </c>
      <c r="U1322" s="13" t="s">
        <v>408</v>
      </c>
      <c r="V1322" s="13" t="s">
        <v>409</v>
      </c>
      <c r="W1322" s="13" t="s">
        <v>3577</v>
      </c>
      <c r="X1322" s="59" t="s">
        <v>5750</v>
      </c>
      <c r="Y1322" s="13" t="s">
        <v>7403</v>
      </c>
      <c r="Z1322" s="52"/>
      <c r="AD1322" s="11"/>
      <c r="AF1322" s="20"/>
    </row>
    <row r="1323" spans="1:32">
      <c r="A1323" s="13" t="s">
        <v>1567</v>
      </c>
      <c r="B1323" s="13" t="s">
        <v>2076</v>
      </c>
      <c r="C1323" s="13" t="s">
        <v>546</v>
      </c>
      <c r="D1323" s="13" t="s">
        <v>5748</v>
      </c>
      <c r="E1323" s="13" t="s">
        <v>6840</v>
      </c>
      <c r="F1323" s="24" t="s">
        <v>6841</v>
      </c>
      <c r="G1323" s="13" t="s">
        <v>6842</v>
      </c>
      <c r="H1323" s="13" t="s">
        <v>6843</v>
      </c>
      <c r="I1323" s="13" t="s">
        <v>6843</v>
      </c>
      <c r="J1323" s="13" t="s">
        <v>1570</v>
      </c>
      <c r="K1323" s="13" t="s">
        <v>1571</v>
      </c>
      <c r="L1323" s="13" t="s">
        <v>1582</v>
      </c>
      <c r="M1323" s="13" t="s">
        <v>3236</v>
      </c>
      <c r="N1323" s="13" t="s">
        <v>4375</v>
      </c>
      <c r="O1323" s="13" t="s">
        <v>4376</v>
      </c>
      <c r="P1323" s="13" t="s">
        <v>262</v>
      </c>
      <c r="Q1323" s="13" t="s">
        <v>264</v>
      </c>
      <c r="R1323" s="13" t="s">
        <v>265</v>
      </c>
      <c r="S1323" s="13" t="s">
        <v>1707</v>
      </c>
      <c r="T1323" s="13" t="s">
        <v>1745</v>
      </c>
      <c r="U1323" s="13" t="s">
        <v>408</v>
      </c>
      <c r="V1323" s="13" t="s">
        <v>409</v>
      </c>
      <c r="W1323" s="13" t="s">
        <v>4978</v>
      </c>
      <c r="X1323" s="59" t="s">
        <v>5750</v>
      </c>
      <c r="Y1323" s="13" t="s">
        <v>7403</v>
      </c>
      <c r="Z1323" s="52"/>
      <c r="AD1323" s="11"/>
      <c r="AF1323" s="20"/>
    </row>
    <row r="1324" spans="1:32">
      <c r="A1324" s="13" t="s">
        <v>1567</v>
      </c>
      <c r="B1324" s="13" t="s">
        <v>2076</v>
      </c>
      <c r="C1324" s="13" t="s">
        <v>546</v>
      </c>
      <c r="D1324" s="13" t="s">
        <v>5748</v>
      </c>
      <c r="E1324" s="13" t="s">
        <v>6854</v>
      </c>
      <c r="F1324" s="24" t="s">
        <v>6855</v>
      </c>
      <c r="G1324" s="13" t="s">
        <v>6856</v>
      </c>
      <c r="H1324" s="13" t="s">
        <v>6857</v>
      </c>
      <c r="I1324" s="13" t="s">
        <v>6857</v>
      </c>
      <c r="J1324" s="13" t="s">
        <v>1570</v>
      </c>
      <c r="K1324" s="13" t="s">
        <v>1571</v>
      </c>
      <c r="L1324" s="13" t="s">
        <v>1582</v>
      </c>
      <c r="M1324" s="13" t="e">
        <v>#N/A</v>
      </c>
      <c r="N1324" s="13" t="s">
        <v>4375</v>
      </c>
      <c r="O1324" s="13" t="s">
        <v>4376</v>
      </c>
      <c r="P1324" s="13" t="s">
        <v>262</v>
      </c>
      <c r="Q1324" s="13" t="s">
        <v>264</v>
      </c>
      <c r="R1324" s="13" t="s">
        <v>265</v>
      </c>
      <c r="S1324" s="13" t="s">
        <v>3538</v>
      </c>
      <c r="T1324" s="13" t="s">
        <v>1815</v>
      </c>
      <c r="U1324" s="13" t="s">
        <v>408</v>
      </c>
      <c r="V1324" s="13" t="s">
        <v>409</v>
      </c>
      <c r="W1324" s="13" t="s">
        <v>4927</v>
      </c>
      <c r="X1324" s="59" t="s">
        <v>5750</v>
      </c>
      <c r="Y1324" s="13" t="s">
        <v>7403</v>
      </c>
      <c r="Z1324" s="52"/>
      <c r="AD1324" s="11"/>
      <c r="AF1324" s="20"/>
    </row>
    <row r="1325" spans="1:32">
      <c r="A1325" s="13" t="s">
        <v>1567</v>
      </c>
      <c r="B1325" s="13" t="s">
        <v>2076</v>
      </c>
      <c r="C1325" s="13" t="s">
        <v>546</v>
      </c>
      <c r="D1325" s="13" t="s">
        <v>5748</v>
      </c>
      <c r="E1325" s="13" t="s">
        <v>6858</v>
      </c>
      <c r="F1325" s="24" t="s">
        <v>6859</v>
      </c>
      <c r="G1325" s="13" t="s">
        <v>6860</v>
      </c>
      <c r="H1325" s="13" t="s">
        <v>6861</v>
      </c>
      <c r="I1325" s="13" t="s">
        <v>6861</v>
      </c>
      <c r="J1325" s="13" t="s">
        <v>1570</v>
      </c>
      <c r="K1325" s="13" t="s">
        <v>1571</v>
      </c>
      <c r="L1325" s="13" t="s">
        <v>1582</v>
      </c>
      <c r="M1325" s="13" t="e">
        <v>#N/A</v>
      </c>
      <c r="N1325" s="13" t="s">
        <v>4375</v>
      </c>
      <c r="O1325" s="13" t="s">
        <v>4376</v>
      </c>
      <c r="P1325" s="13" t="s">
        <v>262</v>
      </c>
      <c r="Q1325" s="13" t="s">
        <v>264</v>
      </c>
      <c r="R1325" s="13" t="s">
        <v>265</v>
      </c>
      <c r="S1325" s="13" t="s">
        <v>3475</v>
      </c>
      <c r="T1325" s="13" t="s">
        <v>1816</v>
      </c>
      <c r="U1325" s="13" t="s">
        <v>408</v>
      </c>
      <c r="V1325" s="13" t="s">
        <v>409</v>
      </c>
      <c r="W1325" s="13" t="s">
        <v>5893</v>
      </c>
      <c r="X1325" s="59" t="s">
        <v>5750</v>
      </c>
      <c r="Y1325" s="13" t="s">
        <v>7403</v>
      </c>
      <c r="Z1325" s="52"/>
      <c r="AD1325" s="11"/>
      <c r="AF1325" s="20"/>
    </row>
    <row r="1326" spans="1:32">
      <c r="A1326" s="13" t="s">
        <v>1567</v>
      </c>
      <c r="B1326" s="13" t="s">
        <v>2076</v>
      </c>
      <c r="C1326" s="13" t="s">
        <v>546</v>
      </c>
      <c r="D1326" s="13" t="s">
        <v>5748</v>
      </c>
      <c r="E1326" s="13" t="s">
        <v>6864</v>
      </c>
      <c r="F1326" s="24" t="s">
        <v>7636</v>
      </c>
      <c r="G1326" s="13" t="s">
        <v>7637</v>
      </c>
      <c r="H1326" s="13" t="s">
        <v>8524</v>
      </c>
      <c r="I1326" s="13" t="s">
        <v>8793</v>
      </c>
      <c r="J1326" s="13" t="s">
        <v>1570</v>
      </c>
      <c r="K1326" s="13" t="s">
        <v>1571</v>
      </c>
      <c r="L1326" s="13" t="s">
        <v>1572</v>
      </c>
      <c r="M1326" s="13" t="s">
        <v>3235</v>
      </c>
      <c r="N1326" s="13" t="s">
        <v>4375</v>
      </c>
      <c r="O1326" s="13" t="s">
        <v>4376</v>
      </c>
      <c r="P1326" s="13" t="s">
        <v>107</v>
      </c>
      <c r="Q1326" s="13" t="s">
        <v>108</v>
      </c>
      <c r="R1326" s="13" t="s">
        <v>109</v>
      </c>
      <c r="S1326" s="13" t="s">
        <v>6173</v>
      </c>
      <c r="T1326" s="13" t="s">
        <v>5647</v>
      </c>
      <c r="U1326" s="13" t="s">
        <v>110</v>
      </c>
      <c r="V1326" s="13" t="s">
        <v>111</v>
      </c>
      <c r="W1326" s="13" t="s">
        <v>5750</v>
      </c>
      <c r="X1326" s="59" t="s">
        <v>7704</v>
      </c>
      <c r="Y1326" s="13" t="s">
        <v>7404</v>
      </c>
      <c r="Z1326" s="52"/>
      <c r="AD1326" s="11"/>
      <c r="AF1326" s="20"/>
    </row>
    <row r="1327" spans="1:32">
      <c r="A1327" s="13" t="s">
        <v>1567</v>
      </c>
      <c r="B1327" s="13" t="s">
        <v>2076</v>
      </c>
      <c r="C1327" s="13" t="s">
        <v>546</v>
      </c>
      <c r="D1327" s="13" t="s">
        <v>5748</v>
      </c>
      <c r="E1327" s="13" t="s">
        <v>6868</v>
      </c>
      <c r="F1327" s="24" t="s">
        <v>6869</v>
      </c>
      <c r="G1327" s="13" t="s">
        <v>6870</v>
      </c>
      <c r="H1327" s="13" t="s">
        <v>6871</v>
      </c>
      <c r="I1327" s="13" t="s">
        <v>6871</v>
      </c>
      <c r="J1327" s="13" t="s">
        <v>1570</v>
      </c>
      <c r="K1327" s="13" t="s">
        <v>1571</v>
      </c>
      <c r="L1327" s="13" t="s">
        <v>1582</v>
      </c>
      <c r="M1327" s="13" t="s">
        <v>3236</v>
      </c>
      <c r="N1327" s="13" t="s">
        <v>4375</v>
      </c>
      <c r="O1327" s="13" t="s">
        <v>4376</v>
      </c>
      <c r="P1327" s="13" t="s">
        <v>262</v>
      </c>
      <c r="Q1327" s="13" t="s">
        <v>264</v>
      </c>
      <c r="R1327" s="13" t="s">
        <v>265</v>
      </c>
      <c r="S1327" s="13" t="s">
        <v>3538</v>
      </c>
      <c r="T1327" s="13" t="s">
        <v>1815</v>
      </c>
      <c r="U1327" s="13" t="s">
        <v>408</v>
      </c>
      <c r="V1327" s="13" t="s">
        <v>409</v>
      </c>
      <c r="W1327" s="13" t="s">
        <v>5086</v>
      </c>
      <c r="X1327" s="59">
        <v>0</v>
      </c>
      <c r="Y1327" s="13" t="s">
        <v>7403</v>
      </c>
      <c r="Z1327" s="52"/>
      <c r="AD1327" s="11"/>
      <c r="AF1327" s="20"/>
    </row>
    <row r="1328" spans="1:32">
      <c r="A1328" s="13" t="s">
        <v>1567</v>
      </c>
      <c r="B1328" s="13" t="s">
        <v>2076</v>
      </c>
      <c r="C1328" s="13" t="s">
        <v>546</v>
      </c>
      <c r="D1328" s="13" t="s">
        <v>5748</v>
      </c>
      <c r="E1328" s="13">
        <v>50207826</v>
      </c>
      <c r="F1328" s="24" t="s">
        <v>9196</v>
      </c>
      <c r="G1328" s="13" t="s">
        <v>9197</v>
      </c>
      <c r="H1328" s="13" t="s">
        <v>6872</v>
      </c>
      <c r="I1328" s="13" t="s">
        <v>6872</v>
      </c>
      <c r="J1328" s="13" t="s">
        <v>1570</v>
      </c>
      <c r="K1328" s="13" t="s">
        <v>1571</v>
      </c>
      <c r="L1328" s="13" t="s">
        <v>1572</v>
      </c>
      <c r="M1328" s="13" t="s">
        <v>3235</v>
      </c>
      <c r="N1328" s="13" t="s">
        <v>4375</v>
      </c>
      <c r="O1328" s="13" t="s">
        <v>4376</v>
      </c>
      <c r="P1328" s="13" t="s">
        <v>262</v>
      </c>
      <c r="Q1328" s="13" t="s">
        <v>264</v>
      </c>
      <c r="R1328" s="13" t="s">
        <v>265</v>
      </c>
      <c r="S1328" s="13" t="s">
        <v>1706</v>
      </c>
      <c r="T1328" s="13" t="s">
        <v>1744</v>
      </c>
      <c r="U1328" s="13" t="s">
        <v>408</v>
      </c>
      <c r="V1328" s="13" t="s">
        <v>409</v>
      </c>
      <c r="W1328" s="13" t="s">
        <v>3557</v>
      </c>
      <c r="X1328" s="59" t="s">
        <v>7675</v>
      </c>
      <c r="Y1328" s="13" t="s">
        <v>7404</v>
      </c>
      <c r="Z1328" s="52"/>
      <c r="AD1328" s="11"/>
      <c r="AF1328" s="20"/>
    </row>
    <row r="1329" spans="1:32">
      <c r="A1329" s="13" t="s">
        <v>1567</v>
      </c>
      <c r="B1329" s="13" t="s">
        <v>2076</v>
      </c>
      <c r="C1329" s="13" t="s">
        <v>546</v>
      </c>
      <c r="D1329" s="13" t="s">
        <v>5748</v>
      </c>
      <c r="E1329" s="13" t="s">
        <v>6873</v>
      </c>
      <c r="F1329" s="24" t="s">
        <v>6874</v>
      </c>
      <c r="G1329" s="13" t="s">
        <v>6875</v>
      </c>
      <c r="H1329" s="13" t="s">
        <v>6876</v>
      </c>
      <c r="I1329" s="13" t="s">
        <v>6876</v>
      </c>
      <c r="J1329" s="13" t="s">
        <v>1570</v>
      </c>
      <c r="K1329" s="13" t="s">
        <v>1571</v>
      </c>
      <c r="L1329" s="13" t="s">
        <v>1582</v>
      </c>
      <c r="M1329" s="13" t="e">
        <v>#N/A</v>
      </c>
      <c r="N1329" s="13" t="s">
        <v>4375</v>
      </c>
      <c r="O1329" s="13" t="s">
        <v>4376</v>
      </c>
      <c r="P1329" s="13" t="s">
        <v>262</v>
      </c>
      <c r="Q1329" s="13" t="s">
        <v>264</v>
      </c>
      <c r="R1329" s="13" t="s">
        <v>265</v>
      </c>
      <c r="S1329" s="13" t="s">
        <v>3538</v>
      </c>
      <c r="T1329" s="13" t="s">
        <v>1815</v>
      </c>
      <c r="U1329" s="13" t="s">
        <v>408</v>
      </c>
      <c r="V1329" s="13" t="s">
        <v>409</v>
      </c>
      <c r="W1329" s="13" t="s">
        <v>4927</v>
      </c>
      <c r="X1329" s="59" t="s">
        <v>5750</v>
      </c>
      <c r="Y1329" s="13" t="s">
        <v>7403</v>
      </c>
      <c r="Z1329" s="52"/>
      <c r="AD1329" s="11"/>
      <c r="AF1329" s="20"/>
    </row>
    <row r="1330" spans="1:32">
      <c r="A1330" s="13" t="s">
        <v>1567</v>
      </c>
      <c r="B1330" s="13" t="s">
        <v>2076</v>
      </c>
      <c r="C1330" s="13" t="s">
        <v>546</v>
      </c>
      <c r="D1330" s="13" t="s">
        <v>5748</v>
      </c>
      <c r="E1330" s="13" t="s">
        <v>5190</v>
      </c>
      <c r="F1330" s="24" t="s">
        <v>3614</v>
      </c>
      <c r="G1330" s="13" t="s">
        <v>3615</v>
      </c>
      <c r="H1330" s="13" t="s">
        <v>5191</v>
      </c>
      <c r="I1330" s="13" t="s">
        <v>5191</v>
      </c>
      <c r="J1330" s="13" t="s">
        <v>1570</v>
      </c>
      <c r="K1330" s="13" t="s">
        <v>1571</v>
      </c>
      <c r="L1330" s="13" t="s">
        <v>1635</v>
      </c>
      <c r="M1330" s="13" t="s">
        <v>3237</v>
      </c>
      <c r="N1330" s="13" t="s">
        <v>4375</v>
      </c>
      <c r="O1330" s="13" t="s">
        <v>4376</v>
      </c>
      <c r="P1330" s="13" t="s">
        <v>262</v>
      </c>
      <c r="Q1330" s="13" t="s">
        <v>264</v>
      </c>
      <c r="R1330" s="13" t="s">
        <v>265</v>
      </c>
      <c r="S1330" s="13" t="s">
        <v>1707</v>
      </c>
      <c r="T1330" s="13" t="s">
        <v>1745</v>
      </c>
      <c r="U1330" s="13" t="s">
        <v>408</v>
      </c>
      <c r="V1330" s="13" t="s">
        <v>409</v>
      </c>
      <c r="W1330" s="13" t="s">
        <v>4978</v>
      </c>
      <c r="X1330" s="59" t="s">
        <v>5750</v>
      </c>
      <c r="Y1330" s="13" t="s">
        <v>7403</v>
      </c>
      <c r="Z1330" s="52"/>
      <c r="AD1330" s="11"/>
      <c r="AF1330" s="20"/>
    </row>
    <row r="1331" spans="1:32">
      <c r="A1331" s="13" t="s">
        <v>1567</v>
      </c>
      <c r="B1331" s="13" t="s">
        <v>2076</v>
      </c>
      <c r="C1331" s="13" t="s">
        <v>546</v>
      </c>
      <c r="D1331" s="13" t="s">
        <v>5748</v>
      </c>
      <c r="E1331" s="13" t="s">
        <v>5192</v>
      </c>
      <c r="F1331" s="24" t="s">
        <v>3616</v>
      </c>
      <c r="G1331" s="13" t="s">
        <v>3617</v>
      </c>
      <c r="H1331" s="13" t="s">
        <v>8994</v>
      </c>
      <c r="I1331" s="13" t="s">
        <v>5193</v>
      </c>
      <c r="J1331" s="13" t="s">
        <v>1570</v>
      </c>
      <c r="K1331" s="13" t="s">
        <v>1571</v>
      </c>
      <c r="L1331" s="13" t="s">
        <v>1635</v>
      </c>
      <c r="M1331" s="13" t="s">
        <v>3237</v>
      </c>
      <c r="N1331" s="13" t="s">
        <v>4375</v>
      </c>
      <c r="O1331" s="13" t="s">
        <v>4376</v>
      </c>
      <c r="P1331" s="13" t="s">
        <v>262</v>
      </c>
      <c r="Q1331" s="13" t="s">
        <v>264</v>
      </c>
      <c r="R1331" s="13" t="s">
        <v>265</v>
      </c>
      <c r="S1331" s="13" t="s">
        <v>1707</v>
      </c>
      <c r="T1331" s="13" t="s">
        <v>1745</v>
      </c>
      <c r="U1331" s="13" t="s">
        <v>408</v>
      </c>
      <c r="V1331" s="13" t="s">
        <v>409</v>
      </c>
      <c r="W1331" s="13" t="s">
        <v>4978</v>
      </c>
      <c r="X1331" s="59" t="s">
        <v>5750</v>
      </c>
      <c r="Y1331" s="13" t="s">
        <v>7403</v>
      </c>
      <c r="Z1331" s="52"/>
      <c r="AD1331" s="11"/>
      <c r="AF1331" s="20"/>
    </row>
    <row r="1332" spans="1:32">
      <c r="A1332" s="13" t="s">
        <v>1567</v>
      </c>
      <c r="B1332" s="13" t="s">
        <v>2076</v>
      </c>
      <c r="C1332" s="13" t="s">
        <v>546</v>
      </c>
      <c r="D1332" s="13" t="s">
        <v>5748</v>
      </c>
      <c r="E1332" s="13" t="s">
        <v>5194</v>
      </c>
      <c r="F1332" s="24" t="s">
        <v>3618</v>
      </c>
      <c r="G1332" s="13" t="s">
        <v>3619</v>
      </c>
      <c r="H1332" s="13" t="s">
        <v>8993</v>
      </c>
      <c r="I1332" s="13" t="s">
        <v>5195</v>
      </c>
      <c r="J1332" s="13" t="s">
        <v>1570</v>
      </c>
      <c r="K1332" s="13" t="s">
        <v>1571</v>
      </c>
      <c r="L1332" s="13" t="s">
        <v>1635</v>
      </c>
      <c r="M1332" s="13" t="s">
        <v>3237</v>
      </c>
      <c r="N1332" s="13" t="s">
        <v>4375</v>
      </c>
      <c r="O1332" s="13" t="s">
        <v>4376</v>
      </c>
      <c r="P1332" s="13" t="s">
        <v>262</v>
      </c>
      <c r="Q1332" s="13" t="s">
        <v>264</v>
      </c>
      <c r="R1332" s="13" t="s">
        <v>265</v>
      </c>
      <c r="S1332" s="13" t="s">
        <v>1707</v>
      </c>
      <c r="T1332" s="13" t="s">
        <v>1745</v>
      </c>
      <c r="U1332" s="13" t="s">
        <v>408</v>
      </c>
      <c r="V1332" s="13" t="s">
        <v>409</v>
      </c>
      <c r="W1332" s="13" t="s">
        <v>4978</v>
      </c>
      <c r="X1332" s="59" t="s">
        <v>5750</v>
      </c>
      <c r="Y1332" s="13" t="s">
        <v>7403</v>
      </c>
      <c r="Z1332" s="52"/>
      <c r="AD1332" s="11"/>
      <c r="AF1332" s="20"/>
    </row>
    <row r="1333" spans="1:32">
      <c r="A1333" s="13" t="s">
        <v>1567</v>
      </c>
      <c r="B1333" s="13" t="s">
        <v>40</v>
      </c>
      <c r="C1333" s="13" t="s">
        <v>546</v>
      </c>
      <c r="D1333" s="13" t="s">
        <v>5748</v>
      </c>
      <c r="E1333" s="13" t="s">
        <v>6881</v>
      </c>
      <c r="F1333" s="24" t="s">
        <v>6882</v>
      </c>
      <c r="G1333" s="13" t="s">
        <v>6883</v>
      </c>
      <c r="H1333" s="13" t="s">
        <v>8525</v>
      </c>
      <c r="I1333" s="13" t="s">
        <v>8794</v>
      </c>
      <c r="J1333" s="13" t="s">
        <v>1570</v>
      </c>
      <c r="K1333" s="13" t="s">
        <v>1571</v>
      </c>
      <c r="L1333" s="13" t="s">
        <v>1635</v>
      </c>
      <c r="M1333" s="13" t="s">
        <v>3237</v>
      </c>
      <c r="N1333" s="13" t="s">
        <v>4375</v>
      </c>
      <c r="O1333" s="13" t="s">
        <v>4376</v>
      </c>
      <c r="P1333" s="13" t="s">
        <v>28</v>
      </c>
      <c r="Q1333" s="13" t="s">
        <v>29</v>
      </c>
      <c r="R1333" s="13" t="s">
        <v>30</v>
      </c>
      <c r="S1333" s="13" t="s">
        <v>6300</v>
      </c>
      <c r="T1333" s="13" t="s">
        <v>6301</v>
      </c>
      <c r="U1333" s="13" t="s">
        <v>31</v>
      </c>
      <c r="V1333" s="13" t="s">
        <v>32</v>
      </c>
      <c r="W1333" s="13" t="s">
        <v>5750</v>
      </c>
      <c r="X1333" s="59" t="s">
        <v>4111</v>
      </c>
      <c r="Y1333" s="13" t="s">
        <v>7404</v>
      </c>
      <c r="Z1333" s="52"/>
      <c r="AD1333" s="11"/>
      <c r="AF1333" s="20"/>
    </row>
    <row r="1334" spans="1:32">
      <c r="A1334" s="13" t="s">
        <v>8723</v>
      </c>
      <c r="B1334" s="13" t="s">
        <v>2076</v>
      </c>
      <c r="C1334" s="13" t="s">
        <v>5220</v>
      </c>
      <c r="D1334" s="13" t="s">
        <v>1759</v>
      </c>
      <c r="E1334" s="13" t="s">
        <v>6884</v>
      </c>
      <c r="F1334" s="24">
        <v>50200011685153</v>
      </c>
      <c r="G1334" s="13" t="s">
        <v>6885</v>
      </c>
      <c r="H1334" s="13" t="s">
        <v>6886</v>
      </c>
      <c r="I1334" s="13" t="s">
        <v>6886</v>
      </c>
      <c r="J1334" s="13" t="s">
        <v>24</v>
      </c>
      <c r="K1334" s="13" t="s">
        <v>25</v>
      </c>
      <c r="L1334" s="13" t="s">
        <v>4424</v>
      </c>
      <c r="M1334" s="13" t="s">
        <v>4425</v>
      </c>
      <c r="N1334" s="13" t="s">
        <v>26</v>
      </c>
      <c r="O1334" s="13" t="s">
        <v>27</v>
      </c>
      <c r="P1334" s="13" t="s">
        <v>28</v>
      </c>
      <c r="Q1334" s="13" t="s">
        <v>29</v>
      </c>
      <c r="R1334" s="13" t="s">
        <v>30</v>
      </c>
      <c r="S1334" s="13" t="s">
        <v>6312</v>
      </c>
      <c r="T1334" s="13" t="s">
        <v>6313</v>
      </c>
      <c r="U1334" s="13" t="s">
        <v>31</v>
      </c>
      <c r="V1334" s="13" t="s">
        <v>32</v>
      </c>
      <c r="W1334" s="13" t="s">
        <v>5750</v>
      </c>
      <c r="X1334" s="59" t="s">
        <v>5750</v>
      </c>
      <c r="Y1334" s="13" t="s">
        <v>7403</v>
      </c>
      <c r="Z1334" s="52"/>
      <c r="AD1334" s="11"/>
      <c r="AF1334" s="20"/>
    </row>
    <row r="1335" spans="1:32">
      <c r="A1335" s="13" t="s">
        <v>8727</v>
      </c>
      <c r="B1335" s="13" t="s">
        <v>2076</v>
      </c>
      <c r="C1335" s="13" t="s">
        <v>5239</v>
      </c>
      <c r="D1335" s="13" t="s">
        <v>1781</v>
      </c>
      <c r="E1335" s="13" t="s">
        <v>6887</v>
      </c>
      <c r="F1335" s="24">
        <v>50200797007428</v>
      </c>
      <c r="G1335" s="13" t="s">
        <v>6888</v>
      </c>
      <c r="H1335" s="13" t="s">
        <v>6889</v>
      </c>
      <c r="I1335" s="13" t="s">
        <v>6889</v>
      </c>
      <c r="J1335" s="13" t="s">
        <v>24</v>
      </c>
      <c r="K1335" s="13" t="s">
        <v>25</v>
      </c>
      <c r="L1335" s="13" t="s">
        <v>4439</v>
      </c>
      <c r="M1335" s="13" t="s">
        <v>4425</v>
      </c>
      <c r="N1335" s="13" t="s">
        <v>26</v>
      </c>
      <c r="O1335" s="13" t="s">
        <v>27</v>
      </c>
      <c r="P1335" s="13" t="s">
        <v>454</v>
      </c>
      <c r="Q1335" s="13" t="s">
        <v>455</v>
      </c>
      <c r="R1335" s="13" t="s">
        <v>456</v>
      </c>
      <c r="S1335" s="13" t="s">
        <v>460</v>
      </c>
      <c r="T1335" s="13" t="s">
        <v>1806</v>
      </c>
      <c r="U1335" s="13" t="s">
        <v>812</v>
      </c>
      <c r="V1335" s="13" t="s">
        <v>813</v>
      </c>
      <c r="W1335" s="13" t="s">
        <v>6890</v>
      </c>
      <c r="X1335" s="59" t="s">
        <v>5750</v>
      </c>
      <c r="Y1335" s="13" t="s">
        <v>7403</v>
      </c>
      <c r="Z1335" s="52"/>
      <c r="AD1335" s="11"/>
      <c r="AF1335" s="20"/>
    </row>
    <row r="1336" spans="1:32">
      <c r="A1336" s="13" t="s">
        <v>8727</v>
      </c>
      <c r="B1336" s="13" t="s">
        <v>2076</v>
      </c>
      <c r="C1336" s="13" t="s">
        <v>5244</v>
      </c>
      <c r="D1336" s="13" t="s">
        <v>1778</v>
      </c>
      <c r="E1336" s="13" t="s">
        <v>2284</v>
      </c>
      <c r="F1336" s="24">
        <v>50200803000015</v>
      </c>
      <c r="G1336" s="13" t="s">
        <v>6891</v>
      </c>
      <c r="H1336" s="13" t="s">
        <v>6892</v>
      </c>
      <c r="I1336" s="13" t="s">
        <v>6892</v>
      </c>
      <c r="J1336" s="13" t="s">
        <v>24</v>
      </c>
      <c r="K1336" s="13" t="s">
        <v>25</v>
      </c>
      <c r="L1336" s="13" t="s">
        <v>4424</v>
      </c>
      <c r="M1336" s="13" t="s">
        <v>4425</v>
      </c>
      <c r="N1336" s="13" t="s">
        <v>26</v>
      </c>
      <c r="O1336" s="13" t="s">
        <v>27</v>
      </c>
      <c r="P1336" s="13" t="s">
        <v>454</v>
      </c>
      <c r="Q1336" s="13" t="s">
        <v>455</v>
      </c>
      <c r="R1336" s="13" t="s">
        <v>456</v>
      </c>
      <c r="S1336" s="13" t="s">
        <v>6893</v>
      </c>
      <c r="T1336" s="13" t="s">
        <v>2101</v>
      </c>
      <c r="U1336" s="13" t="s">
        <v>812</v>
      </c>
      <c r="V1336" s="13" t="s">
        <v>813</v>
      </c>
      <c r="W1336" s="13" t="s">
        <v>6894</v>
      </c>
      <c r="X1336" s="59" t="s">
        <v>5750</v>
      </c>
      <c r="Y1336" s="13" t="s">
        <v>7403</v>
      </c>
      <c r="Z1336" s="52"/>
      <c r="AD1336" s="11"/>
      <c r="AF1336" s="20"/>
    </row>
    <row r="1337" spans="1:32">
      <c r="A1337" s="13" t="s">
        <v>8727</v>
      </c>
      <c r="B1337" s="13" t="s">
        <v>2076</v>
      </c>
      <c r="C1337" s="13" t="s">
        <v>5244</v>
      </c>
      <c r="D1337" s="13" t="s">
        <v>1778</v>
      </c>
      <c r="E1337" s="13" t="s">
        <v>6895</v>
      </c>
      <c r="F1337" s="24">
        <v>50200803600347</v>
      </c>
      <c r="G1337" s="13" t="s">
        <v>6896</v>
      </c>
      <c r="H1337" s="13" t="s">
        <v>6897</v>
      </c>
      <c r="I1337" s="13" t="s">
        <v>6897</v>
      </c>
      <c r="J1337" s="13" t="s">
        <v>24</v>
      </c>
      <c r="K1337" s="13" t="s">
        <v>25</v>
      </c>
      <c r="L1337" s="13" t="s">
        <v>4424</v>
      </c>
      <c r="M1337" s="13" t="s">
        <v>4425</v>
      </c>
      <c r="N1337" s="13" t="s">
        <v>26</v>
      </c>
      <c r="O1337" s="13" t="s">
        <v>27</v>
      </c>
      <c r="P1337" s="13" t="s">
        <v>454</v>
      </c>
      <c r="Q1337" s="13" t="s">
        <v>455</v>
      </c>
      <c r="R1337" s="13" t="s">
        <v>456</v>
      </c>
      <c r="S1337" s="13" t="s">
        <v>5255</v>
      </c>
      <c r="T1337" s="13" t="s">
        <v>1809</v>
      </c>
      <c r="U1337" s="13" t="s">
        <v>812</v>
      </c>
      <c r="V1337" s="13" t="s">
        <v>813</v>
      </c>
      <c r="W1337" s="13" t="s">
        <v>6898</v>
      </c>
      <c r="X1337" s="59" t="s">
        <v>5750</v>
      </c>
      <c r="Y1337" s="13" t="s">
        <v>7403</v>
      </c>
      <c r="Z1337" s="52"/>
      <c r="AD1337" s="11"/>
      <c r="AF1337" s="20"/>
    </row>
    <row r="1338" spans="1:32">
      <c r="A1338" s="13" t="s">
        <v>8727</v>
      </c>
      <c r="B1338" s="13" t="s">
        <v>2076</v>
      </c>
      <c r="C1338" s="13">
        <v>50200797</v>
      </c>
      <c r="D1338" s="13" t="s">
        <v>1781</v>
      </c>
      <c r="E1338" s="13" t="s">
        <v>5257</v>
      </c>
      <c r="F1338" s="24">
        <v>50200797007431</v>
      </c>
      <c r="G1338" s="13" t="s">
        <v>5258</v>
      </c>
      <c r="H1338" s="13" t="s">
        <v>5259</v>
      </c>
      <c r="I1338" s="13" t="s">
        <v>5259</v>
      </c>
      <c r="J1338" s="13" t="s">
        <v>24</v>
      </c>
      <c r="K1338" s="13" t="s">
        <v>25</v>
      </c>
      <c r="L1338" s="13" t="s">
        <v>4439</v>
      </c>
      <c r="M1338" s="3" t="s">
        <v>4433</v>
      </c>
      <c r="N1338" s="13" t="s">
        <v>26</v>
      </c>
      <c r="O1338" s="13" t="s">
        <v>27</v>
      </c>
      <c r="P1338" s="13" t="s">
        <v>454</v>
      </c>
      <c r="Q1338" s="13" t="s">
        <v>455</v>
      </c>
      <c r="R1338" s="13" t="s">
        <v>456</v>
      </c>
      <c r="S1338" s="13" t="s">
        <v>460</v>
      </c>
      <c r="T1338" s="13" t="s">
        <v>1806</v>
      </c>
      <c r="U1338" s="13" t="s">
        <v>812</v>
      </c>
      <c r="V1338" s="13" t="s">
        <v>813</v>
      </c>
      <c r="W1338" s="13" t="s">
        <v>5750</v>
      </c>
      <c r="X1338" s="59" t="s">
        <v>1930</v>
      </c>
      <c r="Y1338" s="13" t="s">
        <v>7404</v>
      </c>
      <c r="Z1338" s="52"/>
      <c r="AB1338" s="13"/>
      <c r="AD1338" s="11"/>
      <c r="AF1338" s="20"/>
    </row>
    <row r="1339" spans="1:32">
      <c r="A1339" s="13" t="s">
        <v>8727</v>
      </c>
      <c r="B1339" s="13" t="s">
        <v>2076</v>
      </c>
      <c r="C1339" s="13" t="s">
        <v>5244</v>
      </c>
      <c r="D1339" s="13" t="s">
        <v>1778</v>
      </c>
      <c r="E1339" s="13" t="s">
        <v>6899</v>
      </c>
      <c r="F1339" s="24">
        <v>50200803505820</v>
      </c>
      <c r="G1339" s="13" t="s">
        <v>6900</v>
      </c>
      <c r="H1339" s="13" t="s">
        <v>6901</v>
      </c>
      <c r="I1339" s="13" t="s">
        <v>6901</v>
      </c>
      <c r="J1339" s="13" t="s">
        <v>24</v>
      </c>
      <c r="K1339" s="13" t="s">
        <v>25</v>
      </c>
      <c r="L1339" s="13" t="s">
        <v>4424</v>
      </c>
      <c r="M1339" s="13" t="s">
        <v>4425</v>
      </c>
      <c r="N1339" s="13" t="s">
        <v>26</v>
      </c>
      <c r="O1339" s="13" t="s">
        <v>27</v>
      </c>
      <c r="P1339" s="13" t="s">
        <v>454</v>
      </c>
      <c r="Q1339" s="13" t="s">
        <v>455</v>
      </c>
      <c r="R1339" s="13" t="s">
        <v>456</v>
      </c>
      <c r="S1339" s="13" t="s">
        <v>478</v>
      </c>
      <c r="T1339" s="13" t="s">
        <v>1806</v>
      </c>
      <c r="U1339" s="13" t="s">
        <v>812</v>
      </c>
      <c r="V1339" s="13" t="s">
        <v>813</v>
      </c>
      <c r="W1339" s="13" t="s">
        <v>6902</v>
      </c>
      <c r="X1339" s="59" t="s">
        <v>5750</v>
      </c>
      <c r="Y1339" s="13" t="s">
        <v>7403</v>
      </c>
      <c r="Z1339" s="52"/>
      <c r="AD1339" s="11"/>
      <c r="AF1339" s="20"/>
    </row>
    <row r="1340" spans="1:32">
      <c r="A1340" s="13" t="s">
        <v>8727</v>
      </c>
      <c r="B1340" s="13" t="s">
        <v>2076</v>
      </c>
      <c r="C1340" s="13" t="s">
        <v>4524</v>
      </c>
      <c r="D1340" s="13" t="s">
        <v>1780</v>
      </c>
      <c r="E1340" s="13" t="s">
        <v>6903</v>
      </c>
      <c r="F1340" s="24">
        <v>50200859000190</v>
      </c>
      <c r="G1340" s="13" t="s">
        <v>6904</v>
      </c>
      <c r="H1340" s="13" t="s">
        <v>6905</v>
      </c>
      <c r="I1340" s="13" t="s">
        <v>6905</v>
      </c>
      <c r="J1340" s="13" t="s">
        <v>24</v>
      </c>
      <c r="K1340" s="13" t="s">
        <v>25</v>
      </c>
      <c r="L1340" s="13" t="s">
        <v>4424</v>
      </c>
      <c r="M1340" s="13" t="s">
        <v>4425</v>
      </c>
      <c r="N1340" s="13" t="s">
        <v>26</v>
      </c>
      <c r="O1340" s="13" t="s">
        <v>27</v>
      </c>
      <c r="P1340" s="13" t="s">
        <v>454</v>
      </c>
      <c r="Q1340" s="13" t="s">
        <v>455</v>
      </c>
      <c r="R1340" s="13" t="s">
        <v>456</v>
      </c>
      <c r="S1340" s="13" t="s">
        <v>521</v>
      </c>
      <c r="T1340" s="13" t="s">
        <v>1740</v>
      </c>
      <c r="U1340" s="13" t="s">
        <v>812</v>
      </c>
      <c r="V1340" s="13" t="s">
        <v>813</v>
      </c>
      <c r="W1340" s="13" t="s">
        <v>5750</v>
      </c>
      <c r="X1340" s="59" t="s">
        <v>5750</v>
      </c>
      <c r="Y1340" s="13" t="s">
        <v>7403</v>
      </c>
      <c r="Z1340" s="52"/>
      <c r="AD1340" s="11"/>
      <c r="AF1340" s="20"/>
    </row>
    <row r="1341" spans="1:32">
      <c r="A1341" s="13" t="s">
        <v>1350</v>
      </c>
      <c r="B1341" s="13" t="s">
        <v>2076</v>
      </c>
      <c r="C1341" s="13" t="s">
        <v>546</v>
      </c>
      <c r="D1341" s="13" t="s">
        <v>5748</v>
      </c>
      <c r="E1341" s="13">
        <v>50200372</v>
      </c>
      <c r="F1341" s="24" t="s">
        <v>6906</v>
      </c>
      <c r="G1341" s="13" t="s">
        <v>6907</v>
      </c>
      <c r="H1341" s="13" t="s">
        <v>6908</v>
      </c>
      <c r="I1341" s="13" t="s">
        <v>6908</v>
      </c>
      <c r="J1341" s="13" t="s">
        <v>1353</v>
      </c>
      <c r="K1341" s="13" t="s">
        <v>1354</v>
      </c>
      <c r="L1341" s="13" t="s">
        <v>1355</v>
      </c>
      <c r="M1341" s="13" t="s">
        <v>1356</v>
      </c>
      <c r="N1341" s="13" t="s">
        <v>1357</v>
      </c>
      <c r="O1341" s="13" t="s">
        <v>1350</v>
      </c>
      <c r="P1341" s="13" t="s">
        <v>262</v>
      </c>
      <c r="Q1341" s="13" t="s">
        <v>264</v>
      </c>
      <c r="R1341" s="13" t="s">
        <v>265</v>
      </c>
      <c r="S1341" s="13" t="s">
        <v>1448</v>
      </c>
      <c r="T1341" s="13" t="s">
        <v>1447</v>
      </c>
      <c r="U1341" s="13" t="s">
        <v>266</v>
      </c>
      <c r="V1341" s="13" t="s">
        <v>267</v>
      </c>
      <c r="W1341" s="13" t="s">
        <v>6909</v>
      </c>
      <c r="X1341" s="59" t="s">
        <v>5750</v>
      </c>
      <c r="Y1341" s="13" t="s">
        <v>7403</v>
      </c>
      <c r="Z1341" s="52"/>
      <c r="AD1341" s="11"/>
      <c r="AF1341" s="20"/>
    </row>
    <row r="1342" spans="1:32">
      <c r="A1342" s="13" t="s">
        <v>1350</v>
      </c>
      <c r="B1342" s="13" t="s">
        <v>2076</v>
      </c>
      <c r="C1342" s="13" t="s">
        <v>546</v>
      </c>
      <c r="D1342" s="13" t="s">
        <v>5748</v>
      </c>
      <c r="E1342" s="13">
        <v>50200391</v>
      </c>
      <c r="F1342" s="24" t="s">
        <v>6910</v>
      </c>
      <c r="G1342" s="13" t="s">
        <v>6911</v>
      </c>
      <c r="H1342" s="13" t="s">
        <v>6912</v>
      </c>
      <c r="I1342" s="13" t="s">
        <v>6912</v>
      </c>
      <c r="J1342" s="13" t="s">
        <v>1353</v>
      </c>
      <c r="K1342" s="13" t="s">
        <v>1354</v>
      </c>
      <c r="L1342" s="13" t="s">
        <v>1362</v>
      </c>
      <c r="M1342" s="13" t="s">
        <v>1363</v>
      </c>
      <c r="N1342" s="13" t="s">
        <v>1357</v>
      </c>
      <c r="O1342" s="13" t="s">
        <v>1350</v>
      </c>
      <c r="P1342" s="13" t="s">
        <v>199</v>
      </c>
      <c r="Q1342" s="13" t="s">
        <v>200</v>
      </c>
      <c r="R1342" s="13" t="s">
        <v>201</v>
      </c>
      <c r="S1342" s="13" t="s">
        <v>1369</v>
      </c>
      <c r="T1342" s="13" t="s">
        <v>1368</v>
      </c>
      <c r="U1342" s="13" t="s">
        <v>266</v>
      </c>
      <c r="V1342" s="13" t="s">
        <v>267</v>
      </c>
      <c r="W1342" s="13" t="s">
        <v>6913</v>
      </c>
      <c r="X1342" s="59" t="s">
        <v>5750</v>
      </c>
      <c r="Y1342" s="13" t="s">
        <v>7403</v>
      </c>
      <c r="Z1342" s="52"/>
      <c r="AD1342" s="11"/>
      <c r="AF1342" s="20"/>
    </row>
    <row r="1343" spans="1:32">
      <c r="A1343" s="13" t="s">
        <v>1350</v>
      </c>
      <c r="B1343" s="13" t="s">
        <v>2076</v>
      </c>
      <c r="C1343" s="13" t="s">
        <v>546</v>
      </c>
      <c r="D1343" s="13" t="s">
        <v>5748</v>
      </c>
      <c r="E1343" s="13">
        <v>15109916</v>
      </c>
      <c r="F1343" s="24" t="s">
        <v>6914</v>
      </c>
      <c r="G1343" s="13" t="s">
        <v>6915</v>
      </c>
      <c r="H1343" s="13" t="s">
        <v>6916</v>
      </c>
      <c r="I1343" s="13" t="s">
        <v>6916</v>
      </c>
      <c r="J1343" s="13" t="s">
        <v>1353</v>
      </c>
      <c r="K1343" s="13" t="s">
        <v>1354</v>
      </c>
      <c r="L1343" s="13" t="s">
        <v>1362</v>
      </c>
      <c r="M1343" s="13" t="s">
        <v>1363</v>
      </c>
      <c r="N1343" s="13" t="s">
        <v>1357</v>
      </c>
      <c r="O1343" s="13" t="s">
        <v>1350</v>
      </c>
      <c r="P1343" s="13" t="s">
        <v>199</v>
      </c>
      <c r="Q1343" s="13" t="s">
        <v>200</v>
      </c>
      <c r="R1343" s="13" t="s">
        <v>201</v>
      </c>
      <c r="S1343" s="13" t="s">
        <v>1370</v>
      </c>
      <c r="T1343" s="13" t="s">
        <v>1422</v>
      </c>
      <c r="U1343" s="13" t="s">
        <v>266</v>
      </c>
      <c r="V1343" s="13" t="s">
        <v>267</v>
      </c>
      <c r="W1343" s="13" t="s">
        <v>6917</v>
      </c>
      <c r="X1343" s="59" t="s">
        <v>5750</v>
      </c>
      <c r="Y1343" s="13" t="s">
        <v>7403</v>
      </c>
      <c r="Z1343" s="52"/>
      <c r="AD1343" s="11"/>
      <c r="AF1343" s="20"/>
    </row>
    <row r="1344" spans="1:32">
      <c r="A1344" s="13" t="s">
        <v>1350</v>
      </c>
      <c r="B1344" s="13" t="s">
        <v>2076</v>
      </c>
      <c r="C1344" s="13" t="s">
        <v>546</v>
      </c>
      <c r="D1344" s="13" t="s">
        <v>5748</v>
      </c>
      <c r="E1344" s="13">
        <v>15146644</v>
      </c>
      <c r="F1344" s="24" t="s">
        <v>6918</v>
      </c>
      <c r="G1344" s="13" t="s">
        <v>6919</v>
      </c>
      <c r="H1344" s="13" t="s">
        <v>6920</v>
      </c>
      <c r="I1344" s="13" t="s">
        <v>6920</v>
      </c>
      <c r="J1344" s="13" t="s">
        <v>1353</v>
      </c>
      <c r="K1344" s="13" t="s">
        <v>1354</v>
      </c>
      <c r="L1344" s="13" t="s">
        <v>1362</v>
      </c>
      <c r="M1344" s="13" t="s">
        <v>1363</v>
      </c>
      <c r="N1344" s="13" t="s">
        <v>1357</v>
      </c>
      <c r="O1344" s="13" t="s">
        <v>1350</v>
      </c>
      <c r="P1344" s="13" t="s">
        <v>262</v>
      </c>
      <c r="Q1344" s="13" t="s">
        <v>264</v>
      </c>
      <c r="R1344" s="13" t="s">
        <v>265</v>
      </c>
      <c r="S1344" s="13" t="s">
        <v>1444</v>
      </c>
      <c r="T1344" s="13" t="s">
        <v>1443</v>
      </c>
      <c r="U1344" s="13" t="s">
        <v>266</v>
      </c>
      <c r="V1344" s="13" t="s">
        <v>267</v>
      </c>
      <c r="W1344" s="13" t="s">
        <v>6921</v>
      </c>
      <c r="X1344" s="59" t="s">
        <v>5750</v>
      </c>
      <c r="Y1344" s="13" t="s">
        <v>7403</v>
      </c>
      <c r="Z1344" s="52"/>
      <c r="AD1344" s="11"/>
      <c r="AF1344" s="20"/>
    </row>
    <row r="1345" spans="1:32">
      <c r="A1345" s="13" t="s">
        <v>1350</v>
      </c>
      <c r="B1345" s="13" t="s">
        <v>2076</v>
      </c>
      <c r="C1345" s="13" t="s">
        <v>546</v>
      </c>
      <c r="D1345" s="13" t="s">
        <v>5748</v>
      </c>
      <c r="E1345" s="13">
        <v>50245701</v>
      </c>
      <c r="F1345" s="24" t="s">
        <v>6922</v>
      </c>
      <c r="G1345" s="13" t="s">
        <v>6923</v>
      </c>
      <c r="H1345" s="13" t="s">
        <v>6924</v>
      </c>
      <c r="I1345" s="13" t="s">
        <v>6924</v>
      </c>
      <c r="J1345" s="13" t="s">
        <v>1353</v>
      </c>
      <c r="K1345" s="13" t="s">
        <v>1354</v>
      </c>
      <c r="L1345" s="13" t="s">
        <v>1362</v>
      </c>
      <c r="M1345" s="13" t="s">
        <v>1363</v>
      </c>
      <c r="N1345" s="13" t="s">
        <v>1357</v>
      </c>
      <c r="O1345" s="13" t="s">
        <v>1350</v>
      </c>
      <c r="P1345" s="13" t="s">
        <v>107</v>
      </c>
      <c r="Q1345" s="13" t="s">
        <v>108</v>
      </c>
      <c r="R1345" s="13" t="s">
        <v>109</v>
      </c>
      <c r="S1345" s="13" t="s">
        <v>1459</v>
      </c>
      <c r="T1345" s="13" t="s">
        <v>978</v>
      </c>
      <c r="U1345" s="13" t="s">
        <v>266</v>
      </c>
      <c r="V1345" s="13" t="s">
        <v>267</v>
      </c>
      <c r="W1345" s="13" t="s">
        <v>6925</v>
      </c>
      <c r="X1345" s="59" t="s">
        <v>5750</v>
      </c>
      <c r="Y1345" s="13" t="s">
        <v>7403</v>
      </c>
      <c r="Z1345" s="52"/>
      <c r="AD1345" s="11"/>
      <c r="AF1345" s="20"/>
    </row>
    <row r="1346" spans="1:32">
      <c r="A1346" s="13" t="s">
        <v>1350</v>
      </c>
      <c r="B1346" s="13" t="s">
        <v>2076</v>
      </c>
      <c r="C1346" s="13" t="s">
        <v>546</v>
      </c>
      <c r="D1346" s="13" t="s">
        <v>5748</v>
      </c>
      <c r="E1346" s="13">
        <v>50269870</v>
      </c>
      <c r="F1346" s="24" t="s">
        <v>6926</v>
      </c>
      <c r="G1346" s="13" t="s">
        <v>6927</v>
      </c>
      <c r="H1346" s="13" t="s">
        <v>6928</v>
      </c>
      <c r="I1346" s="13" t="s">
        <v>6928</v>
      </c>
      <c r="J1346" s="13" t="s">
        <v>1353</v>
      </c>
      <c r="K1346" s="13" t="s">
        <v>1354</v>
      </c>
      <c r="L1346" s="13" t="s">
        <v>1355</v>
      </c>
      <c r="M1346" s="13" t="s">
        <v>1356</v>
      </c>
      <c r="N1346" s="13" t="s">
        <v>1357</v>
      </c>
      <c r="O1346" s="13" t="s">
        <v>1350</v>
      </c>
      <c r="P1346" s="13" t="s">
        <v>199</v>
      </c>
      <c r="Q1346" s="13" t="s">
        <v>200</v>
      </c>
      <c r="R1346" s="13" t="s">
        <v>201</v>
      </c>
      <c r="S1346" s="13" t="s">
        <v>1370</v>
      </c>
      <c r="T1346" s="13" t="s">
        <v>1422</v>
      </c>
      <c r="U1346" s="13" t="s">
        <v>266</v>
      </c>
      <c r="V1346" s="13" t="s">
        <v>267</v>
      </c>
      <c r="W1346" s="13" t="s">
        <v>6929</v>
      </c>
      <c r="X1346" s="59" t="s">
        <v>5750</v>
      </c>
      <c r="Y1346" s="13" t="s">
        <v>7403</v>
      </c>
      <c r="Z1346" s="52"/>
      <c r="AD1346" s="11"/>
      <c r="AF1346" s="20"/>
    </row>
    <row r="1347" spans="1:32">
      <c r="A1347" s="13" t="s">
        <v>1350</v>
      </c>
      <c r="B1347" s="13" t="s">
        <v>2076</v>
      </c>
      <c r="C1347" s="13" t="s">
        <v>546</v>
      </c>
      <c r="D1347" s="13" t="s">
        <v>5748</v>
      </c>
      <c r="E1347" s="13">
        <v>15165509</v>
      </c>
      <c r="F1347" s="24" t="s">
        <v>6930</v>
      </c>
      <c r="G1347" s="13" t="s">
        <v>6931</v>
      </c>
      <c r="H1347" s="13" t="s">
        <v>6932</v>
      </c>
      <c r="I1347" s="13" t="s">
        <v>6932</v>
      </c>
      <c r="J1347" s="13" t="s">
        <v>1353</v>
      </c>
      <c r="K1347" s="13" t="s">
        <v>1354</v>
      </c>
      <c r="L1347" s="13" t="s">
        <v>1404</v>
      </c>
      <c r="M1347" s="13" t="s">
        <v>1405</v>
      </c>
      <c r="N1347" s="13" t="s">
        <v>1357</v>
      </c>
      <c r="O1347" s="13" t="s">
        <v>1350</v>
      </c>
      <c r="P1347" s="13" t="s">
        <v>551</v>
      </c>
      <c r="Q1347" s="13" t="s">
        <v>552</v>
      </c>
      <c r="R1347" s="13" t="s">
        <v>553</v>
      </c>
      <c r="S1347" s="13" t="s">
        <v>6332</v>
      </c>
      <c r="T1347" s="13" t="s">
        <v>6333</v>
      </c>
      <c r="U1347" s="13" t="s">
        <v>554</v>
      </c>
      <c r="V1347" s="13" t="s">
        <v>555</v>
      </c>
      <c r="W1347" s="13">
        <v>0</v>
      </c>
      <c r="X1347" s="59" t="s">
        <v>7414</v>
      </c>
      <c r="Y1347" s="13" t="s">
        <v>7404</v>
      </c>
      <c r="Z1347" s="52"/>
      <c r="AD1347" s="11"/>
      <c r="AF1347" s="20"/>
    </row>
    <row r="1348" spans="1:32">
      <c r="A1348" s="13" t="s">
        <v>1350</v>
      </c>
      <c r="B1348" s="13" t="s">
        <v>2076</v>
      </c>
      <c r="C1348" s="13" t="s">
        <v>546</v>
      </c>
      <c r="D1348" s="13" t="s">
        <v>5748</v>
      </c>
      <c r="E1348" s="13">
        <v>15151348</v>
      </c>
      <c r="F1348" s="24" t="s">
        <v>6933</v>
      </c>
      <c r="G1348" s="13" t="s">
        <v>6934</v>
      </c>
      <c r="H1348" s="13" t="s">
        <v>6935</v>
      </c>
      <c r="I1348" s="13" t="s">
        <v>6935</v>
      </c>
      <c r="J1348" s="13" t="s">
        <v>1353</v>
      </c>
      <c r="K1348" s="13" t="s">
        <v>1354</v>
      </c>
      <c r="L1348" s="13" t="s">
        <v>1362</v>
      </c>
      <c r="M1348" s="13" t="s">
        <v>1363</v>
      </c>
      <c r="N1348" s="13" t="s">
        <v>1357</v>
      </c>
      <c r="O1348" s="13" t="s">
        <v>1350</v>
      </c>
      <c r="P1348" s="13" t="s">
        <v>551</v>
      </c>
      <c r="Q1348" s="13" t="s">
        <v>552</v>
      </c>
      <c r="R1348" s="13" t="s">
        <v>553</v>
      </c>
      <c r="S1348" s="13" t="s">
        <v>6332</v>
      </c>
      <c r="T1348" s="13" t="s">
        <v>6333</v>
      </c>
      <c r="U1348" s="13" t="s">
        <v>554</v>
      </c>
      <c r="V1348" s="13" t="s">
        <v>555</v>
      </c>
      <c r="W1348" s="13">
        <v>0</v>
      </c>
      <c r="X1348" s="59" t="s">
        <v>7415</v>
      </c>
      <c r="Y1348" s="13" t="s">
        <v>7404</v>
      </c>
      <c r="Z1348" s="52"/>
      <c r="AD1348" s="11"/>
      <c r="AF1348" s="20"/>
    </row>
    <row r="1349" spans="1:32">
      <c r="A1349" s="13" t="s">
        <v>1350</v>
      </c>
      <c r="B1349" s="13" t="s">
        <v>2076</v>
      </c>
      <c r="C1349" s="13" t="s">
        <v>546</v>
      </c>
      <c r="D1349" s="13" t="s">
        <v>5748</v>
      </c>
      <c r="E1349" s="13">
        <v>15166089</v>
      </c>
      <c r="F1349" s="24" t="s">
        <v>6936</v>
      </c>
      <c r="G1349" s="13" t="s">
        <v>6937</v>
      </c>
      <c r="H1349" s="13" t="s">
        <v>6938</v>
      </c>
      <c r="I1349" s="13" t="s">
        <v>6938</v>
      </c>
      <c r="J1349" s="13" t="s">
        <v>1353</v>
      </c>
      <c r="K1349" s="13" t="s">
        <v>1354</v>
      </c>
      <c r="L1349" s="13" t="s">
        <v>1355</v>
      </c>
      <c r="M1349" s="13" t="s">
        <v>1356</v>
      </c>
      <c r="N1349" s="13" t="s">
        <v>1357</v>
      </c>
      <c r="O1349" s="13" t="s">
        <v>1350</v>
      </c>
      <c r="P1349" s="13" t="s">
        <v>199</v>
      </c>
      <c r="Q1349" s="13" t="s">
        <v>200</v>
      </c>
      <c r="R1349" s="13" t="s">
        <v>201</v>
      </c>
      <c r="S1349" s="13" t="s">
        <v>1426</v>
      </c>
      <c r="T1349" s="13" t="s">
        <v>1425</v>
      </c>
      <c r="U1349" s="13" t="s">
        <v>266</v>
      </c>
      <c r="V1349" s="13" t="s">
        <v>267</v>
      </c>
      <c r="W1349" s="13" t="s">
        <v>6939</v>
      </c>
      <c r="X1349" s="59" t="s">
        <v>5750</v>
      </c>
      <c r="Y1349" s="13" t="s">
        <v>7403</v>
      </c>
      <c r="Z1349" s="52"/>
      <c r="AD1349" s="11"/>
      <c r="AF1349" s="20"/>
    </row>
    <row r="1350" spans="1:32">
      <c r="A1350" s="13" t="s">
        <v>1350</v>
      </c>
      <c r="B1350" s="13" t="s">
        <v>2076</v>
      </c>
      <c r="C1350" s="13" t="s">
        <v>546</v>
      </c>
      <c r="D1350" s="13" t="s">
        <v>5748</v>
      </c>
      <c r="E1350" s="13">
        <v>50200364</v>
      </c>
      <c r="F1350" s="24" t="s">
        <v>6940</v>
      </c>
      <c r="G1350" s="13" t="s">
        <v>6941</v>
      </c>
      <c r="H1350" s="13" t="s">
        <v>6942</v>
      </c>
      <c r="I1350" s="13" t="s">
        <v>6942</v>
      </c>
      <c r="J1350" s="13" t="s">
        <v>1353</v>
      </c>
      <c r="K1350" s="13" t="s">
        <v>1354</v>
      </c>
      <c r="L1350" s="13" t="s">
        <v>1362</v>
      </c>
      <c r="M1350" s="13" t="s">
        <v>1363</v>
      </c>
      <c r="N1350" s="13" t="s">
        <v>1357</v>
      </c>
      <c r="O1350" s="13" t="s">
        <v>1350</v>
      </c>
      <c r="P1350" s="13" t="s">
        <v>262</v>
      </c>
      <c r="Q1350" s="13" t="s">
        <v>264</v>
      </c>
      <c r="R1350" s="13" t="s">
        <v>265</v>
      </c>
      <c r="S1350" s="13" t="s">
        <v>1448</v>
      </c>
      <c r="T1350" s="13" t="s">
        <v>1447</v>
      </c>
      <c r="U1350" s="13" t="s">
        <v>266</v>
      </c>
      <c r="V1350" s="13" t="s">
        <v>267</v>
      </c>
      <c r="W1350" s="13" t="s">
        <v>6943</v>
      </c>
      <c r="X1350" s="59" t="s">
        <v>5750</v>
      </c>
      <c r="Y1350" s="13" t="s">
        <v>7403</v>
      </c>
      <c r="Z1350" s="52"/>
      <c r="AD1350" s="11"/>
      <c r="AF1350" s="20"/>
    </row>
    <row r="1351" spans="1:32">
      <c r="A1351" s="13" t="s">
        <v>1350</v>
      </c>
      <c r="B1351" s="13" t="s">
        <v>2076</v>
      </c>
      <c r="C1351" s="13" t="s">
        <v>546</v>
      </c>
      <c r="D1351" s="13" t="s">
        <v>5748</v>
      </c>
      <c r="E1351" s="13">
        <v>50236286</v>
      </c>
      <c r="F1351" s="24" t="s">
        <v>6944</v>
      </c>
      <c r="G1351" s="13" t="s">
        <v>6945</v>
      </c>
      <c r="H1351" s="13" t="s">
        <v>6946</v>
      </c>
      <c r="I1351" s="13" t="s">
        <v>6946</v>
      </c>
      <c r="J1351" s="13" t="s">
        <v>1353</v>
      </c>
      <c r="K1351" s="13" t="s">
        <v>1354</v>
      </c>
      <c r="L1351" s="13" t="s">
        <v>1404</v>
      </c>
      <c r="M1351" s="13" t="s">
        <v>1405</v>
      </c>
      <c r="N1351" s="13" t="s">
        <v>1357</v>
      </c>
      <c r="O1351" s="13" t="s">
        <v>1350</v>
      </c>
      <c r="P1351" s="13" t="s">
        <v>262</v>
      </c>
      <c r="Q1351" s="13" t="s">
        <v>264</v>
      </c>
      <c r="R1351" s="13" t="s">
        <v>265</v>
      </c>
      <c r="S1351" s="13" t="s">
        <v>1365</v>
      </c>
      <c r="T1351" s="13" t="s">
        <v>1364</v>
      </c>
      <c r="U1351" s="13" t="s">
        <v>266</v>
      </c>
      <c r="V1351" s="13" t="s">
        <v>267</v>
      </c>
      <c r="W1351" s="13" t="s">
        <v>6947</v>
      </c>
      <c r="X1351" s="59" t="s">
        <v>5750</v>
      </c>
      <c r="Y1351" s="13" t="s">
        <v>7403</v>
      </c>
      <c r="Z1351" s="52"/>
      <c r="AD1351" s="11"/>
      <c r="AF1351" s="20"/>
    </row>
    <row r="1352" spans="1:32">
      <c r="A1352" s="13" t="s">
        <v>1350</v>
      </c>
      <c r="B1352" s="13" t="s">
        <v>2076</v>
      </c>
      <c r="C1352" s="13" t="s">
        <v>546</v>
      </c>
      <c r="D1352" s="13" t="s">
        <v>5748</v>
      </c>
      <c r="E1352" s="13">
        <v>50200396</v>
      </c>
      <c r="F1352" s="24" t="s">
        <v>6948</v>
      </c>
      <c r="G1352" s="13" t="s">
        <v>6949</v>
      </c>
      <c r="H1352" s="13" t="s">
        <v>6950</v>
      </c>
      <c r="I1352" s="13" t="s">
        <v>6950</v>
      </c>
      <c r="J1352" s="13" t="s">
        <v>1353</v>
      </c>
      <c r="K1352" s="13" t="s">
        <v>1354</v>
      </c>
      <c r="L1352" s="13" t="s">
        <v>1355</v>
      </c>
      <c r="M1352" s="13" t="s">
        <v>1356</v>
      </c>
      <c r="N1352" s="13" t="s">
        <v>1357</v>
      </c>
      <c r="O1352" s="13" t="s">
        <v>1350</v>
      </c>
      <c r="P1352" s="13" t="s">
        <v>262</v>
      </c>
      <c r="Q1352" s="13" t="s">
        <v>264</v>
      </c>
      <c r="R1352" s="13" t="s">
        <v>265</v>
      </c>
      <c r="S1352" s="13" t="s">
        <v>1393</v>
      </c>
      <c r="T1352" s="13" t="s">
        <v>1392</v>
      </c>
      <c r="U1352" s="13" t="s">
        <v>266</v>
      </c>
      <c r="V1352" s="13" t="s">
        <v>267</v>
      </c>
      <c r="W1352" s="13" t="s">
        <v>6951</v>
      </c>
      <c r="X1352" s="59" t="s">
        <v>5750</v>
      </c>
      <c r="Y1352" s="13" t="s">
        <v>7403</v>
      </c>
      <c r="Z1352" s="52"/>
      <c r="AD1352" s="11"/>
      <c r="AF1352" s="20"/>
    </row>
    <row r="1353" spans="1:32">
      <c r="A1353" s="13" t="s">
        <v>1350</v>
      </c>
      <c r="B1353" s="13" t="s">
        <v>2076</v>
      </c>
      <c r="C1353" s="13" t="s">
        <v>546</v>
      </c>
      <c r="D1353" s="13" t="s">
        <v>5748</v>
      </c>
      <c r="E1353" s="13">
        <v>15146259</v>
      </c>
      <c r="F1353" s="24" t="s">
        <v>6952</v>
      </c>
      <c r="G1353" s="13" t="s">
        <v>6953</v>
      </c>
      <c r="H1353" s="13" t="s">
        <v>6954</v>
      </c>
      <c r="I1353" s="13" t="s">
        <v>6954</v>
      </c>
      <c r="J1353" s="13" t="s">
        <v>1353</v>
      </c>
      <c r="K1353" s="13" t="s">
        <v>1354</v>
      </c>
      <c r="L1353" s="13" t="s">
        <v>1355</v>
      </c>
      <c r="M1353" s="13" t="s">
        <v>1356</v>
      </c>
      <c r="N1353" s="13" t="s">
        <v>1357</v>
      </c>
      <c r="O1353" s="13" t="s">
        <v>1350</v>
      </c>
      <c r="P1353" s="13" t="s">
        <v>171</v>
      </c>
      <c r="Q1353" s="13" t="s">
        <v>172</v>
      </c>
      <c r="R1353" s="13" t="s">
        <v>173</v>
      </c>
      <c r="S1353" s="13">
        <v>0</v>
      </c>
      <c r="T1353" s="13">
        <v>0</v>
      </c>
      <c r="U1353" s="13" t="s">
        <v>174</v>
      </c>
      <c r="V1353" s="13" t="s">
        <v>175</v>
      </c>
      <c r="W1353" s="13" t="s">
        <v>5750</v>
      </c>
      <c r="X1353" s="59" t="s">
        <v>5750</v>
      </c>
      <c r="Y1353" s="13" t="s">
        <v>7403</v>
      </c>
      <c r="Z1353" s="52"/>
      <c r="AD1353" s="11"/>
      <c r="AF1353" s="20"/>
    </row>
    <row r="1354" spans="1:32">
      <c r="A1354" s="13" t="s">
        <v>1350</v>
      </c>
      <c r="B1354" s="13" t="s">
        <v>2076</v>
      </c>
      <c r="C1354" s="13" t="s">
        <v>546</v>
      </c>
      <c r="D1354" s="13" t="s">
        <v>5748</v>
      </c>
      <c r="E1354" s="13">
        <v>15147386</v>
      </c>
      <c r="F1354" s="24" t="s">
        <v>6955</v>
      </c>
      <c r="G1354" s="13" t="s">
        <v>6956</v>
      </c>
      <c r="H1354" s="13" t="s">
        <v>6957</v>
      </c>
      <c r="I1354" s="13" t="s">
        <v>6957</v>
      </c>
      <c r="J1354" s="13" t="s">
        <v>1353</v>
      </c>
      <c r="K1354" s="13" t="s">
        <v>1354</v>
      </c>
      <c r="L1354" s="13" t="s">
        <v>1355</v>
      </c>
      <c r="M1354" s="13" t="s">
        <v>1356</v>
      </c>
      <c r="N1354" s="13" t="s">
        <v>1357</v>
      </c>
      <c r="O1354" s="13" t="s">
        <v>1350</v>
      </c>
      <c r="P1354" s="13" t="s">
        <v>199</v>
      </c>
      <c r="Q1354" s="13" t="s">
        <v>200</v>
      </c>
      <c r="R1354" s="13" t="s">
        <v>201</v>
      </c>
      <c r="S1354" s="13" t="s">
        <v>1370</v>
      </c>
      <c r="T1354" s="13" t="s">
        <v>1422</v>
      </c>
      <c r="U1354" s="13" t="s">
        <v>266</v>
      </c>
      <c r="V1354" s="13" t="s">
        <v>267</v>
      </c>
      <c r="W1354" s="13" t="s">
        <v>6958</v>
      </c>
      <c r="X1354" s="59" t="s">
        <v>5750</v>
      </c>
      <c r="Y1354" s="13" t="s">
        <v>7403</v>
      </c>
      <c r="Z1354" s="52"/>
      <c r="AD1354" s="11"/>
      <c r="AF1354" s="20"/>
    </row>
    <row r="1355" spans="1:32">
      <c r="A1355" s="13" t="s">
        <v>1350</v>
      </c>
      <c r="B1355" s="13" t="s">
        <v>2076</v>
      </c>
      <c r="C1355" s="13" t="s">
        <v>546</v>
      </c>
      <c r="D1355" s="13" t="s">
        <v>5748</v>
      </c>
      <c r="E1355" s="13">
        <v>15134721</v>
      </c>
      <c r="F1355" s="24" t="s">
        <v>6959</v>
      </c>
      <c r="G1355" s="13" t="s">
        <v>6960</v>
      </c>
      <c r="H1355" s="13" t="s">
        <v>6961</v>
      </c>
      <c r="I1355" s="13" t="s">
        <v>6961</v>
      </c>
      <c r="J1355" s="13" t="s">
        <v>1353</v>
      </c>
      <c r="K1355" s="13" t="s">
        <v>1354</v>
      </c>
      <c r="L1355" s="13" t="s">
        <v>1404</v>
      </c>
      <c r="M1355" s="13" t="s">
        <v>1405</v>
      </c>
      <c r="N1355" s="13" t="s">
        <v>1357</v>
      </c>
      <c r="O1355" s="13" t="s">
        <v>1350</v>
      </c>
      <c r="P1355" s="13" t="s">
        <v>262</v>
      </c>
      <c r="Q1355" s="13" t="s">
        <v>264</v>
      </c>
      <c r="R1355" s="13" t="s">
        <v>265</v>
      </c>
      <c r="S1355" s="13" t="s">
        <v>1448</v>
      </c>
      <c r="T1355" s="13" t="s">
        <v>1447</v>
      </c>
      <c r="U1355" s="13" t="s">
        <v>266</v>
      </c>
      <c r="V1355" s="13" t="s">
        <v>267</v>
      </c>
      <c r="W1355" s="13" t="s">
        <v>6962</v>
      </c>
      <c r="X1355" s="59" t="s">
        <v>5750</v>
      </c>
      <c r="Y1355" s="13" t="s">
        <v>7403</v>
      </c>
      <c r="Z1355" s="52"/>
      <c r="AD1355" s="11"/>
      <c r="AF1355" s="20"/>
    </row>
    <row r="1356" spans="1:32">
      <c r="A1356" s="13" t="s">
        <v>1350</v>
      </c>
      <c r="B1356" s="13" t="s">
        <v>2076</v>
      </c>
      <c r="C1356" s="13" t="s">
        <v>546</v>
      </c>
      <c r="D1356" s="13" t="s">
        <v>5748</v>
      </c>
      <c r="E1356" s="13">
        <v>50200406</v>
      </c>
      <c r="F1356" s="24" t="s">
        <v>6963</v>
      </c>
      <c r="G1356" s="13" t="s">
        <v>6964</v>
      </c>
      <c r="H1356" s="13" t="s">
        <v>6965</v>
      </c>
      <c r="I1356" s="13" t="s">
        <v>6965</v>
      </c>
      <c r="J1356" s="13" t="s">
        <v>1353</v>
      </c>
      <c r="K1356" s="13" t="s">
        <v>1354</v>
      </c>
      <c r="L1356" s="13" t="s">
        <v>1355</v>
      </c>
      <c r="M1356" s="13" t="s">
        <v>1356</v>
      </c>
      <c r="N1356" s="13" t="s">
        <v>1357</v>
      </c>
      <c r="O1356" s="13" t="s">
        <v>1350</v>
      </c>
      <c r="P1356" s="13" t="s">
        <v>262</v>
      </c>
      <c r="Q1356" s="13" t="s">
        <v>264</v>
      </c>
      <c r="R1356" s="13" t="s">
        <v>265</v>
      </c>
      <c r="S1356" s="13" t="s">
        <v>1444</v>
      </c>
      <c r="T1356" s="13" t="s">
        <v>1443</v>
      </c>
      <c r="U1356" s="13" t="s">
        <v>266</v>
      </c>
      <c r="V1356" s="13" t="s">
        <v>267</v>
      </c>
      <c r="W1356" s="13" t="s">
        <v>6966</v>
      </c>
      <c r="X1356" s="59" t="s">
        <v>5750</v>
      </c>
      <c r="Y1356" s="13" t="s">
        <v>7403</v>
      </c>
      <c r="Z1356" s="52"/>
      <c r="AD1356" s="11"/>
      <c r="AF1356" s="20"/>
    </row>
    <row r="1357" spans="1:32">
      <c r="A1357" s="13" t="s">
        <v>1350</v>
      </c>
      <c r="B1357" s="13" t="s">
        <v>2076</v>
      </c>
      <c r="C1357" s="13" t="s">
        <v>546</v>
      </c>
      <c r="D1357" s="13" t="s">
        <v>5748</v>
      </c>
      <c r="E1357" s="13">
        <v>50236280</v>
      </c>
      <c r="F1357" s="24" t="s">
        <v>6967</v>
      </c>
      <c r="G1357" s="13" t="s">
        <v>6968</v>
      </c>
      <c r="H1357" s="13" t="s">
        <v>6969</v>
      </c>
      <c r="I1357" s="13" t="s">
        <v>6969</v>
      </c>
      <c r="J1357" s="13" t="s">
        <v>1353</v>
      </c>
      <c r="K1357" s="13" t="s">
        <v>1354</v>
      </c>
      <c r="L1357" s="13" t="s">
        <v>1362</v>
      </c>
      <c r="M1357" s="13" t="s">
        <v>1363</v>
      </c>
      <c r="N1357" s="13" t="s">
        <v>1357</v>
      </c>
      <c r="O1357" s="13" t="s">
        <v>1350</v>
      </c>
      <c r="P1357" s="13" t="s">
        <v>199</v>
      </c>
      <c r="Q1357" s="13" t="s">
        <v>200</v>
      </c>
      <c r="R1357" s="13" t="s">
        <v>201</v>
      </c>
      <c r="S1357" s="13" t="s">
        <v>1369</v>
      </c>
      <c r="T1357" s="13" t="s">
        <v>1368</v>
      </c>
      <c r="U1357" s="13" t="s">
        <v>266</v>
      </c>
      <c r="V1357" s="13" t="s">
        <v>267</v>
      </c>
      <c r="W1357" s="13" t="s">
        <v>6970</v>
      </c>
      <c r="X1357" s="59" t="s">
        <v>7395</v>
      </c>
      <c r="Y1357" s="13" t="s">
        <v>7404</v>
      </c>
      <c r="Z1357" s="52"/>
      <c r="AD1357" s="11"/>
      <c r="AF1357" s="20"/>
    </row>
    <row r="1358" spans="1:32">
      <c r="A1358" s="13" t="s">
        <v>1350</v>
      </c>
      <c r="B1358" s="13" t="s">
        <v>2076</v>
      </c>
      <c r="C1358" s="13" t="s">
        <v>546</v>
      </c>
      <c r="D1358" s="13" t="s">
        <v>5748</v>
      </c>
      <c r="E1358" s="13">
        <v>50200386</v>
      </c>
      <c r="F1358" s="24" t="s">
        <v>6971</v>
      </c>
      <c r="G1358" s="13" t="s">
        <v>6972</v>
      </c>
      <c r="H1358" s="13" t="s">
        <v>6973</v>
      </c>
      <c r="I1358" s="13" t="s">
        <v>6973</v>
      </c>
      <c r="J1358" s="13" t="s">
        <v>1353</v>
      </c>
      <c r="K1358" s="13" t="s">
        <v>1354</v>
      </c>
      <c r="L1358" s="13" t="s">
        <v>1355</v>
      </c>
      <c r="M1358" s="13" t="s">
        <v>1356</v>
      </c>
      <c r="N1358" s="13" t="s">
        <v>1357</v>
      </c>
      <c r="O1358" s="13" t="s">
        <v>1350</v>
      </c>
      <c r="P1358" s="13" t="s">
        <v>107</v>
      </c>
      <c r="Q1358" s="13" t="s">
        <v>108</v>
      </c>
      <c r="R1358" s="13" t="s">
        <v>109</v>
      </c>
      <c r="S1358" s="13" t="s">
        <v>1359</v>
      </c>
      <c r="T1358" s="13" t="s">
        <v>1358</v>
      </c>
      <c r="U1358" s="13" t="s">
        <v>266</v>
      </c>
      <c r="V1358" s="13" t="s">
        <v>267</v>
      </c>
      <c r="W1358" s="13" t="s">
        <v>6974</v>
      </c>
      <c r="X1358" s="59" t="s">
        <v>5750</v>
      </c>
      <c r="Y1358" s="13" t="s">
        <v>7403</v>
      </c>
      <c r="Z1358" s="52"/>
      <c r="AD1358" s="11"/>
      <c r="AF1358" s="20"/>
    </row>
    <row r="1359" spans="1:32">
      <c r="A1359" s="13" t="s">
        <v>1350</v>
      </c>
      <c r="B1359" s="13" t="s">
        <v>2076</v>
      </c>
      <c r="C1359" s="13" t="s">
        <v>546</v>
      </c>
      <c r="D1359" s="13" t="s">
        <v>5748</v>
      </c>
      <c r="E1359" s="13">
        <v>50200398</v>
      </c>
      <c r="F1359" s="24" t="s">
        <v>6975</v>
      </c>
      <c r="G1359" s="13" t="s">
        <v>6976</v>
      </c>
      <c r="H1359" s="13" t="s">
        <v>6977</v>
      </c>
      <c r="I1359" s="13" t="s">
        <v>6977</v>
      </c>
      <c r="J1359" s="13" t="s">
        <v>1353</v>
      </c>
      <c r="K1359" s="13" t="s">
        <v>1354</v>
      </c>
      <c r="L1359" s="13" t="s">
        <v>1355</v>
      </c>
      <c r="M1359" s="13" t="s">
        <v>1356</v>
      </c>
      <c r="N1359" s="13" t="s">
        <v>1357</v>
      </c>
      <c r="O1359" s="13" t="s">
        <v>1350</v>
      </c>
      <c r="P1359" s="13" t="s">
        <v>262</v>
      </c>
      <c r="Q1359" s="13" t="s">
        <v>264</v>
      </c>
      <c r="R1359" s="13" t="s">
        <v>265</v>
      </c>
      <c r="S1359" s="13" t="s">
        <v>1409</v>
      </c>
      <c r="T1359" s="13" t="s">
        <v>1408</v>
      </c>
      <c r="U1359" s="13" t="s">
        <v>266</v>
      </c>
      <c r="V1359" s="13" t="s">
        <v>267</v>
      </c>
      <c r="W1359" s="13" t="s">
        <v>6978</v>
      </c>
      <c r="X1359" s="59" t="s">
        <v>5750</v>
      </c>
      <c r="Y1359" s="13" t="s">
        <v>7403</v>
      </c>
      <c r="Z1359" s="52"/>
      <c r="AD1359" s="11"/>
      <c r="AF1359" s="20"/>
    </row>
    <row r="1360" spans="1:32">
      <c r="A1360" s="13" t="s">
        <v>1159</v>
      </c>
      <c r="B1360" s="13" t="s">
        <v>2076</v>
      </c>
      <c r="C1360" s="13" t="s">
        <v>546</v>
      </c>
      <c r="D1360" s="13" t="s">
        <v>5748</v>
      </c>
      <c r="E1360" s="13" t="s">
        <v>6979</v>
      </c>
      <c r="F1360" s="24" t="s">
        <v>6980</v>
      </c>
      <c r="G1360" s="13" t="s">
        <v>6981</v>
      </c>
      <c r="H1360" s="13" t="s">
        <v>6982</v>
      </c>
      <c r="I1360" s="13" t="s">
        <v>6982</v>
      </c>
      <c r="J1360" s="13" t="s">
        <v>1162</v>
      </c>
      <c r="K1360" s="13" t="s">
        <v>1163</v>
      </c>
      <c r="L1360" s="13" t="s">
        <v>1180</v>
      </c>
      <c r="M1360" s="13" t="s">
        <v>1214</v>
      </c>
      <c r="N1360" s="13" t="s">
        <v>5271</v>
      </c>
      <c r="O1360" s="13" t="s">
        <v>5272</v>
      </c>
      <c r="P1360" s="13" t="s">
        <v>262</v>
      </c>
      <c r="Q1360" s="13" t="s">
        <v>264</v>
      </c>
      <c r="R1360" s="13" t="s">
        <v>265</v>
      </c>
      <c r="S1360" s="13" t="s">
        <v>1188</v>
      </c>
      <c r="T1360" s="13" t="s">
        <v>1215</v>
      </c>
      <c r="U1360" s="13" t="s">
        <v>408</v>
      </c>
      <c r="V1360" s="13" t="s">
        <v>409</v>
      </c>
      <c r="W1360" s="13" t="s">
        <v>6983</v>
      </c>
      <c r="X1360" s="59" t="s">
        <v>5750</v>
      </c>
      <c r="Y1360" s="13" t="s">
        <v>7403</v>
      </c>
      <c r="Z1360" s="52"/>
      <c r="AD1360" s="11"/>
      <c r="AF1360" s="20"/>
    </row>
    <row r="1361" spans="1:32">
      <c r="A1361" s="13" t="s">
        <v>1159</v>
      </c>
      <c r="B1361" s="13" t="s">
        <v>2076</v>
      </c>
      <c r="C1361" s="13" t="s">
        <v>546</v>
      </c>
      <c r="D1361" s="13" t="s">
        <v>5748</v>
      </c>
      <c r="E1361" s="13" t="s">
        <v>6984</v>
      </c>
      <c r="F1361" s="24" t="s">
        <v>6985</v>
      </c>
      <c r="G1361" s="13" t="s">
        <v>6986</v>
      </c>
      <c r="H1361" s="13" t="s">
        <v>6987</v>
      </c>
      <c r="I1361" s="13" t="s">
        <v>6987</v>
      </c>
      <c r="J1361" s="13" t="s">
        <v>1162</v>
      </c>
      <c r="K1361" s="13" t="s">
        <v>1163</v>
      </c>
      <c r="L1361" s="13" t="s">
        <v>1164</v>
      </c>
      <c r="M1361" s="13" t="s">
        <v>1203</v>
      </c>
      <c r="N1361" s="13" t="s">
        <v>5271</v>
      </c>
      <c r="O1361" s="13" t="s">
        <v>5272</v>
      </c>
      <c r="P1361" s="13" t="s">
        <v>370</v>
      </c>
      <c r="Q1361" s="13" t="s">
        <v>371</v>
      </c>
      <c r="R1361" s="13" t="s">
        <v>372</v>
      </c>
      <c r="S1361" s="13" t="s">
        <v>5979</v>
      </c>
      <c r="T1361" s="13" t="s">
        <v>674</v>
      </c>
      <c r="U1361" s="13" t="s">
        <v>373</v>
      </c>
      <c r="V1361" s="13" t="s">
        <v>374</v>
      </c>
      <c r="W1361" s="13" t="s">
        <v>6988</v>
      </c>
      <c r="X1361" s="59" t="s">
        <v>5750</v>
      </c>
      <c r="Y1361" s="13" t="s">
        <v>7403</v>
      </c>
      <c r="Z1361" s="52"/>
      <c r="AD1361" s="11"/>
      <c r="AF1361" s="20"/>
    </row>
    <row r="1362" spans="1:32">
      <c r="A1362" s="13" t="s">
        <v>1155</v>
      </c>
      <c r="B1362" s="13" t="s">
        <v>2076</v>
      </c>
      <c r="C1362" s="13" t="s">
        <v>6989</v>
      </c>
      <c r="D1362" s="13" t="s">
        <v>6990</v>
      </c>
      <c r="E1362" s="13" t="s">
        <v>6991</v>
      </c>
      <c r="F1362" s="24" t="s">
        <v>6992</v>
      </c>
      <c r="G1362" s="13" t="s">
        <v>6993</v>
      </c>
      <c r="H1362" s="13" t="s">
        <v>6994</v>
      </c>
      <c r="I1362" s="13" t="s">
        <v>6994</v>
      </c>
      <c r="J1362" s="13" t="s">
        <v>789</v>
      </c>
      <c r="K1362" s="13" t="s">
        <v>790</v>
      </c>
      <c r="L1362" s="13" t="s">
        <v>1788</v>
      </c>
      <c r="M1362" s="13" t="s">
        <v>1789</v>
      </c>
      <c r="N1362" s="13" t="s">
        <v>4375</v>
      </c>
      <c r="O1362" s="13" t="s">
        <v>4376</v>
      </c>
      <c r="P1362" s="13" t="s">
        <v>64</v>
      </c>
      <c r="Q1362" s="13" t="s">
        <v>65</v>
      </c>
      <c r="R1362" s="13" t="s">
        <v>66</v>
      </c>
      <c r="S1362" s="13" t="s">
        <v>1709</v>
      </c>
      <c r="T1362" s="13" t="s">
        <v>1747</v>
      </c>
      <c r="U1362" s="13" t="s">
        <v>67</v>
      </c>
      <c r="V1362" s="13" t="s">
        <v>68</v>
      </c>
      <c r="W1362" s="13" t="s">
        <v>6995</v>
      </c>
      <c r="X1362" s="59" t="s">
        <v>5750</v>
      </c>
      <c r="Y1362" s="13" t="s">
        <v>7403</v>
      </c>
      <c r="Z1362" s="52"/>
      <c r="AD1362" s="11"/>
      <c r="AF1362" s="20"/>
    </row>
    <row r="1363" spans="1:32">
      <c r="A1363" s="13" t="s">
        <v>1155</v>
      </c>
      <c r="B1363" s="13" t="s">
        <v>2076</v>
      </c>
      <c r="C1363" s="13" t="s">
        <v>4761</v>
      </c>
      <c r="D1363" s="13" t="s">
        <v>1777</v>
      </c>
      <c r="E1363" s="13" t="s">
        <v>6996</v>
      </c>
      <c r="F1363" s="24" t="s">
        <v>6997</v>
      </c>
      <c r="G1363" s="13" t="s">
        <v>6998</v>
      </c>
      <c r="H1363" s="13" t="s">
        <v>6999</v>
      </c>
      <c r="I1363" s="13" t="s">
        <v>6999</v>
      </c>
      <c r="J1363" s="13" t="s">
        <v>789</v>
      </c>
      <c r="K1363" s="13" t="s">
        <v>790</v>
      </c>
      <c r="L1363" s="13" t="s">
        <v>1788</v>
      </c>
      <c r="M1363" s="13" t="s">
        <v>1789</v>
      </c>
      <c r="N1363" s="13" t="s">
        <v>4375</v>
      </c>
      <c r="O1363" s="13" t="s">
        <v>4376</v>
      </c>
      <c r="P1363" s="13" t="s">
        <v>370</v>
      </c>
      <c r="Q1363" s="13" t="s">
        <v>371</v>
      </c>
      <c r="R1363" s="13" t="s">
        <v>372</v>
      </c>
      <c r="S1363" s="13" t="s">
        <v>5890</v>
      </c>
      <c r="T1363" s="13" t="s">
        <v>1817</v>
      </c>
      <c r="U1363" s="13" t="s">
        <v>373</v>
      </c>
      <c r="V1363" s="13" t="s">
        <v>374</v>
      </c>
      <c r="W1363" s="13" t="s">
        <v>7000</v>
      </c>
      <c r="X1363" s="59" t="s">
        <v>5750</v>
      </c>
      <c r="Y1363" s="13" t="s">
        <v>7403</v>
      </c>
      <c r="Z1363" s="52"/>
      <c r="AD1363" s="11"/>
      <c r="AF1363" s="20"/>
    </row>
    <row r="1364" spans="1:32">
      <c r="A1364" s="13" t="s">
        <v>8724</v>
      </c>
      <c r="B1364" s="13" t="s">
        <v>40</v>
      </c>
      <c r="C1364" s="13" t="s">
        <v>5407</v>
      </c>
      <c r="D1364" s="13" t="s">
        <v>177</v>
      </c>
      <c r="E1364" s="13" t="s">
        <v>7001</v>
      </c>
      <c r="F1364" s="24">
        <v>15112794400136</v>
      </c>
      <c r="G1364" s="13" t="s">
        <v>7002</v>
      </c>
      <c r="H1364" s="13" t="s">
        <v>7003</v>
      </c>
      <c r="I1364" s="13" t="s">
        <v>7003</v>
      </c>
      <c r="J1364" s="13" t="s">
        <v>24</v>
      </c>
      <c r="K1364" s="13" t="s">
        <v>25</v>
      </c>
      <c r="L1364" s="13" t="s">
        <v>4424</v>
      </c>
      <c r="M1364" s="13" t="s">
        <v>4440</v>
      </c>
      <c r="N1364" s="13" t="s">
        <v>26</v>
      </c>
      <c r="O1364" s="13" t="s">
        <v>27</v>
      </c>
      <c r="P1364" s="13" t="s">
        <v>171</v>
      </c>
      <c r="Q1364" s="13" t="s">
        <v>172</v>
      </c>
      <c r="R1364" s="13" t="s">
        <v>173</v>
      </c>
      <c r="S1364" s="13" t="s">
        <v>1697</v>
      </c>
      <c r="T1364" s="13" t="s">
        <v>1720</v>
      </c>
      <c r="U1364" s="13" t="s">
        <v>174</v>
      </c>
      <c r="V1364" s="13" t="s">
        <v>175</v>
      </c>
      <c r="W1364" s="13" t="s">
        <v>7004</v>
      </c>
      <c r="X1364" s="59" t="s">
        <v>7097</v>
      </c>
      <c r="Y1364" s="13" t="s">
        <v>7404</v>
      </c>
      <c r="Z1364" s="52"/>
      <c r="AD1364" s="11"/>
      <c r="AF1364" s="20"/>
    </row>
    <row r="1365" spans="1:32">
      <c r="A1365" s="13" t="s">
        <v>8724</v>
      </c>
      <c r="B1365" s="13" t="s">
        <v>40</v>
      </c>
      <c r="C1365" s="13" t="s">
        <v>5407</v>
      </c>
      <c r="D1365" s="13" t="s">
        <v>177</v>
      </c>
      <c r="E1365" s="13" t="s">
        <v>7005</v>
      </c>
      <c r="F1365" s="24">
        <v>15112794404310</v>
      </c>
      <c r="G1365" s="13" t="s">
        <v>7006</v>
      </c>
      <c r="H1365" s="13" t="s">
        <v>7007</v>
      </c>
      <c r="I1365" s="13" t="s">
        <v>7007</v>
      </c>
      <c r="J1365" s="13" t="s">
        <v>24</v>
      </c>
      <c r="K1365" s="13" t="s">
        <v>25</v>
      </c>
      <c r="L1365" s="13" t="s">
        <v>4424</v>
      </c>
      <c r="M1365" s="13" t="s">
        <v>4425</v>
      </c>
      <c r="N1365" s="13" t="s">
        <v>26</v>
      </c>
      <c r="O1365" s="13" t="s">
        <v>27</v>
      </c>
      <c r="P1365" s="13" t="s">
        <v>171</v>
      </c>
      <c r="Q1365" s="13" t="s">
        <v>172</v>
      </c>
      <c r="R1365" s="13" t="s">
        <v>173</v>
      </c>
      <c r="S1365" s="13" t="s">
        <v>1697</v>
      </c>
      <c r="T1365" s="13" t="s">
        <v>1720</v>
      </c>
      <c r="U1365" s="13" t="s">
        <v>174</v>
      </c>
      <c r="V1365" s="13" t="s">
        <v>175</v>
      </c>
      <c r="W1365" s="13" t="s">
        <v>7008</v>
      </c>
      <c r="X1365" s="59" t="s">
        <v>7098</v>
      </c>
      <c r="Y1365" s="13" t="s">
        <v>7404</v>
      </c>
      <c r="Z1365" s="52"/>
      <c r="AD1365" s="11"/>
      <c r="AF1365" s="20"/>
    </row>
    <row r="1366" spans="1:32">
      <c r="A1366" s="13" t="s">
        <v>8724</v>
      </c>
      <c r="B1366" s="13" t="s">
        <v>2076</v>
      </c>
      <c r="C1366" s="13" t="s">
        <v>5402</v>
      </c>
      <c r="D1366" s="13" t="s">
        <v>3301</v>
      </c>
      <c r="E1366" s="13" t="s">
        <v>7009</v>
      </c>
      <c r="F1366" s="24">
        <v>50200774000247</v>
      </c>
      <c r="G1366" s="13" t="s">
        <v>7010</v>
      </c>
      <c r="H1366" s="13" t="s">
        <v>7011</v>
      </c>
      <c r="I1366" s="13" t="s">
        <v>7011</v>
      </c>
      <c r="J1366" s="13" t="s">
        <v>24</v>
      </c>
      <c r="K1366" s="13" t="s">
        <v>25</v>
      </c>
      <c r="L1366" s="13" t="s">
        <v>4424</v>
      </c>
      <c r="M1366" s="13" t="s">
        <v>4425</v>
      </c>
      <c r="N1366" s="13" t="s">
        <v>26</v>
      </c>
      <c r="O1366" s="13" t="s">
        <v>27</v>
      </c>
      <c r="P1366" s="13" t="s">
        <v>171</v>
      </c>
      <c r="Q1366" s="13" t="s">
        <v>172</v>
      </c>
      <c r="R1366" s="13" t="s">
        <v>173</v>
      </c>
      <c r="S1366" s="13" t="s">
        <v>1690</v>
      </c>
      <c r="T1366" s="13" t="s">
        <v>1715</v>
      </c>
      <c r="U1366" s="13" t="s">
        <v>174</v>
      </c>
      <c r="V1366" s="13" t="s">
        <v>175</v>
      </c>
      <c r="W1366" s="13" t="s">
        <v>7012</v>
      </c>
      <c r="X1366" s="59" t="s">
        <v>5750</v>
      </c>
      <c r="Y1366" s="13" t="s">
        <v>7403</v>
      </c>
      <c r="Z1366" s="52"/>
      <c r="AD1366" s="11"/>
      <c r="AF1366" s="20"/>
    </row>
    <row r="1367" spans="1:32">
      <c r="A1367" s="13" t="s">
        <v>8724</v>
      </c>
      <c r="B1367" s="13" t="s">
        <v>2076</v>
      </c>
      <c r="C1367" s="13" t="s">
        <v>5406</v>
      </c>
      <c r="D1367" s="13" t="s">
        <v>1767</v>
      </c>
      <c r="E1367" s="13" t="s">
        <v>2211</v>
      </c>
      <c r="F1367" s="24">
        <v>50200778000013</v>
      </c>
      <c r="G1367" s="13" t="s">
        <v>7013</v>
      </c>
      <c r="H1367" s="13" t="s">
        <v>7014</v>
      </c>
      <c r="I1367" s="13" t="s">
        <v>7014</v>
      </c>
      <c r="J1367" s="13" t="s">
        <v>24</v>
      </c>
      <c r="K1367" s="13" t="s">
        <v>25</v>
      </c>
      <c r="L1367" s="13" t="s">
        <v>4432</v>
      </c>
      <c r="M1367" s="13" t="s">
        <v>4433</v>
      </c>
      <c r="N1367" s="13" t="s">
        <v>26</v>
      </c>
      <c r="O1367" s="13" t="s">
        <v>27</v>
      </c>
      <c r="P1367" s="13" t="s">
        <v>171</v>
      </c>
      <c r="Q1367" s="13" t="s">
        <v>172</v>
      </c>
      <c r="R1367" s="13" t="s">
        <v>173</v>
      </c>
      <c r="S1367" s="13" t="s">
        <v>1692</v>
      </c>
      <c r="T1367" s="13" t="s">
        <v>1717</v>
      </c>
      <c r="U1367" s="13" t="s">
        <v>174</v>
      </c>
      <c r="V1367" s="13" t="s">
        <v>175</v>
      </c>
      <c r="W1367" s="13" t="s">
        <v>5750</v>
      </c>
      <c r="X1367" s="59" t="s">
        <v>5750</v>
      </c>
      <c r="Y1367" s="13" t="s">
        <v>7403</v>
      </c>
      <c r="Z1367" s="52"/>
      <c r="AD1367" s="11"/>
      <c r="AF1367" s="20"/>
    </row>
    <row r="1368" spans="1:32">
      <c r="A1368" s="13" t="s">
        <v>8724</v>
      </c>
      <c r="B1368" s="13" t="s">
        <v>2076</v>
      </c>
      <c r="C1368" s="13" t="s">
        <v>5406</v>
      </c>
      <c r="D1368" s="13" t="s">
        <v>1767</v>
      </c>
      <c r="E1368" s="13" t="s">
        <v>7015</v>
      </c>
      <c r="F1368" s="24">
        <v>50200778004851</v>
      </c>
      <c r="G1368" s="13" t="s">
        <v>7016</v>
      </c>
      <c r="H1368" s="13" t="s">
        <v>7017</v>
      </c>
      <c r="I1368" s="13" t="s">
        <v>7017</v>
      </c>
      <c r="J1368" s="13" t="s">
        <v>24</v>
      </c>
      <c r="K1368" s="13" t="s">
        <v>25</v>
      </c>
      <c r="L1368" s="13" t="s">
        <v>4439</v>
      </c>
      <c r="M1368" s="13" t="s">
        <v>4440</v>
      </c>
      <c r="N1368" s="13" t="s">
        <v>26</v>
      </c>
      <c r="O1368" s="13" t="s">
        <v>27</v>
      </c>
      <c r="P1368" s="13" t="s">
        <v>171</v>
      </c>
      <c r="Q1368" s="13" t="s">
        <v>172</v>
      </c>
      <c r="R1368" s="13" t="s">
        <v>173</v>
      </c>
      <c r="S1368" s="13" t="s">
        <v>1692</v>
      </c>
      <c r="T1368" s="13" t="s">
        <v>1717</v>
      </c>
      <c r="U1368" s="13" t="s">
        <v>174</v>
      </c>
      <c r="V1368" s="13" t="s">
        <v>175</v>
      </c>
      <c r="W1368" s="13" t="s">
        <v>7018</v>
      </c>
      <c r="X1368" s="59" t="s">
        <v>5750</v>
      </c>
      <c r="Y1368" s="13" t="s">
        <v>7403</v>
      </c>
      <c r="Z1368" s="52"/>
      <c r="AD1368" s="11"/>
      <c r="AF1368" s="20"/>
    </row>
    <row r="1369" spans="1:32">
      <c r="A1369" s="13" t="s">
        <v>8724</v>
      </c>
      <c r="B1369" s="13" t="s">
        <v>2076</v>
      </c>
      <c r="C1369" s="13" t="s">
        <v>5402</v>
      </c>
      <c r="D1369" s="13" t="s">
        <v>3301</v>
      </c>
      <c r="E1369" s="13" t="s">
        <v>7019</v>
      </c>
      <c r="F1369" s="24">
        <v>502007740280</v>
      </c>
      <c r="G1369" s="13" t="s">
        <v>7020</v>
      </c>
      <c r="H1369" s="13" t="s">
        <v>7021</v>
      </c>
      <c r="I1369" s="13" t="s">
        <v>7021</v>
      </c>
      <c r="J1369" s="13" t="s">
        <v>24</v>
      </c>
      <c r="K1369" s="13" t="s">
        <v>25</v>
      </c>
      <c r="L1369" s="13" t="s">
        <v>4424</v>
      </c>
      <c r="M1369" s="13" t="s">
        <v>4425</v>
      </c>
      <c r="N1369" s="13" t="s">
        <v>26</v>
      </c>
      <c r="O1369" s="13" t="s">
        <v>27</v>
      </c>
      <c r="P1369" s="13" t="s">
        <v>171</v>
      </c>
      <c r="Q1369" s="13" t="s">
        <v>172</v>
      </c>
      <c r="R1369" s="13" t="s">
        <v>173</v>
      </c>
      <c r="S1369" s="13" t="s">
        <v>1690</v>
      </c>
      <c r="T1369" s="13" t="s">
        <v>1715</v>
      </c>
      <c r="U1369" s="13" t="s">
        <v>174</v>
      </c>
      <c r="V1369" s="13" t="s">
        <v>175</v>
      </c>
      <c r="W1369" s="13" t="s">
        <v>6338</v>
      </c>
      <c r="X1369" s="59" t="s">
        <v>5750</v>
      </c>
      <c r="Y1369" s="13" t="s">
        <v>7403</v>
      </c>
      <c r="Z1369" s="52"/>
      <c r="AD1369" s="11"/>
      <c r="AF1369" s="20"/>
    </row>
    <row r="1370" spans="1:32">
      <c r="A1370" s="13" t="s">
        <v>8724</v>
      </c>
      <c r="B1370" s="13" t="s">
        <v>2076</v>
      </c>
      <c r="C1370" s="13" t="s">
        <v>5406</v>
      </c>
      <c r="D1370" s="13" t="s">
        <v>1767</v>
      </c>
      <c r="E1370" s="13" t="s">
        <v>7022</v>
      </c>
      <c r="F1370" s="24">
        <v>50200778001415</v>
      </c>
      <c r="G1370" s="13" t="s">
        <v>7023</v>
      </c>
      <c r="H1370" s="13" t="s">
        <v>7024</v>
      </c>
      <c r="I1370" s="13" t="s">
        <v>7024</v>
      </c>
      <c r="J1370" s="13" t="s">
        <v>24</v>
      </c>
      <c r="K1370" s="13" t="s">
        <v>25</v>
      </c>
      <c r="L1370" s="13" t="s">
        <v>4424</v>
      </c>
      <c r="M1370" s="13" t="s">
        <v>4425</v>
      </c>
      <c r="N1370" s="13" t="s">
        <v>26</v>
      </c>
      <c r="O1370" s="13" t="s">
        <v>27</v>
      </c>
      <c r="P1370" s="13" t="s">
        <v>171</v>
      </c>
      <c r="Q1370" s="13" t="s">
        <v>172</v>
      </c>
      <c r="R1370" s="13" t="s">
        <v>173</v>
      </c>
      <c r="S1370" s="13" t="s">
        <v>1692</v>
      </c>
      <c r="T1370" s="13" t="s">
        <v>1717</v>
      </c>
      <c r="U1370" s="13" t="s">
        <v>174</v>
      </c>
      <c r="V1370" s="13" t="s">
        <v>175</v>
      </c>
      <c r="W1370" s="13" t="s">
        <v>1666</v>
      </c>
      <c r="X1370" s="59" t="s">
        <v>5750</v>
      </c>
      <c r="Y1370" s="13" t="s">
        <v>7403</v>
      </c>
      <c r="Z1370" s="52"/>
      <c r="AD1370" s="11"/>
      <c r="AF1370" s="20"/>
    </row>
    <row r="1371" spans="1:32">
      <c r="A1371" s="13" t="s">
        <v>8728</v>
      </c>
      <c r="B1371" s="13" t="s">
        <v>40</v>
      </c>
      <c r="C1371" s="13" t="s">
        <v>4801</v>
      </c>
      <c r="D1371" s="13" t="s">
        <v>1783</v>
      </c>
      <c r="E1371" s="13" t="s">
        <v>7025</v>
      </c>
      <c r="F1371" s="24">
        <v>50200341010012</v>
      </c>
      <c r="G1371" s="13" t="s">
        <v>7026</v>
      </c>
      <c r="H1371" s="13" t="s">
        <v>7027</v>
      </c>
      <c r="I1371" s="13" t="s">
        <v>7027</v>
      </c>
      <c r="J1371" s="13" t="s">
        <v>24</v>
      </c>
      <c r="K1371" s="13" t="s">
        <v>25</v>
      </c>
      <c r="L1371" s="13" t="s">
        <v>4424</v>
      </c>
      <c r="M1371" s="13" t="s">
        <v>4425</v>
      </c>
      <c r="N1371" s="13" t="s">
        <v>26</v>
      </c>
      <c r="O1371" s="13" t="s">
        <v>27</v>
      </c>
      <c r="P1371" s="13" t="s">
        <v>551</v>
      </c>
      <c r="Q1371" s="13" t="s">
        <v>552</v>
      </c>
      <c r="R1371" s="13" t="s">
        <v>553</v>
      </c>
      <c r="S1371" s="13" t="s">
        <v>6255</v>
      </c>
      <c r="T1371" s="13" t="s">
        <v>1811</v>
      </c>
      <c r="U1371" s="13" t="s">
        <v>554</v>
      </c>
      <c r="V1371" s="13" t="s">
        <v>555</v>
      </c>
      <c r="W1371" s="13">
        <v>0</v>
      </c>
      <c r="X1371" s="59" t="s">
        <v>7336</v>
      </c>
      <c r="Y1371" s="13" t="s">
        <v>7404</v>
      </c>
      <c r="Z1371" s="52"/>
      <c r="AD1371" s="11"/>
      <c r="AF1371" s="20"/>
    </row>
    <row r="1372" spans="1:32">
      <c r="A1372" s="13" t="s">
        <v>8728</v>
      </c>
      <c r="B1372" s="13" t="s">
        <v>40</v>
      </c>
      <c r="C1372" s="13" t="s">
        <v>4792</v>
      </c>
      <c r="D1372" s="13" t="s">
        <v>1785</v>
      </c>
      <c r="E1372" s="13" t="s">
        <v>7028</v>
      </c>
      <c r="F1372" s="24">
        <v>50200816800000</v>
      </c>
      <c r="G1372" s="13" t="s">
        <v>7029</v>
      </c>
      <c r="H1372" s="13" t="s">
        <v>7030</v>
      </c>
      <c r="I1372" s="13" t="s">
        <v>7030</v>
      </c>
      <c r="J1372" s="13" t="s">
        <v>24</v>
      </c>
      <c r="K1372" s="13" t="s">
        <v>25</v>
      </c>
      <c r="L1372" s="13" t="s">
        <v>4439</v>
      </c>
      <c r="M1372" s="13" t="s">
        <v>4440</v>
      </c>
      <c r="N1372" s="13" t="s">
        <v>26</v>
      </c>
      <c r="O1372" s="13" t="s">
        <v>27</v>
      </c>
      <c r="P1372" s="13" t="s">
        <v>551</v>
      </c>
      <c r="Q1372" s="13" t="s">
        <v>552</v>
      </c>
      <c r="R1372" s="13" t="s">
        <v>553</v>
      </c>
      <c r="S1372" s="13" t="s">
        <v>6269</v>
      </c>
      <c r="T1372" s="13" t="s">
        <v>6270</v>
      </c>
      <c r="U1372" s="13" t="s">
        <v>554</v>
      </c>
      <c r="V1372" s="13" t="s">
        <v>555</v>
      </c>
      <c r="W1372" s="13">
        <v>0</v>
      </c>
      <c r="X1372" s="59" t="s">
        <v>7357</v>
      </c>
      <c r="Y1372" s="13" t="s">
        <v>7404</v>
      </c>
      <c r="Z1372" s="52"/>
      <c r="AD1372" s="11"/>
      <c r="AF1372" s="20"/>
    </row>
    <row r="1373" spans="1:32">
      <c r="A1373" s="13" t="s">
        <v>8728</v>
      </c>
      <c r="B1373" s="13" t="s">
        <v>40</v>
      </c>
      <c r="C1373" s="13" t="s">
        <v>4801</v>
      </c>
      <c r="D1373" s="13" t="s">
        <v>1783</v>
      </c>
      <c r="E1373" s="13" t="s">
        <v>7031</v>
      </c>
      <c r="F1373" s="24">
        <v>50200341010002</v>
      </c>
      <c r="G1373" s="13" t="s">
        <v>7032</v>
      </c>
      <c r="H1373" s="13" t="s">
        <v>7033</v>
      </c>
      <c r="I1373" s="13" t="s">
        <v>7033</v>
      </c>
      <c r="J1373" s="13" t="s">
        <v>24</v>
      </c>
      <c r="K1373" s="13" t="s">
        <v>25</v>
      </c>
      <c r="L1373" s="13" t="s">
        <v>4424</v>
      </c>
      <c r="M1373" s="13" t="s">
        <v>4425</v>
      </c>
      <c r="N1373" s="13" t="s">
        <v>26</v>
      </c>
      <c r="O1373" s="13" t="s">
        <v>27</v>
      </c>
      <c r="P1373" s="13" t="s">
        <v>551</v>
      </c>
      <c r="Q1373" s="13" t="s">
        <v>552</v>
      </c>
      <c r="R1373" s="13" t="s">
        <v>553</v>
      </c>
      <c r="S1373" s="13" t="s">
        <v>6278</v>
      </c>
      <c r="T1373" s="13" t="s">
        <v>6279</v>
      </c>
      <c r="U1373" s="13" t="s">
        <v>554</v>
      </c>
      <c r="V1373" s="13" t="s">
        <v>555</v>
      </c>
      <c r="W1373" s="13">
        <v>0</v>
      </c>
      <c r="X1373" s="59" t="s">
        <v>7358</v>
      </c>
      <c r="Y1373" s="13" t="s">
        <v>7404</v>
      </c>
      <c r="Z1373" s="52"/>
      <c r="AD1373" s="11"/>
      <c r="AF1373" s="20"/>
    </row>
    <row r="1374" spans="1:32">
      <c r="A1374" s="13" t="s">
        <v>8728</v>
      </c>
      <c r="B1374" s="13" t="s">
        <v>40</v>
      </c>
      <c r="C1374" s="13" t="s">
        <v>4792</v>
      </c>
      <c r="D1374" s="13" t="s">
        <v>1785</v>
      </c>
      <c r="E1374" s="13" t="s">
        <v>7034</v>
      </c>
      <c r="F1374" s="24">
        <v>50200816018394</v>
      </c>
      <c r="G1374" s="13" t="s">
        <v>7035</v>
      </c>
      <c r="H1374" s="13" t="s">
        <v>7036</v>
      </c>
      <c r="I1374" s="13" t="s">
        <v>7036</v>
      </c>
      <c r="J1374" s="13" t="s">
        <v>24</v>
      </c>
      <c r="K1374" s="13" t="s">
        <v>25</v>
      </c>
      <c r="L1374" s="13" t="s">
        <v>4439</v>
      </c>
      <c r="M1374" s="13" t="s">
        <v>4440</v>
      </c>
      <c r="N1374" s="13" t="s">
        <v>26</v>
      </c>
      <c r="O1374" s="13" t="s">
        <v>27</v>
      </c>
      <c r="P1374" s="13" t="s">
        <v>551</v>
      </c>
      <c r="Q1374" s="13" t="s">
        <v>552</v>
      </c>
      <c r="R1374" s="13" t="s">
        <v>553</v>
      </c>
      <c r="S1374" s="13" t="s">
        <v>6332</v>
      </c>
      <c r="T1374" s="13" t="s">
        <v>6333</v>
      </c>
      <c r="U1374" s="13" t="s">
        <v>554</v>
      </c>
      <c r="V1374" s="13" t="s">
        <v>555</v>
      </c>
      <c r="W1374" s="13">
        <v>0</v>
      </c>
      <c r="X1374" s="59" t="s">
        <v>7099</v>
      </c>
      <c r="Y1374" s="13" t="s">
        <v>7404</v>
      </c>
      <c r="Z1374" s="52"/>
      <c r="AD1374" s="11"/>
      <c r="AF1374" s="20"/>
    </row>
    <row r="1375" spans="1:32">
      <c r="A1375" s="13" t="s">
        <v>8728</v>
      </c>
      <c r="B1375" s="13" t="s">
        <v>40</v>
      </c>
      <c r="C1375" s="13" t="s">
        <v>4792</v>
      </c>
      <c r="D1375" s="13" t="s">
        <v>1785</v>
      </c>
      <c r="E1375" s="13" t="s">
        <v>7037</v>
      </c>
      <c r="F1375" s="24">
        <v>50200816018391</v>
      </c>
      <c r="G1375" s="13" t="s">
        <v>7038</v>
      </c>
      <c r="H1375" s="13" t="s">
        <v>7039</v>
      </c>
      <c r="I1375" s="13" t="s">
        <v>7039</v>
      </c>
      <c r="J1375" s="13" t="s">
        <v>24</v>
      </c>
      <c r="K1375" s="13" t="s">
        <v>25</v>
      </c>
      <c r="L1375" s="13" t="s">
        <v>4439</v>
      </c>
      <c r="M1375" s="13" t="s">
        <v>4440</v>
      </c>
      <c r="N1375" s="13" t="s">
        <v>26</v>
      </c>
      <c r="O1375" s="13" t="s">
        <v>27</v>
      </c>
      <c r="P1375" s="13" t="s">
        <v>551</v>
      </c>
      <c r="Q1375" s="13" t="s">
        <v>552</v>
      </c>
      <c r="R1375" s="13" t="s">
        <v>553</v>
      </c>
      <c r="S1375" s="13" t="s">
        <v>6282</v>
      </c>
      <c r="T1375" s="13" t="s">
        <v>6283</v>
      </c>
      <c r="U1375" s="13" t="s">
        <v>554</v>
      </c>
      <c r="V1375" s="13" t="s">
        <v>555</v>
      </c>
      <c r="W1375" s="13">
        <v>0</v>
      </c>
      <c r="X1375" s="59" t="s">
        <v>7100</v>
      </c>
      <c r="Y1375" s="13" t="s">
        <v>7404</v>
      </c>
      <c r="Z1375" s="52"/>
      <c r="AD1375" s="11"/>
      <c r="AF1375" s="20"/>
    </row>
    <row r="1376" spans="1:32">
      <c r="A1376" s="13" t="s">
        <v>8728</v>
      </c>
      <c r="B1376" s="13" t="s">
        <v>2076</v>
      </c>
      <c r="C1376" s="13" t="s">
        <v>4801</v>
      </c>
      <c r="D1376" s="13" t="s">
        <v>1783</v>
      </c>
      <c r="E1376" s="13" t="s">
        <v>7040</v>
      </c>
      <c r="F1376" s="24">
        <v>50200341020166</v>
      </c>
      <c r="G1376" s="13" t="s">
        <v>7041</v>
      </c>
      <c r="H1376" s="13" t="s">
        <v>7042</v>
      </c>
      <c r="I1376" s="13" t="s">
        <v>7042</v>
      </c>
      <c r="J1376" s="13" t="s">
        <v>24</v>
      </c>
      <c r="K1376" s="13" t="s">
        <v>25</v>
      </c>
      <c r="L1376" s="13" t="s">
        <v>4432</v>
      </c>
      <c r="M1376" s="13" t="s">
        <v>4433</v>
      </c>
      <c r="N1376" s="13" t="s">
        <v>26</v>
      </c>
      <c r="O1376" s="13" t="s">
        <v>27</v>
      </c>
      <c r="P1376" s="13" t="s">
        <v>551</v>
      </c>
      <c r="Q1376" s="13" t="s">
        <v>552</v>
      </c>
      <c r="R1376" s="13" t="s">
        <v>553</v>
      </c>
      <c r="S1376" s="13" t="s">
        <v>6344</v>
      </c>
      <c r="T1376" s="13" t="s">
        <v>6345</v>
      </c>
      <c r="U1376" s="13" t="s">
        <v>554</v>
      </c>
      <c r="V1376" s="13" t="s">
        <v>555</v>
      </c>
      <c r="W1376" s="13" t="s">
        <v>7043</v>
      </c>
      <c r="X1376" s="59" t="s">
        <v>5750</v>
      </c>
      <c r="Y1376" s="13" t="s">
        <v>7403</v>
      </c>
      <c r="Z1376" s="52"/>
      <c r="AD1376" s="11"/>
      <c r="AF1376" s="20"/>
    </row>
    <row r="1377" spans="1:32">
      <c r="A1377" s="13" t="s">
        <v>8728</v>
      </c>
      <c r="B1377" s="13" t="s">
        <v>2076</v>
      </c>
      <c r="C1377" s="13" t="s">
        <v>5444</v>
      </c>
      <c r="D1377" s="13" t="s">
        <v>3369</v>
      </c>
      <c r="E1377" s="13" t="s">
        <v>7044</v>
      </c>
      <c r="F1377" s="24">
        <v>50236906002526</v>
      </c>
      <c r="G1377" s="13" t="s">
        <v>7045</v>
      </c>
      <c r="H1377" s="13" t="s">
        <v>7046</v>
      </c>
      <c r="I1377" s="13" t="s">
        <v>7046</v>
      </c>
      <c r="J1377" s="13" t="s">
        <v>24</v>
      </c>
      <c r="K1377" s="13" t="s">
        <v>25</v>
      </c>
      <c r="L1377" s="13" t="s">
        <v>4424</v>
      </c>
      <c r="M1377" s="13" t="s">
        <v>4425</v>
      </c>
      <c r="N1377" s="13" t="s">
        <v>26</v>
      </c>
      <c r="O1377" s="13" t="s">
        <v>27</v>
      </c>
      <c r="P1377" s="13" t="s">
        <v>551</v>
      </c>
      <c r="Q1377" s="13" t="s">
        <v>552</v>
      </c>
      <c r="R1377" s="13" t="s">
        <v>553</v>
      </c>
      <c r="S1377" s="13" t="s">
        <v>6269</v>
      </c>
      <c r="T1377" s="13" t="s">
        <v>6270</v>
      </c>
      <c r="U1377" s="13" t="s">
        <v>554</v>
      </c>
      <c r="V1377" s="13" t="s">
        <v>555</v>
      </c>
      <c r="W1377" s="13" t="s">
        <v>7047</v>
      </c>
      <c r="X1377" s="59" t="s">
        <v>5750</v>
      </c>
      <c r="Y1377" s="13" t="s">
        <v>7403</v>
      </c>
      <c r="Z1377" s="52"/>
      <c r="AD1377" s="11"/>
      <c r="AF1377" s="20"/>
    </row>
    <row r="1378" spans="1:32">
      <c r="A1378" s="13" t="s">
        <v>8728</v>
      </c>
      <c r="B1378" s="13" t="s">
        <v>2076</v>
      </c>
      <c r="C1378" s="13" t="s">
        <v>4792</v>
      </c>
      <c r="D1378" s="13" t="s">
        <v>1785</v>
      </c>
      <c r="E1378" s="13" t="s">
        <v>7048</v>
      </c>
      <c r="F1378" s="24">
        <v>50200816004173</v>
      </c>
      <c r="G1378" s="13" t="s">
        <v>7049</v>
      </c>
      <c r="H1378" s="13" t="s">
        <v>7050</v>
      </c>
      <c r="I1378" s="13" t="s">
        <v>7050</v>
      </c>
      <c r="J1378" s="13" t="s">
        <v>24</v>
      </c>
      <c r="K1378" s="13" t="s">
        <v>25</v>
      </c>
      <c r="L1378" s="13" t="s">
        <v>4432</v>
      </c>
      <c r="M1378" s="13" t="s">
        <v>4433</v>
      </c>
      <c r="N1378" s="13" t="s">
        <v>26</v>
      </c>
      <c r="O1378" s="13" t="s">
        <v>27</v>
      </c>
      <c r="P1378" s="13" t="s">
        <v>551</v>
      </c>
      <c r="Q1378" s="13" t="s">
        <v>552</v>
      </c>
      <c r="R1378" s="13" t="s">
        <v>553</v>
      </c>
      <c r="S1378" s="13" t="s">
        <v>7051</v>
      </c>
      <c r="T1378" s="13" t="s">
        <v>7052</v>
      </c>
      <c r="U1378" s="13" t="s">
        <v>554</v>
      </c>
      <c r="V1378" s="13" t="s">
        <v>555</v>
      </c>
      <c r="W1378" s="13" t="s">
        <v>7053</v>
      </c>
      <c r="X1378" s="59" t="s">
        <v>5750</v>
      </c>
      <c r="Y1378" s="13" t="s">
        <v>7403</v>
      </c>
      <c r="Z1378" s="52"/>
      <c r="AD1378" s="11"/>
      <c r="AF1378" s="20"/>
    </row>
    <row r="1379" spans="1:32">
      <c r="A1379" s="13" t="s">
        <v>8728</v>
      </c>
      <c r="B1379" s="13" t="s">
        <v>2076</v>
      </c>
      <c r="C1379" s="13" t="s">
        <v>4801</v>
      </c>
      <c r="D1379" s="13" t="s">
        <v>1783</v>
      </c>
      <c r="E1379" s="13" t="s">
        <v>7054</v>
      </c>
      <c r="F1379" s="24">
        <v>50200341010093</v>
      </c>
      <c r="G1379" s="13" t="s">
        <v>7055</v>
      </c>
      <c r="H1379" s="13" t="s">
        <v>7056</v>
      </c>
      <c r="I1379" s="13" t="s">
        <v>7056</v>
      </c>
      <c r="J1379" s="13" t="s">
        <v>24</v>
      </c>
      <c r="K1379" s="13" t="s">
        <v>25</v>
      </c>
      <c r="L1379" s="13" t="s">
        <v>4424</v>
      </c>
      <c r="M1379" s="13" t="s">
        <v>4425</v>
      </c>
      <c r="N1379" s="13" t="s">
        <v>26</v>
      </c>
      <c r="O1379" s="13" t="s">
        <v>27</v>
      </c>
      <c r="P1379" s="13" t="s">
        <v>551</v>
      </c>
      <c r="Q1379" s="13" t="s">
        <v>552</v>
      </c>
      <c r="R1379" s="13" t="s">
        <v>553</v>
      </c>
      <c r="S1379" s="13" t="s">
        <v>6344</v>
      </c>
      <c r="T1379" s="13" t="s">
        <v>6345</v>
      </c>
      <c r="U1379" s="13" t="s">
        <v>554</v>
      </c>
      <c r="V1379" s="13" t="s">
        <v>555</v>
      </c>
      <c r="W1379" s="13" t="s">
        <v>7057</v>
      </c>
      <c r="X1379" s="59" t="s">
        <v>5750</v>
      </c>
      <c r="Y1379" s="13" t="s">
        <v>7403</v>
      </c>
      <c r="Z1379" s="52"/>
      <c r="AD1379" s="11"/>
      <c r="AF1379" s="20"/>
    </row>
    <row r="1380" spans="1:32">
      <c r="A1380" s="13" t="s">
        <v>8728</v>
      </c>
      <c r="B1380" s="13" t="s">
        <v>2076</v>
      </c>
      <c r="C1380" s="13" t="s">
        <v>4801</v>
      </c>
      <c r="D1380" s="13" t="s">
        <v>1783</v>
      </c>
      <c r="E1380" s="13" t="s">
        <v>2137</v>
      </c>
      <c r="F1380" s="24">
        <v>50200341000023</v>
      </c>
      <c r="G1380" s="13" t="s">
        <v>7058</v>
      </c>
      <c r="H1380" s="13" t="s">
        <v>7059</v>
      </c>
      <c r="I1380" s="13" t="s">
        <v>7059</v>
      </c>
      <c r="J1380" s="13" t="s">
        <v>24</v>
      </c>
      <c r="K1380" s="13" t="s">
        <v>25</v>
      </c>
      <c r="L1380" s="13" t="s">
        <v>4424</v>
      </c>
      <c r="M1380" s="13" t="s">
        <v>4425</v>
      </c>
      <c r="N1380" s="13" t="s">
        <v>26</v>
      </c>
      <c r="O1380" s="13" t="s">
        <v>27</v>
      </c>
      <c r="P1380" s="13" t="s">
        <v>551</v>
      </c>
      <c r="Q1380" s="13" t="s">
        <v>552</v>
      </c>
      <c r="R1380" s="13" t="s">
        <v>553</v>
      </c>
      <c r="S1380" s="13">
        <v>0</v>
      </c>
      <c r="T1380" s="13" t="s">
        <v>7060</v>
      </c>
      <c r="U1380" s="13" t="s">
        <v>554</v>
      </c>
      <c r="V1380" s="13" t="s">
        <v>555</v>
      </c>
      <c r="W1380" s="13">
        <v>0</v>
      </c>
      <c r="X1380" s="59" t="s">
        <v>5750</v>
      </c>
      <c r="Y1380" s="13" t="s">
        <v>7403</v>
      </c>
      <c r="Z1380" s="52"/>
      <c r="AD1380" s="11"/>
      <c r="AF1380" s="20"/>
    </row>
    <row r="1381" spans="1:32">
      <c r="A1381" s="13" t="s">
        <v>8726</v>
      </c>
      <c r="B1381" s="13" t="s">
        <v>2076</v>
      </c>
      <c r="C1381" s="13" t="s">
        <v>4740</v>
      </c>
      <c r="D1381" s="13" t="s">
        <v>1776</v>
      </c>
      <c r="E1381" s="13" t="s">
        <v>7061</v>
      </c>
      <c r="F1381" s="24">
        <v>50200861601076</v>
      </c>
      <c r="G1381" s="13" t="s">
        <v>7062</v>
      </c>
      <c r="H1381" s="13" t="s">
        <v>7063</v>
      </c>
      <c r="I1381" s="13" t="s">
        <v>7063</v>
      </c>
      <c r="J1381" s="13" t="s">
        <v>24</v>
      </c>
      <c r="K1381" s="13" t="s">
        <v>25</v>
      </c>
      <c r="L1381" s="13" t="s">
        <v>4439</v>
      </c>
      <c r="M1381" s="13" t="s">
        <v>4440</v>
      </c>
      <c r="N1381" s="13" t="s">
        <v>26</v>
      </c>
      <c r="O1381" s="13" t="s">
        <v>27</v>
      </c>
      <c r="P1381" s="13" t="s">
        <v>370</v>
      </c>
      <c r="Q1381" s="13" t="s">
        <v>371</v>
      </c>
      <c r="R1381" s="13" t="s">
        <v>372</v>
      </c>
      <c r="S1381" s="13" t="s">
        <v>6187</v>
      </c>
      <c r="T1381" s="13" t="s">
        <v>1803</v>
      </c>
      <c r="U1381" s="13" t="s">
        <v>373</v>
      </c>
      <c r="V1381" s="13" t="s">
        <v>374</v>
      </c>
      <c r="W1381" s="13" t="s">
        <v>7064</v>
      </c>
      <c r="X1381" s="59" t="s">
        <v>5750</v>
      </c>
      <c r="Y1381" s="13" t="s">
        <v>7403</v>
      </c>
      <c r="Z1381" s="52"/>
      <c r="AD1381" s="11"/>
      <c r="AF1381" s="20"/>
    </row>
    <row r="1382" spans="1:32">
      <c r="A1382" s="13" t="s">
        <v>8726</v>
      </c>
      <c r="B1382" s="13" t="s">
        <v>2076</v>
      </c>
      <c r="C1382" s="13" t="s">
        <v>4761</v>
      </c>
      <c r="D1382" s="13" t="s">
        <v>1777</v>
      </c>
      <c r="E1382" s="13" t="s">
        <v>7065</v>
      </c>
      <c r="F1382" s="24">
        <v>50200793081203</v>
      </c>
      <c r="G1382" s="13" t="s">
        <v>7066</v>
      </c>
      <c r="H1382" s="13" t="s">
        <v>7067</v>
      </c>
      <c r="I1382" s="13" t="s">
        <v>7067</v>
      </c>
      <c r="J1382" s="13" t="s">
        <v>24</v>
      </c>
      <c r="K1382" s="13" t="s">
        <v>25</v>
      </c>
      <c r="L1382" s="13" t="s">
        <v>4439</v>
      </c>
      <c r="M1382" s="13" t="s">
        <v>4440</v>
      </c>
      <c r="N1382" s="13" t="s">
        <v>26</v>
      </c>
      <c r="O1382" s="13" t="s">
        <v>27</v>
      </c>
      <c r="P1382" s="13" t="s">
        <v>370</v>
      </c>
      <c r="Q1382" s="13" t="s">
        <v>371</v>
      </c>
      <c r="R1382" s="13" t="s">
        <v>372</v>
      </c>
      <c r="S1382" s="13" t="s">
        <v>6196</v>
      </c>
      <c r="T1382" s="13" t="s">
        <v>1729</v>
      </c>
      <c r="U1382" s="13" t="s">
        <v>373</v>
      </c>
      <c r="V1382" s="13" t="s">
        <v>374</v>
      </c>
      <c r="W1382" s="13" t="s">
        <v>6197</v>
      </c>
      <c r="X1382" s="59" t="s">
        <v>5750</v>
      </c>
      <c r="Y1382" s="13" t="s">
        <v>7403</v>
      </c>
      <c r="Z1382" s="52"/>
      <c r="AD1382" s="11"/>
      <c r="AF1382" s="20"/>
    </row>
    <row r="1383" spans="1:32">
      <c r="A1383" s="13" t="s">
        <v>8726</v>
      </c>
      <c r="B1383" s="13" t="s">
        <v>2076</v>
      </c>
      <c r="C1383" s="13" t="s">
        <v>4761</v>
      </c>
      <c r="D1383" s="13" t="s">
        <v>1777</v>
      </c>
      <c r="E1383" s="13" t="s">
        <v>7068</v>
      </c>
      <c r="F1383" s="24">
        <v>50200793080228</v>
      </c>
      <c r="G1383" s="13" t="s">
        <v>7069</v>
      </c>
      <c r="H1383" s="13" t="s">
        <v>7070</v>
      </c>
      <c r="I1383" s="13" t="s">
        <v>7070</v>
      </c>
      <c r="J1383" s="13" t="s">
        <v>24</v>
      </c>
      <c r="K1383" s="13" t="s">
        <v>25</v>
      </c>
      <c r="L1383" s="13" t="s">
        <v>4439</v>
      </c>
      <c r="M1383" s="13" t="s">
        <v>4440</v>
      </c>
      <c r="N1383" s="13" t="s">
        <v>26</v>
      </c>
      <c r="O1383" s="13" t="s">
        <v>27</v>
      </c>
      <c r="P1383" s="13" t="s">
        <v>370</v>
      </c>
      <c r="Q1383" s="13" t="s">
        <v>371</v>
      </c>
      <c r="R1383" s="13" t="s">
        <v>372</v>
      </c>
      <c r="S1383" s="13" t="s">
        <v>5857</v>
      </c>
      <c r="T1383" s="13" t="s">
        <v>3186</v>
      </c>
      <c r="U1383" s="13" t="s">
        <v>373</v>
      </c>
      <c r="V1383" s="13" t="s">
        <v>374</v>
      </c>
      <c r="W1383" s="13" t="s">
        <v>7071</v>
      </c>
      <c r="X1383" s="59" t="s">
        <v>5750</v>
      </c>
      <c r="Y1383" s="13" t="s">
        <v>7403</v>
      </c>
      <c r="Z1383" s="52"/>
      <c r="AD1383" s="11"/>
      <c r="AF1383" s="20"/>
    </row>
    <row r="1384" spans="1:32">
      <c r="A1384" s="13" t="s">
        <v>8726</v>
      </c>
      <c r="B1384" s="13" t="s">
        <v>2076</v>
      </c>
      <c r="C1384" s="13">
        <v>50200861</v>
      </c>
      <c r="D1384" s="13" t="s">
        <v>1776</v>
      </c>
      <c r="E1384" s="13" t="s">
        <v>7072</v>
      </c>
      <c r="F1384" s="24">
        <v>5.0200861502008596E+21</v>
      </c>
      <c r="G1384" s="13" t="s">
        <v>8406</v>
      </c>
      <c r="H1384" s="13" t="s">
        <v>7073</v>
      </c>
      <c r="I1384" s="13" t="s">
        <v>7073</v>
      </c>
      <c r="J1384" s="13" t="s">
        <v>24</v>
      </c>
      <c r="K1384" s="13" t="s">
        <v>25</v>
      </c>
      <c r="L1384" s="13" t="s">
        <v>4424</v>
      </c>
      <c r="M1384" s="13" t="s">
        <v>4425</v>
      </c>
      <c r="N1384" s="13" t="s">
        <v>26</v>
      </c>
      <c r="O1384" s="13" t="s">
        <v>27</v>
      </c>
      <c r="P1384" s="13" t="s">
        <v>370</v>
      </c>
      <c r="Q1384" s="13" t="s">
        <v>371</v>
      </c>
      <c r="R1384" s="13" t="s">
        <v>372</v>
      </c>
      <c r="S1384" s="13" t="s">
        <v>6188</v>
      </c>
      <c r="T1384" s="13" t="s">
        <v>1804</v>
      </c>
      <c r="U1384" s="13" t="s">
        <v>373</v>
      </c>
      <c r="V1384" s="13" t="s">
        <v>374</v>
      </c>
      <c r="W1384" s="13" t="s">
        <v>7074</v>
      </c>
      <c r="X1384" s="59" t="s">
        <v>5750</v>
      </c>
      <c r="Y1384" s="13" t="s">
        <v>7403</v>
      </c>
      <c r="Z1384" s="52"/>
      <c r="AD1384" s="11"/>
      <c r="AF1384" s="20"/>
    </row>
    <row r="1385" spans="1:32">
      <c r="A1385" s="13" t="s">
        <v>8726</v>
      </c>
      <c r="B1385" s="13" t="s">
        <v>2076</v>
      </c>
      <c r="C1385" s="13" t="s">
        <v>4740</v>
      </c>
      <c r="D1385" s="13" t="s">
        <v>1776</v>
      </c>
      <c r="E1385" s="13" t="s">
        <v>7075</v>
      </c>
      <c r="F1385" s="24">
        <v>50200861300529</v>
      </c>
      <c r="G1385" s="13" t="s">
        <v>7076</v>
      </c>
      <c r="H1385" s="13" t="s">
        <v>7077</v>
      </c>
      <c r="I1385" s="13" t="s">
        <v>7077</v>
      </c>
      <c r="J1385" s="13" t="s">
        <v>24</v>
      </c>
      <c r="K1385" s="13" t="s">
        <v>25</v>
      </c>
      <c r="L1385" s="13" t="s">
        <v>4432</v>
      </c>
      <c r="M1385" s="13" t="s">
        <v>4433</v>
      </c>
      <c r="N1385" s="13" t="s">
        <v>26</v>
      </c>
      <c r="O1385" s="13" t="s">
        <v>27</v>
      </c>
      <c r="P1385" s="13" t="s">
        <v>370</v>
      </c>
      <c r="Q1385" s="13" t="s">
        <v>371</v>
      </c>
      <c r="R1385" s="13" t="s">
        <v>372</v>
      </c>
      <c r="S1385" s="13" t="s">
        <v>5864</v>
      </c>
      <c r="T1385" s="13" t="s">
        <v>1813</v>
      </c>
      <c r="U1385" s="13" t="s">
        <v>373</v>
      </c>
      <c r="V1385" s="13" t="s">
        <v>374</v>
      </c>
      <c r="W1385" s="13" t="s">
        <v>7078</v>
      </c>
      <c r="X1385" s="59" t="s">
        <v>5750</v>
      </c>
      <c r="Y1385" s="13" t="s">
        <v>7403</v>
      </c>
      <c r="Z1385" s="52"/>
      <c r="AD1385" s="11"/>
      <c r="AF1385" s="20"/>
    </row>
    <row r="1386" spans="1:32">
      <c r="A1386" s="13" t="s">
        <v>8726</v>
      </c>
      <c r="B1386" s="13" t="s">
        <v>2076</v>
      </c>
      <c r="C1386" s="13" t="s">
        <v>4740</v>
      </c>
      <c r="D1386" s="13" t="s">
        <v>1776</v>
      </c>
      <c r="E1386" s="13" t="s">
        <v>7079</v>
      </c>
      <c r="F1386" s="24">
        <v>50200861001607</v>
      </c>
      <c r="G1386" s="13" t="s">
        <v>7080</v>
      </c>
      <c r="H1386" s="13" t="s">
        <v>7081</v>
      </c>
      <c r="I1386" s="13" t="s">
        <v>7081</v>
      </c>
      <c r="J1386" s="13" t="s">
        <v>24</v>
      </c>
      <c r="K1386" s="13" t="s">
        <v>25</v>
      </c>
      <c r="L1386" s="13" t="s">
        <v>4432</v>
      </c>
      <c r="M1386" s="13" t="s">
        <v>4433</v>
      </c>
      <c r="N1386" s="13" t="s">
        <v>26</v>
      </c>
      <c r="O1386" s="13" t="s">
        <v>27</v>
      </c>
      <c r="P1386" s="13" t="s">
        <v>370</v>
      </c>
      <c r="Q1386" s="13" t="s">
        <v>371</v>
      </c>
      <c r="R1386" s="13" t="s">
        <v>372</v>
      </c>
      <c r="S1386" s="13" t="s">
        <v>5864</v>
      </c>
      <c r="T1386" s="13" t="s">
        <v>1813</v>
      </c>
      <c r="U1386" s="13" t="s">
        <v>373</v>
      </c>
      <c r="V1386" s="13" t="s">
        <v>374</v>
      </c>
      <c r="W1386" s="13" t="s">
        <v>7082</v>
      </c>
      <c r="X1386" s="59" t="s">
        <v>5750</v>
      </c>
      <c r="Y1386" s="13" t="s">
        <v>7403</v>
      </c>
      <c r="Z1386" s="52"/>
      <c r="AD1386" s="11"/>
      <c r="AF1386" s="20"/>
    </row>
    <row r="1387" spans="1:32">
      <c r="A1387" s="13" t="s">
        <v>629</v>
      </c>
      <c r="B1387" s="13" t="s">
        <v>2076</v>
      </c>
      <c r="C1387" s="13" t="s">
        <v>546</v>
      </c>
      <c r="D1387" s="13" t="s">
        <v>5748</v>
      </c>
      <c r="E1387" s="13" t="s">
        <v>2304</v>
      </c>
      <c r="F1387" s="24" t="s">
        <v>7083</v>
      </c>
      <c r="G1387" s="13" t="s">
        <v>7084</v>
      </c>
      <c r="H1387" s="13" t="s">
        <v>7085</v>
      </c>
      <c r="I1387" s="13" t="s">
        <v>7085</v>
      </c>
      <c r="J1387" s="13" t="s">
        <v>631</v>
      </c>
      <c r="K1387" s="13" t="s">
        <v>632</v>
      </c>
      <c r="L1387" s="13" t="s">
        <v>633</v>
      </c>
      <c r="M1387" s="13" t="s">
        <v>629</v>
      </c>
      <c r="N1387" s="13" t="s">
        <v>4375</v>
      </c>
      <c r="O1387" s="13" t="s">
        <v>4376</v>
      </c>
      <c r="P1387" s="13" t="s">
        <v>262</v>
      </c>
      <c r="Q1387" s="13" t="s">
        <v>264</v>
      </c>
      <c r="R1387" s="13" t="s">
        <v>265</v>
      </c>
      <c r="S1387" s="13">
        <v>0</v>
      </c>
      <c r="T1387" s="13">
        <v>0</v>
      </c>
      <c r="U1387" s="13" t="s">
        <v>634</v>
      </c>
      <c r="V1387" s="13" t="s">
        <v>635</v>
      </c>
      <c r="W1387" s="13" t="s">
        <v>5750</v>
      </c>
      <c r="X1387" s="59" t="s">
        <v>5750</v>
      </c>
      <c r="Y1387" s="13" t="s">
        <v>7403</v>
      </c>
      <c r="Z1387" s="52"/>
      <c r="AD1387" s="11"/>
      <c r="AF1387" s="20"/>
    </row>
    <row r="1388" spans="1:32">
      <c r="A1388" s="13" t="s">
        <v>629</v>
      </c>
      <c r="B1388" s="13" t="s">
        <v>2076</v>
      </c>
      <c r="C1388" s="13" t="s">
        <v>546</v>
      </c>
      <c r="D1388" s="13" t="s">
        <v>5748</v>
      </c>
      <c r="E1388" s="13" t="s">
        <v>2185</v>
      </c>
      <c r="F1388" s="24" t="s">
        <v>7086</v>
      </c>
      <c r="G1388" s="13" t="s">
        <v>7087</v>
      </c>
      <c r="H1388" s="13" t="s">
        <v>7088</v>
      </c>
      <c r="I1388" s="13" t="s">
        <v>7088</v>
      </c>
      <c r="J1388" s="13" t="s">
        <v>631</v>
      </c>
      <c r="K1388" s="13" t="s">
        <v>632</v>
      </c>
      <c r="L1388" s="13" t="s">
        <v>633</v>
      </c>
      <c r="M1388" s="13" t="s">
        <v>629</v>
      </c>
      <c r="N1388" s="13" t="s">
        <v>4375</v>
      </c>
      <c r="O1388" s="13" t="s">
        <v>4376</v>
      </c>
      <c r="P1388" s="13" t="s">
        <v>262</v>
      </c>
      <c r="Q1388" s="13" t="s">
        <v>264</v>
      </c>
      <c r="R1388" s="13" t="s">
        <v>265</v>
      </c>
      <c r="S1388" s="13" t="s">
        <v>6412</v>
      </c>
      <c r="T1388" s="13" t="s">
        <v>6413</v>
      </c>
      <c r="U1388" s="13" t="s">
        <v>634</v>
      </c>
      <c r="V1388" s="13" t="s">
        <v>635</v>
      </c>
      <c r="W1388" s="13" t="s">
        <v>5750</v>
      </c>
      <c r="X1388" s="59" t="s">
        <v>5750</v>
      </c>
      <c r="Y1388" s="13" t="s">
        <v>7403</v>
      </c>
      <c r="Z1388" s="52"/>
      <c r="AD1388" s="11"/>
      <c r="AF1388" s="20"/>
    </row>
    <row r="1389" spans="1:32">
      <c r="A1389" s="13" t="s">
        <v>629</v>
      </c>
      <c r="B1389" s="13" t="s">
        <v>2076</v>
      </c>
      <c r="C1389" s="13" t="s">
        <v>546</v>
      </c>
      <c r="D1389" s="13" t="s">
        <v>5748</v>
      </c>
      <c r="E1389" s="13" t="s">
        <v>7089</v>
      </c>
      <c r="F1389" s="24" t="s">
        <v>7090</v>
      </c>
      <c r="G1389" s="13" t="s">
        <v>7091</v>
      </c>
      <c r="H1389" s="13" t="s">
        <v>7092</v>
      </c>
      <c r="I1389" s="13" t="s">
        <v>7092</v>
      </c>
      <c r="J1389" s="13" t="s">
        <v>631</v>
      </c>
      <c r="K1389" s="13" t="s">
        <v>632</v>
      </c>
      <c r="L1389" s="13" t="s">
        <v>633</v>
      </c>
      <c r="M1389" s="13" t="s">
        <v>629</v>
      </c>
      <c r="N1389" s="13" t="s">
        <v>4375</v>
      </c>
      <c r="O1389" s="13" t="s">
        <v>4376</v>
      </c>
      <c r="P1389" s="13" t="s">
        <v>262</v>
      </c>
      <c r="Q1389" s="13" t="s">
        <v>264</v>
      </c>
      <c r="R1389" s="13" t="s">
        <v>265</v>
      </c>
      <c r="S1389" s="13" t="s">
        <v>6412</v>
      </c>
      <c r="T1389" s="13" t="s">
        <v>6413</v>
      </c>
      <c r="U1389" s="13" t="s">
        <v>634</v>
      </c>
      <c r="V1389" s="13" t="s">
        <v>635</v>
      </c>
      <c r="W1389" s="13" t="s">
        <v>5750</v>
      </c>
      <c r="X1389" s="59" t="s">
        <v>5750</v>
      </c>
      <c r="Y1389" s="13" t="s">
        <v>7403</v>
      </c>
      <c r="Z1389" s="52"/>
      <c r="AD1389" s="11"/>
      <c r="AF1389" s="20"/>
    </row>
    <row r="1390" spans="1:32">
      <c r="A1390" s="13" t="s">
        <v>4183</v>
      </c>
      <c r="B1390" s="13" t="s">
        <v>2076</v>
      </c>
      <c r="C1390" s="13" t="s">
        <v>546</v>
      </c>
      <c r="D1390" s="13" t="s">
        <v>5748</v>
      </c>
      <c r="E1390" s="13" t="s">
        <v>7093</v>
      </c>
      <c r="F1390" s="24" t="s">
        <v>7094</v>
      </c>
      <c r="G1390" s="13" t="s">
        <v>7095</v>
      </c>
      <c r="H1390" s="13" t="s">
        <v>7096</v>
      </c>
      <c r="I1390" s="13" t="s">
        <v>7096</v>
      </c>
      <c r="J1390" s="13" t="s">
        <v>4373</v>
      </c>
      <c r="K1390" s="13" t="s">
        <v>4374</v>
      </c>
      <c r="L1390" s="13" t="s">
        <v>4293</v>
      </c>
      <c r="M1390" s="13" t="s">
        <v>4289</v>
      </c>
      <c r="N1390" s="13" t="s">
        <v>4375</v>
      </c>
      <c r="O1390" s="13" t="s">
        <v>4376</v>
      </c>
      <c r="P1390" s="13" t="s">
        <v>262</v>
      </c>
      <c r="Q1390" s="13" t="s">
        <v>264</v>
      </c>
      <c r="R1390" s="13" t="s">
        <v>265</v>
      </c>
      <c r="S1390" s="13" t="s">
        <v>4379</v>
      </c>
      <c r="T1390" s="13" t="s">
        <v>4378</v>
      </c>
      <c r="U1390" s="13" t="s">
        <v>408</v>
      </c>
      <c r="V1390" s="13" t="s">
        <v>409</v>
      </c>
      <c r="W1390" s="13" t="s">
        <v>4377</v>
      </c>
      <c r="X1390" s="59" t="s">
        <v>5750</v>
      </c>
      <c r="Y1390" s="13" t="s">
        <v>7403</v>
      </c>
      <c r="Z1390" s="52"/>
      <c r="AD1390" s="11"/>
      <c r="AF1390" s="20"/>
    </row>
    <row r="1391" spans="1:32">
      <c r="A1391" s="13" t="s">
        <v>1350</v>
      </c>
      <c r="B1391" s="13" t="s">
        <v>2076</v>
      </c>
      <c r="C1391" s="13" t="s">
        <v>546</v>
      </c>
      <c r="D1391" s="13" t="s">
        <v>5748</v>
      </c>
      <c r="E1391" s="13">
        <v>15165505</v>
      </c>
      <c r="F1391" s="24" t="s">
        <v>7112</v>
      </c>
      <c r="G1391" s="13" t="s">
        <v>7249</v>
      </c>
      <c r="H1391" s="13" t="s">
        <v>9310</v>
      </c>
      <c r="I1391" s="13" t="s">
        <v>8795</v>
      </c>
      <c r="J1391" s="13" t="s">
        <v>1353</v>
      </c>
      <c r="K1391" s="13" t="s">
        <v>1354</v>
      </c>
      <c r="L1391" s="13" t="s">
        <v>1362</v>
      </c>
      <c r="M1391" s="56" t="s">
        <v>1363</v>
      </c>
      <c r="N1391" s="13" t="s">
        <v>1357</v>
      </c>
      <c r="O1391" s="13" t="s">
        <v>1350</v>
      </c>
      <c r="P1391" s="13" t="s">
        <v>370</v>
      </c>
      <c r="Q1391" s="13" t="s">
        <v>371</v>
      </c>
      <c r="R1391" s="13" t="s">
        <v>372</v>
      </c>
      <c r="S1391" s="13"/>
      <c r="T1391" s="13"/>
      <c r="U1391" s="13" t="s">
        <v>373</v>
      </c>
      <c r="V1391" s="13" t="s">
        <v>374</v>
      </c>
      <c r="W1391" s="13"/>
      <c r="X1391" s="59" t="s">
        <v>7114</v>
      </c>
      <c r="Y1391" s="13" t="s">
        <v>7404</v>
      </c>
      <c r="Z1391" s="52"/>
      <c r="AD1391" s="11"/>
      <c r="AF1391" s="20"/>
    </row>
    <row r="1392" spans="1:32">
      <c r="A1392" s="13" t="s">
        <v>1350</v>
      </c>
      <c r="B1392" s="13" t="s">
        <v>2076</v>
      </c>
      <c r="C1392" s="13" t="s">
        <v>546</v>
      </c>
      <c r="D1392" s="13" t="s">
        <v>5748</v>
      </c>
      <c r="E1392" s="13">
        <v>15217139</v>
      </c>
      <c r="F1392" s="24" t="s">
        <v>7113</v>
      </c>
      <c r="G1392" s="13" t="s">
        <v>7250</v>
      </c>
      <c r="H1392" s="13" t="s">
        <v>8714</v>
      </c>
      <c r="I1392" s="13" t="s">
        <v>8796</v>
      </c>
      <c r="J1392" s="13" t="s">
        <v>1353</v>
      </c>
      <c r="K1392" s="13" t="s">
        <v>1354</v>
      </c>
      <c r="L1392" s="13" t="s">
        <v>1355</v>
      </c>
      <c r="M1392" s="13" t="s">
        <v>1356</v>
      </c>
      <c r="N1392" s="13" t="s">
        <v>1357</v>
      </c>
      <c r="O1392" s="13" t="s">
        <v>1350</v>
      </c>
      <c r="P1392" s="13" t="s">
        <v>370</v>
      </c>
      <c r="Q1392" s="13" t="s">
        <v>371</v>
      </c>
      <c r="R1392" s="13" t="s">
        <v>372</v>
      </c>
      <c r="S1392" s="13"/>
      <c r="T1392" s="13"/>
      <c r="U1392" s="13" t="s">
        <v>373</v>
      </c>
      <c r="V1392" s="13" t="s">
        <v>374</v>
      </c>
      <c r="W1392" s="13"/>
      <c r="X1392" s="59" t="s">
        <v>7115</v>
      </c>
      <c r="Y1392" s="13" t="s">
        <v>7404</v>
      </c>
      <c r="Z1392" s="52"/>
      <c r="AD1392" s="11"/>
      <c r="AF1392" s="20"/>
    </row>
    <row r="1393" spans="1:32">
      <c r="A1393" s="13" t="s">
        <v>1567</v>
      </c>
      <c r="B1393" s="13" t="s">
        <v>2076</v>
      </c>
      <c r="C1393" s="13" t="s">
        <v>546</v>
      </c>
      <c r="D1393" s="13" t="s">
        <v>5748</v>
      </c>
      <c r="E1393" s="13" t="s">
        <v>7258</v>
      </c>
      <c r="F1393" s="24" t="s">
        <v>8345</v>
      </c>
      <c r="G1393" s="13" t="s">
        <v>8407</v>
      </c>
      <c r="H1393" s="13" t="s">
        <v>8526</v>
      </c>
      <c r="I1393" s="13" t="s">
        <v>8797</v>
      </c>
      <c r="J1393" s="13" t="s">
        <v>1570</v>
      </c>
      <c r="K1393" s="13" t="s">
        <v>1571</v>
      </c>
      <c r="L1393" s="13" t="s">
        <v>1579</v>
      </c>
      <c r="M1393" s="13" t="s">
        <v>3238</v>
      </c>
      <c r="N1393" s="13" t="s">
        <v>4375</v>
      </c>
      <c r="O1393" s="13" t="s">
        <v>4376</v>
      </c>
      <c r="P1393" s="13" t="s">
        <v>262</v>
      </c>
      <c r="Q1393" s="13" t="s">
        <v>264</v>
      </c>
      <c r="R1393" s="13" t="s">
        <v>265</v>
      </c>
      <c r="S1393" s="13"/>
      <c r="T1393" s="13"/>
      <c r="U1393" s="13" t="s">
        <v>373</v>
      </c>
      <c r="V1393" s="13" t="s">
        <v>374</v>
      </c>
      <c r="W1393" s="13"/>
      <c r="X1393" s="59" t="s">
        <v>6580</v>
      </c>
      <c r="Y1393" s="13" t="s">
        <v>7404</v>
      </c>
      <c r="Z1393" s="52"/>
      <c r="AD1393" s="11"/>
      <c r="AF1393" s="20"/>
    </row>
    <row r="1394" spans="1:32">
      <c r="A1394" s="13" t="s">
        <v>1567</v>
      </c>
      <c r="B1394" s="13" t="s">
        <v>2076</v>
      </c>
      <c r="C1394" s="13" t="s">
        <v>546</v>
      </c>
      <c r="D1394" s="13" t="s">
        <v>5748</v>
      </c>
      <c r="E1394" s="13" t="s">
        <v>7259</v>
      </c>
      <c r="F1394" s="24" t="s">
        <v>7116</v>
      </c>
      <c r="G1394" s="13" t="s">
        <v>7251</v>
      </c>
      <c r="H1394" s="13" t="s">
        <v>8527</v>
      </c>
      <c r="I1394" s="13" t="s">
        <v>8798</v>
      </c>
      <c r="J1394" s="13" t="s">
        <v>1570</v>
      </c>
      <c r="K1394" s="13" t="s">
        <v>1571</v>
      </c>
      <c r="L1394" s="13" t="s">
        <v>1582</v>
      </c>
      <c r="M1394" s="13" t="s">
        <v>3236</v>
      </c>
      <c r="N1394" s="13" t="s">
        <v>4375</v>
      </c>
      <c r="O1394" s="13" t="s">
        <v>4376</v>
      </c>
      <c r="P1394" s="13" t="s">
        <v>262</v>
      </c>
      <c r="Q1394" s="13" t="s">
        <v>264</v>
      </c>
      <c r="R1394" s="13" t="s">
        <v>265</v>
      </c>
      <c r="S1394" s="13"/>
      <c r="T1394" s="13"/>
      <c r="U1394" s="13" t="s">
        <v>408</v>
      </c>
      <c r="V1394" s="13" t="s">
        <v>409</v>
      </c>
      <c r="W1394" s="13"/>
      <c r="X1394" s="59" t="s">
        <v>5750</v>
      </c>
      <c r="Y1394" s="13" t="s">
        <v>7403</v>
      </c>
      <c r="Z1394" s="52"/>
      <c r="AD1394" s="11"/>
      <c r="AF1394" s="20"/>
    </row>
    <row r="1395" spans="1:32">
      <c r="A1395" s="13" t="s">
        <v>1567</v>
      </c>
      <c r="B1395" s="13" t="s">
        <v>2076</v>
      </c>
      <c r="C1395" s="13" t="s">
        <v>546</v>
      </c>
      <c r="D1395" s="13" t="s">
        <v>5748</v>
      </c>
      <c r="E1395" s="13" t="s">
        <v>7260</v>
      </c>
      <c r="F1395" s="24" t="s">
        <v>8346</v>
      </c>
      <c r="G1395" s="13" t="s">
        <v>8408</v>
      </c>
      <c r="H1395" s="13" t="s">
        <v>8528</v>
      </c>
      <c r="I1395" s="13" t="s">
        <v>8799</v>
      </c>
      <c r="J1395" s="13" t="s">
        <v>1570</v>
      </c>
      <c r="K1395" s="13" t="s">
        <v>1571</v>
      </c>
      <c r="L1395" s="13" t="s">
        <v>1579</v>
      </c>
      <c r="M1395" s="13" t="s">
        <v>3238</v>
      </c>
      <c r="N1395" s="13" t="s">
        <v>4375</v>
      </c>
      <c r="O1395" s="13" t="s">
        <v>4376</v>
      </c>
      <c r="P1395" s="13" t="s">
        <v>262</v>
      </c>
      <c r="Q1395" s="13" t="s">
        <v>264</v>
      </c>
      <c r="R1395" s="13" t="s">
        <v>265</v>
      </c>
      <c r="S1395" s="13"/>
      <c r="T1395" s="13"/>
      <c r="U1395" s="13" t="s">
        <v>408</v>
      </c>
      <c r="V1395" s="13" t="s">
        <v>409</v>
      </c>
      <c r="W1395" s="13"/>
      <c r="X1395" s="59" t="s">
        <v>6561</v>
      </c>
      <c r="Y1395" s="13" t="s">
        <v>7404</v>
      </c>
      <c r="Z1395" s="52"/>
      <c r="AD1395" s="11"/>
      <c r="AF1395" s="20"/>
    </row>
    <row r="1396" spans="1:32">
      <c r="A1396" s="13" t="s">
        <v>1567</v>
      </c>
      <c r="B1396" s="13" t="s">
        <v>2076</v>
      </c>
      <c r="C1396" s="13" t="s">
        <v>546</v>
      </c>
      <c r="D1396" s="13" t="s">
        <v>5748</v>
      </c>
      <c r="E1396" s="13" t="s">
        <v>7300</v>
      </c>
      <c r="F1396" s="24" t="s">
        <v>8347</v>
      </c>
      <c r="G1396" s="13" t="s">
        <v>8409</v>
      </c>
      <c r="H1396" s="13" t="s">
        <v>8529</v>
      </c>
      <c r="I1396" s="13" t="s">
        <v>8800</v>
      </c>
      <c r="J1396" s="13" t="s">
        <v>1570</v>
      </c>
      <c r="K1396" s="13" t="s">
        <v>1571</v>
      </c>
      <c r="L1396" s="13" t="s">
        <v>1579</v>
      </c>
      <c r="M1396" s="13" t="s">
        <v>3238</v>
      </c>
      <c r="N1396" s="13" t="s">
        <v>4375</v>
      </c>
      <c r="O1396" s="13" t="s">
        <v>4376</v>
      </c>
      <c r="P1396" s="13" t="s">
        <v>262</v>
      </c>
      <c r="Q1396" s="13" t="s">
        <v>264</v>
      </c>
      <c r="R1396" s="13" t="s">
        <v>265</v>
      </c>
      <c r="S1396" s="13"/>
      <c r="T1396" s="13"/>
      <c r="U1396" s="13" t="s">
        <v>408</v>
      </c>
      <c r="V1396" s="13" t="s">
        <v>409</v>
      </c>
      <c r="W1396" s="13"/>
      <c r="X1396" s="59" t="s">
        <v>6577</v>
      </c>
      <c r="Y1396" s="13" t="s">
        <v>7404</v>
      </c>
      <c r="Z1396" s="52"/>
      <c r="AD1396" s="11"/>
      <c r="AF1396" s="20"/>
    </row>
    <row r="1397" spans="1:32">
      <c r="A1397" s="13" t="s">
        <v>1567</v>
      </c>
      <c r="B1397" s="13" t="s">
        <v>2076</v>
      </c>
      <c r="C1397" s="13" t="s">
        <v>546</v>
      </c>
      <c r="D1397" s="13" t="s">
        <v>5748</v>
      </c>
      <c r="E1397" s="13" t="s">
        <v>7261</v>
      </c>
      <c r="F1397" s="24" t="s">
        <v>8348</v>
      </c>
      <c r="G1397" s="13" t="s">
        <v>8410</v>
      </c>
      <c r="H1397" s="13" t="s">
        <v>8530</v>
      </c>
      <c r="I1397" s="13" t="s">
        <v>8801</v>
      </c>
      <c r="J1397" s="13" t="s">
        <v>1570</v>
      </c>
      <c r="K1397" s="13" t="s">
        <v>1571</v>
      </c>
      <c r="L1397" s="13" t="s">
        <v>1579</v>
      </c>
      <c r="M1397" s="13" t="s">
        <v>3238</v>
      </c>
      <c r="N1397" s="13" t="s">
        <v>4375</v>
      </c>
      <c r="O1397" s="13" t="s">
        <v>4376</v>
      </c>
      <c r="P1397" s="13" t="s">
        <v>262</v>
      </c>
      <c r="Q1397" s="13" t="s">
        <v>264</v>
      </c>
      <c r="R1397" s="13" t="s">
        <v>265</v>
      </c>
      <c r="S1397" s="13"/>
      <c r="T1397" s="13"/>
      <c r="U1397" s="13" t="s">
        <v>408</v>
      </c>
      <c r="V1397" s="13" t="s">
        <v>409</v>
      </c>
      <c r="W1397" s="13"/>
      <c r="X1397" s="59" t="s">
        <v>6564</v>
      </c>
      <c r="Y1397" s="13" t="s">
        <v>7404</v>
      </c>
      <c r="Z1397" s="52"/>
      <c r="AD1397" s="11"/>
      <c r="AF1397" s="20"/>
    </row>
    <row r="1398" spans="1:32">
      <c r="A1398" s="13" t="s">
        <v>1567</v>
      </c>
      <c r="B1398" s="13" t="s">
        <v>2076</v>
      </c>
      <c r="C1398" s="13" t="s">
        <v>546</v>
      </c>
      <c r="D1398" s="13" t="s">
        <v>5748</v>
      </c>
      <c r="E1398" s="13" t="s">
        <v>7262</v>
      </c>
      <c r="F1398" s="24" t="s">
        <v>8349</v>
      </c>
      <c r="G1398" s="13" t="s">
        <v>8411</v>
      </c>
      <c r="H1398" s="13" t="s">
        <v>8531</v>
      </c>
      <c r="I1398" s="13" t="s">
        <v>8802</v>
      </c>
      <c r="J1398" s="13" t="s">
        <v>1570</v>
      </c>
      <c r="K1398" s="13" t="s">
        <v>1571</v>
      </c>
      <c r="L1398" s="13" t="s">
        <v>1579</v>
      </c>
      <c r="M1398" s="13" t="s">
        <v>3238</v>
      </c>
      <c r="N1398" s="13" t="s">
        <v>4375</v>
      </c>
      <c r="O1398" s="13" t="s">
        <v>4376</v>
      </c>
      <c r="P1398" s="13" t="s">
        <v>262</v>
      </c>
      <c r="Q1398" s="13" t="s">
        <v>264</v>
      </c>
      <c r="R1398" s="13" t="s">
        <v>265</v>
      </c>
      <c r="S1398" s="13"/>
      <c r="T1398" s="13"/>
      <c r="U1398" s="13" t="s">
        <v>408</v>
      </c>
      <c r="V1398" s="13" t="s">
        <v>409</v>
      </c>
      <c r="W1398" s="13"/>
      <c r="X1398" s="59" t="s">
        <v>6601</v>
      </c>
      <c r="Y1398" s="13" t="s">
        <v>7404</v>
      </c>
      <c r="Z1398" s="52"/>
      <c r="AD1398" s="11"/>
      <c r="AF1398" s="20"/>
    </row>
    <row r="1399" spans="1:32">
      <c r="A1399" s="13" t="s">
        <v>1567</v>
      </c>
      <c r="B1399" s="13" t="s">
        <v>2076</v>
      </c>
      <c r="C1399" s="13" t="s">
        <v>546</v>
      </c>
      <c r="D1399" s="13" t="s">
        <v>5748</v>
      </c>
      <c r="E1399" s="13" t="s">
        <v>7263</v>
      </c>
      <c r="F1399" s="24" t="s">
        <v>8350</v>
      </c>
      <c r="G1399" s="13" t="s">
        <v>8412</v>
      </c>
      <c r="H1399" s="13" t="s">
        <v>8532</v>
      </c>
      <c r="I1399" s="13" t="s">
        <v>8803</v>
      </c>
      <c r="J1399" s="13" t="s">
        <v>1570</v>
      </c>
      <c r="K1399" s="13" t="s">
        <v>1571</v>
      </c>
      <c r="L1399" s="13" t="s">
        <v>1582</v>
      </c>
      <c r="M1399" s="13" t="s">
        <v>3236</v>
      </c>
      <c r="N1399" s="13" t="s">
        <v>4375</v>
      </c>
      <c r="O1399" s="13" t="s">
        <v>4376</v>
      </c>
      <c r="P1399" s="13" t="s">
        <v>262</v>
      </c>
      <c r="Q1399" s="13" t="s">
        <v>264</v>
      </c>
      <c r="R1399" s="13" t="s">
        <v>265</v>
      </c>
      <c r="S1399" s="13"/>
      <c r="T1399" s="13"/>
      <c r="U1399" s="13" t="s">
        <v>408</v>
      </c>
      <c r="V1399" s="13" t="s">
        <v>409</v>
      </c>
      <c r="W1399" s="13"/>
      <c r="X1399" s="59" t="s">
        <v>6592</v>
      </c>
      <c r="Y1399" s="13" t="s">
        <v>7404</v>
      </c>
      <c r="Z1399" s="52"/>
      <c r="AD1399" s="11"/>
      <c r="AF1399" s="20"/>
    </row>
    <row r="1400" spans="1:32">
      <c r="A1400" s="13" t="s">
        <v>1567</v>
      </c>
      <c r="B1400" s="13" t="s">
        <v>2076</v>
      </c>
      <c r="C1400" s="13" t="s">
        <v>546</v>
      </c>
      <c r="D1400" s="13" t="s">
        <v>5748</v>
      </c>
      <c r="E1400" s="13" t="s">
        <v>7264</v>
      </c>
      <c r="F1400" s="24" t="s">
        <v>8351</v>
      </c>
      <c r="G1400" s="13" t="s">
        <v>8413</v>
      </c>
      <c r="H1400" s="13" t="s">
        <v>8533</v>
      </c>
      <c r="I1400" s="13" t="s">
        <v>8804</v>
      </c>
      <c r="J1400" s="13" t="s">
        <v>1570</v>
      </c>
      <c r="K1400" s="13" t="s">
        <v>1571</v>
      </c>
      <c r="L1400" s="13" t="s">
        <v>1572</v>
      </c>
      <c r="M1400" s="13" t="s">
        <v>3235</v>
      </c>
      <c r="N1400" s="13" t="s">
        <v>4375</v>
      </c>
      <c r="O1400" s="13" t="s">
        <v>4376</v>
      </c>
      <c r="P1400" s="13" t="s">
        <v>262</v>
      </c>
      <c r="Q1400" s="13" t="s">
        <v>264</v>
      </c>
      <c r="R1400" s="13" t="s">
        <v>265</v>
      </c>
      <c r="S1400" s="13"/>
      <c r="T1400" s="13"/>
      <c r="U1400" s="13" t="s">
        <v>408</v>
      </c>
      <c r="V1400" s="13" t="s">
        <v>409</v>
      </c>
      <c r="W1400" s="13"/>
      <c r="X1400" s="59" t="s">
        <v>6604</v>
      </c>
      <c r="Y1400" s="13" t="s">
        <v>7404</v>
      </c>
      <c r="Z1400" s="52"/>
      <c r="AD1400" s="11"/>
      <c r="AF1400" s="20"/>
    </row>
    <row r="1401" spans="1:32">
      <c r="A1401" s="13" t="s">
        <v>1567</v>
      </c>
      <c r="B1401" s="13" t="s">
        <v>2076</v>
      </c>
      <c r="C1401" s="13" t="s">
        <v>546</v>
      </c>
      <c r="D1401" s="13" t="s">
        <v>5748</v>
      </c>
      <c r="E1401" s="13" t="s">
        <v>7265</v>
      </c>
      <c r="F1401" s="24" t="s">
        <v>8352</v>
      </c>
      <c r="G1401" s="13" t="s">
        <v>8414</v>
      </c>
      <c r="H1401" s="13" t="s">
        <v>8534</v>
      </c>
      <c r="I1401" s="13" t="s">
        <v>8805</v>
      </c>
      <c r="J1401" s="13" t="s">
        <v>1570</v>
      </c>
      <c r="K1401" s="13" t="s">
        <v>1571</v>
      </c>
      <c r="L1401" s="13" t="s">
        <v>1579</v>
      </c>
      <c r="M1401" s="13" t="s">
        <v>3238</v>
      </c>
      <c r="N1401" s="13" t="s">
        <v>4375</v>
      </c>
      <c r="O1401" s="13" t="s">
        <v>4376</v>
      </c>
      <c r="P1401" s="13" t="s">
        <v>262</v>
      </c>
      <c r="Q1401" s="13" t="s">
        <v>264</v>
      </c>
      <c r="R1401" s="13" t="s">
        <v>265</v>
      </c>
      <c r="S1401" s="13"/>
      <c r="T1401" s="13"/>
      <c r="U1401" s="13" t="s">
        <v>408</v>
      </c>
      <c r="V1401" s="13" t="s">
        <v>409</v>
      </c>
      <c r="W1401" s="13"/>
      <c r="X1401" s="59" t="s">
        <v>6579</v>
      </c>
      <c r="Y1401" s="13" t="s">
        <v>7404</v>
      </c>
      <c r="Z1401" s="52"/>
      <c r="AD1401" s="11"/>
      <c r="AF1401" s="20"/>
    </row>
    <row r="1402" spans="1:32">
      <c r="A1402" s="13" t="s">
        <v>1567</v>
      </c>
      <c r="B1402" s="13" t="s">
        <v>2076</v>
      </c>
      <c r="C1402" s="13" t="s">
        <v>546</v>
      </c>
      <c r="D1402" s="13" t="s">
        <v>5748</v>
      </c>
      <c r="E1402" s="13" t="s">
        <v>7266</v>
      </c>
      <c r="F1402" s="24" t="s">
        <v>8353</v>
      </c>
      <c r="G1402" s="13" t="s">
        <v>8415</v>
      </c>
      <c r="H1402" s="13" t="s">
        <v>8535</v>
      </c>
      <c r="I1402" s="13" t="s">
        <v>8806</v>
      </c>
      <c r="J1402" s="13" t="s">
        <v>1570</v>
      </c>
      <c r="K1402" s="13" t="s">
        <v>1571</v>
      </c>
      <c r="L1402" s="13" t="s">
        <v>1635</v>
      </c>
      <c r="M1402" s="13" t="s">
        <v>3237</v>
      </c>
      <c r="N1402" s="13" t="s">
        <v>4375</v>
      </c>
      <c r="O1402" s="13" t="s">
        <v>4376</v>
      </c>
      <c r="P1402" s="13" t="s">
        <v>262</v>
      </c>
      <c r="Q1402" s="13" t="s">
        <v>264</v>
      </c>
      <c r="R1402" s="13" t="s">
        <v>265</v>
      </c>
      <c r="S1402" s="13"/>
      <c r="T1402" s="13"/>
      <c r="U1402" s="13" t="s">
        <v>408</v>
      </c>
      <c r="V1402" s="13" t="s">
        <v>409</v>
      </c>
      <c r="W1402" s="13"/>
      <c r="X1402" s="59" t="s">
        <v>6557</v>
      </c>
      <c r="Y1402" s="13" t="s">
        <v>7404</v>
      </c>
      <c r="Z1402" s="52"/>
      <c r="AD1402" s="11"/>
      <c r="AF1402" s="20"/>
    </row>
    <row r="1403" spans="1:32">
      <c r="A1403" s="13" t="s">
        <v>1567</v>
      </c>
      <c r="B1403" s="13" t="s">
        <v>2076</v>
      </c>
      <c r="C1403" s="13" t="s">
        <v>546</v>
      </c>
      <c r="D1403" s="13" t="s">
        <v>5748</v>
      </c>
      <c r="E1403" s="13" t="s">
        <v>7267</v>
      </c>
      <c r="F1403" s="24" t="s">
        <v>8354</v>
      </c>
      <c r="G1403" s="13" t="s">
        <v>8416</v>
      </c>
      <c r="H1403" s="13" t="s">
        <v>8536</v>
      </c>
      <c r="I1403" s="13" t="s">
        <v>8807</v>
      </c>
      <c r="J1403" s="13" t="s">
        <v>1570</v>
      </c>
      <c r="K1403" s="13" t="s">
        <v>1571</v>
      </c>
      <c r="L1403" s="13" t="s">
        <v>1572</v>
      </c>
      <c r="M1403" s="13" t="s">
        <v>3235</v>
      </c>
      <c r="N1403" s="13" t="s">
        <v>4375</v>
      </c>
      <c r="O1403" s="13" t="s">
        <v>4376</v>
      </c>
      <c r="P1403" s="13" t="s">
        <v>262</v>
      </c>
      <c r="Q1403" s="13" t="s">
        <v>264</v>
      </c>
      <c r="R1403" s="13" t="s">
        <v>265</v>
      </c>
      <c r="S1403" s="13"/>
      <c r="T1403" s="13"/>
      <c r="U1403" s="13" t="s">
        <v>408</v>
      </c>
      <c r="V1403" s="13" t="s">
        <v>409</v>
      </c>
      <c r="W1403" s="13"/>
      <c r="X1403" s="59" t="s">
        <v>6604</v>
      </c>
      <c r="Y1403" s="13" t="s">
        <v>7404</v>
      </c>
      <c r="Z1403" s="52"/>
      <c r="AD1403" s="11"/>
      <c r="AF1403" s="20"/>
    </row>
    <row r="1404" spans="1:32">
      <c r="A1404" s="13" t="s">
        <v>1567</v>
      </c>
      <c r="B1404" s="13" t="s">
        <v>2076</v>
      </c>
      <c r="C1404" s="13" t="s">
        <v>546</v>
      </c>
      <c r="D1404" s="13" t="s">
        <v>5748</v>
      </c>
      <c r="E1404" s="13" t="s">
        <v>7268</v>
      </c>
      <c r="F1404" s="24" t="s">
        <v>8355</v>
      </c>
      <c r="G1404" s="13" t="s">
        <v>8417</v>
      </c>
      <c r="H1404" s="13" t="s">
        <v>8537</v>
      </c>
      <c r="I1404" s="13" t="s">
        <v>8808</v>
      </c>
      <c r="J1404" s="13" t="s">
        <v>1570</v>
      </c>
      <c r="K1404" s="13" t="s">
        <v>1571</v>
      </c>
      <c r="L1404" s="13" t="s">
        <v>1582</v>
      </c>
      <c r="M1404" s="13" t="s">
        <v>3236</v>
      </c>
      <c r="N1404" s="13" t="s">
        <v>4375</v>
      </c>
      <c r="O1404" s="13" t="s">
        <v>4376</v>
      </c>
      <c r="P1404" s="13" t="s">
        <v>262</v>
      </c>
      <c r="Q1404" s="13" t="s">
        <v>264</v>
      </c>
      <c r="R1404" s="13" t="s">
        <v>265</v>
      </c>
      <c r="S1404" s="13"/>
      <c r="T1404" s="13"/>
      <c r="U1404" s="13" t="s">
        <v>408</v>
      </c>
      <c r="V1404" s="13" t="s">
        <v>409</v>
      </c>
      <c r="W1404" s="13"/>
      <c r="X1404" s="59" t="s">
        <v>6558</v>
      </c>
      <c r="Y1404" s="13" t="s">
        <v>7404</v>
      </c>
      <c r="Z1404" s="52"/>
      <c r="AD1404" s="11"/>
      <c r="AF1404" s="20"/>
    </row>
    <row r="1405" spans="1:32">
      <c r="A1405" s="13" t="s">
        <v>1567</v>
      </c>
      <c r="B1405" s="13" t="s">
        <v>2076</v>
      </c>
      <c r="C1405" s="13" t="s">
        <v>546</v>
      </c>
      <c r="D1405" s="13" t="s">
        <v>5748</v>
      </c>
      <c r="E1405" s="13" t="s">
        <v>7269</v>
      </c>
      <c r="F1405" s="24" t="s">
        <v>8356</v>
      </c>
      <c r="G1405" s="13" t="s">
        <v>8418</v>
      </c>
      <c r="H1405" s="13" t="s">
        <v>8538</v>
      </c>
      <c r="I1405" s="13" t="s">
        <v>8809</v>
      </c>
      <c r="J1405" s="13" t="s">
        <v>1570</v>
      </c>
      <c r="K1405" s="13" t="s">
        <v>1571</v>
      </c>
      <c r="L1405" s="13" t="s">
        <v>1635</v>
      </c>
      <c r="M1405" s="13" t="s">
        <v>3237</v>
      </c>
      <c r="N1405" s="13" t="s">
        <v>4375</v>
      </c>
      <c r="O1405" s="13" t="s">
        <v>4376</v>
      </c>
      <c r="P1405" s="13" t="s">
        <v>262</v>
      </c>
      <c r="Q1405" s="13" t="s">
        <v>264</v>
      </c>
      <c r="R1405" s="13" t="s">
        <v>265</v>
      </c>
      <c r="S1405" s="13"/>
      <c r="T1405" s="13"/>
      <c r="U1405" s="13" t="s">
        <v>408</v>
      </c>
      <c r="V1405" s="13" t="s">
        <v>409</v>
      </c>
      <c r="W1405" s="13"/>
      <c r="X1405" s="59" t="s">
        <v>6590</v>
      </c>
      <c r="Y1405" s="13" t="s">
        <v>7404</v>
      </c>
      <c r="Z1405" s="52"/>
      <c r="AD1405" s="11"/>
      <c r="AF1405" s="20"/>
    </row>
    <row r="1406" spans="1:32">
      <c r="A1406" s="13" t="s">
        <v>1567</v>
      </c>
      <c r="B1406" s="13" t="s">
        <v>2076</v>
      </c>
      <c r="C1406" s="13" t="s">
        <v>546</v>
      </c>
      <c r="D1406" s="13" t="s">
        <v>5748</v>
      </c>
      <c r="E1406" s="13" t="s">
        <v>7270</v>
      </c>
      <c r="F1406" s="24" t="s">
        <v>8357</v>
      </c>
      <c r="G1406" s="13" t="s">
        <v>8419</v>
      </c>
      <c r="H1406" s="13" t="s">
        <v>8539</v>
      </c>
      <c r="I1406" s="13" t="s">
        <v>8810</v>
      </c>
      <c r="J1406" s="13" t="s">
        <v>1570</v>
      </c>
      <c r="K1406" s="13" t="s">
        <v>1571</v>
      </c>
      <c r="L1406" s="13" t="s">
        <v>1582</v>
      </c>
      <c r="M1406" s="13" t="s">
        <v>3236</v>
      </c>
      <c r="N1406" s="13" t="s">
        <v>4375</v>
      </c>
      <c r="O1406" s="13" t="s">
        <v>4376</v>
      </c>
      <c r="P1406" s="13" t="s">
        <v>262</v>
      </c>
      <c r="Q1406" s="13" t="s">
        <v>264</v>
      </c>
      <c r="R1406" s="13" t="s">
        <v>265</v>
      </c>
      <c r="S1406" s="13"/>
      <c r="T1406" s="13"/>
      <c r="U1406" s="13" t="s">
        <v>408</v>
      </c>
      <c r="V1406" s="13" t="s">
        <v>409</v>
      </c>
      <c r="W1406" s="13"/>
      <c r="X1406" s="59" t="s">
        <v>6605</v>
      </c>
      <c r="Y1406" s="13" t="s">
        <v>7404</v>
      </c>
      <c r="Z1406" s="52"/>
      <c r="AD1406" s="11"/>
      <c r="AF1406" s="20"/>
    </row>
    <row r="1407" spans="1:32">
      <c r="A1407" s="13" t="s">
        <v>1567</v>
      </c>
      <c r="B1407" s="13" t="s">
        <v>2076</v>
      </c>
      <c r="C1407" s="13" t="s">
        <v>546</v>
      </c>
      <c r="D1407" s="13" t="s">
        <v>5748</v>
      </c>
      <c r="E1407" s="13">
        <v>1009</v>
      </c>
      <c r="F1407" s="24" t="s">
        <v>8358</v>
      </c>
      <c r="G1407" s="13" t="s">
        <v>8420</v>
      </c>
      <c r="H1407" s="13" t="s">
        <v>8540</v>
      </c>
      <c r="I1407" s="13" t="s">
        <v>8811</v>
      </c>
      <c r="J1407" s="13" t="s">
        <v>1570</v>
      </c>
      <c r="K1407" s="13" t="s">
        <v>1571</v>
      </c>
      <c r="L1407" s="13" t="s">
        <v>1582</v>
      </c>
      <c r="M1407" s="13" t="s">
        <v>3236</v>
      </c>
      <c r="N1407" s="13" t="s">
        <v>4375</v>
      </c>
      <c r="O1407" s="13" t="s">
        <v>4376</v>
      </c>
      <c r="P1407" s="13" t="s">
        <v>262</v>
      </c>
      <c r="Q1407" s="13" t="s">
        <v>264</v>
      </c>
      <c r="R1407" s="13" t="s">
        <v>265</v>
      </c>
      <c r="S1407" s="13"/>
      <c r="T1407" s="13"/>
      <c r="U1407" s="13" t="s">
        <v>408</v>
      </c>
      <c r="V1407" s="13" t="s">
        <v>409</v>
      </c>
      <c r="W1407" s="13"/>
      <c r="X1407" s="59" t="s">
        <v>6584</v>
      </c>
      <c r="Y1407" s="13" t="s">
        <v>7404</v>
      </c>
      <c r="Z1407" s="52"/>
      <c r="AD1407" s="11"/>
      <c r="AF1407" s="20"/>
    </row>
    <row r="1408" spans="1:32">
      <c r="A1408" s="13" t="s">
        <v>1567</v>
      </c>
      <c r="B1408" s="13" t="s">
        <v>2076</v>
      </c>
      <c r="C1408" s="13" t="s">
        <v>546</v>
      </c>
      <c r="D1408" s="13" t="s">
        <v>5748</v>
      </c>
      <c r="E1408" s="13" t="s">
        <v>7271</v>
      </c>
      <c r="F1408" s="24" t="s">
        <v>8359</v>
      </c>
      <c r="G1408" s="13" t="s">
        <v>8421</v>
      </c>
      <c r="H1408" s="13" t="s">
        <v>8541</v>
      </c>
      <c r="I1408" s="13" t="s">
        <v>8812</v>
      </c>
      <c r="J1408" s="13" t="s">
        <v>1570</v>
      </c>
      <c r="K1408" s="13" t="s">
        <v>1571</v>
      </c>
      <c r="L1408" s="13" t="s">
        <v>1635</v>
      </c>
      <c r="M1408" s="13" t="s">
        <v>3237</v>
      </c>
      <c r="N1408" s="13" t="s">
        <v>4375</v>
      </c>
      <c r="O1408" s="13" t="s">
        <v>4376</v>
      </c>
      <c r="P1408" s="13" t="s">
        <v>262</v>
      </c>
      <c r="Q1408" s="13" t="s">
        <v>264</v>
      </c>
      <c r="R1408" s="13" t="s">
        <v>265</v>
      </c>
      <c r="S1408" s="13"/>
      <c r="T1408" s="13"/>
      <c r="U1408" s="13" t="s">
        <v>408</v>
      </c>
      <c r="V1408" s="13" t="s">
        <v>409</v>
      </c>
      <c r="W1408" s="13"/>
      <c r="X1408" s="59" t="s">
        <v>6606</v>
      </c>
      <c r="Y1408" s="13" t="s">
        <v>7404</v>
      </c>
      <c r="Z1408" s="52"/>
      <c r="AD1408" s="11"/>
      <c r="AF1408" s="20"/>
    </row>
    <row r="1409" spans="1:32">
      <c r="A1409" s="13" t="s">
        <v>1567</v>
      </c>
      <c r="B1409" s="13" t="s">
        <v>2076</v>
      </c>
      <c r="C1409" s="13" t="s">
        <v>546</v>
      </c>
      <c r="D1409" s="13" t="s">
        <v>5748</v>
      </c>
      <c r="E1409" s="13" t="s">
        <v>7272</v>
      </c>
      <c r="F1409" s="24" t="s">
        <v>8360</v>
      </c>
      <c r="G1409" s="13" t="s">
        <v>8422</v>
      </c>
      <c r="H1409" s="13" t="s">
        <v>8542</v>
      </c>
      <c r="I1409" s="13" t="s">
        <v>8813</v>
      </c>
      <c r="J1409" s="13" t="s">
        <v>1570</v>
      </c>
      <c r="K1409" s="13" t="s">
        <v>1571</v>
      </c>
      <c r="L1409" s="13" t="s">
        <v>1579</v>
      </c>
      <c r="M1409" s="13" t="s">
        <v>3238</v>
      </c>
      <c r="N1409" s="13" t="s">
        <v>4375</v>
      </c>
      <c r="O1409" s="13" t="s">
        <v>4376</v>
      </c>
      <c r="P1409" s="13" t="s">
        <v>262</v>
      </c>
      <c r="Q1409" s="13" t="s">
        <v>264</v>
      </c>
      <c r="R1409" s="13" t="s">
        <v>265</v>
      </c>
      <c r="S1409" s="13"/>
      <c r="T1409" s="13"/>
      <c r="U1409" s="13" t="s">
        <v>408</v>
      </c>
      <c r="V1409" s="13" t="s">
        <v>409</v>
      </c>
      <c r="W1409" s="13"/>
      <c r="X1409" s="59" t="s">
        <v>6568</v>
      </c>
      <c r="Y1409" s="13" t="s">
        <v>7404</v>
      </c>
      <c r="Z1409" s="52"/>
      <c r="AD1409" s="11"/>
      <c r="AF1409" s="20"/>
    </row>
    <row r="1410" spans="1:32">
      <c r="A1410" s="13" t="s">
        <v>1567</v>
      </c>
      <c r="B1410" s="13" t="s">
        <v>2076</v>
      </c>
      <c r="C1410" s="13" t="s">
        <v>546</v>
      </c>
      <c r="D1410" s="13" t="s">
        <v>5748</v>
      </c>
      <c r="E1410" s="13" t="s">
        <v>7273</v>
      </c>
      <c r="F1410" s="24" t="s">
        <v>8361</v>
      </c>
      <c r="G1410" s="13" t="s">
        <v>8423</v>
      </c>
      <c r="H1410" s="13" t="s">
        <v>8543</v>
      </c>
      <c r="I1410" s="13" t="s">
        <v>8814</v>
      </c>
      <c r="J1410" s="13" t="s">
        <v>1570</v>
      </c>
      <c r="K1410" s="13" t="s">
        <v>1571</v>
      </c>
      <c r="L1410" s="13" t="s">
        <v>1579</v>
      </c>
      <c r="M1410" s="13" t="s">
        <v>3238</v>
      </c>
      <c r="N1410" s="13" t="s">
        <v>4375</v>
      </c>
      <c r="O1410" s="13" t="s">
        <v>4376</v>
      </c>
      <c r="P1410" s="13" t="s">
        <v>262</v>
      </c>
      <c r="Q1410" s="13" t="s">
        <v>264</v>
      </c>
      <c r="R1410" s="13" t="s">
        <v>265</v>
      </c>
      <c r="S1410" s="13"/>
      <c r="T1410" s="13"/>
      <c r="U1410" s="13" t="s">
        <v>408</v>
      </c>
      <c r="V1410" s="13" t="s">
        <v>409</v>
      </c>
      <c r="W1410" s="13"/>
      <c r="X1410" s="59" t="s">
        <v>6595</v>
      </c>
      <c r="Y1410" s="13" t="s">
        <v>7404</v>
      </c>
      <c r="Z1410" s="52"/>
      <c r="AD1410" s="11"/>
      <c r="AF1410" s="20"/>
    </row>
    <row r="1411" spans="1:32">
      <c r="A1411" s="13" t="s">
        <v>1567</v>
      </c>
      <c r="B1411" s="13" t="s">
        <v>2076</v>
      </c>
      <c r="C1411" s="13" t="s">
        <v>546</v>
      </c>
      <c r="D1411" s="13" t="s">
        <v>5748</v>
      </c>
      <c r="E1411" s="13" t="s">
        <v>7274</v>
      </c>
      <c r="F1411" s="24" t="s">
        <v>8362</v>
      </c>
      <c r="G1411" s="13" t="s">
        <v>8424</v>
      </c>
      <c r="H1411" s="13" t="s">
        <v>8544</v>
      </c>
      <c r="I1411" s="13" t="s">
        <v>8815</v>
      </c>
      <c r="J1411" s="13" t="s">
        <v>1570</v>
      </c>
      <c r="K1411" s="13" t="s">
        <v>1571</v>
      </c>
      <c r="L1411" s="13" t="s">
        <v>1579</v>
      </c>
      <c r="M1411" s="13" t="s">
        <v>3238</v>
      </c>
      <c r="N1411" s="13" t="s">
        <v>4375</v>
      </c>
      <c r="O1411" s="13" t="s">
        <v>4376</v>
      </c>
      <c r="P1411" s="13" t="s">
        <v>262</v>
      </c>
      <c r="Q1411" s="13" t="s">
        <v>264</v>
      </c>
      <c r="R1411" s="13" t="s">
        <v>265</v>
      </c>
      <c r="S1411" s="13"/>
      <c r="T1411" s="13"/>
      <c r="U1411" s="13" t="s">
        <v>408</v>
      </c>
      <c r="V1411" s="13" t="s">
        <v>409</v>
      </c>
      <c r="W1411" s="13"/>
      <c r="X1411" s="59" t="s">
        <v>6579</v>
      </c>
      <c r="Y1411" s="13" t="s">
        <v>7404</v>
      </c>
      <c r="Z1411" s="52"/>
      <c r="AD1411" s="11"/>
      <c r="AF1411" s="20"/>
    </row>
    <row r="1412" spans="1:32">
      <c r="A1412" s="13" t="s">
        <v>1567</v>
      </c>
      <c r="B1412" s="13" t="s">
        <v>2076</v>
      </c>
      <c r="C1412" s="13" t="s">
        <v>546</v>
      </c>
      <c r="D1412" s="13" t="s">
        <v>5748</v>
      </c>
      <c r="E1412" s="13" t="s">
        <v>7275</v>
      </c>
      <c r="F1412" s="24" t="s">
        <v>8363</v>
      </c>
      <c r="G1412" s="13" t="s">
        <v>8425</v>
      </c>
      <c r="H1412" s="13" t="s">
        <v>8545</v>
      </c>
      <c r="I1412" s="13" t="s">
        <v>8816</v>
      </c>
      <c r="J1412" s="13" t="s">
        <v>1570</v>
      </c>
      <c r="K1412" s="13" t="s">
        <v>1571</v>
      </c>
      <c r="L1412" s="13" t="s">
        <v>1579</v>
      </c>
      <c r="M1412" s="13" t="s">
        <v>3238</v>
      </c>
      <c r="N1412" s="13" t="s">
        <v>4375</v>
      </c>
      <c r="O1412" s="13" t="s">
        <v>4376</v>
      </c>
      <c r="P1412" s="13" t="s">
        <v>262</v>
      </c>
      <c r="Q1412" s="13" t="s">
        <v>264</v>
      </c>
      <c r="R1412" s="13" t="s">
        <v>265</v>
      </c>
      <c r="S1412" s="13"/>
      <c r="T1412" s="13"/>
      <c r="U1412" s="13" t="s">
        <v>408</v>
      </c>
      <c r="V1412" s="13" t="s">
        <v>409</v>
      </c>
      <c r="W1412" s="13"/>
      <c r="X1412" s="59" t="s">
        <v>6573</v>
      </c>
      <c r="Y1412" s="13" t="s">
        <v>7404</v>
      </c>
      <c r="Z1412" s="52"/>
      <c r="AD1412" s="11"/>
      <c r="AF1412" s="20"/>
    </row>
    <row r="1413" spans="1:32">
      <c r="A1413" s="13" t="s">
        <v>1567</v>
      </c>
      <c r="B1413" s="13" t="s">
        <v>2076</v>
      </c>
      <c r="C1413" s="13" t="s">
        <v>546</v>
      </c>
      <c r="D1413" s="13" t="s">
        <v>5748</v>
      </c>
      <c r="E1413" s="13" t="s">
        <v>7276</v>
      </c>
      <c r="F1413" s="24" t="s">
        <v>8364</v>
      </c>
      <c r="G1413" s="13" t="s">
        <v>8426</v>
      </c>
      <c r="H1413" s="13" t="s">
        <v>8546</v>
      </c>
      <c r="I1413" s="13" t="s">
        <v>8817</v>
      </c>
      <c r="J1413" s="13" t="s">
        <v>1570</v>
      </c>
      <c r="K1413" s="13" t="s">
        <v>1571</v>
      </c>
      <c r="L1413" s="13" t="s">
        <v>1582</v>
      </c>
      <c r="M1413" s="13" t="s">
        <v>3236</v>
      </c>
      <c r="N1413" s="13" t="s">
        <v>4375</v>
      </c>
      <c r="O1413" s="13" t="s">
        <v>4376</v>
      </c>
      <c r="P1413" s="13" t="s">
        <v>262</v>
      </c>
      <c r="Q1413" s="13" t="s">
        <v>264</v>
      </c>
      <c r="R1413" s="13" t="s">
        <v>265</v>
      </c>
      <c r="S1413" s="13"/>
      <c r="T1413" s="13"/>
      <c r="U1413" s="13" t="s">
        <v>408</v>
      </c>
      <c r="V1413" s="13" t="s">
        <v>409</v>
      </c>
      <c r="W1413" s="13"/>
      <c r="X1413" s="59" t="s">
        <v>6568</v>
      </c>
      <c r="Y1413" s="13" t="s">
        <v>7404</v>
      </c>
      <c r="Z1413" s="52"/>
      <c r="AD1413" s="11"/>
      <c r="AF1413" s="20"/>
    </row>
    <row r="1414" spans="1:32">
      <c r="A1414" s="13" t="s">
        <v>1567</v>
      </c>
      <c r="B1414" s="13" t="s">
        <v>2076</v>
      </c>
      <c r="C1414" s="13" t="s">
        <v>546</v>
      </c>
      <c r="D1414" s="13" t="s">
        <v>5748</v>
      </c>
      <c r="E1414" s="13">
        <v>1016</v>
      </c>
      <c r="F1414" s="24" t="s">
        <v>8365</v>
      </c>
      <c r="G1414" s="13" t="s">
        <v>8427</v>
      </c>
      <c r="H1414" s="13" t="s">
        <v>8547</v>
      </c>
      <c r="I1414" s="13" t="s">
        <v>8818</v>
      </c>
      <c r="J1414" s="13" t="s">
        <v>1570</v>
      </c>
      <c r="K1414" s="13" t="s">
        <v>1571</v>
      </c>
      <c r="L1414" s="13" t="s">
        <v>1579</v>
      </c>
      <c r="M1414" s="13" t="s">
        <v>3238</v>
      </c>
      <c r="N1414" s="13" t="s">
        <v>4375</v>
      </c>
      <c r="O1414" s="13" t="s">
        <v>4376</v>
      </c>
      <c r="P1414" s="13" t="s">
        <v>262</v>
      </c>
      <c r="Q1414" s="13" t="s">
        <v>264</v>
      </c>
      <c r="R1414" s="13" t="s">
        <v>265</v>
      </c>
      <c r="S1414" s="13"/>
      <c r="T1414" s="13"/>
      <c r="U1414" s="13" t="s">
        <v>408</v>
      </c>
      <c r="V1414" s="13" t="s">
        <v>409</v>
      </c>
      <c r="W1414" s="13"/>
      <c r="X1414" s="59" t="s">
        <v>6538</v>
      </c>
      <c r="Y1414" s="13" t="s">
        <v>7404</v>
      </c>
      <c r="Z1414" s="52"/>
      <c r="AD1414" s="11"/>
      <c r="AF1414" s="20"/>
    </row>
    <row r="1415" spans="1:32">
      <c r="A1415" s="13" t="s">
        <v>1567</v>
      </c>
      <c r="B1415" s="13" t="s">
        <v>2076</v>
      </c>
      <c r="C1415" s="13" t="s">
        <v>546</v>
      </c>
      <c r="D1415" s="13" t="s">
        <v>5748</v>
      </c>
      <c r="E1415" s="13" t="s">
        <v>7117</v>
      </c>
      <c r="F1415" s="24" t="s">
        <v>7118</v>
      </c>
      <c r="G1415" s="13" t="s">
        <v>7252</v>
      </c>
      <c r="H1415" s="13" t="s">
        <v>8548</v>
      </c>
      <c r="I1415" s="13" t="s">
        <v>8819</v>
      </c>
      <c r="J1415" s="13" t="s">
        <v>1570</v>
      </c>
      <c r="K1415" s="13" t="s">
        <v>1571</v>
      </c>
      <c r="L1415" s="13" t="s">
        <v>1635</v>
      </c>
      <c r="M1415" s="13" t="s">
        <v>3237</v>
      </c>
      <c r="N1415" s="13" t="s">
        <v>4375</v>
      </c>
      <c r="O1415" s="13" t="s">
        <v>4376</v>
      </c>
      <c r="P1415" s="13" t="s">
        <v>262</v>
      </c>
      <c r="Q1415" s="13" t="s">
        <v>264</v>
      </c>
      <c r="R1415" s="13" t="s">
        <v>265</v>
      </c>
      <c r="S1415" s="13"/>
      <c r="T1415" s="13"/>
      <c r="U1415" s="13" t="s">
        <v>408</v>
      </c>
      <c r="V1415" s="13" t="s">
        <v>409</v>
      </c>
      <c r="W1415" s="13"/>
      <c r="X1415" s="59" t="s">
        <v>6561</v>
      </c>
      <c r="Y1415" s="13" t="s">
        <v>7404</v>
      </c>
      <c r="Z1415" s="52"/>
      <c r="AD1415" s="11"/>
      <c r="AF1415" s="20"/>
    </row>
    <row r="1416" spans="1:32">
      <c r="A1416" s="13" t="s">
        <v>1567</v>
      </c>
      <c r="B1416" s="13" t="s">
        <v>2076</v>
      </c>
      <c r="C1416" s="13" t="s">
        <v>546</v>
      </c>
      <c r="D1416" s="13" t="s">
        <v>5748</v>
      </c>
      <c r="E1416" s="13" t="s">
        <v>7277</v>
      </c>
      <c r="F1416" s="24" t="s">
        <v>8366</v>
      </c>
      <c r="G1416" s="13" t="s">
        <v>8428</v>
      </c>
      <c r="H1416" s="13" t="s">
        <v>8549</v>
      </c>
      <c r="I1416" s="13" t="s">
        <v>8820</v>
      </c>
      <c r="J1416" s="13" t="s">
        <v>1570</v>
      </c>
      <c r="K1416" s="13" t="s">
        <v>1571</v>
      </c>
      <c r="L1416" s="13" t="s">
        <v>1582</v>
      </c>
      <c r="M1416" s="13" t="s">
        <v>3236</v>
      </c>
      <c r="N1416" s="13" t="s">
        <v>4375</v>
      </c>
      <c r="O1416" s="13" t="s">
        <v>4376</v>
      </c>
      <c r="P1416" s="13" t="s">
        <v>262</v>
      </c>
      <c r="Q1416" s="13" t="s">
        <v>264</v>
      </c>
      <c r="R1416" s="13" t="s">
        <v>265</v>
      </c>
      <c r="S1416" s="13"/>
      <c r="T1416" s="13"/>
      <c r="U1416" s="13" t="s">
        <v>408</v>
      </c>
      <c r="V1416" s="13" t="s">
        <v>409</v>
      </c>
      <c r="W1416" s="13"/>
      <c r="X1416" s="59" t="s">
        <v>6562</v>
      </c>
      <c r="Y1416" s="13" t="s">
        <v>7404</v>
      </c>
      <c r="Z1416" s="52"/>
      <c r="AD1416" s="11"/>
      <c r="AF1416" s="20"/>
    </row>
    <row r="1417" spans="1:32">
      <c r="A1417" s="13" t="s">
        <v>1567</v>
      </c>
      <c r="B1417" s="13" t="s">
        <v>2076</v>
      </c>
      <c r="C1417" s="13" t="s">
        <v>546</v>
      </c>
      <c r="D1417" s="13" t="s">
        <v>5748</v>
      </c>
      <c r="E1417" s="13" t="s">
        <v>7278</v>
      </c>
      <c r="F1417" s="24" t="s">
        <v>8367</v>
      </c>
      <c r="G1417" s="13" t="s">
        <v>8429</v>
      </c>
      <c r="H1417" s="13" t="s">
        <v>8550</v>
      </c>
      <c r="I1417" s="13" t="s">
        <v>8821</v>
      </c>
      <c r="J1417" s="13" t="s">
        <v>1570</v>
      </c>
      <c r="K1417" s="13" t="s">
        <v>1571</v>
      </c>
      <c r="L1417" s="13" t="s">
        <v>1579</v>
      </c>
      <c r="M1417" s="13" t="s">
        <v>3238</v>
      </c>
      <c r="N1417" s="13" t="s">
        <v>4375</v>
      </c>
      <c r="O1417" s="13" t="s">
        <v>4376</v>
      </c>
      <c r="P1417" s="13" t="s">
        <v>262</v>
      </c>
      <c r="Q1417" s="13" t="s">
        <v>264</v>
      </c>
      <c r="R1417" s="13" t="s">
        <v>265</v>
      </c>
      <c r="S1417" s="13"/>
      <c r="T1417" s="13"/>
      <c r="U1417" s="13" t="s">
        <v>408</v>
      </c>
      <c r="V1417" s="13" t="s">
        <v>409</v>
      </c>
      <c r="W1417" s="13"/>
      <c r="X1417" s="59" t="s">
        <v>6564</v>
      </c>
      <c r="Y1417" s="13" t="s">
        <v>7404</v>
      </c>
      <c r="Z1417" s="52"/>
      <c r="AD1417" s="11"/>
      <c r="AF1417" s="20"/>
    </row>
    <row r="1418" spans="1:32">
      <c r="A1418" s="13" t="s">
        <v>1567</v>
      </c>
      <c r="B1418" s="13" t="s">
        <v>2076</v>
      </c>
      <c r="C1418" s="13" t="s">
        <v>546</v>
      </c>
      <c r="D1418" s="13" t="s">
        <v>5748</v>
      </c>
      <c r="E1418" s="13" t="s">
        <v>7279</v>
      </c>
      <c r="F1418" s="24" t="s">
        <v>8368</v>
      </c>
      <c r="G1418" s="13" t="s">
        <v>8430</v>
      </c>
      <c r="H1418" s="13" t="s">
        <v>8551</v>
      </c>
      <c r="I1418" s="13" t="s">
        <v>8822</v>
      </c>
      <c r="J1418" s="13" t="s">
        <v>1570</v>
      </c>
      <c r="K1418" s="13" t="s">
        <v>1571</v>
      </c>
      <c r="L1418" s="13" t="s">
        <v>1582</v>
      </c>
      <c r="M1418" s="13" t="s">
        <v>3236</v>
      </c>
      <c r="N1418" s="13" t="s">
        <v>4375</v>
      </c>
      <c r="O1418" s="13" t="s">
        <v>4376</v>
      </c>
      <c r="P1418" s="13" t="s">
        <v>262</v>
      </c>
      <c r="Q1418" s="13" t="s">
        <v>264</v>
      </c>
      <c r="R1418" s="13" t="s">
        <v>265</v>
      </c>
      <c r="S1418" s="13"/>
      <c r="T1418" s="13"/>
      <c r="U1418" s="13" t="s">
        <v>408</v>
      </c>
      <c r="V1418" s="13" t="s">
        <v>409</v>
      </c>
      <c r="W1418" s="13"/>
      <c r="X1418" s="59" t="s">
        <v>6542</v>
      </c>
      <c r="Y1418" s="13" t="s">
        <v>7404</v>
      </c>
      <c r="Z1418" s="52"/>
      <c r="AD1418" s="11"/>
      <c r="AF1418" s="20"/>
    </row>
    <row r="1419" spans="1:32">
      <c r="A1419" s="13" t="s">
        <v>1567</v>
      </c>
      <c r="B1419" s="13" t="s">
        <v>2076</v>
      </c>
      <c r="C1419" s="13" t="s">
        <v>546</v>
      </c>
      <c r="D1419" s="13" t="s">
        <v>5748</v>
      </c>
      <c r="E1419" s="13" t="s">
        <v>7280</v>
      </c>
      <c r="F1419" s="24" t="s">
        <v>8369</v>
      </c>
      <c r="G1419" s="13" t="s">
        <v>8431</v>
      </c>
      <c r="H1419" s="13" t="s">
        <v>8552</v>
      </c>
      <c r="I1419" s="13" t="s">
        <v>8823</v>
      </c>
      <c r="J1419" s="13" t="s">
        <v>1570</v>
      </c>
      <c r="K1419" s="13" t="s">
        <v>1571</v>
      </c>
      <c r="L1419" s="13" t="s">
        <v>1635</v>
      </c>
      <c r="M1419" s="13" t="s">
        <v>3237</v>
      </c>
      <c r="N1419" s="13" t="s">
        <v>4375</v>
      </c>
      <c r="O1419" s="13" t="s">
        <v>4376</v>
      </c>
      <c r="P1419" s="13" t="s">
        <v>262</v>
      </c>
      <c r="Q1419" s="13" t="s">
        <v>264</v>
      </c>
      <c r="R1419" s="13" t="s">
        <v>265</v>
      </c>
      <c r="S1419" s="13"/>
      <c r="T1419" s="13"/>
      <c r="U1419" s="13" t="s">
        <v>408</v>
      </c>
      <c r="V1419" s="13" t="s">
        <v>409</v>
      </c>
      <c r="W1419" s="13"/>
      <c r="X1419" s="59" t="s">
        <v>6605</v>
      </c>
      <c r="Y1419" s="13" t="s">
        <v>7404</v>
      </c>
      <c r="Z1419" s="52"/>
      <c r="AD1419" s="11"/>
      <c r="AF1419" s="20"/>
    </row>
    <row r="1420" spans="1:32">
      <c r="A1420" s="13" t="s">
        <v>1567</v>
      </c>
      <c r="B1420" s="13" t="s">
        <v>2076</v>
      </c>
      <c r="C1420" s="13" t="s">
        <v>546</v>
      </c>
      <c r="D1420" s="13" t="s">
        <v>5748</v>
      </c>
      <c r="E1420" s="13" t="s">
        <v>7281</v>
      </c>
      <c r="F1420" s="24" t="s">
        <v>8370</v>
      </c>
      <c r="G1420" s="13" t="s">
        <v>8432</v>
      </c>
      <c r="H1420" s="13" t="s">
        <v>8553</v>
      </c>
      <c r="I1420" s="13" t="s">
        <v>8824</v>
      </c>
      <c r="J1420" s="13" t="s">
        <v>1570</v>
      </c>
      <c r="K1420" s="13" t="s">
        <v>1571</v>
      </c>
      <c r="L1420" s="13" t="s">
        <v>1579</v>
      </c>
      <c r="M1420" s="13" t="s">
        <v>3238</v>
      </c>
      <c r="N1420" s="13" t="s">
        <v>4375</v>
      </c>
      <c r="O1420" s="13" t="s">
        <v>4376</v>
      </c>
      <c r="P1420" s="13" t="s">
        <v>262</v>
      </c>
      <c r="Q1420" s="13" t="s">
        <v>264</v>
      </c>
      <c r="R1420" s="13" t="s">
        <v>265</v>
      </c>
      <c r="S1420" s="13"/>
      <c r="T1420" s="13"/>
      <c r="U1420" s="13" t="s">
        <v>408</v>
      </c>
      <c r="V1420" s="13" t="s">
        <v>409</v>
      </c>
      <c r="W1420" s="13"/>
      <c r="X1420" s="59" t="s">
        <v>6552</v>
      </c>
      <c r="Y1420" s="13" t="s">
        <v>7404</v>
      </c>
      <c r="Z1420" s="52"/>
      <c r="AD1420" s="11"/>
      <c r="AF1420" s="20"/>
    </row>
    <row r="1421" spans="1:32">
      <c r="A1421" s="13" t="s">
        <v>1567</v>
      </c>
      <c r="B1421" s="13" t="s">
        <v>2076</v>
      </c>
      <c r="C1421" s="13" t="s">
        <v>546</v>
      </c>
      <c r="D1421" s="13" t="s">
        <v>5748</v>
      </c>
      <c r="E1421" s="13">
        <v>1046</v>
      </c>
      <c r="F1421" s="24" t="s">
        <v>8371</v>
      </c>
      <c r="G1421" s="13" t="s">
        <v>8433</v>
      </c>
      <c r="H1421" s="13" t="s">
        <v>8554</v>
      </c>
      <c r="I1421" s="13" t="s">
        <v>8825</v>
      </c>
      <c r="J1421" s="13" t="s">
        <v>1570</v>
      </c>
      <c r="K1421" s="13" t="s">
        <v>1571</v>
      </c>
      <c r="L1421" s="13" t="s">
        <v>1635</v>
      </c>
      <c r="M1421" s="13" t="s">
        <v>3237</v>
      </c>
      <c r="N1421" s="13" t="s">
        <v>4375</v>
      </c>
      <c r="O1421" s="13" t="s">
        <v>4376</v>
      </c>
      <c r="P1421" s="13" t="s">
        <v>262</v>
      </c>
      <c r="Q1421" s="13" t="s">
        <v>264</v>
      </c>
      <c r="R1421" s="13" t="s">
        <v>265</v>
      </c>
      <c r="S1421" s="13"/>
      <c r="T1421" s="13"/>
      <c r="U1421" s="13" t="s">
        <v>408</v>
      </c>
      <c r="V1421" s="13" t="s">
        <v>409</v>
      </c>
      <c r="W1421" s="13"/>
      <c r="X1421" s="59" t="s">
        <v>6585</v>
      </c>
      <c r="Y1421" s="13" t="s">
        <v>7404</v>
      </c>
      <c r="Z1421" s="52"/>
      <c r="AD1421" s="11"/>
      <c r="AF1421" s="20"/>
    </row>
    <row r="1422" spans="1:32">
      <c r="A1422" s="13" t="s">
        <v>1567</v>
      </c>
      <c r="B1422" s="13" t="s">
        <v>2076</v>
      </c>
      <c r="C1422" s="13" t="s">
        <v>546</v>
      </c>
      <c r="D1422" s="13" t="s">
        <v>5748</v>
      </c>
      <c r="E1422" s="13" t="s">
        <v>7282</v>
      </c>
      <c r="F1422" s="24" t="s">
        <v>8372</v>
      </c>
      <c r="G1422" s="13" t="s">
        <v>8434</v>
      </c>
      <c r="H1422" s="13" t="s">
        <v>8555</v>
      </c>
      <c r="I1422" s="13" t="s">
        <v>8826</v>
      </c>
      <c r="J1422" s="13" t="s">
        <v>1570</v>
      </c>
      <c r="K1422" s="13" t="s">
        <v>1571</v>
      </c>
      <c r="L1422" s="13" t="s">
        <v>1635</v>
      </c>
      <c r="M1422" s="13" t="s">
        <v>3237</v>
      </c>
      <c r="N1422" s="13" t="s">
        <v>4375</v>
      </c>
      <c r="O1422" s="13" t="s">
        <v>4376</v>
      </c>
      <c r="P1422" s="13" t="s">
        <v>262</v>
      </c>
      <c r="Q1422" s="13" t="s">
        <v>264</v>
      </c>
      <c r="R1422" s="13" t="s">
        <v>265</v>
      </c>
      <c r="S1422" s="13"/>
      <c r="T1422" s="13"/>
      <c r="U1422" s="13" t="s">
        <v>408</v>
      </c>
      <c r="V1422" s="13" t="s">
        <v>409</v>
      </c>
      <c r="W1422" s="13"/>
      <c r="X1422" s="59" t="s">
        <v>6578</v>
      </c>
      <c r="Y1422" s="13" t="s">
        <v>7404</v>
      </c>
      <c r="Z1422" s="52"/>
      <c r="AD1422" s="11"/>
      <c r="AF1422" s="20"/>
    </row>
    <row r="1423" spans="1:32">
      <c r="A1423" s="13" t="s">
        <v>1567</v>
      </c>
      <c r="B1423" s="13" t="s">
        <v>2076</v>
      </c>
      <c r="C1423" s="13" t="s">
        <v>546</v>
      </c>
      <c r="D1423" s="13" t="s">
        <v>5748</v>
      </c>
      <c r="E1423" s="13" t="s">
        <v>7283</v>
      </c>
      <c r="F1423" s="24" t="s">
        <v>8373</v>
      </c>
      <c r="G1423" s="13" t="s">
        <v>8435</v>
      </c>
      <c r="H1423" s="13" t="s">
        <v>8556</v>
      </c>
      <c r="I1423" s="13" t="s">
        <v>8827</v>
      </c>
      <c r="J1423" s="13" t="s">
        <v>1570</v>
      </c>
      <c r="K1423" s="13" t="s">
        <v>1571</v>
      </c>
      <c r="L1423" s="13" t="s">
        <v>1635</v>
      </c>
      <c r="M1423" s="13" t="s">
        <v>3237</v>
      </c>
      <c r="N1423" s="13" t="s">
        <v>4375</v>
      </c>
      <c r="O1423" s="13" t="s">
        <v>4376</v>
      </c>
      <c r="P1423" s="13" t="s">
        <v>262</v>
      </c>
      <c r="Q1423" s="13" t="s">
        <v>264</v>
      </c>
      <c r="R1423" s="13" t="s">
        <v>265</v>
      </c>
      <c r="S1423" s="13"/>
      <c r="T1423" s="13"/>
      <c r="U1423" s="13" t="s">
        <v>408</v>
      </c>
      <c r="V1423" s="13" t="s">
        <v>409</v>
      </c>
      <c r="W1423" s="13"/>
      <c r="X1423" s="59" t="s">
        <v>6600</v>
      </c>
      <c r="Y1423" s="13" t="s">
        <v>7404</v>
      </c>
      <c r="Z1423" s="52"/>
      <c r="AD1423" s="11"/>
      <c r="AF1423" s="20"/>
    </row>
    <row r="1424" spans="1:32">
      <c r="A1424" s="13" t="s">
        <v>1567</v>
      </c>
      <c r="B1424" s="13" t="s">
        <v>2076</v>
      </c>
      <c r="C1424" s="13" t="s">
        <v>546</v>
      </c>
      <c r="D1424" s="13" t="s">
        <v>5748</v>
      </c>
      <c r="E1424" s="13" t="s">
        <v>7284</v>
      </c>
      <c r="F1424" s="24" t="s">
        <v>8374</v>
      </c>
      <c r="G1424" s="13" t="s">
        <v>8436</v>
      </c>
      <c r="H1424" s="13" t="s">
        <v>8557</v>
      </c>
      <c r="I1424" s="13" t="s">
        <v>8828</v>
      </c>
      <c r="J1424" s="13" t="s">
        <v>1570</v>
      </c>
      <c r="K1424" s="13" t="s">
        <v>1571</v>
      </c>
      <c r="L1424" s="13" t="s">
        <v>1582</v>
      </c>
      <c r="M1424" s="13" t="s">
        <v>3236</v>
      </c>
      <c r="N1424" s="13" t="s">
        <v>4375</v>
      </c>
      <c r="O1424" s="13" t="s">
        <v>4376</v>
      </c>
      <c r="P1424" s="13" t="s">
        <v>262</v>
      </c>
      <c r="Q1424" s="13" t="s">
        <v>264</v>
      </c>
      <c r="R1424" s="13" t="s">
        <v>265</v>
      </c>
      <c r="S1424" s="13"/>
      <c r="T1424" s="13"/>
      <c r="U1424" s="13" t="s">
        <v>408</v>
      </c>
      <c r="V1424" s="13" t="s">
        <v>409</v>
      </c>
      <c r="W1424" s="13"/>
      <c r="X1424" s="59" t="s">
        <v>6603</v>
      </c>
      <c r="Y1424" s="13" t="s">
        <v>7404</v>
      </c>
      <c r="Z1424" s="52"/>
      <c r="AD1424" s="11"/>
      <c r="AF1424" s="20"/>
    </row>
    <row r="1425" spans="1:32">
      <c r="A1425" s="13" t="s">
        <v>1567</v>
      </c>
      <c r="B1425" s="13" t="s">
        <v>2076</v>
      </c>
      <c r="C1425" s="13" t="s">
        <v>546</v>
      </c>
      <c r="D1425" s="13" t="s">
        <v>5748</v>
      </c>
      <c r="E1425" s="13" t="s">
        <v>7285</v>
      </c>
      <c r="F1425" s="24" t="s">
        <v>8375</v>
      </c>
      <c r="G1425" s="13" t="s">
        <v>8437</v>
      </c>
      <c r="H1425" s="13" t="s">
        <v>8558</v>
      </c>
      <c r="I1425" s="13" t="s">
        <v>8829</v>
      </c>
      <c r="J1425" s="13" t="s">
        <v>1570</v>
      </c>
      <c r="K1425" s="13" t="s">
        <v>1571</v>
      </c>
      <c r="L1425" s="13" t="s">
        <v>1635</v>
      </c>
      <c r="M1425" s="13" t="s">
        <v>3237</v>
      </c>
      <c r="N1425" s="13" t="s">
        <v>4375</v>
      </c>
      <c r="O1425" s="13" t="s">
        <v>4376</v>
      </c>
      <c r="P1425" s="13" t="s">
        <v>262</v>
      </c>
      <c r="Q1425" s="13" t="s">
        <v>264</v>
      </c>
      <c r="R1425" s="13" t="s">
        <v>265</v>
      </c>
      <c r="S1425" s="13"/>
      <c r="T1425" s="13"/>
      <c r="U1425" s="13" t="s">
        <v>408</v>
      </c>
      <c r="V1425" s="13" t="s">
        <v>409</v>
      </c>
      <c r="W1425" s="13"/>
      <c r="X1425" s="59" t="s">
        <v>6570</v>
      </c>
      <c r="Y1425" s="13" t="s">
        <v>7404</v>
      </c>
      <c r="Z1425" s="52"/>
      <c r="AD1425" s="11"/>
      <c r="AF1425" s="20"/>
    </row>
    <row r="1426" spans="1:32">
      <c r="A1426" s="13" t="s">
        <v>1567</v>
      </c>
      <c r="B1426" s="13" t="s">
        <v>2076</v>
      </c>
      <c r="C1426" s="13" t="s">
        <v>546</v>
      </c>
      <c r="D1426" s="13" t="s">
        <v>5748</v>
      </c>
      <c r="E1426" s="13" t="s">
        <v>7286</v>
      </c>
      <c r="F1426" s="24" t="s">
        <v>8376</v>
      </c>
      <c r="G1426" s="13" t="s">
        <v>8438</v>
      </c>
      <c r="H1426" s="13" t="s">
        <v>8559</v>
      </c>
      <c r="I1426" s="13" t="s">
        <v>8830</v>
      </c>
      <c r="J1426" s="13" t="s">
        <v>1570</v>
      </c>
      <c r="K1426" s="13" t="s">
        <v>1571</v>
      </c>
      <c r="L1426" s="13" t="s">
        <v>1635</v>
      </c>
      <c r="M1426" s="13" t="s">
        <v>3237</v>
      </c>
      <c r="N1426" s="13" t="s">
        <v>4375</v>
      </c>
      <c r="O1426" s="13" t="s">
        <v>4376</v>
      </c>
      <c r="P1426" s="13" t="s">
        <v>262</v>
      </c>
      <c r="Q1426" s="13" t="s">
        <v>264</v>
      </c>
      <c r="R1426" s="13" t="s">
        <v>265</v>
      </c>
      <c r="S1426" s="13"/>
      <c r="T1426" s="13"/>
      <c r="U1426" s="13" t="s">
        <v>408</v>
      </c>
      <c r="V1426" s="13" t="s">
        <v>409</v>
      </c>
      <c r="W1426" s="13"/>
      <c r="X1426" s="59" t="s">
        <v>6562</v>
      </c>
      <c r="Y1426" s="13" t="s">
        <v>7404</v>
      </c>
      <c r="Z1426" s="52"/>
      <c r="AD1426" s="11"/>
      <c r="AF1426" s="20"/>
    </row>
    <row r="1427" spans="1:32">
      <c r="A1427" s="13" t="s">
        <v>1567</v>
      </c>
      <c r="B1427" s="13" t="s">
        <v>2076</v>
      </c>
      <c r="C1427" s="13" t="s">
        <v>546</v>
      </c>
      <c r="D1427" s="13" t="s">
        <v>5748</v>
      </c>
      <c r="E1427" s="13" t="s">
        <v>7287</v>
      </c>
      <c r="F1427" s="24" t="s">
        <v>8377</v>
      </c>
      <c r="G1427" s="13" t="s">
        <v>8439</v>
      </c>
      <c r="H1427" s="13" t="s">
        <v>8560</v>
      </c>
      <c r="I1427" s="13" t="s">
        <v>8831</v>
      </c>
      <c r="J1427" s="13" t="s">
        <v>1570</v>
      </c>
      <c r="K1427" s="13" t="s">
        <v>1571</v>
      </c>
      <c r="L1427" s="13" t="s">
        <v>1582</v>
      </c>
      <c r="M1427" s="13" t="s">
        <v>3236</v>
      </c>
      <c r="N1427" s="13" t="s">
        <v>4375</v>
      </c>
      <c r="O1427" s="13" t="s">
        <v>4376</v>
      </c>
      <c r="P1427" s="13" t="s">
        <v>262</v>
      </c>
      <c r="Q1427" s="13" t="s">
        <v>264</v>
      </c>
      <c r="R1427" s="13" t="s">
        <v>265</v>
      </c>
      <c r="S1427" s="13"/>
      <c r="T1427" s="13"/>
      <c r="U1427" s="13" t="s">
        <v>408</v>
      </c>
      <c r="V1427" s="13" t="s">
        <v>409</v>
      </c>
      <c r="W1427" s="13"/>
      <c r="X1427" s="59" t="s">
        <v>6563</v>
      </c>
      <c r="Y1427" s="13" t="s">
        <v>7404</v>
      </c>
      <c r="Z1427" s="52"/>
      <c r="AD1427" s="11"/>
      <c r="AF1427" s="20"/>
    </row>
    <row r="1428" spans="1:32">
      <c r="A1428" s="13" t="s">
        <v>1567</v>
      </c>
      <c r="B1428" s="13" t="s">
        <v>2076</v>
      </c>
      <c r="C1428" s="13" t="s">
        <v>546</v>
      </c>
      <c r="D1428" s="13" t="s">
        <v>5748</v>
      </c>
      <c r="E1428" s="13">
        <v>1060</v>
      </c>
      <c r="F1428" s="24" t="s">
        <v>8378</v>
      </c>
      <c r="G1428" s="13" t="s">
        <v>8440</v>
      </c>
      <c r="H1428" s="13" t="s">
        <v>8561</v>
      </c>
      <c r="I1428" s="13" t="s">
        <v>8832</v>
      </c>
      <c r="J1428" s="13" t="s">
        <v>1570</v>
      </c>
      <c r="K1428" s="13" t="s">
        <v>1571</v>
      </c>
      <c r="L1428" s="13" t="s">
        <v>1579</v>
      </c>
      <c r="M1428" s="13" t="s">
        <v>3238</v>
      </c>
      <c r="N1428" s="13" t="s">
        <v>4375</v>
      </c>
      <c r="O1428" s="13" t="s">
        <v>4376</v>
      </c>
      <c r="P1428" s="13" t="s">
        <v>262</v>
      </c>
      <c r="Q1428" s="13" t="s">
        <v>264</v>
      </c>
      <c r="R1428" s="13" t="s">
        <v>265</v>
      </c>
      <c r="S1428" s="13"/>
      <c r="T1428" s="13"/>
      <c r="U1428" s="13" t="s">
        <v>408</v>
      </c>
      <c r="V1428" s="13" t="s">
        <v>409</v>
      </c>
      <c r="W1428" s="13"/>
      <c r="X1428" s="59" t="s">
        <v>6559</v>
      </c>
      <c r="Y1428" s="13" t="s">
        <v>7404</v>
      </c>
      <c r="Z1428" s="52"/>
      <c r="AD1428" s="11"/>
      <c r="AF1428" s="20"/>
    </row>
    <row r="1429" spans="1:32">
      <c r="A1429" s="13" t="s">
        <v>1567</v>
      </c>
      <c r="B1429" s="13" t="s">
        <v>2076</v>
      </c>
      <c r="C1429" s="13" t="s">
        <v>546</v>
      </c>
      <c r="D1429" s="13" t="s">
        <v>5748</v>
      </c>
      <c r="E1429" s="13" t="s">
        <v>7288</v>
      </c>
      <c r="F1429" s="24" t="s">
        <v>8379</v>
      </c>
      <c r="G1429" s="13" t="s">
        <v>8441</v>
      </c>
      <c r="H1429" s="13" t="s">
        <v>8562</v>
      </c>
      <c r="I1429" s="13" t="s">
        <v>8833</v>
      </c>
      <c r="J1429" s="13" t="s">
        <v>1570</v>
      </c>
      <c r="K1429" s="13" t="s">
        <v>1571</v>
      </c>
      <c r="L1429" s="13" t="s">
        <v>1635</v>
      </c>
      <c r="M1429" s="13" t="s">
        <v>3237</v>
      </c>
      <c r="N1429" s="13" t="s">
        <v>4375</v>
      </c>
      <c r="O1429" s="13" t="s">
        <v>4376</v>
      </c>
      <c r="P1429" s="13" t="s">
        <v>262</v>
      </c>
      <c r="Q1429" s="13" t="s">
        <v>264</v>
      </c>
      <c r="R1429" s="13" t="s">
        <v>265</v>
      </c>
      <c r="S1429" s="13"/>
      <c r="T1429" s="13"/>
      <c r="U1429" s="13" t="s">
        <v>408</v>
      </c>
      <c r="V1429" s="13" t="s">
        <v>409</v>
      </c>
      <c r="W1429" s="13"/>
      <c r="X1429" s="59" t="s">
        <v>6550</v>
      </c>
      <c r="Y1429" s="13" t="s">
        <v>7404</v>
      </c>
      <c r="Z1429" s="52"/>
      <c r="AD1429" s="11"/>
      <c r="AF1429" s="20"/>
    </row>
    <row r="1430" spans="1:32">
      <c r="A1430" s="13" t="s">
        <v>1567</v>
      </c>
      <c r="B1430" s="13" t="s">
        <v>2076</v>
      </c>
      <c r="C1430" s="13" t="s">
        <v>546</v>
      </c>
      <c r="D1430" s="13" t="s">
        <v>5748</v>
      </c>
      <c r="E1430" s="13" t="s">
        <v>7289</v>
      </c>
      <c r="F1430" s="24" t="s">
        <v>8380</v>
      </c>
      <c r="G1430" s="13" t="s">
        <v>8442</v>
      </c>
      <c r="H1430" s="13" t="s">
        <v>8563</v>
      </c>
      <c r="I1430" s="13" t="s">
        <v>8834</v>
      </c>
      <c r="J1430" s="13" t="s">
        <v>1570</v>
      </c>
      <c r="K1430" s="13" t="s">
        <v>1571</v>
      </c>
      <c r="L1430" s="13" t="s">
        <v>1582</v>
      </c>
      <c r="M1430" s="13" t="s">
        <v>3236</v>
      </c>
      <c r="N1430" s="13" t="s">
        <v>4375</v>
      </c>
      <c r="O1430" s="13" t="s">
        <v>4376</v>
      </c>
      <c r="P1430" s="13" t="s">
        <v>262</v>
      </c>
      <c r="Q1430" s="13" t="s">
        <v>264</v>
      </c>
      <c r="R1430" s="13" t="s">
        <v>265</v>
      </c>
      <c r="S1430" s="13"/>
      <c r="T1430" s="13"/>
      <c r="U1430" s="13" t="s">
        <v>408</v>
      </c>
      <c r="V1430" s="13" t="s">
        <v>409</v>
      </c>
      <c r="W1430" s="13"/>
      <c r="X1430" s="59" t="s">
        <v>6594</v>
      </c>
      <c r="Y1430" s="13" t="s">
        <v>7404</v>
      </c>
      <c r="Z1430" s="52"/>
      <c r="AD1430" s="11"/>
      <c r="AF1430" s="20"/>
    </row>
    <row r="1431" spans="1:32">
      <c r="A1431" s="13" t="s">
        <v>1567</v>
      </c>
      <c r="B1431" s="13" t="s">
        <v>2076</v>
      </c>
      <c r="C1431" s="13" t="s">
        <v>546</v>
      </c>
      <c r="D1431" s="13" t="s">
        <v>5748</v>
      </c>
      <c r="E1431" s="13">
        <v>1005</v>
      </c>
      <c r="F1431" s="24" t="s">
        <v>8381</v>
      </c>
      <c r="G1431" s="13" t="s">
        <v>8443</v>
      </c>
      <c r="H1431" s="13" t="s">
        <v>7815</v>
      </c>
      <c r="I1431" s="13" t="s">
        <v>8835</v>
      </c>
      <c r="J1431" s="13" t="s">
        <v>1570</v>
      </c>
      <c r="K1431" s="13" t="s">
        <v>1571</v>
      </c>
      <c r="L1431" s="13" t="s">
        <v>1635</v>
      </c>
      <c r="M1431" s="13" t="s">
        <v>3237</v>
      </c>
      <c r="N1431" s="13" t="s">
        <v>4375</v>
      </c>
      <c r="O1431" s="13" t="s">
        <v>4376</v>
      </c>
      <c r="P1431" s="13" t="s">
        <v>262</v>
      </c>
      <c r="Q1431" s="13" t="s">
        <v>264</v>
      </c>
      <c r="R1431" s="13" t="s">
        <v>265</v>
      </c>
      <c r="S1431" s="13"/>
      <c r="T1431" s="13"/>
      <c r="U1431" s="13" t="s">
        <v>408</v>
      </c>
      <c r="V1431" s="13" t="s">
        <v>409</v>
      </c>
      <c r="W1431" s="13"/>
      <c r="X1431" s="59">
        <v>0</v>
      </c>
      <c r="Y1431" s="13" t="s">
        <v>7403</v>
      </c>
      <c r="Z1431" s="52"/>
      <c r="AD1431" s="11"/>
      <c r="AF1431" s="20"/>
    </row>
    <row r="1432" spans="1:32">
      <c r="A1432" s="13" t="s">
        <v>1567</v>
      </c>
      <c r="B1432" s="13" t="s">
        <v>2076</v>
      </c>
      <c r="C1432" s="13" t="s">
        <v>546</v>
      </c>
      <c r="D1432" s="13" t="s">
        <v>5748</v>
      </c>
      <c r="E1432" s="13" t="s">
        <v>7290</v>
      </c>
      <c r="F1432" s="24" t="s">
        <v>8382</v>
      </c>
      <c r="G1432" s="13" t="s">
        <v>8444</v>
      </c>
      <c r="H1432" s="13" t="s">
        <v>8564</v>
      </c>
      <c r="I1432" s="13" t="s">
        <v>8836</v>
      </c>
      <c r="J1432" s="13" t="s">
        <v>1570</v>
      </c>
      <c r="K1432" s="13" t="s">
        <v>1571</v>
      </c>
      <c r="L1432" s="13" t="s">
        <v>1635</v>
      </c>
      <c r="M1432" s="13" t="s">
        <v>3237</v>
      </c>
      <c r="N1432" s="13" t="s">
        <v>4375</v>
      </c>
      <c r="O1432" s="13" t="s">
        <v>4376</v>
      </c>
      <c r="P1432" s="13" t="s">
        <v>262</v>
      </c>
      <c r="Q1432" s="13" t="s">
        <v>264</v>
      </c>
      <c r="R1432" s="13" t="s">
        <v>265</v>
      </c>
      <c r="S1432" s="13"/>
      <c r="T1432" s="13"/>
      <c r="U1432" s="13" t="s">
        <v>408</v>
      </c>
      <c r="V1432" s="13" t="s">
        <v>409</v>
      </c>
      <c r="W1432" s="13"/>
      <c r="X1432" s="59" t="s">
        <v>6543</v>
      </c>
      <c r="Y1432" s="13" t="s">
        <v>7404</v>
      </c>
      <c r="Z1432" s="52"/>
      <c r="AD1432" s="11"/>
      <c r="AF1432" s="20"/>
    </row>
    <row r="1433" spans="1:32">
      <c r="A1433" s="13" t="s">
        <v>1567</v>
      </c>
      <c r="B1433" s="13" t="s">
        <v>2076</v>
      </c>
      <c r="C1433" s="13" t="s">
        <v>546</v>
      </c>
      <c r="D1433" s="13" t="s">
        <v>5748</v>
      </c>
      <c r="E1433" s="13" t="s">
        <v>7291</v>
      </c>
      <c r="F1433" s="24" t="s">
        <v>8383</v>
      </c>
      <c r="G1433" s="13" t="s">
        <v>8445</v>
      </c>
      <c r="H1433" s="13" t="s">
        <v>8565</v>
      </c>
      <c r="I1433" s="13" t="s">
        <v>8837</v>
      </c>
      <c r="J1433" s="13" t="s">
        <v>1570</v>
      </c>
      <c r="K1433" s="13" t="s">
        <v>1571</v>
      </c>
      <c r="L1433" s="13" t="s">
        <v>1579</v>
      </c>
      <c r="M1433" s="13" t="s">
        <v>3238</v>
      </c>
      <c r="N1433" s="13" t="s">
        <v>4375</v>
      </c>
      <c r="O1433" s="13" t="s">
        <v>4376</v>
      </c>
      <c r="P1433" s="13" t="s">
        <v>262</v>
      </c>
      <c r="Q1433" s="13" t="s">
        <v>264</v>
      </c>
      <c r="R1433" s="13" t="s">
        <v>265</v>
      </c>
      <c r="S1433" s="13"/>
      <c r="T1433" s="13"/>
      <c r="U1433" s="13" t="s">
        <v>408</v>
      </c>
      <c r="V1433" s="13" t="s">
        <v>409</v>
      </c>
      <c r="W1433" s="13"/>
      <c r="X1433" s="59" t="s">
        <v>6565</v>
      </c>
      <c r="Y1433" s="13" t="s">
        <v>7404</v>
      </c>
      <c r="Z1433" s="52"/>
      <c r="AD1433" s="11"/>
      <c r="AF1433" s="20"/>
    </row>
    <row r="1434" spans="1:32">
      <c r="A1434" s="13" t="s">
        <v>1567</v>
      </c>
      <c r="B1434" s="13" t="s">
        <v>2076</v>
      </c>
      <c r="C1434" s="13" t="s">
        <v>546</v>
      </c>
      <c r="D1434" s="13" t="s">
        <v>5748</v>
      </c>
      <c r="E1434" s="13" t="s">
        <v>7292</v>
      </c>
      <c r="F1434" s="24" t="s">
        <v>8384</v>
      </c>
      <c r="G1434" s="13" t="s">
        <v>8446</v>
      </c>
      <c r="H1434" s="13" t="s">
        <v>8566</v>
      </c>
      <c r="I1434" s="13" t="s">
        <v>8838</v>
      </c>
      <c r="J1434" s="13" t="s">
        <v>1570</v>
      </c>
      <c r="K1434" s="13" t="s">
        <v>1571</v>
      </c>
      <c r="L1434" s="13" t="s">
        <v>1582</v>
      </c>
      <c r="M1434" s="13" t="s">
        <v>3236</v>
      </c>
      <c r="N1434" s="13" t="s">
        <v>4375</v>
      </c>
      <c r="O1434" s="13" t="s">
        <v>4376</v>
      </c>
      <c r="P1434" s="13" t="s">
        <v>262</v>
      </c>
      <c r="Q1434" s="13" t="s">
        <v>264</v>
      </c>
      <c r="R1434" s="13" t="s">
        <v>265</v>
      </c>
      <c r="S1434" s="13"/>
      <c r="T1434" s="13"/>
      <c r="U1434" s="13" t="s">
        <v>408</v>
      </c>
      <c r="V1434" s="13" t="s">
        <v>409</v>
      </c>
      <c r="W1434" s="13"/>
      <c r="X1434" s="59" t="s">
        <v>6590</v>
      </c>
      <c r="Y1434" s="13" t="s">
        <v>7404</v>
      </c>
      <c r="Z1434" s="52"/>
      <c r="AD1434" s="11"/>
      <c r="AF1434" s="20"/>
    </row>
    <row r="1435" spans="1:32">
      <c r="A1435" s="13" t="s">
        <v>1567</v>
      </c>
      <c r="B1435" s="13" t="s">
        <v>2076</v>
      </c>
      <c r="C1435" s="13" t="s">
        <v>546</v>
      </c>
      <c r="D1435" s="13" t="s">
        <v>5748</v>
      </c>
      <c r="E1435" s="13" t="s">
        <v>7293</v>
      </c>
      <c r="F1435" s="24" t="s">
        <v>8385</v>
      </c>
      <c r="G1435" s="13" t="s">
        <v>8447</v>
      </c>
      <c r="H1435" s="13" t="s">
        <v>8567</v>
      </c>
      <c r="I1435" s="13" t="s">
        <v>8839</v>
      </c>
      <c r="J1435" s="13" t="s">
        <v>1570</v>
      </c>
      <c r="K1435" s="13" t="s">
        <v>1571</v>
      </c>
      <c r="L1435" s="13" t="s">
        <v>1635</v>
      </c>
      <c r="M1435" s="13" t="s">
        <v>3237</v>
      </c>
      <c r="N1435" s="13" t="s">
        <v>4375</v>
      </c>
      <c r="O1435" s="13" t="s">
        <v>4376</v>
      </c>
      <c r="P1435" s="13" t="s">
        <v>262</v>
      </c>
      <c r="Q1435" s="13" t="s">
        <v>264</v>
      </c>
      <c r="R1435" s="13" t="s">
        <v>265</v>
      </c>
      <c r="S1435" s="13"/>
      <c r="T1435" s="13"/>
      <c r="U1435" s="13" t="s">
        <v>408</v>
      </c>
      <c r="V1435" s="13" t="s">
        <v>409</v>
      </c>
      <c r="W1435" s="13"/>
      <c r="X1435" s="59" t="s">
        <v>6550</v>
      </c>
      <c r="Y1435" s="13" t="s">
        <v>7404</v>
      </c>
      <c r="Z1435" s="52"/>
      <c r="AD1435" s="11"/>
      <c r="AF1435" s="20"/>
    </row>
    <row r="1436" spans="1:32">
      <c r="A1436" s="13" t="s">
        <v>1567</v>
      </c>
      <c r="B1436" s="13" t="s">
        <v>2076</v>
      </c>
      <c r="C1436" s="13" t="s">
        <v>546</v>
      </c>
      <c r="D1436" s="13" t="s">
        <v>5748</v>
      </c>
      <c r="E1436" s="13" t="s">
        <v>7294</v>
      </c>
      <c r="F1436" s="24" t="s">
        <v>8386</v>
      </c>
      <c r="G1436" s="13" t="s">
        <v>8448</v>
      </c>
      <c r="H1436" s="13" t="s">
        <v>8568</v>
      </c>
      <c r="I1436" s="13" t="s">
        <v>8840</v>
      </c>
      <c r="J1436" s="13" t="s">
        <v>1570</v>
      </c>
      <c r="K1436" s="13" t="s">
        <v>1571</v>
      </c>
      <c r="L1436" s="13" t="s">
        <v>1635</v>
      </c>
      <c r="M1436" s="13" t="s">
        <v>3237</v>
      </c>
      <c r="N1436" s="13" t="s">
        <v>4375</v>
      </c>
      <c r="O1436" s="13" t="s">
        <v>4376</v>
      </c>
      <c r="P1436" s="13" t="s">
        <v>262</v>
      </c>
      <c r="Q1436" s="13" t="s">
        <v>264</v>
      </c>
      <c r="R1436" s="13" t="s">
        <v>265</v>
      </c>
      <c r="S1436" s="13"/>
      <c r="T1436" s="13"/>
      <c r="U1436" s="13" t="s">
        <v>408</v>
      </c>
      <c r="V1436" s="13" t="s">
        <v>409</v>
      </c>
      <c r="W1436" s="13"/>
      <c r="X1436" s="59" t="s">
        <v>6543</v>
      </c>
      <c r="Y1436" s="13" t="s">
        <v>7404</v>
      </c>
      <c r="Z1436" s="52"/>
      <c r="AD1436" s="11"/>
      <c r="AF1436" s="20"/>
    </row>
    <row r="1437" spans="1:32">
      <c r="A1437" s="13" t="s">
        <v>1567</v>
      </c>
      <c r="B1437" s="13" t="s">
        <v>2076</v>
      </c>
      <c r="C1437" s="13" t="s">
        <v>546</v>
      </c>
      <c r="D1437" s="13" t="s">
        <v>5748</v>
      </c>
      <c r="E1437" s="13">
        <v>1065</v>
      </c>
      <c r="F1437" s="24" t="s">
        <v>8387</v>
      </c>
      <c r="G1437" s="13" t="s">
        <v>8449</v>
      </c>
      <c r="H1437" s="13" t="s">
        <v>8569</v>
      </c>
      <c r="I1437" s="13" t="s">
        <v>8841</v>
      </c>
      <c r="J1437" s="13" t="s">
        <v>1570</v>
      </c>
      <c r="K1437" s="13" t="s">
        <v>1571</v>
      </c>
      <c r="L1437" s="13" t="s">
        <v>1635</v>
      </c>
      <c r="M1437" s="13" t="s">
        <v>3237</v>
      </c>
      <c r="N1437" s="13" t="s">
        <v>4375</v>
      </c>
      <c r="O1437" s="13" t="s">
        <v>4376</v>
      </c>
      <c r="P1437" s="13" t="s">
        <v>262</v>
      </c>
      <c r="Q1437" s="13" t="s">
        <v>264</v>
      </c>
      <c r="R1437" s="13" t="s">
        <v>265</v>
      </c>
      <c r="S1437" s="13"/>
      <c r="T1437" s="13"/>
      <c r="U1437" s="13" t="s">
        <v>408</v>
      </c>
      <c r="V1437" s="13" t="s">
        <v>409</v>
      </c>
      <c r="W1437" s="13"/>
      <c r="X1437" s="59" t="s">
        <v>6591</v>
      </c>
      <c r="Y1437" s="13" t="s">
        <v>7404</v>
      </c>
      <c r="Z1437" s="52"/>
      <c r="AD1437" s="11"/>
      <c r="AF1437" s="20"/>
    </row>
    <row r="1438" spans="1:32">
      <c r="A1438" s="13" t="s">
        <v>1567</v>
      </c>
      <c r="B1438" s="13" t="s">
        <v>2076</v>
      </c>
      <c r="C1438" s="13" t="s">
        <v>546</v>
      </c>
      <c r="D1438" s="13" t="s">
        <v>5748</v>
      </c>
      <c r="E1438" s="13" t="s">
        <v>7295</v>
      </c>
      <c r="F1438" s="24" t="s">
        <v>8388</v>
      </c>
      <c r="G1438" s="13" t="s">
        <v>8450</v>
      </c>
      <c r="H1438" s="13" t="s">
        <v>8570</v>
      </c>
      <c r="I1438" s="13" t="s">
        <v>8842</v>
      </c>
      <c r="J1438" s="13" t="s">
        <v>1570</v>
      </c>
      <c r="K1438" s="13" t="s">
        <v>1571</v>
      </c>
      <c r="L1438" s="13" t="s">
        <v>1635</v>
      </c>
      <c r="M1438" s="13" t="s">
        <v>3237</v>
      </c>
      <c r="N1438" s="13" t="s">
        <v>4375</v>
      </c>
      <c r="O1438" s="13" t="s">
        <v>4376</v>
      </c>
      <c r="P1438" s="13" t="s">
        <v>262</v>
      </c>
      <c r="Q1438" s="13" t="s">
        <v>264</v>
      </c>
      <c r="R1438" s="13" t="s">
        <v>265</v>
      </c>
      <c r="S1438" s="13"/>
      <c r="T1438" s="13"/>
      <c r="U1438" s="13" t="s">
        <v>408</v>
      </c>
      <c r="V1438" s="13" t="s">
        <v>409</v>
      </c>
      <c r="W1438" s="13"/>
      <c r="X1438" s="59" t="s">
        <v>6593</v>
      </c>
      <c r="Y1438" s="13" t="s">
        <v>7404</v>
      </c>
      <c r="Z1438" s="52"/>
      <c r="AD1438" s="11"/>
      <c r="AF1438" s="20"/>
    </row>
    <row r="1439" spans="1:32">
      <c r="A1439" s="13" t="s">
        <v>1567</v>
      </c>
      <c r="B1439" s="13" t="s">
        <v>2076</v>
      </c>
      <c r="C1439" s="13" t="s">
        <v>546</v>
      </c>
      <c r="D1439" s="13" t="s">
        <v>5748</v>
      </c>
      <c r="E1439" s="13" t="s">
        <v>7296</v>
      </c>
      <c r="F1439" s="24" t="s">
        <v>8389</v>
      </c>
      <c r="G1439" s="13" t="s">
        <v>8451</v>
      </c>
      <c r="H1439" s="13" t="s">
        <v>8571</v>
      </c>
      <c r="I1439" s="13" t="s">
        <v>8843</v>
      </c>
      <c r="J1439" s="13" t="s">
        <v>1570</v>
      </c>
      <c r="K1439" s="13" t="s">
        <v>1571</v>
      </c>
      <c r="L1439" s="13" t="s">
        <v>1635</v>
      </c>
      <c r="M1439" s="13" t="s">
        <v>3237</v>
      </c>
      <c r="N1439" s="13" t="s">
        <v>4375</v>
      </c>
      <c r="O1439" s="13" t="s">
        <v>4376</v>
      </c>
      <c r="P1439" s="13" t="s">
        <v>262</v>
      </c>
      <c r="Q1439" s="13" t="s">
        <v>264</v>
      </c>
      <c r="R1439" s="13" t="s">
        <v>265</v>
      </c>
      <c r="S1439" s="13"/>
      <c r="T1439" s="13"/>
      <c r="U1439" s="13" t="s">
        <v>408</v>
      </c>
      <c r="V1439" s="13" t="s">
        <v>409</v>
      </c>
      <c r="W1439" s="13"/>
      <c r="X1439" s="59" t="s">
        <v>6606</v>
      </c>
      <c r="Y1439" s="13" t="s">
        <v>7404</v>
      </c>
      <c r="Z1439" s="52"/>
      <c r="AD1439" s="11"/>
      <c r="AF1439" s="20"/>
    </row>
    <row r="1440" spans="1:32">
      <c r="A1440" s="13" t="s">
        <v>1567</v>
      </c>
      <c r="B1440" s="13" t="s">
        <v>2076</v>
      </c>
      <c r="C1440" s="13" t="s">
        <v>546</v>
      </c>
      <c r="D1440" s="13" t="s">
        <v>5748</v>
      </c>
      <c r="E1440" s="13">
        <v>1062</v>
      </c>
      <c r="F1440" s="24" t="s">
        <v>8390</v>
      </c>
      <c r="G1440" s="13" t="s">
        <v>8452</v>
      </c>
      <c r="H1440" s="13" t="s">
        <v>8572</v>
      </c>
      <c r="I1440" s="13" t="s">
        <v>8844</v>
      </c>
      <c r="J1440" s="13" t="s">
        <v>1570</v>
      </c>
      <c r="K1440" s="13" t="s">
        <v>1571</v>
      </c>
      <c r="L1440" s="13" t="s">
        <v>1572</v>
      </c>
      <c r="M1440" s="13" t="s">
        <v>3235</v>
      </c>
      <c r="N1440" s="13" t="s">
        <v>4375</v>
      </c>
      <c r="O1440" s="13" t="s">
        <v>4376</v>
      </c>
      <c r="P1440" s="13" t="s">
        <v>262</v>
      </c>
      <c r="Q1440" s="13" t="s">
        <v>264</v>
      </c>
      <c r="R1440" s="13" t="s">
        <v>265</v>
      </c>
      <c r="S1440" s="13"/>
      <c r="T1440" s="13"/>
      <c r="U1440" s="13" t="s">
        <v>408</v>
      </c>
      <c r="V1440" s="13" t="s">
        <v>409</v>
      </c>
      <c r="W1440" s="13"/>
      <c r="X1440" s="59" t="s">
        <v>6551</v>
      </c>
      <c r="Y1440" s="13" t="s">
        <v>7404</v>
      </c>
      <c r="Z1440" s="52"/>
      <c r="AD1440" s="11"/>
      <c r="AF1440" s="20"/>
    </row>
    <row r="1441" spans="1:32">
      <c r="A1441" s="13" t="s">
        <v>1567</v>
      </c>
      <c r="B1441" s="13" t="s">
        <v>2076</v>
      </c>
      <c r="C1441" s="13" t="s">
        <v>546</v>
      </c>
      <c r="D1441" s="13" t="s">
        <v>5748</v>
      </c>
      <c r="E1441" s="13">
        <v>1047</v>
      </c>
      <c r="F1441" s="24" t="s">
        <v>8391</v>
      </c>
      <c r="G1441" s="13" t="s">
        <v>8453</v>
      </c>
      <c r="H1441" s="13" t="s">
        <v>8573</v>
      </c>
      <c r="I1441" s="13" t="s">
        <v>8845</v>
      </c>
      <c r="J1441" s="13" t="s">
        <v>1570</v>
      </c>
      <c r="K1441" s="13" t="s">
        <v>1571</v>
      </c>
      <c r="L1441" s="13" t="s">
        <v>1582</v>
      </c>
      <c r="M1441" s="13" t="s">
        <v>3236</v>
      </c>
      <c r="N1441" s="13" t="s">
        <v>4375</v>
      </c>
      <c r="O1441" s="13" t="s">
        <v>4376</v>
      </c>
      <c r="P1441" s="13" t="s">
        <v>262</v>
      </c>
      <c r="Q1441" s="13" t="s">
        <v>264</v>
      </c>
      <c r="R1441" s="13" t="s">
        <v>265</v>
      </c>
      <c r="S1441" s="13"/>
      <c r="T1441" s="13"/>
      <c r="U1441" s="13" t="s">
        <v>408</v>
      </c>
      <c r="V1441" s="13" t="s">
        <v>409</v>
      </c>
      <c r="W1441" s="13"/>
      <c r="X1441" s="59" t="s">
        <v>6552</v>
      </c>
      <c r="Y1441" s="13" t="s">
        <v>7404</v>
      </c>
      <c r="Z1441" s="52"/>
      <c r="AD1441" s="11"/>
      <c r="AF1441" s="20"/>
    </row>
    <row r="1442" spans="1:32">
      <c r="A1442" s="13" t="s">
        <v>1567</v>
      </c>
      <c r="B1442" s="13" t="s">
        <v>2076</v>
      </c>
      <c r="C1442" s="13" t="s">
        <v>546</v>
      </c>
      <c r="D1442" s="13" t="s">
        <v>5748</v>
      </c>
      <c r="E1442" s="13">
        <v>1055</v>
      </c>
      <c r="F1442" s="24" t="s">
        <v>8392</v>
      </c>
      <c r="G1442" s="13" t="s">
        <v>8454</v>
      </c>
      <c r="H1442" s="13" t="s">
        <v>8574</v>
      </c>
      <c r="I1442" s="13" t="s">
        <v>8846</v>
      </c>
      <c r="J1442" s="13" t="s">
        <v>1570</v>
      </c>
      <c r="K1442" s="13" t="s">
        <v>1571</v>
      </c>
      <c r="L1442" s="13" t="s">
        <v>1582</v>
      </c>
      <c r="M1442" s="13" t="s">
        <v>3236</v>
      </c>
      <c r="N1442" s="13" t="s">
        <v>4375</v>
      </c>
      <c r="O1442" s="13" t="s">
        <v>4376</v>
      </c>
      <c r="P1442" s="13" t="s">
        <v>262</v>
      </c>
      <c r="Q1442" s="13" t="s">
        <v>264</v>
      </c>
      <c r="R1442" s="13" t="s">
        <v>265</v>
      </c>
      <c r="S1442" s="13"/>
      <c r="T1442" s="13"/>
      <c r="U1442" s="13" t="s">
        <v>408</v>
      </c>
      <c r="V1442" s="13" t="s">
        <v>409</v>
      </c>
      <c r="W1442" s="13"/>
      <c r="X1442" s="59" t="s">
        <v>6560</v>
      </c>
      <c r="Y1442" s="13" t="s">
        <v>7404</v>
      </c>
      <c r="Z1442" s="52"/>
      <c r="AD1442" s="11"/>
      <c r="AF1442" s="20"/>
    </row>
    <row r="1443" spans="1:32">
      <c r="A1443" s="13" t="s">
        <v>1567</v>
      </c>
      <c r="B1443" s="13" t="s">
        <v>2076</v>
      </c>
      <c r="C1443" s="13" t="s">
        <v>546</v>
      </c>
      <c r="D1443" s="13" t="s">
        <v>5748</v>
      </c>
      <c r="E1443" s="13">
        <v>1059</v>
      </c>
      <c r="F1443" s="24" t="s">
        <v>8393</v>
      </c>
      <c r="G1443" s="13" t="s">
        <v>8455</v>
      </c>
      <c r="H1443" s="13" t="s">
        <v>9199</v>
      </c>
      <c r="I1443" s="13" t="s">
        <v>8847</v>
      </c>
      <c r="J1443" s="13" t="s">
        <v>1570</v>
      </c>
      <c r="K1443" s="13" t="s">
        <v>1571</v>
      </c>
      <c r="L1443" s="13" t="s">
        <v>1582</v>
      </c>
      <c r="M1443" s="13" t="s">
        <v>3236</v>
      </c>
      <c r="N1443" s="13" t="s">
        <v>4375</v>
      </c>
      <c r="O1443" s="13" t="s">
        <v>4376</v>
      </c>
      <c r="P1443" s="13" t="s">
        <v>262</v>
      </c>
      <c r="Q1443" s="13" t="s">
        <v>264</v>
      </c>
      <c r="R1443" s="13" t="s">
        <v>265</v>
      </c>
      <c r="S1443" s="13"/>
      <c r="T1443" s="13"/>
      <c r="U1443" s="13" t="s">
        <v>408</v>
      </c>
      <c r="V1443" s="13" t="s">
        <v>409</v>
      </c>
      <c r="W1443" s="13"/>
      <c r="X1443" s="59" t="s">
        <v>6560</v>
      </c>
      <c r="Y1443" s="13" t="s">
        <v>7404</v>
      </c>
      <c r="Z1443" s="52"/>
      <c r="AD1443" s="11"/>
      <c r="AF1443" s="20"/>
    </row>
    <row r="1444" spans="1:32">
      <c r="A1444" s="13" t="s">
        <v>1567</v>
      </c>
      <c r="B1444" s="13" t="s">
        <v>2076</v>
      </c>
      <c r="C1444" s="13" t="s">
        <v>546</v>
      </c>
      <c r="D1444" s="13" t="s">
        <v>5748</v>
      </c>
      <c r="E1444" s="13" t="s">
        <v>7297</v>
      </c>
      <c r="F1444" s="24" t="s">
        <v>8394</v>
      </c>
      <c r="G1444" s="13" t="s">
        <v>8456</v>
      </c>
      <c r="H1444" s="13" t="s">
        <v>8575</v>
      </c>
      <c r="I1444" s="13" t="s">
        <v>8848</v>
      </c>
      <c r="J1444" s="13" t="s">
        <v>1570</v>
      </c>
      <c r="K1444" s="13" t="s">
        <v>1571</v>
      </c>
      <c r="L1444" s="13" t="s">
        <v>1582</v>
      </c>
      <c r="M1444" s="13" t="s">
        <v>3236</v>
      </c>
      <c r="N1444" s="13" t="s">
        <v>4375</v>
      </c>
      <c r="O1444" s="13" t="s">
        <v>4376</v>
      </c>
      <c r="P1444" s="13" t="s">
        <v>262</v>
      </c>
      <c r="Q1444" s="13" t="s">
        <v>264</v>
      </c>
      <c r="R1444" s="13" t="s">
        <v>265</v>
      </c>
      <c r="S1444" s="13"/>
      <c r="T1444" s="13"/>
      <c r="U1444" s="13" t="s">
        <v>408</v>
      </c>
      <c r="V1444" s="13" t="s">
        <v>409</v>
      </c>
      <c r="W1444" s="13"/>
      <c r="X1444" s="59" t="s">
        <v>6595</v>
      </c>
      <c r="Y1444" s="13" t="s">
        <v>7404</v>
      </c>
      <c r="Z1444" s="52"/>
      <c r="AD1444" s="11"/>
      <c r="AF1444" s="20"/>
    </row>
    <row r="1445" spans="1:32">
      <c r="A1445" s="13" t="s">
        <v>1567</v>
      </c>
      <c r="B1445" s="13" t="s">
        <v>2076</v>
      </c>
      <c r="C1445" s="13" t="s">
        <v>546</v>
      </c>
      <c r="D1445" s="13" t="s">
        <v>5748</v>
      </c>
      <c r="E1445" s="13">
        <v>1071</v>
      </c>
      <c r="F1445" s="24" t="s">
        <v>8395</v>
      </c>
      <c r="G1445" s="13" t="s">
        <v>8457</v>
      </c>
      <c r="H1445" s="13" t="s">
        <v>8576</v>
      </c>
      <c r="I1445" s="13" t="s">
        <v>8849</v>
      </c>
      <c r="J1445" s="13" t="s">
        <v>1570</v>
      </c>
      <c r="K1445" s="13" t="s">
        <v>1571</v>
      </c>
      <c r="L1445" s="13" t="s">
        <v>1579</v>
      </c>
      <c r="M1445" s="13" t="s">
        <v>3238</v>
      </c>
      <c r="N1445" s="13" t="s">
        <v>4375</v>
      </c>
      <c r="O1445" s="13" t="s">
        <v>4376</v>
      </c>
      <c r="P1445" s="13" t="s">
        <v>262</v>
      </c>
      <c r="Q1445" s="13" t="s">
        <v>264</v>
      </c>
      <c r="R1445" s="13" t="s">
        <v>265</v>
      </c>
      <c r="S1445" s="13"/>
      <c r="T1445" s="13"/>
      <c r="U1445" s="13" t="s">
        <v>408</v>
      </c>
      <c r="V1445" s="13" t="s">
        <v>409</v>
      </c>
      <c r="W1445" s="13"/>
      <c r="X1445" s="59" t="s">
        <v>6577</v>
      </c>
      <c r="Y1445" s="13" t="s">
        <v>7404</v>
      </c>
      <c r="Z1445" s="52"/>
      <c r="AD1445" s="11"/>
      <c r="AF1445" s="20"/>
    </row>
    <row r="1446" spans="1:32">
      <c r="A1446" s="13" t="s">
        <v>1567</v>
      </c>
      <c r="B1446" s="13" t="s">
        <v>2076</v>
      </c>
      <c r="C1446" s="13" t="s">
        <v>546</v>
      </c>
      <c r="D1446" s="13" t="s">
        <v>5748</v>
      </c>
      <c r="E1446" s="13">
        <v>1070</v>
      </c>
      <c r="F1446" s="24" t="s">
        <v>8396</v>
      </c>
      <c r="G1446" s="13" t="s">
        <v>8458</v>
      </c>
      <c r="H1446" s="13" t="s">
        <v>8577</v>
      </c>
      <c r="I1446" s="13" t="s">
        <v>8850</v>
      </c>
      <c r="J1446" s="13" t="s">
        <v>1570</v>
      </c>
      <c r="K1446" s="13" t="s">
        <v>1571</v>
      </c>
      <c r="L1446" s="13" t="s">
        <v>1579</v>
      </c>
      <c r="M1446" s="13" t="s">
        <v>3238</v>
      </c>
      <c r="N1446" s="13" t="s">
        <v>4375</v>
      </c>
      <c r="O1446" s="13" t="s">
        <v>4376</v>
      </c>
      <c r="P1446" s="13" t="s">
        <v>262</v>
      </c>
      <c r="Q1446" s="13" t="s">
        <v>264</v>
      </c>
      <c r="R1446" s="13" t="s">
        <v>265</v>
      </c>
      <c r="S1446" s="13"/>
      <c r="T1446" s="13"/>
      <c r="U1446" s="13" t="s">
        <v>408</v>
      </c>
      <c r="V1446" s="13" t="s">
        <v>409</v>
      </c>
      <c r="W1446" s="13"/>
      <c r="X1446" s="59" t="s">
        <v>6553</v>
      </c>
      <c r="Y1446" s="13" t="s">
        <v>7404</v>
      </c>
      <c r="Z1446" s="52"/>
      <c r="AD1446" s="11"/>
      <c r="AF1446" s="20"/>
    </row>
    <row r="1447" spans="1:32">
      <c r="A1447" s="13" t="s">
        <v>1567</v>
      </c>
      <c r="B1447" s="13" t="s">
        <v>2076</v>
      </c>
      <c r="C1447" s="13" t="s">
        <v>546</v>
      </c>
      <c r="D1447" s="13" t="s">
        <v>5748</v>
      </c>
      <c r="E1447" s="13">
        <v>1063</v>
      </c>
      <c r="F1447" s="24" t="s">
        <v>8397</v>
      </c>
      <c r="G1447" s="13" t="s">
        <v>8459</v>
      </c>
      <c r="H1447" s="13" t="s">
        <v>8578</v>
      </c>
      <c r="I1447" s="13" t="s">
        <v>8851</v>
      </c>
      <c r="J1447" s="13" t="s">
        <v>1570</v>
      </c>
      <c r="K1447" s="13" t="s">
        <v>1571</v>
      </c>
      <c r="L1447" s="13" t="s">
        <v>1582</v>
      </c>
      <c r="M1447" s="13" t="s">
        <v>3236</v>
      </c>
      <c r="N1447" s="13" t="s">
        <v>4375</v>
      </c>
      <c r="O1447" s="13" t="s">
        <v>4376</v>
      </c>
      <c r="P1447" s="13" t="s">
        <v>262</v>
      </c>
      <c r="Q1447" s="13" t="s">
        <v>264</v>
      </c>
      <c r="R1447" s="13" t="s">
        <v>265</v>
      </c>
      <c r="S1447" s="13"/>
      <c r="T1447" s="13"/>
      <c r="U1447" s="13" t="s">
        <v>408</v>
      </c>
      <c r="V1447" s="13" t="s">
        <v>409</v>
      </c>
      <c r="W1447" s="13"/>
      <c r="X1447" s="59" t="s">
        <v>6600</v>
      </c>
      <c r="Y1447" s="13" t="s">
        <v>7404</v>
      </c>
      <c r="Z1447" s="52"/>
      <c r="AD1447" s="11"/>
      <c r="AF1447" s="20"/>
    </row>
    <row r="1448" spans="1:32">
      <c r="A1448" s="13" t="s">
        <v>1567</v>
      </c>
      <c r="B1448" s="13" t="s">
        <v>2076</v>
      </c>
      <c r="C1448" s="13" t="s">
        <v>546</v>
      </c>
      <c r="D1448" s="13" t="s">
        <v>5748</v>
      </c>
      <c r="E1448" s="13">
        <v>1076</v>
      </c>
      <c r="F1448" s="24" t="s">
        <v>8398</v>
      </c>
      <c r="G1448" s="13" t="s">
        <v>8460</v>
      </c>
      <c r="H1448" s="13" t="s">
        <v>8579</v>
      </c>
      <c r="I1448" s="13" t="s">
        <v>8852</v>
      </c>
      <c r="J1448" s="13" t="s">
        <v>1570</v>
      </c>
      <c r="K1448" s="13" t="s">
        <v>1571</v>
      </c>
      <c r="L1448" s="13" t="s">
        <v>1582</v>
      </c>
      <c r="M1448" s="13" t="s">
        <v>3236</v>
      </c>
      <c r="N1448" s="13" t="s">
        <v>4375</v>
      </c>
      <c r="O1448" s="13" t="s">
        <v>4376</v>
      </c>
      <c r="P1448" s="13" t="s">
        <v>262</v>
      </c>
      <c r="Q1448" s="13" t="s">
        <v>264</v>
      </c>
      <c r="R1448" s="13" t="s">
        <v>265</v>
      </c>
      <c r="S1448" s="13"/>
      <c r="T1448" s="13"/>
      <c r="U1448" s="13" t="s">
        <v>408</v>
      </c>
      <c r="V1448" s="13" t="s">
        <v>409</v>
      </c>
      <c r="W1448" s="13"/>
      <c r="X1448" s="59" t="s">
        <v>6607</v>
      </c>
      <c r="Y1448" s="13" t="s">
        <v>7404</v>
      </c>
      <c r="Z1448" s="52"/>
      <c r="AD1448" s="11"/>
      <c r="AF1448" s="20"/>
    </row>
    <row r="1449" spans="1:32">
      <c r="A1449" s="13" t="s">
        <v>1567</v>
      </c>
      <c r="B1449" s="13" t="s">
        <v>2076</v>
      </c>
      <c r="C1449" s="13" t="s">
        <v>546</v>
      </c>
      <c r="D1449" s="13" t="s">
        <v>5748</v>
      </c>
      <c r="E1449" s="13" t="s">
        <v>7298</v>
      </c>
      <c r="F1449" s="24" t="s">
        <v>8399</v>
      </c>
      <c r="G1449" s="13" t="s">
        <v>8461</v>
      </c>
      <c r="H1449" s="13" t="s">
        <v>8580</v>
      </c>
      <c r="I1449" s="13" t="s">
        <v>8853</v>
      </c>
      <c r="J1449" s="13" t="s">
        <v>1570</v>
      </c>
      <c r="K1449" s="13" t="s">
        <v>1571</v>
      </c>
      <c r="L1449" s="13" t="s">
        <v>1635</v>
      </c>
      <c r="M1449" s="13" t="s">
        <v>3237</v>
      </c>
      <c r="N1449" s="13" t="s">
        <v>4375</v>
      </c>
      <c r="O1449" s="13" t="s">
        <v>4376</v>
      </c>
      <c r="P1449" s="13" t="s">
        <v>262</v>
      </c>
      <c r="Q1449" s="13" t="s">
        <v>264</v>
      </c>
      <c r="R1449" s="13" t="s">
        <v>265</v>
      </c>
      <c r="S1449" s="13"/>
      <c r="T1449" s="13"/>
      <c r="U1449" s="13" t="s">
        <v>408</v>
      </c>
      <c r="V1449" s="13" t="s">
        <v>409</v>
      </c>
      <c r="W1449" s="13"/>
      <c r="X1449" s="59" t="s">
        <v>6572</v>
      </c>
      <c r="Y1449" s="13" t="s">
        <v>7404</v>
      </c>
      <c r="Z1449" s="52"/>
      <c r="AD1449" s="11"/>
      <c r="AF1449" s="20"/>
    </row>
    <row r="1450" spans="1:32">
      <c r="A1450" s="13" t="s">
        <v>1567</v>
      </c>
      <c r="B1450" s="13" t="s">
        <v>2076</v>
      </c>
      <c r="C1450" s="13" t="s">
        <v>546</v>
      </c>
      <c r="D1450" s="13" t="s">
        <v>5748</v>
      </c>
      <c r="E1450" s="13" t="s">
        <v>7299</v>
      </c>
      <c r="F1450" s="24" t="s">
        <v>8400</v>
      </c>
      <c r="G1450" s="13" t="s">
        <v>8462</v>
      </c>
      <c r="H1450" s="13" t="s">
        <v>8581</v>
      </c>
      <c r="I1450" s="13" t="s">
        <v>8854</v>
      </c>
      <c r="J1450" s="13" t="s">
        <v>1570</v>
      </c>
      <c r="K1450" s="13" t="s">
        <v>1571</v>
      </c>
      <c r="L1450" s="13" t="s">
        <v>1635</v>
      </c>
      <c r="M1450" s="13" t="s">
        <v>3237</v>
      </c>
      <c r="N1450" s="13" t="s">
        <v>4375</v>
      </c>
      <c r="O1450" s="13" t="s">
        <v>4376</v>
      </c>
      <c r="P1450" s="13" t="s">
        <v>262</v>
      </c>
      <c r="Q1450" s="13" t="s">
        <v>264</v>
      </c>
      <c r="R1450" s="13" t="s">
        <v>265</v>
      </c>
      <c r="S1450" s="13"/>
      <c r="T1450" s="13"/>
      <c r="U1450" s="13" t="s">
        <v>408</v>
      </c>
      <c r="V1450" s="13" t="s">
        <v>409</v>
      </c>
      <c r="W1450" s="13"/>
      <c r="X1450" s="59" t="s">
        <v>6552</v>
      </c>
      <c r="Y1450" s="13" t="s">
        <v>7404</v>
      </c>
      <c r="Z1450" s="52"/>
      <c r="AD1450" s="11"/>
      <c r="AF1450" s="20"/>
    </row>
    <row r="1451" spans="1:32">
      <c r="A1451" s="13" t="s">
        <v>1567</v>
      </c>
      <c r="B1451" s="13" t="s">
        <v>2076</v>
      </c>
      <c r="C1451" s="13" t="s">
        <v>546</v>
      </c>
      <c r="D1451" s="13" t="s">
        <v>5748</v>
      </c>
      <c r="E1451" s="13">
        <v>1061</v>
      </c>
      <c r="F1451" s="24" t="s">
        <v>8401</v>
      </c>
      <c r="G1451" s="13" t="s">
        <v>8463</v>
      </c>
      <c r="H1451" s="13" t="s">
        <v>8582</v>
      </c>
      <c r="I1451" s="13" t="s">
        <v>8855</v>
      </c>
      <c r="J1451" s="13" t="s">
        <v>1570</v>
      </c>
      <c r="K1451" s="13" t="s">
        <v>1571</v>
      </c>
      <c r="L1451" s="13" t="s">
        <v>1582</v>
      </c>
      <c r="M1451" s="13" t="s">
        <v>3236</v>
      </c>
      <c r="N1451" s="13" t="s">
        <v>4375</v>
      </c>
      <c r="O1451" s="13" t="s">
        <v>4376</v>
      </c>
      <c r="P1451" s="13" t="s">
        <v>262</v>
      </c>
      <c r="Q1451" s="13" t="s">
        <v>264</v>
      </c>
      <c r="R1451" s="13" t="s">
        <v>265</v>
      </c>
      <c r="S1451" s="13"/>
      <c r="T1451" s="13"/>
      <c r="U1451" s="13" t="s">
        <v>408</v>
      </c>
      <c r="V1451" s="13" t="s">
        <v>409</v>
      </c>
      <c r="W1451" s="13"/>
      <c r="X1451" s="59" t="s">
        <v>6539</v>
      </c>
      <c r="Y1451" s="13" t="s">
        <v>7404</v>
      </c>
      <c r="Z1451" s="52"/>
      <c r="AD1451" s="11"/>
      <c r="AF1451" s="20"/>
    </row>
    <row r="1452" spans="1:32">
      <c r="A1452" s="13" t="s">
        <v>1567</v>
      </c>
      <c r="B1452" s="13" t="s">
        <v>2076</v>
      </c>
      <c r="C1452" s="13" t="s">
        <v>546</v>
      </c>
      <c r="D1452" s="13" t="s">
        <v>5748</v>
      </c>
      <c r="E1452" s="13">
        <v>1067</v>
      </c>
      <c r="F1452" s="24" t="s">
        <v>8402</v>
      </c>
      <c r="G1452" s="13" t="s">
        <v>8464</v>
      </c>
      <c r="H1452" s="13" t="s">
        <v>8583</v>
      </c>
      <c r="I1452" s="13" t="s">
        <v>8856</v>
      </c>
      <c r="J1452" s="13" t="s">
        <v>1570</v>
      </c>
      <c r="K1452" s="13" t="s">
        <v>1571</v>
      </c>
      <c r="L1452" s="13" t="s">
        <v>1635</v>
      </c>
      <c r="M1452" s="13" t="s">
        <v>3237</v>
      </c>
      <c r="N1452" s="13" t="s">
        <v>4375</v>
      </c>
      <c r="O1452" s="13" t="s">
        <v>4376</v>
      </c>
      <c r="P1452" s="13" t="s">
        <v>262</v>
      </c>
      <c r="Q1452" s="13" t="s">
        <v>264</v>
      </c>
      <c r="R1452" s="13" t="s">
        <v>265</v>
      </c>
      <c r="S1452" s="13"/>
      <c r="T1452" s="13"/>
      <c r="U1452" s="13" t="s">
        <v>408</v>
      </c>
      <c r="V1452" s="13" t="s">
        <v>409</v>
      </c>
      <c r="W1452" s="13"/>
      <c r="X1452" s="59" t="s">
        <v>6603</v>
      </c>
      <c r="Y1452" s="13" t="s">
        <v>7404</v>
      </c>
      <c r="Z1452" s="52"/>
      <c r="AD1452" s="11"/>
      <c r="AF1452" s="20"/>
    </row>
    <row r="1453" spans="1:32">
      <c r="A1453" s="13" t="s">
        <v>1567</v>
      </c>
      <c r="B1453" s="13" t="s">
        <v>2076</v>
      </c>
      <c r="C1453" s="13" t="s">
        <v>546</v>
      </c>
      <c r="D1453" s="13" t="s">
        <v>5748</v>
      </c>
      <c r="E1453" s="13">
        <v>1084</v>
      </c>
      <c r="F1453" s="24" t="s">
        <v>8403</v>
      </c>
      <c r="G1453" s="13" t="s">
        <v>8465</v>
      </c>
      <c r="H1453" s="13" t="s">
        <v>8584</v>
      </c>
      <c r="I1453" s="13" t="s">
        <v>8857</v>
      </c>
      <c r="J1453" s="13" t="s">
        <v>1570</v>
      </c>
      <c r="K1453" s="13" t="s">
        <v>1571</v>
      </c>
      <c r="L1453" s="13" t="s">
        <v>1635</v>
      </c>
      <c r="M1453" s="13" t="s">
        <v>3237</v>
      </c>
      <c r="N1453" s="13" t="s">
        <v>4375</v>
      </c>
      <c r="O1453" s="13" t="s">
        <v>4376</v>
      </c>
      <c r="P1453" s="13" t="s">
        <v>262</v>
      </c>
      <c r="Q1453" s="13" t="s">
        <v>264</v>
      </c>
      <c r="R1453" s="13" t="s">
        <v>265</v>
      </c>
      <c r="S1453" s="13"/>
      <c r="T1453" s="13"/>
      <c r="U1453" s="13" t="s">
        <v>408</v>
      </c>
      <c r="V1453" s="13" t="s">
        <v>409</v>
      </c>
      <c r="W1453" s="13"/>
      <c r="X1453" s="59" t="s">
        <v>6600</v>
      </c>
      <c r="Y1453" s="13" t="s">
        <v>7404</v>
      </c>
      <c r="Z1453" s="52"/>
      <c r="AD1453" s="11"/>
      <c r="AF1453" s="20"/>
    </row>
    <row r="1454" spans="1:32">
      <c r="A1454" s="13" t="s">
        <v>1567</v>
      </c>
      <c r="B1454" s="13" t="s">
        <v>2076</v>
      </c>
      <c r="C1454" s="13" t="s">
        <v>546</v>
      </c>
      <c r="D1454" s="13" t="s">
        <v>5748</v>
      </c>
      <c r="E1454" s="13">
        <v>1081</v>
      </c>
      <c r="F1454" s="24" t="s">
        <v>8404</v>
      </c>
      <c r="G1454" s="13" t="s">
        <v>8466</v>
      </c>
      <c r="H1454" s="13" t="s">
        <v>8585</v>
      </c>
      <c r="I1454" s="13" t="s">
        <v>8858</v>
      </c>
      <c r="J1454" s="13" t="s">
        <v>1570</v>
      </c>
      <c r="K1454" s="13" t="s">
        <v>1571</v>
      </c>
      <c r="L1454" s="13" t="s">
        <v>1635</v>
      </c>
      <c r="M1454" s="13" t="s">
        <v>3237</v>
      </c>
      <c r="N1454" s="13" t="s">
        <v>4375</v>
      </c>
      <c r="O1454" s="13" t="s">
        <v>4376</v>
      </c>
      <c r="P1454" s="13" t="s">
        <v>262</v>
      </c>
      <c r="Q1454" s="13" t="s">
        <v>264</v>
      </c>
      <c r="R1454" s="13" t="s">
        <v>265</v>
      </c>
      <c r="S1454" s="13"/>
      <c r="T1454" s="13"/>
      <c r="U1454" s="13" t="s">
        <v>408</v>
      </c>
      <c r="V1454" s="13" t="s">
        <v>409</v>
      </c>
      <c r="W1454" s="13"/>
      <c r="X1454" s="59" t="s">
        <v>6601</v>
      </c>
      <c r="Y1454" s="13" t="s">
        <v>7404</v>
      </c>
      <c r="Z1454" s="52"/>
      <c r="AD1454" s="11"/>
      <c r="AF1454" s="20"/>
    </row>
    <row r="1455" spans="1:32">
      <c r="A1455" s="13" t="s">
        <v>8722</v>
      </c>
      <c r="B1455" s="13" t="s">
        <v>2076</v>
      </c>
      <c r="C1455" s="13">
        <v>50200290</v>
      </c>
      <c r="D1455" s="13" t="s">
        <v>1755</v>
      </c>
      <c r="E1455" s="13">
        <v>93301</v>
      </c>
      <c r="F1455" s="24">
        <v>50200290093301</v>
      </c>
      <c r="G1455" s="13" t="s">
        <v>8467</v>
      </c>
      <c r="H1455" s="13" t="s">
        <v>6465</v>
      </c>
      <c r="I1455" s="13" t="s">
        <v>6465</v>
      </c>
      <c r="J1455" s="13" t="s">
        <v>24</v>
      </c>
      <c r="K1455" s="13" t="s">
        <v>25</v>
      </c>
      <c r="L1455" s="13" t="s">
        <v>4432</v>
      </c>
      <c r="M1455" s="13" t="s">
        <v>4433</v>
      </c>
      <c r="N1455" s="13" t="s">
        <v>26</v>
      </c>
      <c r="O1455" s="13" t="s">
        <v>27</v>
      </c>
      <c r="P1455" s="13" t="s">
        <v>199</v>
      </c>
      <c r="Q1455" s="13" t="s">
        <v>200</v>
      </c>
      <c r="R1455" s="13" t="s">
        <v>201</v>
      </c>
      <c r="S1455" s="13"/>
      <c r="T1455" s="13"/>
      <c r="U1455" s="13" t="s">
        <v>202</v>
      </c>
      <c r="V1455" s="13" t="s">
        <v>203</v>
      </c>
      <c r="W1455" s="13"/>
      <c r="X1455" s="59" t="s">
        <v>6480</v>
      </c>
      <c r="Y1455" s="13" t="s">
        <v>7404</v>
      </c>
      <c r="AD1455" s="11"/>
      <c r="AF1455" s="20"/>
    </row>
    <row r="1456" spans="1:32">
      <c r="A1456" s="13" t="s">
        <v>8722</v>
      </c>
      <c r="B1456" s="13" t="s">
        <v>2076</v>
      </c>
      <c r="C1456" s="13" t="s">
        <v>4468</v>
      </c>
      <c r="D1456" s="13" t="s">
        <v>1756</v>
      </c>
      <c r="E1456" s="13">
        <v>502007</v>
      </c>
      <c r="F1456" s="24">
        <v>50200443502007</v>
      </c>
      <c r="G1456" s="13" t="s">
        <v>6504</v>
      </c>
      <c r="H1456" s="13" t="s">
        <v>6466</v>
      </c>
      <c r="I1456" s="13" t="s">
        <v>6466</v>
      </c>
      <c r="J1456" s="13" t="s">
        <v>24</v>
      </c>
      <c r="K1456" s="13" t="s">
        <v>25</v>
      </c>
      <c r="L1456" s="13" t="s">
        <v>4424</v>
      </c>
      <c r="M1456" s="13" t="s">
        <v>4425</v>
      </c>
      <c r="N1456" s="13" t="s">
        <v>26</v>
      </c>
      <c r="O1456" s="13" t="s">
        <v>27</v>
      </c>
      <c r="P1456" s="13" t="s">
        <v>199</v>
      </c>
      <c r="Q1456" s="13" t="s">
        <v>200</v>
      </c>
      <c r="R1456" s="13" t="s">
        <v>201</v>
      </c>
      <c r="S1456" s="13"/>
      <c r="T1456" s="13"/>
      <c r="U1456" s="13" t="s">
        <v>202</v>
      </c>
      <c r="V1456" s="13" t="s">
        <v>203</v>
      </c>
      <c r="W1456" s="13"/>
      <c r="X1456" s="59" t="s">
        <v>6481</v>
      </c>
      <c r="Y1456" s="13" t="s">
        <v>7404</v>
      </c>
      <c r="AD1456" s="11"/>
      <c r="AF1456" s="20"/>
    </row>
    <row r="1457" spans="1:32">
      <c r="A1457" s="13" t="s">
        <v>8722</v>
      </c>
      <c r="B1457" s="13" t="s">
        <v>2076</v>
      </c>
      <c r="C1457" s="13">
        <v>50200443</v>
      </c>
      <c r="D1457" s="13" t="s">
        <v>1756</v>
      </c>
      <c r="E1457" s="13">
        <v>502006</v>
      </c>
      <c r="F1457" s="24">
        <v>50200443502006</v>
      </c>
      <c r="G1457" s="13" t="s">
        <v>6505</v>
      </c>
      <c r="H1457" s="13" t="s">
        <v>6467</v>
      </c>
      <c r="I1457" s="13" t="s">
        <v>6467</v>
      </c>
      <c r="J1457" s="13" t="s">
        <v>24</v>
      </c>
      <c r="K1457" s="13" t="s">
        <v>25</v>
      </c>
      <c r="L1457" s="13" t="s">
        <v>4424</v>
      </c>
      <c r="M1457" s="13" t="s">
        <v>4425</v>
      </c>
      <c r="N1457" s="13" t="s">
        <v>26</v>
      </c>
      <c r="O1457" s="13" t="s">
        <v>27</v>
      </c>
      <c r="P1457" s="13" t="s">
        <v>199</v>
      </c>
      <c r="Q1457" s="13" t="s">
        <v>200</v>
      </c>
      <c r="R1457" s="13" t="s">
        <v>201</v>
      </c>
      <c r="S1457" s="13"/>
      <c r="T1457" s="13"/>
      <c r="U1457" s="13" t="s">
        <v>202</v>
      </c>
      <c r="V1457" s="13" t="s">
        <v>203</v>
      </c>
      <c r="W1457" s="13"/>
      <c r="X1457" s="59" t="s">
        <v>6482</v>
      </c>
      <c r="Y1457" s="13" t="s">
        <v>7404</v>
      </c>
      <c r="AD1457" s="11"/>
      <c r="AF1457" s="20"/>
    </row>
    <row r="1458" spans="1:32">
      <c r="A1458" s="13" t="s">
        <v>8722</v>
      </c>
      <c r="B1458" s="13" t="s">
        <v>2076</v>
      </c>
      <c r="C1458" s="13">
        <v>50200443</v>
      </c>
      <c r="D1458" s="13" t="s">
        <v>1756</v>
      </c>
      <c r="E1458" s="13">
        <v>591577</v>
      </c>
      <c r="F1458" s="24">
        <v>50200443591577</v>
      </c>
      <c r="G1458" s="13" t="s">
        <v>6506</v>
      </c>
      <c r="H1458" s="13" t="s">
        <v>6468</v>
      </c>
      <c r="I1458" s="13" t="s">
        <v>6468</v>
      </c>
      <c r="J1458" s="13" t="s">
        <v>24</v>
      </c>
      <c r="K1458" s="13" t="s">
        <v>25</v>
      </c>
      <c r="L1458" s="13" t="s">
        <v>4439</v>
      </c>
      <c r="M1458" s="13" t="s">
        <v>4440</v>
      </c>
      <c r="N1458" s="13" t="s">
        <v>26</v>
      </c>
      <c r="O1458" s="13" t="s">
        <v>27</v>
      </c>
      <c r="P1458" s="13" t="s">
        <v>199</v>
      </c>
      <c r="Q1458" s="13" t="s">
        <v>200</v>
      </c>
      <c r="R1458" s="13" t="s">
        <v>201</v>
      </c>
      <c r="S1458" s="13"/>
      <c r="T1458" s="13"/>
      <c r="U1458" s="13" t="s">
        <v>202</v>
      </c>
      <c r="V1458" s="13" t="s">
        <v>203</v>
      </c>
      <c r="W1458" s="13"/>
      <c r="X1458" s="59" t="s">
        <v>6483</v>
      </c>
      <c r="Y1458" s="13" t="s">
        <v>7404</v>
      </c>
      <c r="AD1458" s="11"/>
      <c r="AF1458" s="20"/>
    </row>
    <row r="1459" spans="1:32">
      <c r="A1459" s="13" t="s">
        <v>8722</v>
      </c>
      <c r="B1459" s="13" t="s">
        <v>2076</v>
      </c>
      <c r="C1459" s="13">
        <v>50200443</v>
      </c>
      <c r="D1459" s="13" t="s">
        <v>1756</v>
      </c>
      <c r="E1459" s="13">
        <v>503501</v>
      </c>
      <c r="F1459" s="24">
        <v>50200443503501</v>
      </c>
      <c r="G1459" s="13" t="s">
        <v>6507</v>
      </c>
      <c r="H1459" s="13" t="s">
        <v>8343</v>
      </c>
      <c r="I1459" s="13" t="s">
        <v>8343</v>
      </c>
      <c r="J1459" s="13" t="s">
        <v>24</v>
      </c>
      <c r="K1459" s="13" t="s">
        <v>25</v>
      </c>
      <c r="L1459" s="13" t="s">
        <v>4439</v>
      </c>
      <c r="M1459" s="13" t="s">
        <v>4440</v>
      </c>
      <c r="N1459" s="13" t="s">
        <v>26</v>
      </c>
      <c r="O1459" s="13" t="s">
        <v>27</v>
      </c>
      <c r="P1459" s="13" t="s">
        <v>199</v>
      </c>
      <c r="Q1459" s="13" t="s">
        <v>200</v>
      </c>
      <c r="R1459" s="13" t="s">
        <v>201</v>
      </c>
      <c r="S1459" s="13"/>
      <c r="T1459" s="13"/>
      <c r="U1459" s="13" t="s">
        <v>202</v>
      </c>
      <c r="V1459" s="13" t="s">
        <v>203</v>
      </c>
      <c r="W1459" s="13"/>
      <c r="X1459" s="59" t="s">
        <v>6484</v>
      </c>
      <c r="Y1459" s="13" t="s">
        <v>7404</v>
      </c>
      <c r="AD1459" s="19"/>
      <c r="AF1459" s="20"/>
    </row>
    <row r="1460" spans="1:32">
      <c r="A1460" s="13" t="s">
        <v>8722</v>
      </c>
      <c r="B1460" s="13" t="s">
        <v>2076</v>
      </c>
      <c r="C1460" s="13">
        <v>50200443</v>
      </c>
      <c r="D1460" s="13" t="s">
        <v>1756</v>
      </c>
      <c r="E1460" s="13">
        <v>501456</v>
      </c>
      <c r="F1460" s="24">
        <v>50200443501456</v>
      </c>
      <c r="G1460" s="13" t="s">
        <v>6508</v>
      </c>
      <c r="H1460" s="13" t="s">
        <v>6469</v>
      </c>
      <c r="I1460" s="13" t="s">
        <v>6469</v>
      </c>
      <c r="J1460" s="13" t="s">
        <v>24</v>
      </c>
      <c r="K1460" s="13" t="s">
        <v>25</v>
      </c>
      <c r="L1460" s="13" t="s">
        <v>4439</v>
      </c>
      <c r="M1460" s="13" t="s">
        <v>4440</v>
      </c>
      <c r="N1460" s="13" t="s">
        <v>26</v>
      </c>
      <c r="O1460" s="13" t="s">
        <v>27</v>
      </c>
      <c r="P1460" s="13" t="s">
        <v>199</v>
      </c>
      <c r="Q1460" s="13" t="s">
        <v>200</v>
      </c>
      <c r="R1460" s="13" t="s">
        <v>201</v>
      </c>
      <c r="S1460" s="13"/>
      <c r="T1460" s="13"/>
      <c r="U1460" s="13" t="s">
        <v>202</v>
      </c>
      <c r="V1460" s="13" t="s">
        <v>203</v>
      </c>
      <c r="W1460" s="13"/>
      <c r="X1460" s="59" t="s">
        <v>6485</v>
      </c>
      <c r="Y1460" s="13" t="s">
        <v>7404</v>
      </c>
      <c r="AD1460" s="11"/>
      <c r="AF1460" s="20"/>
    </row>
    <row r="1461" spans="1:32">
      <c r="A1461" s="13" t="s">
        <v>8722</v>
      </c>
      <c r="B1461" s="13" t="s">
        <v>2076</v>
      </c>
      <c r="C1461" s="13" t="s">
        <v>4426</v>
      </c>
      <c r="D1461" s="13" t="s">
        <v>1753</v>
      </c>
      <c r="E1461" s="13" t="s">
        <v>6478</v>
      </c>
      <c r="F1461" s="24" t="s">
        <v>6476</v>
      </c>
      <c r="G1461" s="13" t="s">
        <v>6509</v>
      </c>
      <c r="H1461" s="13" t="s">
        <v>6470</v>
      </c>
      <c r="I1461" s="13" t="s">
        <v>6470</v>
      </c>
      <c r="J1461" s="13" t="s">
        <v>24</v>
      </c>
      <c r="K1461" s="13" t="s">
        <v>25</v>
      </c>
      <c r="L1461" s="13" t="s">
        <v>4424</v>
      </c>
      <c r="M1461" s="13" t="s">
        <v>4425</v>
      </c>
      <c r="N1461" s="13" t="s">
        <v>26</v>
      </c>
      <c r="O1461" s="13" t="s">
        <v>27</v>
      </c>
      <c r="P1461" s="13" t="s">
        <v>199</v>
      </c>
      <c r="Q1461" s="13" t="s">
        <v>200</v>
      </c>
      <c r="R1461" s="13" t="s">
        <v>201</v>
      </c>
      <c r="S1461" s="13"/>
      <c r="T1461" s="13"/>
      <c r="U1461" s="13" t="s">
        <v>202</v>
      </c>
      <c r="V1461" s="13" t="s">
        <v>203</v>
      </c>
      <c r="W1461" s="13"/>
      <c r="X1461" s="59" t="s">
        <v>6486</v>
      </c>
      <c r="Y1461" s="13" t="s">
        <v>7404</v>
      </c>
      <c r="AD1461" s="11"/>
      <c r="AF1461" s="20"/>
    </row>
    <row r="1462" spans="1:32">
      <c r="A1462" s="13" t="s">
        <v>8722</v>
      </c>
      <c r="B1462" s="13" t="s">
        <v>2076</v>
      </c>
      <c r="C1462" s="13" t="s">
        <v>4426</v>
      </c>
      <c r="D1462" s="13" t="s">
        <v>1753</v>
      </c>
      <c r="E1462" s="13">
        <v>155</v>
      </c>
      <c r="F1462" s="24">
        <v>50266117000155</v>
      </c>
      <c r="G1462" s="13" t="s">
        <v>8468</v>
      </c>
      <c r="H1462" s="13" t="s">
        <v>6472</v>
      </c>
      <c r="I1462" s="13" t="s">
        <v>6472</v>
      </c>
      <c r="J1462" s="13" t="s">
        <v>24</v>
      </c>
      <c r="K1462" s="13" t="s">
        <v>25</v>
      </c>
      <c r="L1462" s="13" t="s">
        <v>4424</v>
      </c>
      <c r="M1462" s="13" t="s">
        <v>4425</v>
      </c>
      <c r="N1462" s="13" t="s">
        <v>26</v>
      </c>
      <c r="O1462" s="13" t="s">
        <v>27</v>
      </c>
      <c r="P1462" s="13" t="s">
        <v>199</v>
      </c>
      <c r="Q1462" s="13" t="s">
        <v>200</v>
      </c>
      <c r="R1462" s="13" t="s">
        <v>201</v>
      </c>
      <c r="S1462" s="13"/>
      <c r="T1462" s="13"/>
      <c r="U1462" s="13" t="s">
        <v>202</v>
      </c>
      <c r="V1462" s="13" t="s">
        <v>203</v>
      </c>
      <c r="W1462" s="13"/>
      <c r="X1462" s="59" t="s">
        <v>6488</v>
      </c>
      <c r="Y1462" s="13" t="s">
        <v>7404</v>
      </c>
      <c r="AD1462" s="11"/>
      <c r="AF1462" s="20"/>
    </row>
    <row r="1463" spans="1:32">
      <c r="A1463" s="13" t="s">
        <v>8722</v>
      </c>
      <c r="B1463" s="13" t="s">
        <v>2076</v>
      </c>
      <c r="C1463" s="13" t="s">
        <v>4429</v>
      </c>
      <c r="D1463" s="13" t="s">
        <v>1757</v>
      </c>
      <c r="E1463" s="13">
        <v>105001</v>
      </c>
      <c r="F1463" s="24">
        <v>50200460105001</v>
      </c>
      <c r="G1463" s="13" t="s">
        <v>6511</v>
      </c>
      <c r="H1463" s="13" t="s">
        <v>6473</v>
      </c>
      <c r="I1463" s="13" t="s">
        <v>6473</v>
      </c>
      <c r="J1463" s="13" t="s">
        <v>24</v>
      </c>
      <c r="K1463" s="13" t="s">
        <v>25</v>
      </c>
      <c r="L1463" s="13" t="s">
        <v>4439</v>
      </c>
      <c r="M1463" s="13" t="s">
        <v>4440</v>
      </c>
      <c r="N1463" s="13" t="s">
        <v>26</v>
      </c>
      <c r="O1463" s="13" t="s">
        <v>27</v>
      </c>
      <c r="P1463" s="13" t="s">
        <v>199</v>
      </c>
      <c r="Q1463" s="13" t="s">
        <v>200</v>
      </c>
      <c r="R1463" s="13" t="s">
        <v>201</v>
      </c>
      <c r="S1463" s="13"/>
      <c r="T1463" s="13"/>
      <c r="U1463" s="13" t="s">
        <v>202</v>
      </c>
      <c r="V1463" s="13" t="s">
        <v>203</v>
      </c>
      <c r="W1463" s="13"/>
      <c r="X1463" s="59" t="s">
        <v>6489</v>
      </c>
      <c r="Y1463" s="13" t="s">
        <v>7404</v>
      </c>
      <c r="AD1463" s="11"/>
      <c r="AF1463" s="20"/>
    </row>
    <row r="1464" spans="1:32">
      <c r="A1464" s="13" t="s">
        <v>8722</v>
      </c>
      <c r="B1464" s="13" t="s">
        <v>2076</v>
      </c>
      <c r="C1464" s="13" t="s">
        <v>4429</v>
      </c>
      <c r="D1464" s="13" t="s">
        <v>1757</v>
      </c>
      <c r="E1464" s="13">
        <v>102027</v>
      </c>
      <c r="F1464" s="24">
        <v>50200460102027</v>
      </c>
      <c r="G1464" s="13" t="s">
        <v>6512</v>
      </c>
      <c r="H1464" s="13" t="s">
        <v>6474</v>
      </c>
      <c r="I1464" s="13" t="s">
        <v>6474</v>
      </c>
      <c r="J1464" s="13" t="s">
        <v>24</v>
      </c>
      <c r="K1464" s="13" t="s">
        <v>25</v>
      </c>
      <c r="L1464" s="13" t="s">
        <v>4439</v>
      </c>
      <c r="M1464" s="13" t="s">
        <v>4440</v>
      </c>
      <c r="N1464" s="13" t="s">
        <v>26</v>
      </c>
      <c r="O1464" s="13" t="s">
        <v>27</v>
      </c>
      <c r="P1464" s="13" t="s">
        <v>199</v>
      </c>
      <c r="Q1464" s="13" t="s">
        <v>200</v>
      </c>
      <c r="R1464" s="13" t="s">
        <v>201</v>
      </c>
      <c r="S1464" s="13"/>
      <c r="T1464" s="13"/>
      <c r="U1464" s="13" t="s">
        <v>202</v>
      </c>
      <c r="V1464" s="13" t="s">
        <v>203</v>
      </c>
      <c r="W1464" s="13"/>
      <c r="X1464" s="59" t="s">
        <v>6490</v>
      </c>
      <c r="Y1464" s="13" t="s">
        <v>7404</v>
      </c>
      <c r="AD1464" s="11"/>
      <c r="AF1464" s="20"/>
    </row>
    <row r="1465" spans="1:32">
      <c r="A1465" s="13" t="s">
        <v>8722</v>
      </c>
      <c r="B1465" s="13" t="s">
        <v>2076</v>
      </c>
      <c r="C1465" s="13" t="s">
        <v>4429</v>
      </c>
      <c r="D1465" s="13" t="s">
        <v>1757</v>
      </c>
      <c r="E1465" s="13">
        <v>102028</v>
      </c>
      <c r="F1465" s="24">
        <v>50200460102028</v>
      </c>
      <c r="G1465" s="13" t="s">
        <v>6513</v>
      </c>
      <c r="H1465" s="13" t="s">
        <v>6475</v>
      </c>
      <c r="I1465" s="13" t="s">
        <v>6475</v>
      </c>
      <c r="J1465" s="13" t="s">
        <v>24</v>
      </c>
      <c r="K1465" s="13" t="s">
        <v>25</v>
      </c>
      <c r="L1465" s="13" t="s">
        <v>4439</v>
      </c>
      <c r="M1465" s="13" t="s">
        <v>4440</v>
      </c>
      <c r="N1465" s="13" t="s">
        <v>26</v>
      </c>
      <c r="O1465" s="13" t="s">
        <v>27</v>
      </c>
      <c r="P1465" s="13" t="s">
        <v>199</v>
      </c>
      <c r="Q1465" s="13" t="s">
        <v>200</v>
      </c>
      <c r="R1465" s="13" t="s">
        <v>201</v>
      </c>
      <c r="S1465" s="13"/>
      <c r="T1465" s="13"/>
      <c r="U1465" s="13" t="s">
        <v>202</v>
      </c>
      <c r="V1465" s="13" t="s">
        <v>203</v>
      </c>
      <c r="W1465" s="13"/>
      <c r="X1465" s="59" t="s">
        <v>6491</v>
      </c>
      <c r="Y1465" s="13" t="s">
        <v>7404</v>
      </c>
      <c r="AD1465" s="11"/>
      <c r="AF1465" s="20"/>
    </row>
    <row r="1466" spans="1:32">
      <c r="A1466" s="13" t="s">
        <v>8723</v>
      </c>
      <c r="B1466" s="13" t="s">
        <v>40</v>
      </c>
      <c r="C1466" s="13" t="s">
        <v>5216</v>
      </c>
      <c r="D1466" s="13" t="s">
        <v>1763</v>
      </c>
      <c r="E1466" s="13">
        <v>698914</v>
      </c>
      <c r="F1466" s="24">
        <v>50266114698914</v>
      </c>
      <c r="G1466" s="13" t="s">
        <v>52</v>
      </c>
      <c r="H1466" s="13" t="s">
        <v>5226</v>
      </c>
      <c r="I1466" s="13" t="s">
        <v>5226</v>
      </c>
      <c r="J1466" s="13" t="s">
        <v>24</v>
      </c>
      <c r="K1466" s="13" t="s">
        <v>25</v>
      </c>
      <c r="L1466" s="13" t="s">
        <v>4424</v>
      </c>
      <c r="M1466" s="13" t="s">
        <v>4425</v>
      </c>
      <c r="N1466" s="13" t="s">
        <v>26</v>
      </c>
      <c r="O1466" s="13" t="s">
        <v>27</v>
      </c>
      <c r="P1466" s="13" t="s">
        <v>28</v>
      </c>
      <c r="Q1466" s="13" t="s">
        <v>29</v>
      </c>
      <c r="R1466" s="13" t="s">
        <v>30</v>
      </c>
      <c r="S1466" s="13"/>
      <c r="T1466" s="13"/>
      <c r="U1466" s="13" t="s">
        <v>31</v>
      </c>
      <c r="V1466" s="13" t="s">
        <v>32</v>
      </c>
      <c r="W1466" s="13"/>
      <c r="X1466" s="59" t="s">
        <v>6690</v>
      </c>
      <c r="Y1466" s="13" t="s">
        <v>7404</v>
      </c>
      <c r="AD1466" s="11"/>
      <c r="AF1466" s="20"/>
    </row>
    <row r="1467" spans="1:32">
      <c r="A1467" s="13" t="s">
        <v>8723</v>
      </c>
      <c r="B1467" s="13" t="s">
        <v>40</v>
      </c>
      <c r="C1467" s="13" t="s">
        <v>5216</v>
      </c>
      <c r="D1467" s="13" t="s">
        <v>1763</v>
      </c>
      <c r="E1467" s="13" t="s">
        <v>2140</v>
      </c>
      <c r="F1467" s="24">
        <v>50266114010047</v>
      </c>
      <c r="G1467" s="13" t="s">
        <v>2480</v>
      </c>
      <c r="H1467" s="13" t="s">
        <v>5227</v>
      </c>
      <c r="I1467" s="13" t="s">
        <v>5227</v>
      </c>
      <c r="J1467" s="13" t="s">
        <v>24</v>
      </c>
      <c r="K1467" s="13" t="s">
        <v>25</v>
      </c>
      <c r="L1467" s="13" t="s">
        <v>4439</v>
      </c>
      <c r="M1467" s="13" t="s">
        <v>4440</v>
      </c>
      <c r="N1467" s="13" t="s">
        <v>26</v>
      </c>
      <c r="O1467" s="13" t="s">
        <v>27</v>
      </c>
      <c r="P1467" s="13" t="s">
        <v>28</v>
      </c>
      <c r="Q1467" s="13" t="s">
        <v>29</v>
      </c>
      <c r="R1467" s="13" t="s">
        <v>30</v>
      </c>
      <c r="S1467" s="13"/>
      <c r="T1467" s="13"/>
      <c r="U1467" s="13" t="s">
        <v>31</v>
      </c>
      <c r="V1467" s="13" t="s">
        <v>32</v>
      </c>
      <c r="W1467" s="13"/>
      <c r="X1467" s="59" t="s">
        <v>6690</v>
      </c>
      <c r="Y1467" s="13" t="s">
        <v>7404</v>
      </c>
      <c r="AD1467" s="11"/>
      <c r="AF1467" s="20"/>
    </row>
    <row r="1468" spans="1:32">
      <c r="A1468" s="13" t="s">
        <v>8723</v>
      </c>
      <c r="B1468" s="13" t="s">
        <v>40</v>
      </c>
      <c r="C1468" s="13" t="s">
        <v>5216</v>
      </c>
      <c r="D1468" s="13" t="s">
        <v>1763</v>
      </c>
      <c r="E1468" s="13" t="s">
        <v>2141</v>
      </c>
      <c r="F1468" s="24">
        <v>50266114010655</v>
      </c>
      <c r="G1468" s="13" t="s">
        <v>2481</v>
      </c>
      <c r="H1468" s="13" t="s">
        <v>2915</v>
      </c>
      <c r="I1468" s="13" t="s">
        <v>2915</v>
      </c>
      <c r="J1468" s="13" t="s">
        <v>24</v>
      </c>
      <c r="K1468" s="13" t="s">
        <v>25</v>
      </c>
      <c r="L1468" s="13" t="s">
        <v>4439</v>
      </c>
      <c r="M1468" s="13" t="s">
        <v>4425</v>
      </c>
      <c r="N1468" s="13" t="s">
        <v>26</v>
      </c>
      <c r="O1468" s="13" t="s">
        <v>27</v>
      </c>
      <c r="P1468" s="13" t="s">
        <v>28</v>
      </c>
      <c r="Q1468" s="13" t="s">
        <v>29</v>
      </c>
      <c r="R1468" s="13" t="s">
        <v>30</v>
      </c>
      <c r="S1468" s="13"/>
      <c r="T1468" s="13"/>
      <c r="U1468" s="13" t="s">
        <v>31</v>
      </c>
      <c r="V1468" s="13" t="s">
        <v>32</v>
      </c>
      <c r="W1468" s="13"/>
      <c r="X1468" s="59" t="s">
        <v>6690</v>
      </c>
      <c r="Y1468" s="13" t="s">
        <v>7404</v>
      </c>
      <c r="AD1468" s="11"/>
      <c r="AF1468" s="20"/>
    </row>
    <row r="1469" spans="1:32">
      <c r="A1469" s="13" t="s">
        <v>8723</v>
      </c>
      <c r="B1469" s="13" t="s">
        <v>2076</v>
      </c>
      <c r="C1469" s="13" t="s">
        <v>5222</v>
      </c>
      <c r="D1469" s="13" t="s">
        <v>1762</v>
      </c>
      <c r="E1469" s="13" t="s">
        <v>3277</v>
      </c>
      <c r="F1469" s="24">
        <v>50200300092616</v>
      </c>
      <c r="G1469" s="13" t="s">
        <v>3278</v>
      </c>
      <c r="H1469" s="13" t="s">
        <v>3279</v>
      </c>
      <c r="I1469" s="13" t="s">
        <v>3279</v>
      </c>
      <c r="J1469" s="13" t="s">
        <v>24</v>
      </c>
      <c r="K1469" s="13" t="s">
        <v>25</v>
      </c>
      <c r="L1469" s="13" t="s">
        <v>4439</v>
      </c>
      <c r="M1469" s="13" t="s">
        <v>4440</v>
      </c>
      <c r="N1469" s="13" t="s">
        <v>26</v>
      </c>
      <c r="O1469" s="13" t="s">
        <v>27</v>
      </c>
      <c r="P1469" s="13" t="s">
        <v>28</v>
      </c>
      <c r="Q1469" s="13" t="s">
        <v>29</v>
      </c>
      <c r="R1469" s="13" t="s">
        <v>30</v>
      </c>
      <c r="S1469" s="13"/>
      <c r="T1469" s="13"/>
      <c r="U1469" s="13" t="s">
        <v>31</v>
      </c>
      <c r="V1469" s="13" t="s">
        <v>32</v>
      </c>
      <c r="W1469" s="13"/>
      <c r="X1469" s="59" t="s">
        <v>6690</v>
      </c>
      <c r="Y1469" s="13" t="s">
        <v>7404</v>
      </c>
      <c r="AD1469" s="11"/>
      <c r="AF1469" s="20"/>
    </row>
    <row r="1470" spans="1:32">
      <c r="A1470" s="13" t="s">
        <v>8723</v>
      </c>
      <c r="B1470" s="13" t="s">
        <v>2076</v>
      </c>
      <c r="C1470" s="13" t="s">
        <v>5228</v>
      </c>
      <c r="D1470" s="13" t="s">
        <v>1758</v>
      </c>
      <c r="E1470" s="13">
        <v>200002</v>
      </c>
      <c r="F1470" s="24">
        <v>50200296200002</v>
      </c>
      <c r="G1470" s="13" t="s">
        <v>3271</v>
      </c>
      <c r="H1470" s="13" t="s">
        <v>3272</v>
      </c>
      <c r="I1470" s="13" t="s">
        <v>3272</v>
      </c>
      <c r="J1470" s="13" t="s">
        <v>24</v>
      </c>
      <c r="K1470" s="13" t="s">
        <v>25</v>
      </c>
      <c r="L1470" s="13" t="s">
        <v>4439</v>
      </c>
      <c r="M1470" s="13" t="s">
        <v>4440</v>
      </c>
      <c r="N1470" s="13" t="s">
        <v>26</v>
      </c>
      <c r="O1470" s="13" t="s">
        <v>27</v>
      </c>
      <c r="P1470" s="13" t="s">
        <v>28</v>
      </c>
      <c r="Q1470" s="13" t="s">
        <v>29</v>
      </c>
      <c r="R1470" s="13" t="s">
        <v>30</v>
      </c>
      <c r="S1470" s="13"/>
      <c r="T1470" s="13"/>
      <c r="U1470" s="13" t="s">
        <v>31</v>
      </c>
      <c r="V1470" s="13" t="s">
        <v>32</v>
      </c>
      <c r="W1470" s="13"/>
      <c r="X1470" s="59" t="s">
        <v>6690</v>
      </c>
      <c r="Y1470" s="13" t="s">
        <v>7404</v>
      </c>
      <c r="AD1470" s="11"/>
      <c r="AF1470" s="20"/>
    </row>
    <row r="1471" spans="1:32">
      <c r="A1471" s="13" t="s">
        <v>8723</v>
      </c>
      <c r="B1471" s="13" t="s">
        <v>2076</v>
      </c>
      <c r="C1471" s="13" t="s">
        <v>5222</v>
      </c>
      <c r="D1471" s="13" t="s">
        <v>1762</v>
      </c>
      <c r="E1471" s="13" t="s">
        <v>3280</v>
      </c>
      <c r="F1471" s="24">
        <v>50200300091238</v>
      </c>
      <c r="G1471" s="13" t="s">
        <v>3281</v>
      </c>
      <c r="H1471" s="13" t="s">
        <v>3282</v>
      </c>
      <c r="I1471" s="13" t="s">
        <v>3282</v>
      </c>
      <c r="J1471" s="13" t="s">
        <v>24</v>
      </c>
      <c r="K1471" s="13" t="s">
        <v>25</v>
      </c>
      <c r="L1471" s="13" t="s">
        <v>4439</v>
      </c>
      <c r="M1471" s="13" t="s">
        <v>4440</v>
      </c>
      <c r="N1471" s="13" t="s">
        <v>26</v>
      </c>
      <c r="O1471" s="13" t="s">
        <v>27</v>
      </c>
      <c r="P1471" s="13" t="s">
        <v>28</v>
      </c>
      <c r="Q1471" s="13" t="s">
        <v>29</v>
      </c>
      <c r="R1471" s="13" t="s">
        <v>30</v>
      </c>
      <c r="S1471" s="13"/>
      <c r="T1471" s="13"/>
      <c r="U1471" s="13" t="s">
        <v>31</v>
      </c>
      <c r="V1471" s="13" t="s">
        <v>32</v>
      </c>
      <c r="W1471" s="13"/>
      <c r="X1471" s="59" t="s">
        <v>6690</v>
      </c>
      <c r="Y1471" s="13" t="s">
        <v>7404</v>
      </c>
      <c r="AD1471" s="11"/>
      <c r="AF1471" s="20"/>
    </row>
    <row r="1472" spans="1:32">
      <c r="A1472" s="13" t="s">
        <v>8723</v>
      </c>
      <c r="B1472" s="13" t="s">
        <v>2076</v>
      </c>
      <c r="C1472" s="13" t="s">
        <v>5222</v>
      </c>
      <c r="D1472" s="13" t="s">
        <v>1762</v>
      </c>
      <c r="E1472" s="13" t="s">
        <v>3283</v>
      </c>
      <c r="F1472" s="24">
        <v>50200300091227</v>
      </c>
      <c r="G1472" s="13" t="s">
        <v>3284</v>
      </c>
      <c r="H1472" s="13" t="s">
        <v>3285</v>
      </c>
      <c r="I1472" s="13" t="s">
        <v>3285</v>
      </c>
      <c r="J1472" s="13" t="s">
        <v>24</v>
      </c>
      <c r="K1472" s="13" t="s">
        <v>25</v>
      </c>
      <c r="L1472" s="13" t="s">
        <v>4439</v>
      </c>
      <c r="M1472" s="13" t="s">
        <v>4440</v>
      </c>
      <c r="N1472" s="13" t="s">
        <v>26</v>
      </c>
      <c r="O1472" s="13" t="s">
        <v>27</v>
      </c>
      <c r="P1472" s="13" t="s">
        <v>28</v>
      </c>
      <c r="Q1472" s="13" t="s">
        <v>29</v>
      </c>
      <c r="R1472" s="13" t="s">
        <v>30</v>
      </c>
      <c r="S1472" s="13"/>
      <c r="T1472" s="13"/>
      <c r="U1472" s="13" t="s">
        <v>31</v>
      </c>
      <c r="V1472" s="13" t="s">
        <v>32</v>
      </c>
      <c r="W1472" s="13"/>
      <c r="X1472" s="59" t="s">
        <v>6690</v>
      </c>
      <c r="Y1472" s="13" t="s">
        <v>7404</v>
      </c>
      <c r="AD1472" s="11"/>
      <c r="AF1472" s="20"/>
    </row>
    <row r="1473" spans="1:32">
      <c r="A1473" s="13" t="s">
        <v>8723</v>
      </c>
      <c r="B1473" s="13" t="s">
        <v>2076</v>
      </c>
      <c r="C1473" s="13" t="s">
        <v>5222</v>
      </c>
      <c r="D1473" s="13" t="s">
        <v>1762</v>
      </c>
      <c r="E1473" s="13" t="s">
        <v>3286</v>
      </c>
      <c r="F1473" s="24">
        <v>50200300091232</v>
      </c>
      <c r="G1473" s="13" t="s">
        <v>3287</v>
      </c>
      <c r="H1473" s="13" t="s">
        <v>3288</v>
      </c>
      <c r="I1473" s="13" t="s">
        <v>3288</v>
      </c>
      <c r="J1473" s="13" t="s">
        <v>24</v>
      </c>
      <c r="K1473" s="13" t="s">
        <v>25</v>
      </c>
      <c r="L1473" s="13" t="s">
        <v>4439</v>
      </c>
      <c r="M1473" s="13" t="s">
        <v>4440</v>
      </c>
      <c r="N1473" s="13" t="s">
        <v>26</v>
      </c>
      <c r="O1473" s="13" t="s">
        <v>27</v>
      </c>
      <c r="P1473" s="13" t="s">
        <v>28</v>
      </c>
      <c r="Q1473" s="13" t="s">
        <v>29</v>
      </c>
      <c r="R1473" s="13" t="s">
        <v>30</v>
      </c>
      <c r="S1473" s="13"/>
      <c r="T1473" s="13"/>
      <c r="U1473" s="13" t="s">
        <v>31</v>
      </c>
      <c r="V1473" s="13" t="s">
        <v>32</v>
      </c>
      <c r="W1473" s="13"/>
      <c r="X1473" s="59" t="s">
        <v>6690</v>
      </c>
      <c r="Y1473" s="13" t="s">
        <v>7404</v>
      </c>
      <c r="AD1473" s="11"/>
      <c r="AF1473" s="20"/>
    </row>
    <row r="1474" spans="1:32">
      <c r="A1474" s="13" t="s">
        <v>8723</v>
      </c>
      <c r="B1474" s="13" t="s">
        <v>2076</v>
      </c>
      <c r="C1474" s="13" t="s">
        <v>5228</v>
      </c>
      <c r="D1474" s="13" t="s">
        <v>1758</v>
      </c>
      <c r="E1474" s="13">
        <v>200004</v>
      </c>
      <c r="F1474" s="24">
        <v>50200296200004</v>
      </c>
      <c r="G1474" s="13" t="s">
        <v>3273</v>
      </c>
      <c r="H1474" s="13" t="s">
        <v>3274</v>
      </c>
      <c r="I1474" s="13" t="s">
        <v>3274</v>
      </c>
      <c r="J1474" s="13" t="s">
        <v>24</v>
      </c>
      <c r="K1474" s="13" t="s">
        <v>25</v>
      </c>
      <c r="L1474" s="13" t="s">
        <v>4439</v>
      </c>
      <c r="M1474" s="13" t="s">
        <v>4440</v>
      </c>
      <c r="N1474" s="13" t="s">
        <v>26</v>
      </c>
      <c r="O1474" s="13" t="s">
        <v>27</v>
      </c>
      <c r="P1474" s="13" t="s">
        <v>28</v>
      </c>
      <c r="Q1474" s="13" t="s">
        <v>29</v>
      </c>
      <c r="R1474" s="13" t="s">
        <v>30</v>
      </c>
      <c r="S1474" s="13"/>
      <c r="T1474" s="13"/>
      <c r="U1474" s="13" t="s">
        <v>31</v>
      </c>
      <c r="V1474" s="13" t="s">
        <v>32</v>
      </c>
      <c r="W1474" s="13"/>
      <c r="X1474" s="59" t="s">
        <v>6690</v>
      </c>
      <c r="Y1474" s="13" t="s">
        <v>7404</v>
      </c>
      <c r="AD1474" s="11"/>
      <c r="AF1474" s="20"/>
    </row>
    <row r="1475" spans="1:32">
      <c r="A1475" s="13" t="s">
        <v>8723</v>
      </c>
      <c r="B1475" s="13" t="s">
        <v>2076</v>
      </c>
      <c r="C1475" s="13" t="s">
        <v>5228</v>
      </c>
      <c r="D1475" s="13" t="s">
        <v>1758</v>
      </c>
      <c r="E1475" s="13">
        <v>602790</v>
      </c>
      <c r="F1475" s="24">
        <v>50200296602790</v>
      </c>
      <c r="G1475" s="13" t="s">
        <v>3275</v>
      </c>
      <c r="H1475" s="13" t="s">
        <v>3276</v>
      </c>
      <c r="I1475" s="13" t="s">
        <v>3276</v>
      </c>
      <c r="J1475" s="13" t="s">
        <v>24</v>
      </c>
      <c r="K1475" s="13" t="s">
        <v>25</v>
      </c>
      <c r="L1475" s="13" t="s">
        <v>4439</v>
      </c>
      <c r="M1475" s="13" t="s">
        <v>4440</v>
      </c>
      <c r="N1475" s="13" t="s">
        <v>26</v>
      </c>
      <c r="O1475" s="13" t="s">
        <v>27</v>
      </c>
      <c r="P1475" s="13" t="s">
        <v>28</v>
      </c>
      <c r="Q1475" s="13" t="s">
        <v>29</v>
      </c>
      <c r="R1475" s="13" t="s">
        <v>30</v>
      </c>
      <c r="S1475" s="13"/>
      <c r="T1475" s="13"/>
      <c r="U1475" s="13" t="s">
        <v>31</v>
      </c>
      <c r="V1475" s="13" t="s">
        <v>32</v>
      </c>
      <c r="W1475" s="13"/>
      <c r="X1475" s="59" t="s">
        <v>6690</v>
      </c>
      <c r="Y1475" s="13" t="s">
        <v>7404</v>
      </c>
      <c r="AD1475" s="11"/>
      <c r="AF1475" s="20"/>
    </row>
    <row r="1476" spans="1:32">
      <c r="A1476" s="13" t="s">
        <v>8723</v>
      </c>
      <c r="B1476" s="13" t="s">
        <v>2076</v>
      </c>
      <c r="C1476" s="13" t="s">
        <v>5222</v>
      </c>
      <c r="D1476" s="13" t="s">
        <v>1762</v>
      </c>
      <c r="E1476" s="13" t="s">
        <v>3289</v>
      </c>
      <c r="F1476" s="24">
        <v>50200300091240</v>
      </c>
      <c r="G1476" s="13" t="s">
        <v>3290</v>
      </c>
      <c r="H1476" s="13" t="s">
        <v>3291</v>
      </c>
      <c r="I1476" s="13" t="s">
        <v>3291</v>
      </c>
      <c r="J1476" s="13" t="s">
        <v>24</v>
      </c>
      <c r="K1476" s="13" t="s">
        <v>25</v>
      </c>
      <c r="L1476" s="13" t="s">
        <v>4439</v>
      </c>
      <c r="M1476" s="13" t="s">
        <v>4440</v>
      </c>
      <c r="N1476" s="13" t="s">
        <v>26</v>
      </c>
      <c r="O1476" s="13" t="s">
        <v>27</v>
      </c>
      <c r="P1476" s="13" t="s">
        <v>28</v>
      </c>
      <c r="Q1476" s="13" t="s">
        <v>29</v>
      </c>
      <c r="R1476" s="13" t="s">
        <v>30</v>
      </c>
      <c r="S1476" s="13"/>
      <c r="T1476" s="13"/>
      <c r="U1476" s="13" t="s">
        <v>31</v>
      </c>
      <c r="V1476" s="13" t="s">
        <v>32</v>
      </c>
      <c r="W1476" s="13"/>
      <c r="X1476" s="59" t="s">
        <v>6690</v>
      </c>
      <c r="Y1476" s="13" t="s">
        <v>7404</v>
      </c>
      <c r="AD1476" s="11"/>
      <c r="AF1476" s="20"/>
    </row>
    <row r="1477" spans="1:32">
      <c r="A1477" s="13" t="s">
        <v>8723</v>
      </c>
      <c r="B1477" s="13" t="s">
        <v>2076</v>
      </c>
      <c r="C1477" s="13" t="s">
        <v>5222</v>
      </c>
      <c r="D1477" s="13" t="s">
        <v>1762</v>
      </c>
      <c r="E1477" s="13" t="s">
        <v>3292</v>
      </c>
      <c r="F1477" s="24">
        <v>50200300091241</v>
      </c>
      <c r="G1477" s="13" t="s">
        <v>3293</v>
      </c>
      <c r="H1477" s="13" t="s">
        <v>3294</v>
      </c>
      <c r="I1477" s="13" t="s">
        <v>3294</v>
      </c>
      <c r="J1477" s="13" t="s">
        <v>24</v>
      </c>
      <c r="K1477" s="13" t="s">
        <v>25</v>
      </c>
      <c r="L1477" s="13" t="s">
        <v>4439</v>
      </c>
      <c r="M1477" s="13" t="s">
        <v>4440</v>
      </c>
      <c r="N1477" s="13" t="s">
        <v>26</v>
      </c>
      <c r="O1477" s="13" t="s">
        <v>27</v>
      </c>
      <c r="P1477" s="13" t="s">
        <v>28</v>
      </c>
      <c r="Q1477" s="13" t="s">
        <v>29</v>
      </c>
      <c r="R1477" s="13" t="s">
        <v>30</v>
      </c>
      <c r="S1477" s="13"/>
      <c r="T1477" s="13"/>
      <c r="U1477" s="13" t="s">
        <v>31</v>
      </c>
      <c r="V1477" s="13" t="s">
        <v>32</v>
      </c>
      <c r="W1477" s="13"/>
      <c r="X1477" s="59" t="s">
        <v>6690</v>
      </c>
      <c r="Y1477" s="13" t="s">
        <v>7404</v>
      </c>
      <c r="AD1477" s="11"/>
      <c r="AF1477" s="20"/>
    </row>
    <row r="1478" spans="1:32">
      <c r="A1478" s="13" t="s">
        <v>8723</v>
      </c>
      <c r="B1478" s="13" t="s">
        <v>2076</v>
      </c>
      <c r="C1478" s="13" t="s">
        <v>5222</v>
      </c>
      <c r="D1478" s="13" t="s">
        <v>1762</v>
      </c>
      <c r="E1478" s="13" t="s">
        <v>3295</v>
      </c>
      <c r="F1478" s="24">
        <v>50200300000842</v>
      </c>
      <c r="G1478" s="13" t="s">
        <v>3296</v>
      </c>
      <c r="H1478" s="13" t="s">
        <v>3297</v>
      </c>
      <c r="I1478" s="13" t="s">
        <v>3297</v>
      </c>
      <c r="J1478" s="13" t="s">
        <v>24</v>
      </c>
      <c r="K1478" s="13" t="s">
        <v>25</v>
      </c>
      <c r="L1478" s="13" t="s">
        <v>4424</v>
      </c>
      <c r="M1478" s="13" t="s">
        <v>4425</v>
      </c>
      <c r="N1478" s="13" t="s">
        <v>26</v>
      </c>
      <c r="O1478" s="13" t="s">
        <v>27</v>
      </c>
      <c r="P1478" s="13" t="s">
        <v>28</v>
      </c>
      <c r="Q1478" s="13" t="s">
        <v>29</v>
      </c>
      <c r="R1478" s="13" t="s">
        <v>30</v>
      </c>
      <c r="S1478" s="13"/>
      <c r="T1478" s="13"/>
      <c r="U1478" s="13" t="s">
        <v>31</v>
      </c>
      <c r="V1478" s="13" t="s">
        <v>32</v>
      </c>
      <c r="W1478" s="13"/>
      <c r="X1478" s="59" t="s">
        <v>6690</v>
      </c>
      <c r="Y1478" s="13" t="s">
        <v>7404</v>
      </c>
      <c r="AD1478" s="11"/>
      <c r="AF1478" s="20"/>
    </row>
    <row r="1479" spans="1:32">
      <c r="A1479" s="13" t="s">
        <v>8723</v>
      </c>
      <c r="B1479" s="13" t="s">
        <v>2076</v>
      </c>
      <c r="C1479" s="13" t="s">
        <v>5222</v>
      </c>
      <c r="D1479" s="13" t="s">
        <v>1762</v>
      </c>
      <c r="E1479" s="13" t="s">
        <v>3298</v>
      </c>
      <c r="F1479" s="24">
        <v>50200300091235</v>
      </c>
      <c r="G1479" s="13" t="s">
        <v>3299</v>
      </c>
      <c r="H1479" s="13" t="s">
        <v>3300</v>
      </c>
      <c r="I1479" s="13" t="s">
        <v>3300</v>
      </c>
      <c r="J1479" s="13" t="s">
        <v>24</v>
      </c>
      <c r="K1479" s="13" t="s">
        <v>25</v>
      </c>
      <c r="L1479" s="13" t="s">
        <v>4439</v>
      </c>
      <c r="M1479" s="13" t="s">
        <v>4440</v>
      </c>
      <c r="N1479" s="13" t="s">
        <v>26</v>
      </c>
      <c r="O1479" s="13" t="s">
        <v>27</v>
      </c>
      <c r="P1479" s="13" t="s">
        <v>28</v>
      </c>
      <c r="Q1479" s="13" t="s">
        <v>29</v>
      </c>
      <c r="R1479" s="13" t="s">
        <v>30</v>
      </c>
      <c r="S1479" s="13"/>
      <c r="T1479" s="13"/>
      <c r="U1479" s="13" t="s">
        <v>31</v>
      </c>
      <c r="V1479" s="13" t="s">
        <v>32</v>
      </c>
      <c r="W1479" s="13"/>
      <c r="X1479" s="59" t="s">
        <v>6690</v>
      </c>
      <c r="Y1479" s="13" t="s">
        <v>7404</v>
      </c>
      <c r="AD1479" s="11"/>
      <c r="AF1479" s="20"/>
    </row>
    <row r="1480" spans="1:32">
      <c r="A1480" s="13" t="s">
        <v>8723</v>
      </c>
      <c r="B1480" s="13" t="s">
        <v>2076</v>
      </c>
      <c r="C1480" s="13" t="s">
        <v>5222</v>
      </c>
      <c r="D1480" s="13" t="s">
        <v>1762</v>
      </c>
      <c r="E1480" s="13" t="s">
        <v>7257</v>
      </c>
      <c r="F1480" s="24">
        <v>50200300091237</v>
      </c>
      <c r="G1480" s="13" t="s">
        <v>7253</v>
      </c>
      <c r="H1480" s="13" t="s">
        <v>7119</v>
      </c>
      <c r="I1480" s="13" t="s">
        <v>7119</v>
      </c>
      <c r="J1480" s="13" t="s">
        <v>24</v>
      </c>
      <c r="K1480" s="13" t="s">
        <v>25</v>
      </c>
      <c r="L1480" s="13" t="s">
        <v>4439</v>
      </c>
      <c r="M1480" s="13" t="s">
        <v>4440</v>
      </c>
      <c r="N1480" s="13" t="s">
        <v>26</v>
      </c>
      <c r="O1480" s="13" t="s">
        <v>27</v>
      </c>
      <c r="P1480" s="13" t="s">
        <v>28</v>
      </c>
      <c r="Q1480" s="13" t="s">
        <v>29</v>
      </c>
      <c r="R1480" s="13" t="s">
        <v>30</v>
      </c>
      <c r="S1480" s="13"/>
      <c r="T1480" s="13"/>
      <c r="U1480" s="13" t="s">
        <v>31</v>
      </c>
      <c r="V1480" s="13" t="s">
        <v>32</v>
      </c>
      <c r="W1480" s="13"/>
      <c r="X1480" s="59" t="s">
        <v>6690</v>
      </c>
      <c r="Y1480" s="13" t="s">
        <v>7404</v>
      </c>
      <c r="AD1480" s="11"/>
      <c r="AF1480" s="20"/>
    </row>
    <row r="1481" spans="1:32">
      <c r="A1481" s="13" t="s">
        <v>8723</v>
      </c>
      <c r="B1481" s="13" t="s">
        <v>2076</v>
      </c>
      <c r="C1481" s="13" t="s">
        <v>5228</v>
      </c>
      <c r="D1481" s="13" t="s">
        <v>1758</v>
      </c>
      <c r="E1481" s="13">
        <v>200001</v>
      </c>
      <c r="F1481" s="24">
        <v>50200296200001</v>
      </c>
      <c r="G1481" s="13" t="s">
        <v>7254</v>
      </c>
      <c r="H1481" s="13" t="s">
        <v>7120</v>
      </c>
      <c r="I1481" s="13" t="s">
        <v>7120</v>
      </c>
      <c r="J1481" s="13" t="s">
        <v>24</v>
      </c>
      <c r="K1481" s="13" t="s">
        <v>25</v>
      </c>
      <c r="L1481" s="13" t="s">
        <v>4439</v>
      </c>
      <c r="M1481" s="13" t="s">
        <v>4440</v>
      </c>
      <c r="N1481" s="13" t="s">
        <v>26</v>
      </c>
      <c r="O1481" s="13" t="s">
        <v>27</v>
      </c>
      <c r="P1481" s="13" t="s">
        <v>28</v>
      </c>
      <c r="Q1481" s="13" t="s">
        <v>29</v>
      </c>
      <c r="R1481" s="13" t="s">
        <v>30</v>
      </c>
      <c r="S1481" s="13"/>
      <c r="T1481" s="13"/>
      <c r="U1481" s="13" t="s">
        <v>31</v>
      </c>
      <c r="V1481" s="13" t="s">
        <v>32</v>
      </c>
      <c r="W1481" s="13"/>
      <c r="X1481" s="59" t="s">
        <v>6690</v>
      </c>
      <c r="Y1481" s="13" t="s">
        <v>7404</v>
      </c>
      <c r="AD1481" s="11"/>
      <c r="AF1481" s="20"/>
    </row>
    <row r="1482" spans="1:32">
      <c r="A1482" s="13" t="s">
        <v>8723</v>
      </c>
      <c r="B1482" s="13" t="s">
        <v>2076</v>
      </c>
      <c r="C1482" s="13" t="s">
        <v>5228</v>
      </c>
      <c r="D1482" s="13" t="s">
        <v>1758</v>
      </c>
      <c r="E1482" s="13">
        <v>200006</v>
      </c>
      <c r="F1482" s="24">
        <v>50200296200006</v>
      </c>
      <c r="G1482" s="13" t="s">
        <v>7255</v>
      </c>
      <c r="H1482" s="13" t="s">
        <v>7121</v>
      </c>
      <c r="I1482" s="13" t="s">
        <v>7121</v>
      </c>
      <c r="J1482" s="13" t="s">
        <v>24</v>
      </c>
      <c r="K1482" s="13" t="s">
        <v>25</v>
      </c>
      <c r="L1482" s="13" t="s">
        <v>4439</v>
      </c>
      <c r="M1482" s="13" t="s">
        <v>4440</v>
      </c>
      <c r="N1482" s="13" t="s">
        <v>26</v>
      </c>
      <c r="O1482" s="13" t="s">
        <v>27</v>
      </c>
      <c r="P1482" s="13" t="s">
        <v>28</v>
      </c>
      <c r="Q1482" s="13" t="s">
        <v>29</v>
      </c>
      <c r="R1482" s="13" t="s">
        <v>30</v>
      </c>
      <c r="S1482" s="13"/>
      <c r="T1482" s="13"/>
      <c r="U1482" s="13" t="s">
        <v>31</v>
      </c>
      <c r="V1482" s="13" t="s">
        <v>32</v>
      </c>
      <c r="W1482" s="13"/>
      <c r="X1482" s="59" t="s">
        <v>6690</v>
      </c>
      <c r="Y1482" s="13" t="s">
        <v>7404</v>
      </c>
      <c r="AD1482" s="11"/>
      <c r="AF1482" s="20"/>
    </row>
    <row r="1483" spans="1:32">
      <c r="A1483" s="13" t="s">
        <v>8723</v>
      </c>
      <c r="B1483" s="13" t="s">
        <v>2076</v>
      </c>
      <c r="C1483" s="13" t="s">
        <v>5228</v>
      </c>
      <c r="D1483" s="13" t="s">
        <v>1758</v>
      </c>
      <c r="E1483" s="13">
        <v>200284</v>
      </c>
      <c r="F1483" s="24">
        <v>50200296200284</v>
      </c>
      <c r="G1483" s="13" t="s">
        <v>7256</v>
      </c>
      <c r="H1483" s="13" t="s">
        <v>7122</v>
      </c>
      <c r="I1483" s="13" t="s">
        <v>7122</v>
      </c>
      <c r="J1483" s="13" t="s">
        <v>24</v>
      </c>
      <c r="K1483" s="13" t="s">
        <v>25</v>
      </c>
      <c r="L1483" s="13" t="s">
        <v>4439</v>
      </c>
      <c r="M1483" s="13" t="s">
        <v>4440</v>
      </c>
      <c r="N1483" s="13" t="s">
        <v>26</v>
      </c>
      <c r="O1483" s="13" t="s">
        <v>27</v>
      </c>
      <c r="P1483" s="13" t="s">
        <v>28</v>
      </c>
      <c r="Q1483" s="13" t="s">
        <v>29</v>
      </c>
      <c r="R1483" s="13" t="s">
        <v>30</v>
      </c>
      <c r="S1483" s="13"/>
      <c r="T1483" s="13"/>
      <c r="U1483" s="13" t="s">
        <v>31</v>
      </c>
      <c r="V1483" s="13" t="s">
        <v>32</v>
      </c>
      <c r="W1483" s="13"/>
      <c r="X1483" s="59" t="s">
        <v>6690</v>
      </c>
      <c r="Y1483" s="13" t="s">
        <v>7404</v>
      </c>
      <c r="AD1483" s="11"/>
      <c r="AF1483" s="20"/>
    </row>
    <row r="1484" spans="1:32">
      <c r="A1484" s="13" t="s">
        <v>1350</v>
      </c>
      <c r="B1484" s="13" t="s">
        <v>2076</v>
      </c>
      <c r="C1484" s="13" t="s">
        <v>546</v>
      </c>
      <c r="D1484" s="13" t="s">
        <v>5748</v>
      </c>
      <c r="E1484" s="13">
        <v>15117348</v>
      </c>
      <c r="F1484" s="24" t="s">
        <v>7363</v>
      </c>
      <c r="G1484" s="13" t="s">
        <v>7379</v>
      </c>
      <c r="H1484" s="13" t="s">
        <v>8715</v>
      </c>
      <c r="I1484" s="13" t="s">
        <v>8859</v>
      </c>
      <c r="J1484" s="13" t="s">
        <v>1353</v>
      </c>
      <c r="K1484" s="13" t="s">
        <v>1354</v>
      </c>
      <c r="L1484" s="13" t="s">
        <v>1362</v>
      </c>
      <c r="M1484" s="13" t="e">
        <v>#N/A</v>
      </c>
      <c r="N1484" s="13" t="s">
        <v>1357</v>
      </c>
      <c r="O1484" s="13" t="s">
        <v>1350</v>
      </c>
      <c r="P1484" s="13" t="s">
        <v>199</v>
      </c>
      <c r="Q1484" s="13" t="s">
        <v>200</v>
      </c>
      <c r="R1484" s="13" t="s">
        <v>201</v>
      </c>
      <c r="S1484" s="13"/>
      <c r="T1484" s="13"/>
      <c r="U1484" s="13" t="s">
        <v>266</v>
      </c>
      <c r="V1484" s="13" t="s">
        <v>267</v>
      </c>
      <c r="W1484" s="13"/>
      <c r="X1484" s="59" t="s">
        <v>5750</v>
      </c>
      <c r="Y1484" s="13" t="s">
        <v>7403</v>
      </c>
      <c r="AD1484" s="11"/>
      <c r="AF1484" s="20"/>
    </row>
    <row r="1485" spans="1:32">
      <c r="A1485" s="13" t="s">
        <v>1350</v>
      </c>
      <c r="B1485" s="13" t="s">
        <v>2076</v>
      </c>
      <c r="C1485" s="13" t="s">
        <v>546</v>
      </c>
      <c r="D1485" s="13" t="s">
        <v>5748</v>
      </c>
      <c r="E1485" s="13">
        <v>50200382</v>
      </c>
      <c r="F1485" s="24" t="s">
        <v>7364</v>
      </c>
      <c r="G1485" s="13" t="s">
        <v>7380</v>
      </c>
      <c r="H1485" s="57" t="s">
        <v>9158</v>
      </c>
      <c r="I1485" s="13" t="s">
        <v>8860</v>
      </c>
      <c r="J1485" s="13" t="s">
        <v>1353</v>
      </c>
      <c r="K1485" s="13" t="s">
        <v>1354</v>
      </c>
      <c r="L1485" s="13" t="s">
        <v>1355</v>
      </c>
      <c r="M1485" s="13" t="s">
        <v>1356</v>
      </c>
      <c r="N1485" s="13" t="s">
        <v>1357</v>
      </c>
      <c r="O1485" s="13" t="s">
        <v>1350</v>
      </c>
      <c r="P1485" s="13" t="s">
        <v>262</v>
      </c>
      <c r="Q1485" s="13" t="s">
        <v>264</v>
      </c>
      <c r="R1485" s="13" t="s">
        <v>265</v>
      </c>
      <c r="S1485" s="13"/>
      <c r="T1485" s="13"/>
      <c r="U1485" s="13" t="s">
        <v>266</v>
      </c>
      <c r="V1485" s="13" t="s">
        <v>267</v>
      </c>
      <c r="W1485" s="13"/>
      <c r="X1485" s="59" t="s">
        <v>7395</v>
      </c>
      <c r="Y1485" s="13" t="s">
        <v>7404</v>
      </c>
      <c r="AD1485" s="11"/>
      <c r="AF1485" s="20"/>
    </row>
    <row r="1486" spans="1:32">
      <c r="A1486" s="13" t="s">
        <v>1350</v>
      </c>
      <c r="B1486" s="13" t="s">
        <v>2076</v>
      </c>
      <c r="C1486" s="13" t="s">
        <v>546</v>
      </c>
      <c r="D1486" s="13" t="s">
        <v>5748</v>
      </c>
      <c r="E1486" s="13">
        <v>50236281</v>
      </c>
      <c r="F1486" s="24" t="s">
        <v>7365</v>
      </c>
      <c r="G1486" s="13" t="s">
        <v>7381</v>
      </c>
      <c r="H1486" s="57" t="s">
        <v>9159</v>
      </c>
      <c r="I1486" s="13" t="s">
        <v>8861</v>
      </c>
      <c r="J1486" s="13" t="s">
        <v>1353</v>
      </c>
      <c r="K1486" s="13" t="s">
        <v>1354</v>
      </c>
      <c r="L1486" s="13" t="s">
        <v>1362</v>
      </c>
      <c r="M1486" s="13" t="s">
        <v>1363</v>
      </c>
      <c r="N1486" s="13" t="s">
        <v>1357</v>
      </c>
      <c r="O1486" s="13" t="s">
        <v>1350</v>
      </c>
      <c r="P1486" s="13" t="s">
        <v>262</v>
      </c>
      <c r="Q1486" s="13" t="s">
        <v>264</v>
      </c>
      <c r="R1486" s="13" t="s">
        <v>265</v>
      </c>
      <c r="S1486" s="13"/>
      <c r="T1486" s="13"/>
      <c r="U1486" s="13" t="s">
        <v>266</v>
      </c>
      <c r="V1486" s="13" t="s">
        <v>267</v>
      </c>
      <c r="W1486" s="13"/>
      <c r="X1486" s="59" t="s">
        <v>7395</v>
      </c>
      <c r="Y1486" s="13" t="s">
        <v>7404</v>
      </c>
      <c r="AD1486" s="11"/>
      <c r="AF1486" s="20"/>
    </row>
    <row r="1487" spans="1:32">
      <c r="A1487" s="13" t="s">
        <v>1350</v>
      </c>
      <c r="B1487" s="13" t="s">
        <v>2076</v>
      </c>
      <c r="C1487" s="13" t="s">
        <v>546</v>
      </c>
      <c r="D1487" s="13" t="s">
        <v>5748</v>
      </c>
      <c r="E1487" s="13">
        <v>50201358</v>
      </c>
      <c r="F1487" s="24" t="s">
        <v>7366</v>
      </c>
      <c r="G1487" s="13" t="s">
        <v>7382</v>
      </c>
      <c r="H1487" s="57" t="s">
        <v>9160</v>
      </c>
      <c r="I1487" s="13" t="s">
        <v>8862</v>
      </c>
      <c r="J1487" s="13" t="s">
        <v>1353</v>
      </c>
      <c r="K1487" s="13" t="s">
        <v>1354</v>
      </c>
      <c r="L1487" s="13" t="s">
        <v>1362</v>
      </c>
      <c r="M1487" s="13" t="s">
        <v>1363</v>
      </c>
      <c r="N1487" s="13" t="s">
        <v>1357</v>
      </c>
      <c r="O1487" s="13" t="s">
        <v>1350</v>
      </c>
      <c r="P1487" s="13" t="s">
        <v>262</v>
      </c>
      <c r="Q1487" s="13" t="s">
        <v>264</v>
      </c>
      <c r="R1487" s="13" t="s">
        <v>265</v>
      </c>
      <c r="S1487" s="13"/>
      <c r="T1487" s="13"/>
      <c r="U1487" s="13" t="s">
        <v>266</v>
      </c>
      <c r="V1487" s="13" t="s">
        <v>267</v>
      </c>
      <c r="W1487" s="13"/>
      <c r="X1487" s="59" t="s">
        <v>7395</v>
      </c>
      <c r="Y1487" s="13" t="s">
        <v>7404</v>
      </c>
      <c r="AD1487" s="11"/>
      <c r="AF1487" s="20"/>
    </row>
    <row r="1488" spans="1:32">
      <c r="A1488" s="13" t="s">
        <v>1350</v>
      </c>
      <c r="B1488" s="13" t="s">
        <v>2076</v>
      </c>
      <c r="C1488" s="13" t="s">
        <v>546</v>
      </c>
      <c r="D1488" s="13" t="s">
        <v>5748</v>
      </c>
      <c r="E1488" s="13">
        <v>50200393</v>
      </c>
      <c r="F1488" s="24" t="s">
        <v>7367</v>
      </c>
      <c r="G1488" s="13" t="s">
        <v>7383</v>
      </c>
      <c r="H1488" s="57" t="s">
        <v>9161</v>
      </c>
      <c r="I1488" s="13" t="s">
        <v>8863</v>
      </c>
      <c r="J1488" s="13" t="s">
        <v>1353</v>
      </c>
      <c r="K1488" s="13" t="s">
        <v>1354</v>
      </c>
      <c r="L1488" s="13" t="s">
        <v>1362</v>
      </c>
      <c r="M1488" s="13" t="s">
        <v>1363</v>
      </c>
      <c r="N1488" s="13" t="s">
        <v>1357</v>
      </c>
      <c r="O1488" s="13" t="s">
        <v>1350</v>
      </c>
      <c r="P1488" s="13" t="s">
        <v>262</v>
      </c>
      <c r="Q1488" s="13" t="s">
        <v>264</v>
      </c>
      <c r="R1488" s="13" t="s">
        <v>265</v>
      </c>
      <c r="S1488" s="13"/>
      <c r="T1488" s="13"/>
      <c r="U1488" s="13" t="s">
        <v>266</v>
      </c>
      <c r="V1488" s="13" t="s">
        <v>267</v>
      </c>
      <c r="W1488" s="13"/>
      <c r="X1488" s="59" t="s">
        <v>7395</v>
      </c>
      <c r="Y1488" s="13" t="s">
        <v>7404</v>
      </c>
      <c r="AD1488" s="11"/>
      <c r="AF1488" s="20"/>
    </row>
    <row r="1489" spans="1:32">
      <c r="A1489" s="13" t="s">
        <v>1350</v>
      </c>
      <c r="B1489" s="13" t="s">
        <v>2076</v>
      </c>
      <c r="C1489" s="13" t="s">
        <v>546</v>
      </c>
      <c r="D1489" s="13" t="s">
        <v>5748</v>
      </c>
      <c r="E1489" s="13">
        <v>15103051</v>
      </c>
      <c r="F1489" s="24" t="s">
        <v>7368</v>
      </c>
      <c r="G1489" s="13" t="s">
        <v>7384</v>
      </c>
      <c r="H1489" s="57" t="s">
        <v>8716</v>
      </c>
      <c r="I1489" s="13" t="s">
        <v>8864</v>
      </c>
      <c r="J1489" s="13" t="s">
        <v>1353</v>
      </c>
      <c r="K1489" s="13" t="s">
        <v>1354</v>
      </c>
      <c r="L1489" s="13" t="s">
        <v>1362</v>
      </c>
      <c r="M1489" s="13" t="s">
        <v>1363</v>
      </c>
      <c r="N1489" s="13" t="s">
        <v>1357</v>
      </c>
      <c r="O1489" s="13" t="s">
        <v>1350</v>
      </c>
      <c r="P1489" s="13" t="s">
        <v>262</v>
      </c>
      <c r="Q1489" s="13" t="s">
        <v>264</v>
      </c>
      <c r="R1489" s="13" t="s">
        <v>265</v>
      </c>
      <c r="S1489" s="13"/>
      <c r="T1489" s="13"/>
      <c r="U1489" s="13" t="s">
        <v>266</v>
      </c>
      <c r="V1489" s="13" t="s">
        <v>267</v>
      </c>
      <c r="W1489" s="13"/>
      <c r="X1489" s="59" t="s">
        <v>7395</v>
      </c>
      <c r="Y1489" s="13" t="s">
        <v>7404</v>
      </c>
      <c r="AD1489" s="11"/>
      <c r="AF1489" s="20"/>
    </row>
    <row r="1490" spans="1:32">
      <c r="A1490" s="13" t="s">
        <v>1350</v>
      </c>
      <c r="B1490" s="13" t="s">
        <v>2076</v>
      </c>
      <c r="C1490" s="13" t="s">
        <v>546</v>
      </c>
      <c r="D1490" s="13" t="s">
        <v>5748</v>
      </c>
      <c r="E1490" s="13">
        <v>15125955</v>
      </c>
      <c r="F1490" s="24" t="s">
        <v>7369</v>
      </c>
      <c r="G1490" s="13" t="s">
        <v>7385</v>
      </c>
      <c r="H1490" s="57" t="s">
        <v>8717</v>
      </c>
      <c r="I1490" s="13" t="s">
        <v>8865</v>
      </c>
      <c r="J1490" s="13" t="s">
        <v>1353</v>
      </c>
      <c r="K1490" s="13" t="s">
        <v>1354</v>
      </c>
      <c r="L1490" s="13" t="s">
        <v>1355</v>
      </c>
      <c r="M1490" s="13" t="s">
        <v>1356</v>
      </c>
      <c r="N1490" s="13" t="s">
        <v>1357</v>
      </c>
      <c r="O1490" s="13" t="s">
        <v>1350</v>
      </c>
      <c r="P1490" s="13" t="s">
        <v>262</v>
      </c>
      <c r="Q1490" s="13" t="s">
        <v>264</v>
      </c>
      <c r="R1490" s="13" t="s">
        <v>265</v>
      </c>
      <c r="S1490" s="13"/>
      <c r="T1490" s="13"/>
      <c r="U1490" s="13" t="s">
        <v>266</v>
      </c>
      <c r="V1490" s="13" t="s">
        <v>267</v>
      </c>
      <c r="W1490" s="13"/>
      <c r="X1490" s="59" t="s">
        <v>7395</v>
      </c>
      <c r="Y1490" s="13" t="s">
        <v>7404</v>
      </c>
      <c r="AD1490" s="11"/>
      <c r="AF1490" s="20"/>
    </row>
    <row r="1491" spans="1:32">
      <c r="A1491" s="13" t="s">
        <v>1350</v>
      </c>
      <c r="B1491" s="13" t="s">
        <v>2076</v>
      </c>
      <c r="C1491" s="13" t="s">
        <v>546</v>
      </c>
      <c r="D1491" s="13" t="s">
        <v>5748</v>
      </c>
      <c r="E1491" s="13">
        <v>50236287</v>
      </c>
      <c r="F1491" s="24" t="s">
        <v>7370</v>
      </c>
      <c r="G1491" s="13" t="s">
        <v>7386</v>
      </c>
      <c r="H1491" s="57" t="s">
        <v>9162</v>
      </c>
      <c r="I1491" s="13" t="s">
        <v>8866</v>
      </c>
      <c r="J1491" s="13" t="s">
        <v>1353</v>
      </c>
      <c r="K1491" s="13" t="s">
        <v>1354</v>
      </c>
      <c r="L1491" s="13" t="s">
        <v>1355</v>
      </c>
      <c r="M1491" s="13" t="s">
        <v>1356</v>
      </c>
      <c r="N1491" s="13" t="s">
        <v>1357</v>
      </c>
      <c r="O1491" s="13" t="s">
        <v>1350</v>
      </c>
      <c r="P1491" s="13" t="s">
        <v>262</v>
      </c>
      <c r="Q1491" s="13" t="s">
        <v>264</v>
      </c>
      <c r="R1491" s="13" t="s">
        <v>265</v>
      </c>
      <c r="S1491" s="13"/>
      <c r="T1491" s="13"/>
      <c r="U1491" s="13" t="s">
        <v>266</v>
      </c>
      <c r="V1491" s="13" t="s">
        <v>267</v>
      </c>
      <c r="W1491" s="13"/>
      <c r="X1491" s="59" t="s">
        <v>7395</v>
      </c>
      <c r="Y1491" s="13" t="s">
        <v>7404</v>
      </c>
      <c r="AD1491" s="11"/>
      <c r="AF1491" s="20"/>
    </row>
    <row r="1492" spans="1:32">
      <c r="A1492" s="13" t="s">
        <v>1350</v>
      </c>
      <c r="B1492" s="13" t="s">
        <v>2076</v>
      </c>
      <c r="C1492" s="13" t="s">
        <v>546</v>
      </c>
      <c r="D1492" s="13" t="s">
        <v>5748</v>
      </c>
      <c r="E1492" s="13">
        <v>15120136</v>
      </c>
      <c r="F1492" s="24" t="s">
        <v>7371</v>
      </c>
      <c r="G1492" s="13" t="s">
        <v>7387</v>
      </c>
      <c r="H1492" s="57" t="s">
        <v>9163</v>
      </c>
      <c r="I1492" s="13" t="s">
        <v>8867</v>
      </c>
      <c r="J1492" s="13" t="s">
        <v>1353</v>
      </c>
      <c r="K1492" s="13" t="s">
        <v>1354</v>
      </c>
      <c r="L1492" s="13" t="s">
        <v>1355</v>
      </c>
      <c r="M1492" s="13" t="s">
        <v>1356</v>
      </c>
      <c r="N1492" s="13" t="s">
        <v>1357</v>
      </c>
      <c r="O1492" s="13" t="s">
        <v>1350</v>
      </c>
      <c r="P1492" s="13" t="s">
        <v>262</v>
      </c>
      <c r="Q1492" s="13" t="s">
        <v>264</v>
      </c>
      <c r="R1492" s="13" t="s">
        <v>265</v>
      </c>
      <c r="S1492" s="13"/>
      <c r="T1492" s="13"/>
      <c r="U1492" s="13" t="s">
        <v>266</v>
      </c>
      <c r="V1492" s="13" t="s">
        <v>267</v>
      </c>
      <c r="W1492" s="13"/>
      <c r="X1492" s="59" t="s">
        <v>7395</v>
      </c>
      <c r="Y1492" s="13" t="s">
        <v>7404</v>
      </c>
      <c r="AD1492" s="11"/>
      <c r="AF1492" s="20"/>
    </row>
    <row r="1493" spans="1:32">
      <c r="A1493" s="13" t="s">
        <v>1350</v>
      </c>
      <c r="B1493" s="13" t="s">
        <v>2076</v>
      </c>
      <c r="C1493" s="13" t="s">
        <v>546</v>
      </c>
      <c r="D1493" s="13" t="s">
        <v>5748</v>
      </c>
      <c r="E1493" s="13">
        <v>50269871</v>
      </c>
      <c r="F1493" s="24" t="s">
        <v>7372</v>
      </c>
      <c r="G1493" s="13" t="s">
        <v>7388</v>
      </c>
      <c r="H1493" s="57" t="s">
        <v>9164</v>
      </c>
      <c r="I1493" s="13" t="s">
        <v>8868</v>
      </c>
      <c r="J1493" s="13" t="s">
        <v>1353</v>
      </c>
      <c r="K1493" s="13" t="s">
        <v>1354</v>
      </c>
      <c r="L1493" s="13" t="s">
        <v>1355</v>
      </c>
      <c r="M1493" s="13" t="s">
        <v>1356</v>
      </c>
      <c r="N1493" s="13" t="s">
        <v>1357</v>
      </c>
      <c r="O1493" s="13" t="s">
        <v>1350</v>
      </c>
      <c r="P1493" s="13" t="s">
        <v>262</v>
      </c>
      <c r="Q1493" s="13" t="s">
        <v>264</v>
      </c>
      <c r="R1493" s="13" t="s">
        <v>265</v>
      </c>
      <c r="S1493" s="13"/>
      <c r="T1493" s="13"/>
      <c r="U1493" s="13" t="s">
        <v>266</v>
      </c>
      <c r="V1493" s="13" t="s">
        <v>267</v>
      </c>
      <c r="W1493" s="13"/>
      <c r="X1493" s="59" t="s">
        <v>7395</v>
      </c>
      <c r="Y1493" s="13" t="s">
        <v>7404</v>
      </c>
      <c r="AD1493" s="11"/>
      <c r="AF1493" s="20"/>
    </row>
    <row r="1494" spans="1:32">
      <c r="A1494" s="13" t="s">
        <v>1350</v>
      </c>
      <c r="B1494" s="13" t="s">
        <v>2076</v>
      </c>
      <c r="C1494" s="13" t="s">
        <v>546</v>
      </c>
      <c r="D1494" s="13" t="s">
        <v>5748</v>
      </c>
      <c r="E1494" s="13">
        <v>15146646</v>
      </c>
      <c r="F1494" s="24" t="s">
        <v>7373</v>
      </c>
      <c r="G1494" s="13" t="s">
        <v>7389</v>
      </c>
      <c r="H1494" s="57" t="s">
        <v>9165</v>
      </c>
      <c r="I1494" s="13" t="s">
        <v>8869</v>
      </c>
      <c r="J1494" s="13" t="s">
        <v>1353</v>
      </c>
      <c r="K1494" s="13" t="s">
        <v>1354</v>
      </c>
      <c r="L1494" s="13" t="s">
        <v>1362</v>
      </c>
      <c r="M1494" s="13" t="s">
        <v>1363</v>
      </c>
      <c r="N1494" s="13" t="s">
        <v>1357</v>
      </c>
      <c r="O1494" s="13" t="s">
        <v>1350</v>
      </c>
      <c r="P1494" s="13" t="s">
        <v>262</v>
      </c>
      <c r="Q1494" s="13" t="s">
        <v>264</v>
      </c>
      <c r="R1494" s="13" t="s">
        <v>265</v>
      </c>
      <c r="S1494" s="13"/>
      <c r="T1494" s="13"/>
      <c r="U1494" s="13" t="s">
        <v>266</v>
      </c>
      <c r="V1494" s="13" t="s">
        <v>267</v>
      </c>
      <c r="W1494" s="13"/>
      <c r="X1494" s="59" t="s">
        <v>7395</v>
      </c>
      <c r="Y1494" s="13" t="s">
        <v>7404</v>
      </c>
      <c r="AD1494" s="11"/>
      <c r="AF1494" s="20"/>
    </row>
    <row r="1495" spans="1:32">
      <c r="A1495" s="13" t="s">
        <v>1350</v>
      </c>
      <c r="B1495" s="13" t="s">
        <v>2076</v>
      </c>
      <c r="C1495" s="13" t="s">
        <v>546</v>
      </c>
      <c r="D1495" s="13" t="s">
        <v>5748</v>
      </c>
      <c r="E1495" s="13">
        <v>50203734</v>
      </c>
      <c r="F1495" s="24" t="s">
        <v>7374</v>
      </c>
      <c r="G1495" s="13" t="s">
        <v>7390</v>
      </c>
      <c r="H1495" s="57" t="s">
        <v>9166</v>
      </c>
      <c r="I1495" s="13" t="s">
        <v>8870</v>
      </c>
      <c r="J1495" s="13" t="s">
        <v>1353</v>
      </c>
      <c r="K1495" s="13" t="s">
        <v>1354</v>
      </c>
      <c r="L1495" s="13" t="s">
        <v>1355</v>
      </c>
      <c r="M1495" s="13" t="s">
        <v>1356</v>
      </c>
      <c r="N1495" s="13" t="s">
        <v>1357</v>
      </c>
      <c r="O1495" s="13" t="s">
        <v>1350</v>
      </c>
      <c r="P1495" s="13" t="s">
        <v>262</v>
      </c>
      <c r="Q1495" s="13" t="s">
        <v>264</v>
      </c>
      <c r="R1495" s="13" t="s">
        <v>265</v>
      </c>
      <c r="S1495" s="13"/>
      <c r="T1495" s="13"/>
      <c r="U1495" s="13" t="s">
        <v>266</v>
      </c>
      <c r="V1495" s="13" t="s">
        <v>267</v>
      </c>
      <c r="W1495" s="13"/>
      <c r="X1495" s="59" t="s">
        <v>7395</v>
      </c>
      <c r="Y1495" s="13" t="s">
        <v>7404</v>
      </c>
      <c r="AD1495" s="11"/>
      <c r="AF1495" s="20"/>
    </row>
    <row r="1496" spans="1:32">
      <c r="A1496" s="13" t="s">
        <v>1350</v>
      </c>
      <c r="B1496" s="13" t="s">
        <v>2076</v>
      </c>
      <c r="C1496" s="13" t="s">
        <v>546</v>
      </c>
      <c r="D1496" s="13" t="s">
        <v>5748</v>
      </c>
      <c r="E1496" s="13">
        <v>15120578</v>
      </c>
      <c r="F1496" s="24" t="s">
        <v>7375</v>
      </c>
      <c r="G1496" s="13" t="s">
        <v>7391</v>
      </c>
      <c r="H1496" s="57" t="s">
        <v>8718</v>
      </c>
      <c r="I1496" s="13" t="s">
        <v>8871</v>
      </c>
      <c r="J1496" s="13" t="s">
        <v>1353</v>
      </c>
      <c r="K1496" s="13" t="s">
        <v>1354</v>
      </c>
      <c r="L1496" s="13" t="s">
        <v>1355</v>
      </c>
      <c r="M1496" s="13" t="s">
        <v>1356</v>
      </c>
      <c r="N1496" s="13" t="s">
        <v>1357</v>
      </c>
      <c r="O1496" s="13" t="s">
        <v>1350</v>
      </c>
      <c r="P1496" s="13" t="s">
        <v>107</v>
      </c>
      <c r="Q1496" s="13" t="s">
        <v>108</v>
      </c>
      <c r="R1496" s="13" t="s">
        <v>109</v>
      </c>
      <c r="S1496" s="13"/>
      <c r="T1496" s="13"/>
      <c r="U1496" s="13" t="s">
        <v>266</v>
      </c>
      <c r="V1496" s="13" t="s">
        <v>267</v>
      </c>
      <c r="W1496" s="13"/>
      <c r="X1496" s="59" t="s">
        <v>7395</v>
      </c>
      <c r="Y1496" s="13" t="s">
        <v>7404</v>
      </c>
      <c r="AD1496" s="11"/>
      <c r="AF1496" s="20"/>
    </row>
    <row r="1497" spans="1:32">
      <c r="A1497" s="13" t="s">
        <v>1350</v>
      </c>
      <c r="B1497" s="13" t="s">
        <v>2076</v>
      </c>
      <c r="C1497" s="13" t="s">
        <v>546</v>
      </c>
      <c r="D1497" s="13" t="s">
        <v>5748</v>
      </c>
      <c r="E1497" s="13">
        <v>50200375</v>
      </c>
      <c r="F1497" s="24" t="s">
        <v>7376</v>
      </c>
      <c r="G1497" s="13" t="s">
        <v>7392</v>
      </c>
      <c r="H1497" s="57" t="s">
        <v>8719</v>
      </c>
      <c r="I1497" s="13" t="s">
        <v>8872</v>
      </c>
      <c r="J1497" s="13" t="s">
        <v>1353</v>
      </c>
      <c r="K1497" s="13" t="s">
        <v>1354</v>
      </c>
      <c r="L1497" s="13" t="s">
        <v>1404</v>
      </c>
      <c r="M1497" s="13" t="s">
        <v>1405</v>
      </c>
      <c r="N1497" s="13" t="s">
        <v>1357</v>
      </c>
      <c r="O1497" s="13" t="s">
        <v>1350</v>
      </c>
      <c r="P1497" s="13" t="s">
        <v>107</v>
      </c>
      <c r="Q1497" s="13" t="s">
        <v>108</v>
      </c>
      <c r="R1497" s="13" t="s">
        <v>109</v>
      </c>
      <c r="S1497" s="13"/>
      <c r="T1497" s="13"/>
      <c r="U1497" s="13" t="s">
        <v>266</v>
      </c>
      <c r="V1497" s="13" t="s">
        <v>267</v>
      </c>
      <c r="W1497" s="13"/>
      <c r="X1497" s="59" t="s">
        <v>7395</v>
      </c>
      <c r="Y1497" s="13" t="s">
        <v>7404</v>
      </c>
      <c r="AD1497" s="11"/>
      <c r="AF1497" s="20"/>
    </row>
    <row r="1498" spans="1:32">
      <c r="A1498" s="13" t="s">
        <v>1350</v>
      </c>
      <c r="B1498" s="13" t="s">
        <v>2076</v>
      </c>
      <c r="C1498" s="13" t="s">
        <v>546</v>
      </c>
      <c r="D1498" s="13" t="s">
        <v>5748</v>
      </c>
      <c r="E1498" s="13">
        <v>50200405</v>
      </c>
      <c r="F1498" s="24" t="s">
        <v>7377</v>
      </c>
      <c r="G1498" s="13" t="s">
        <v>7393</v>
      </c>
      <c r="H1498" s="57" t="s">
        <v>9167</v>
      </c>
      <c r="I1498" s="13" t="s">
        <v>8873</v>
      </c>
      <c r="J1498" s="13" t="s">
        <v>1353</v>
      </c>
      <c r="K1498" s="13" t="s">
        <v>1354</v>
      </c>
      <c r="L1498" s="13" t="s">
        <v>1362</v>
      </c>
      <c r="M1498" s="13" t="s">
        <v>1363</v>
      </c>
      <c r="N1498" s="13" t="s">
        <v>1357</v>
      </c>
      <c r="O1498" s="13" t="s">
        <v>1350</v>
      </c>
      <c r="P1498" s="13" t="s">
        <v>107</v>
      </c>
      <c r="Q1498" s="13" t="s">
        <v>108</v>
      </c>
      <c r="R1498" s="13" t="s">
        <v>109</v>
      </c>
      <c r="S1498" s="13"/>
      <c r="T1498" s="13"/>
      <c r="U1498" s="13" t="s">
        <v>266</v>
      </c>
      <c r="V1498" s="13" t="s">
        <v>267</v>
      </c>
      <c r="W1498" s="13"/>
      <c r="X1498" s="59" t="s">
        <v>7395</v>
      </c>
      <c r="Y1498" s="13" t="s">
        <v>7404</v>
      </c>
      <c r="AD1498" s="11"/>
      <c r="AF1498" s="20"/>
    </row>
    <row r="1499" spans="1:32">
      <c r="A1499" s="13" t="s">
        <v>1350</v>
      </c>
      <c r="B1499" s="13" t="s">
        <v>2076</v>
      </c>
      <c r="C1499" s="13" t="s">
        <v>546</v>
      </c>
      <c r="D1499" s="13" t="s">
        <v>5748</v>
      </c>
      <c r="E1499" s="13">
        <v>50200366</v>
      </c>
      <c r="F1499" s="24" t="s">
        <v>7378</v>
      </c>
      <c r="G1499" s="13" t="s">
        <v>7394</v>
      </c>
      <c r="H1499" s="57" t="s">
        <v>9168</v>
      </c>
      <c r="I1499" s="13" t="s">
        <v>8874</v>
      </c>
      <c r="J1499" s="13" t="s">
        <v>1353</v>
      </c>
      <c r="K1499" s="13" t="s">
        <v>1354</v>
      </c>
      <c r="L1499" s="13" t="s">
        <v>1355</v>
      </c>
      <c r="M1499" s="13" t="s">
        <v>1356</v>
      </c>
      <c r="N1499" s="13" t="s">
        <v>1357</v>
      </c>
      <c r="O1499" s="13" t="s">
        <v>1350</v>
      </c>
      <c r="P1499" s="13" t="s">
        <v>107</v>
      </c>
      <c r="Q1499" s="13" t="s">
        <v>108</v>
      </c>
      <c r="R1499" s="13" t="s">
        <v>109</v>
      </c>
      <c r="S1499" s="13"/>
      <c r="T1499" s="13"/>
      <c r="U1499" s="13" t="s">
        <v>266</v>
      </c>
      <c r="V1499" s="13" t="s">
        <v>267</v>
      </c>
      <c r="W1499" s="13"/>
      <c r="X1499" s="59" t="s">
        <v>7395</v>
      </c>
      <c r="Y1499" s="13" t="s">
        <v>7404</v>
      </c>
      <c r="AD1499" s="11"/>
      <c r="AF1499" s="20"/>
    </row>
    <row r="1500" spans="1:32">
      <c r="A1500" s="13" t="s">
        <v>404</v>
      </c>
      <c r="B1500" s="13" t="s">
        <v>40</v>
      </c>
      <c r="C1500" s="13" t="s">
        <v>4722</v>
      </c>
      <c r="D1500" s="13" t="s">
        <v>1749</v>
      </c>
      <c r="E1500" s="13" t="s">
        <v>7397</v>
      </c>
      <c r="F1500" s="24">
        <v>15127576000017</v>
      </c>
      <c r="G1500" s="13" t="s">
        <v>7398</v>
      </c>
      <c r="H1500" s="13" t="s">
        <v>7396</v>
      </c>
      <c r="I1500" s="13" t="s">
        <v>7396</v>
      </c>
      <c r="J1500" s="13" t="s">
        <v>406</v>
      </c>
      <c r="K1500" s="13" t="s">
        <v>404</v>
      </c>
      <c r="L1500" s="13" t="s">
        <v>4729</v>
      </c>
      <c r="M1500" s="13" t="s">
        <v>4730</v>
      </c>
      <c r="N1500" s="13" t="s">
        <v>26</v>
      </c>
      <c r="O1500" s="13" t="s">
        <v>27</v>
      </c>
      <c r="P1500" s="13" t="s">
        <v>107</v>
      </c>
      <c r="Q1500" s="13" t="s">
        <v>108</v>
      </c>
      <c r="R1500" s="13" t="s">
        <v>109</v>
      </c>
      <c r="S1500" s="13"/>
      <c r="T1500" s="13"/>
      <c r="U1500" s="13" t="s">
        <v>408</v>
      </c>
      <c r="V1500" s="13" t="s">
        <v>409</v>
      </c>
      <c r="W1500" s="13"/>
      <c r="X1500" s="59" t="s">
        <v>6525</v>
      </c>
      <c r="Y1500" s="13" t="s">
        <v>7404</v>
      </c>
      <c r="AD1500" s="11"/>
      <c r="AF1500" s="20"/>
    </row>
    <row r="1501" spans="1:32">
      <c r="A1501" s="13" t="s">
        <v>1350</v>
      </c>
      <c r="B1501" s="13" t="s">
        <v>2076</v>
      </c>
      <c r="C1501" s="13" t="s">
        <v>546</v>
      </c>
      <c r="D1501" s="13" t="s">
        <v>5748</v>
      </c>
      <c r="E1501" s="13">
        <v>15166087</v>
      </c>
      <c r="F1501" s="24" t="s">
        <v>7416</v>
      </c>
      <c r="G1501" s="13" t="s">
        <v>7419</v>
      </c>
      <c r="H1501" s="57" t="s">
        <v>9169</v>
      </c>
      <c r="I1501" s="13" t="s">
        <v>8875</v>
      </c>
      <c r="J1501" s="13" t="s">
        <v>1353</v>
      </c>
      <c r="K1501" s="13" t="s">
        <v>1354</v>
      </c>
      <c r="L1501" s="13" t="s">
        <v>1362</v>
      </c>
      <c r="M1501" s="13" t="s">
        <v>1363</v>
      </c>
      <c r="N1501" s="13" t="s">
        <v>1357</v>
      </c>
      <c r="O1501" s="13" t="s">
        <v>1350</v>
      </c>
      <c r="P1501" s="13" t="s">
        <v>454</v>
      </c>
      <c r="Q1501" s="13" t="s">
        <v>455</v>
      </c>
      <c r="R1501" s="13" t="s">
        <v>456</v>
      </c>
      <c r="S1501" s="13"/>
      <c r="T1501" s="13"/>
      <c r="U1501" s="13" t="s">
        <v>812</v>
      </c>
      <c r="V1501" s="13" t="s">
        <v>813</v>
      </c>
      <c r="W1501" s="13"/>
      <c r="X1501" s="59" t="s">
        <v>7420</v>
      </c>
      <c r="Y1501" s="13" t="s">
        <v>7404</v>
      </c>
      <c r="AD1501" s="11"/>
      <c r="AF1501" s="20"/>
    </row>
    <row r="1502" spans="1:32">
      <c r="A1502" s="13" t="s">
        <v>1350</v>
      </c>
      <c r="B1502" s="13" t="s">
        <v>2076</v>
      </c>
      <c r="C1502" s="13" t="s">
        <v>546</v>
      </c>
      <c r="D1502" s="13" t="s">
        <v>5748</v>
      </c>
      <c r="E1502" s="13">
        <v>15174229</v>
      </c>
      <c r="F1502" s="24" t="s">
        <v>7417</v>
      </c>
      <c r="G1502" s="13" t="s">
        <v>7418</v>
      </c>
      <c r="H1502" s="13" t="s">
        <v>8720</v>
      </c>
      <c r="I1502" s="13" t="s">
        <v>8876</v>
      </c>
      <c r="J1502" s="13" t="s">
        <v>1353</v>
      </c>
      <c r="K1502" s="13" t="s">
        <v>1354</v>
      </c>
      <c r="L1502" s="13" t="s">
        <v>1355</v>
      </c>
      <c r="M1502" s="13" t="s">
        <v>1356</v>
      </c>
      <c r="N1502" s="13" t="s">
        <v>1357</v>
      </c>
      <c r="O1502" s="13" t="s">
        <v>1350</v>
      </c>
      <c r="P1502" s="13" t="s">
        <v>454</v>
      </c>
      <c r="Q1502" s="13" t="s">
        <v>455</v>
      </c>
      <c r="R1502" s="13" t="s">
        <v>456</v>
      </c>
      <c r="S1502" s="13"/>
      <c r="T1502" s="13"/>
      <c r="U1502" s="13" t="s">
        <v>812</v>
      </c>
      <c r="V1502" s="13" t="s">
        <v>813</v>
      </c>
      <c r="W1502" s="13"/>
      <c r="X1502" s="59" t="s">
        <v>7421</v>
      </c>
      <c r="Y1502" s="13" t="s">
        <v>7404</v>
      </c>
      <c r="AD1502" s="11"/>
      <c r="AF1502" s="20"/>
    </row>
    <row r="1503" spans="1:32">
      <c r="A1503" s="13" t="s">
        <v>8722</v>
      </c>
      <c r="B1503" s="13" t="s">
        <v>2076</v>
      </c>
      <c r="C1503" s="13">
        <v>50200414</v>
      </c>
      <c r="D1503" s="13" t="s">
        <v>1752</v>
      </c>
      <c r="E1503" s="13" t="s">
        <v>7427</v>
      </c>
      <c r="F1503" s="24">
        <v>502004140064</v>
      </c>
      <c r="G1503" s="13" t="s">
        <v>7429</v>
      </c>
      <c r="H1503" s="13" t="s">
        <v>7422</v>
      </c>
      <c r="I1503" s="13" t="s">
        <v>7422</v>
      </c>
      <c r="J1503" s="13" t="s">
        <v>24</v>
      </c>
      <c r="K1503" s="13" t="s">
        <v>25</v>
      </c>
      <c r="L1503" s="13" t="s">
        <v>4439</v>
      </c>
      <c r="M1503" s="13" t="s">
        <v>4440</v>
      </c>
      <c r="N1503" s="13" t="s">
        <v>26</v>
      </c>
      <c r="O1503" s="13" t="s">
        <v>27</v>
      </c>
      <c r="P1503" s="13" t="s">
        <v>199</v>
      </c>
      <c r="Q1503" s="13" t="s">
        <v>200</v>
      </c>
      <c r="R1503" s="13" t="s">
        <v>201</v>
      </c>
      <c r="S1503" s="13"/>
      <c r="T1503" s="13"/>
      <c r="U1503" s="13" t="s">
        <v>202</v>
      </c>
      <c r="V1503" s="13" t="s">
        <v>203</v>
      </c>
      <c r="W1503" s="13"/>
      <c r="X1503" s="59" t="s">
        <v>9204</v>
      </c>
      <c r="Y1503" s="13" t="s">
        <v>7404</v>
      </c>
      <c r="AB1503" s="33"/>
      <c r="AD1503" s="11"/>
      <c r="AF1503" s="20"/>
    </row>
    <row r="1504" spans="1:32">
      <c r="A1504" s="13" t="s">
        <v>8722</v>
      </c>
      <c r="B1504" s="13" t="s">
        <v>2076</v>
      </c>
      <c r="C1504" s="13">
        <v>50200290</v>
      </c>
      <c r="D1504" s="13" t="s">
        <v>1755</v>
      </c>
      <c r="E1504" s="13" t="s">
        <v>7428</v>
      </c>
      <c r="F1504" s="24">
        <v>502002900164</v>
      </c>
      <c r="G1504" s="13" t="s">
        <v>7430</v>
      </c>
      <c r="H1504" s="13" t="s">
        <v>7423</v>
      </c>
      <c r="I1504" s="13" t="s">
        <v>7423</v>
      </c>
      <c r="J1504" s="13" t="s">
        <v>24</v>
      </c>
      <c r="K1504" s="13" t="s">
        <v>25</v>
      </c>
      <c r="L1504" s="13" t="s">
        <v>4424</v>
      </c>
      <c r="M1504" s="13" t="s">
        <v>4425</v>
      </c>
      <c r="N1504" s="13" t="s">
        <v>26</v>
      </c>
      <c r="O1504" s="13" t="s">
        <v>27</v>
      </c>
      <c r="P1504" s="13" t="s">
        <v>199</v>
      </c>
      <c r="Q1504" s="13" t="s">
        <v>200</v>
      </c>
      <c r="R1504" s="13" t="s">
        <v>201</v>
      </c>
      <c r="S1504" s="13"/>
      <c r="T1504" s="13"/>
      <c r="U1504" s="13" t="s">
        <v>202</v>
      </c>
      <c r="V1504" s="13" t="s">
        <v>203</v>
      </c>
      <c r="W1504" s="13"/>
      <c r="X1504" s="59" t="s">
        <v>9204</v>
      </c>
      <c r="Y1504" s="13" t="s">
        <v>7404</v>
      </c>
      <c r="AB1504" s="33"/>
      <c r="AD1504" s="11"/>
      <c r="AF1504" s="20"/>
    </row>
    <row r="1505" spans="1:32">
      <c r="A1505" s="13" t="s">
        <v>8722</v>
      </c>
      <c r="B1505" s="13" t="s">
        <v>2076</v>
      </c>
      <c r="C1505" s="13">
        <v>50200290</v>
      </c>
      <c r="D1505" s="13" t="s">
        <v>1755</v>
      </c>
      <c r="E1505" s="13">
        <v>93539</v>
      </c>
      <c r="F1505" s="24">
        <v>5020029093539</v>
      </c>
      <c r="G1505" s="13" t="s">
        <v>7431</v>
      </c>
      <c r="H1505" s="13" t="s">
        <v>7424</v>
      </c>
      <c r="I1505" s="13" t="s">
        <v>7424</v>
      </c>
      <c r="J1505" s="13" t="s">
        <v>24</v>
      </c>
      <c r="K1505" s="13" t="s">
        <v>25</v>
      </c>
      <c r="L1505" s="13" t="s">
        <v>4424</v>
      </c>
      <c r="M1505" s="13" t="s">
        <v>4425</v>
      </c>
      <c r="N1505" s="13" t="s">
        <v>26</v>
      </c>
      <c r="O1505" s="13" t="s">
        <v>27</v>
      </c>
      <c r="P1505" s="13" t="s">
        <v>199</v>
      </c>
      <c r="Q1505" s="13" t="s">
        <v>200</v>
      </c>
      <c r="R1505" s="13" t="s">
        <v>201</v>
      </c>
      <c r="S1505" s="13"/>
      <c r="T1505" s="13"/>
      <c r="U1505" s="13" t="s">
        <v>202</v>
      </c>
      <c r="V1505" s="13" t="s">
        <v>203</v>
      </c>
      <c r="W1505" s="13"/>
      <c r="X1505" s="59" t="s">
        <v>9204</v>
      </c>
      <c r="Y1505" s="13" t="s">
        <v>7404</v>
      </c>
      <c r="AB1505" s="33"/>
      <c r="AD1505" s="11"/>
      <c r="AF1505" s="20"/>
    </row>
    <row r="1506" spans="1:32">
      <c r="A1506" s="13" t="s">
        <v>8722</v>
      </c>
      <c r="B1506" s="13" t="s">
        <v>2076</v>
      </c>
      <c r="C1506" s="13">
        <v>50266117</v>
      </c>
      <c r="D1506" s="13" t="s">
        <v>1753</v>
      </c>
      <c r="E1506" s="13">
        <v>521861</v>
      </c>
      <c r="F1506" s="24">
        <v>50266117521861</v>
      </c>
      <c r="G1506" s="13" t="s">
        <v>7432</v>
      </c>
      <c r="H1506" s="13" t="s">
        <v>7425</v>
      </c>
      <c r="I1506" s="13" t="s">
        <v>7425</v>
      </c>
      <c r="J1506" s="13" t="s">
        <v>24</v>
      </c>
      <c r="K1506" s="13" t="s">
        <v>25</v>
      </c>
      <c r="L1506" s="13" t="s">
        <v>4424</v>
      </c>
      <c r="M1506" s="13" t="s">
        <v>4425</v>
      </c>
      <c r="N1506" s="13" t="s">
        <v>26</v>
      </c>
      <c r="O1506" s="13" t="s">
        <v>27</v>
      </c>
      <c r="P1506" s="13" t="s">
        <v>199</v>
      </c>
      <c r="Q1506" s="13" t="s">
        <v>200</v>
      </c>
      <c r="R1506" s="13" t="s">
        <v>201</v>
      </c>
      <c r="S1506" s="13"/>
      <c r="T1506" s="13"/>
      <c r="U1506" s="13" t="s">
        <v>202</v>
      </c>
      <c r="V1506" s="13" t="s">
        <v>203</v>
      </c>
      <c r="W1506" s="13"/>
      <c r="X1506" s="59" t="s">
        <v>9204</v>
      </c>
      <c r="Y1506" s="13" t="s">
        <v>7404</v>
      </c>
      <c r="AB1506" s="33"/>
      <c r="AD1506" s="11"/>
      <c r="AF1506" s="20"/>
    </row>
    <row r="1507" spans="1:32">
      <c r="A1507" s="13" t="s">
        <v>8722</v>
      </c>
      <c r="B1507" s="13" t="s">
        <v>2076</v>
      </c>
      <c r="C1507" s="13">
        <v>50269829</v>
      </c>
      <c r="D1507" s="13" t="s">
        <v>1754</v>
      </c>
      <c r="E1507" s="13">
        <v>105463</v>
      </c>
      <c r="F1507" s="24">
        <v>50269829105463</v>
      </c>
      <c r="G1507" s="13" t="s">
        <v>7433</v>
      </c>
      <c r="H1507" s="13" t="s">
        <v>7426</v>
      </c>
      <c r="I1507" s="13" t="s">
        <v>7426</v>
      </c>
      <c r="J1507" s="13" t="s">
        <v>24</v>
      </c>
      <c r="K1507" s="13" t="s">
        <v>25</v>
      </c>
      <c r="L1507" s="13" t="s">
        <v>4424</v>
      </c>
      <c r="M1507" s="13" t="s">
        <v>4425</v>
      </c>
      <c r="N1507" s="13" t="s">
        <v>26</v>
      </c>
      <c r="O1507" s="13" t="s">
        <v>27</v>
      </c>
      <c r="P1507" s="13" t="s">
        <v>199</v>
      </c>
      <c r="Q1507" s="13" t="s">
        <v>200</v>
      </c>
      <c r="R1507" s="13" t="s">
        <v>201</v>
      </c>
      <c r="S1507" s="13"/>
      <c r="T1507" s="13"/>
      <c r="U1507" s="13" t="s">
        <v>202</v>
      </c>
      <c r="V1507" s="13" t="s">
        <v>203</v>
      </c>
      <c r="W1507" s="13"/>
      <c r="X1507" s="59" t="s">
        <v>9204</v>
      </c>
      <c r="Y1507" s="13" t="s">
        <v>7404</v>
      </c>
      <c r="AB1507" s="33"/>
      <c r="AD1507" s="11"/>
      <c r="AF1507" s="20"/>
    </row>
    <row r="1508" spans="1:32">
      <c r="A1508" s="13" t="s">
        <v>1567</v>
      </c>
      <c r="B1508" s="13" t="s">
        <v>2076</v>
      </c>
      <c r="C1508" s="13" t="s">
        <v>546</v>
      </c>
      <c r="D1508" s="13" t="s">
        <v>5748</v>
      </c>
      <c r="E1508" s="13">
        <v>50207454</v>
      </c>
      <c r="F1508" s="24" t="s">
        <v>7434</v>
      </c>
      <c r="G1508" s="13" t="s">
        <v>7435</v>
      </c>
      <c r="H1508" s="13" t="s">
        <v>8586</v>
      </c>
      <c r="I1508" s="13" t="s">
        <v>8877</v>
      </c>
      <c r="J1508" s="13" t="s">
        <v>1570</v>
      </c>
      <c r="K1508" s="13" t="s">
        <v>1571</v>
      </c>
      <c r="L1508" s="13" t="s">
        <v>1579</v>
      </c>
      <c r="M1508" s="13" t="s">
        <v>3238</v>
      </c>
      <c r="N1508" s="13" t="s">
        <v>4375</v>
      </c>
      <c r="O1508" s="13" t="s">
        <v>4376</v>
      </c>
      <c r="P1508" s="13" t="s">
        <v>28</v>
      </c>
      <c r="Q1508" s="13" t="s">
        <v>29</v>
      </c>
      <c r="R1508" s="13" t="s">
        <v>30</v>
      </c>
      <c r="S1508" s="13"/>
      <c r="T1508" s="13"/>
      <c r="U1508" s="13" t="s">
        <v>31</v>
      </c>
      <c r="V1508" s="13" t="s">
        <v>32</v>
      </c>
      <c r="W1508" s="13"/>
      <c r="X1508" s="59" t="s">
        <v>7646</v>
      </c>
      <c r="Y1508" s="13" t="s">
        <v>7404</v>
      </c>
      <c r="AD1508" s="11"/>
      <c r="AF1508" s="20"/>
    </row>
    <row r="1509" spans="1:32">
      <c r="A1509" s="13" t="s">
        <v>1567</v>
      </c>
      <c r="B1509" s="13" t="s">
        <v>2076</v>
      </c>
      <c r="C1509" s="13" t="s">
        <v>546</v>
      </c>
      <c r="D1509" s="13" t="s">
        <v>5748</v>
      </c>
      <c r="E1509" s="13">
        <v>50207441</v>
      </c>
      <c r="F1509" s="24" t="s">
        <v>7436</v>
      </c>
      <c r="G1509" s="13" t="s">
        <v>7437</v>
      </c>
      <c r="H1509" s="13" t="s">
        <v>8587</v>
      </c>
      <c r="I1509" s="13" t="s">
        <v>8878</v>
      </c>
      <c r="J1509" s="13" t="s">
        <v>1570</v>
      </c>
      <c r="K1509" s="13" t="s">
        <v>1571</v>
      </c>
      <c r="L1509" s="13" t="s">
        <v>1572</v>
      </c>
      <c r="M1509" s="13" t="s">
        <v>3235</v>
      </c>
      <c r="N1509" s="13" t="s">
        <v>4375</v>
      </c>
      <c r="O1509" s="13" t="s">
        <v>4376</v>
      </c>
      <c r="P1509" s="13" t="s">
        <v>28</v>
      </c>
      <c r="Q1509" s="13" t="s">
        <v>29</v>
      </c>
      <c r="R1509" s="13" t="s">
        <v>30</v>
      </c>
      <c r="S1509" s="13"/>
      <c r="T1509" s="13"/>
      <c r="U1509" s="13" t="s">
        <v>31</v>
      </c>
      <c r="V1509" s="13" t="s">
        <v>32</v>
      </c>
      <c r="W1509" s="13"/>
      <c r="X1509" s="59" t="s">
        <v>7646</v>
      </c>
      <c r="Y1509" s="13" t="s">
        <v>7404</v>
      </c>
      <c r="AD1509" s="11"/>
      <c r="AF1509" s="20"/>
    </row>
    <row r="1510" spans="1:32">
      <c r="A1510" s="13" t="s">
        <v>1567</v>
      </c>
      <c r="B1510" s="13" t="s">
        <v>2076</v>
      </c>
      <c r="C1510" s="13" t="s">
        <v>546</v>
      </c>
      <c r="D1510" s="13" t="s">
        <v>5748</v>
      </c>
      <c r="E1510" s="13">
        <v>50207386</v>
      </c>
      <c r="F1510" s="24" t="s">
        <v>7438</v>
      </c>
      <c r="G1510" s="13" t="s">
        <v>7439</v>
      </c>
      <c r="H1510" s="13" t="s">
        <v>8588</v>
      </c>
      <c r="I1510" s="13" t="s">
        <v>8879</v>
      </c>
      <c r="J1510" s="13" t="s">
        <v>1570</v>
      </c>
      <c r="K1510" s="13" t="s">
        <v>1571</v>
      </c>
      <c r="L1510" s="13" t="s">
        <v>1572</v>
      </c>
      <c r="M1510" s="13" t="s">
        <v>3235</v>
      </c>
      <c r="N1510" s="13" t="s">
        <v>4375</v>
      </c>
      <c r="O1510" s="13" t="s">
        <v>4376</v>
      </c>
      <c r="P1510" s="13" t="s">
        <v>28</v>
      </c>
      <c r="Q1510" s="13" t="s">
        <v>29</v>
      </c>
      <c r="R1510" s="13" t="s">
        <v>30</v>
      </c>
      <c r="S1510" s="13"/>
      <c r="T1510" s="13"/>
      <c r="U1510" s="13" t="s">
        <v>31</v>
      </c>
      <c r="V1510" s="13" t="s">
        <v>32</v>
      </c>
      <c r="W1510" s="13"/>
      <c r="X1510" s="59" t="s">
        <v>7647</v>
      </c>
      <c r="Y1510" s="13" t="s">
        <v>7404</v>
      </c>
      <c r="AD1510" s="11"/>
      <c r="AF1510" s="20"/>
    </row>
    <row r="1511" spans="1:32">
      <c r="A1511" s="13" t="s">
        <v>1567</v>
      </c>
      <c r="B1511" s="13" t="s">
        <v>2076</v>
      </c>
      <c r="C1511" s="13" t="s">
        <v>546</v>
      </c>
      <c r="D1511" s="13" t="s">
        <v>5748</v>
      </c>
      <c r="E1511" s="13">
        <v>50207382</v>
      </c>
      <c r="F1511" s="24" t="s">
        <v>7440</v>
      </c>
      <c r="G1511" s="13" t="s">
        <v>7441</v>
      </c>
      <c r="H1511" s="13" t="s">
        <v>8589</v>
      </c>
      <c r="I1511" s="13" t="s">
        <v>8880</v>
      </c>
      <c r="J1511" s="13" t="s">
        <v>1570</v>
      </c>
      <c r="K1511" s="13" t="s">
        <v>1571</v>
      </c>
      <c r="L1511" s="13" t="s">
        <v>1579</v>
      </c>
      <c r="M1511" s="13" t="s">
        <v>3238</v>
      </c>
      <c r="N1511" s="13" t="s">
        <v>4375</v>
      </c>
      <c r="O1511" s="13" t="s">
        <v>4376</v>
      </c>
      <c r="P1511" s="13" t="s">
        <v>28</v>
      </c>
      <c r="Q1511" s="13" t="s">
        <v>29</v>
      </c>
      <c r="R1511" s="13" t="s">
        <v>30</v>
      </c>
      <c r="S1511" s="13"/>
      <c r="T1511" s="13"/>
      <c r="U1511" s="13" t="s">
        <v>31</v>
      </c>
      <c r="V1511" s="13" t="s">
        <v>32</v>
      </c>
      <c r="W1511" s="13"/>
      <c r="X1511" s="59" t="s">
        <v>7648</v>
      </c>
      <c r="Y1511" s="13" t="s">
        <v>7404</v>
      </c>
      <c r="AD1511" s="11"/>
      <c r="AF1511" s="20"/>
    </row>
    <row r="1512" spans="1:32">
      <c r="A1512" s="13" t="s">
        <v>1567</v>
      </c>
      <c r="B1512" s="13" t="s">
        <v>2076</v>
      </c>
      <c r="C1512" s="13" t="s">
        <v>546</v>
      </c>
      <c r="D1512" s="13" t="s">
        <v>5748</v>
      </c>
      <c r="E1512" s="13">
        <v>50207391</v>
      </c>
      <c r="F1512" s="24" t="s">
        <v>7442</v>
      </c>
      <c r="G1512" s="13" t="s">
        <v>7443</v>
      </c>
      <c r="H1512" s="13" t="s">
        <v>8590</v>
      </c>
      <c r="I1512" s="13" t="s">
        <v>8881</v>
      </c>
      <c r="J1512" s="13" t="s">
        <v>1570</v>
      </c>
      <c r="K1512" s="13" t="s">
        <v>1571</v>
      </c>
      <c r="L1512" s="13" t="s">
        <v>1579</v>
      </c>
      <c r="M1512" s="13" t="s">
        <v>3238</v>
      </c>
      <c r="N1512" s="13" t="s">
        <v>4375</v>
      </c>
      <c r="O1512" s="13" t="s">
        <v>4376</v>
      </c>
      <c r="P1512" s="13" t="s">
        <v>28</v>
      </c>
      <c r="Q1512" s="13" t="s">
        <v>29</v>
      </c>
      <c r="R1512" s="13" t="s">
        <v>30</v>
      </c>
      <c r="S1512" s="13"/>
      <c r="T1512" s="13"/>
      <c r="U1512" s="13" t="s">
        <v>31</v>
      </c>
      <c r="V1512" s="13" t="s">
        <v>32</v>
      </c>
      <c r="W1512" s="13"/>
      <c r="X1512" s="59" t="s">
        <v>7648</v>
      </c>
      <c r="Y1512" s="13" t="s">
        <v>7404</v>
      </c>
      <c r="AD1512" s="11"/>
      <c r="AF1512" s="20"/>
    </row>
    <row r="1513" spans="1:32">
      <c r="A1513" s="13" t="s">
        <v>1567</v>
      </c>
      <c r="B1513" s="13" t="s">
        <v>2076</v>
      </c>
      <c r="C1513" s="13" t="s">
        <v>546</v>
      </c>
      <c r="D1513" s="13" t="s">
        <v>5748</v>
      </c>
      <c r="E1513" s="13">
        <v>50207435</v>
      </c>
      <c r="F1513" s="24" t="s">
        <v>7444</v>
      </c>
      <c r="G1513" s="13" t="s">
        <v>7445</v>
      </c>
      <c r="H1513" s="13" t="s">
        <v>8591</v>
      </c>
      <c r="I1513" s="13" t="s">
        <v>8882</v>
      </c>
      <c r="J1513" s="13" t="s">
        <v>1570</v>
      </c>
      <c r="K1513" s="13" t="s">
        <v>1571</v>
      </c>
      <c r="L1513" s="13" t="s">
        <v>1579</v>
      </c>
      <c r="M1513" s="13" t="s">
        <v>3238</v>
      </c>
      <c r="N1513" s="13" t="s">
        <v>4375</v>
      </c>
      <c r="O1513" s="13" t="s">
        <v>4376</v>
      </c>
      <c r="P1513" s="13" t="s">
        <v>28</v>
      </c>
      <c r="Q1513" s="13" t="s">
        <v>29</v>
      </c>
      <c r="R1513" s="13" t="s">
        <v>30</v>
      </c>
      <c r="S1513" s="13"/>
      <c r="T1513" s="13"/>
      <c r="U1513" s="13" t="s">
        <v>31</v>
      </c>
      <c r="V1513" s="13" t="s">
        <v>32</v>
      </c>
      <c r="W1513" s="13"/>
      <c r="X1513" s="59" t="s">
        <v>7649</v>
      </c>
      <c r="Y1513" s="13" t="s">
        <v>7404</v>
      </c>
      <c r="AD1513" s="11"/>
      <c r="AF1513" s="20"/>
    </row>
    <row r="1514" spans="1:32">
      <c r="A1514" s="13" t="s">
        <v>1567</v>
      </c>
      <c r="B1514" s="13" t="s">
        <v>2076</v>
      </c>
      <c r="C1514" s="13" t="s">
        <v>546</v>
      </c>
      <c r="D1514" s="13" t="s">
        <v>5748</v>
      </c>
      <c r="E1514" s="13">
        <v>50207622</v>
      </c>
      <c r="F1514" s="24" t="s">
        <v>7446</v>
      </c>
      <c r="G1514" s="13" t="s">
        <v>7447</v>
      </c>
      <c r="H1514" s="13" t="s">
        <v>8592</v>
      </c>
      <c r="I1514" s="13" t="s">
        <v>8883</v>
      </c>
      <c r="J1514" s="13" t="s">
        <v>1570</v>
      </c>
      <c r="K1514" s="13" t="s">
        <v>1571</v>
      </c>
      <c r="L1514" s="13" t="s">
        <v>1582</v>
      </c>
      <c r="M1514" s="13" t="s">
        <v>3236</v>
      </c>
      <c r="N1514" s="13" t="s">
        <v>4375</v>
      </c>
      <c r="O1514" s="13" t="s">
        <v>4376</v>
      </c>
      <c r="P1514" s="13" t="s">
        <v>262</v>
      </c>
      <c r="Q1514" s="13" t="s">
        <v>264</v>
      </c>
      <c r="R1514" s="13" t="s">
        <v>265</v>
      </c>
      <c r="S1514" s="13"/>
      <c r="T1514" s="13"/>
      <c r="U1514" s="13" t="s">
        <v>408</v>
      </c>
      <c r="V1514" s="13" t="s">
        <v>409</v>
      </c>
      <c r="W1514" s="13"/>
      <c r="X1514" s="59" t="s">
        <v>7650</v>
      </c>
      <c r="Y1514" s="13" t="s">
        <v>7404</v>
      </c>
      <c r="AD1514" s="11"/>
      <c r="AF1514" s="20"/>
    </row>
    <row r="1515" spans="1:32">
      <c r="A1515" s="13" t="s">
        <v>1567</v>
      </c>
      <c r="B1515" s="13" t="s">
        <v>2076</v>
      </c>
      <c r="C1515" s="13" t="s">
        <v>546</v>
      </c>
      <c r="D1515" s="13" t="s">
        <v>5748</v>
      </c>
      <c r="E1515" s="13">
        <v>50207718</v>
      </c>
      <c r="F1515" s="24" t="s">
        <v>6874</v>
      </c>
      <c r="G1515" s="13" t="s">
        <v>6875</v>
      </c>
      <c r="H1515" s="13" t="s">
        <v>8593</v>
      </c>
      <c r="I1515" s="13" t="s">
        <v>8884</v>
      </c>
      <c r="J1515" s="13" t="s">
        <v>1570</v>
      </c>
      <c r="K1515" s="13" t="s">
        <v>1571</v>
      </c>
      <c r="L1515" s="13" t="s">
        <v>1582</v>
      </c>
      <c r="M1515" s="13" t="s">
        <v>3236</v>
      </c>
      <c r="N1515" s="13" t="s">
        <v>4375</v>
      </c>
      <c r="O1515" s="13" t="s">
        <v>4376</v>
      </c>
      <c r="P1515" s="13" t="s">
        <v>262</v>
      </c>
      <c r="Q1515" s="13" t="s">
        <v>264</v>
      </c>
      <c r="R1515" s="13" t="s">
        <v>265</v>
      </c>
      <c r="S1515" s="13"/>
      <c r="T1515" s="13"/>
      <c r="U1515" s="13" t="s">
        <v>408</v>
      </c>
      <c r="V1515" s="13" t="s">
        <v>409</v>
      </c>
      <c r="W1515" s="13"/>
      <c r="X1515" s="59" t="s">
        <v>7650</v>
      </c>
      <c r="Y1515" s="13" t="s">
        <v>7404</v>
      </c>
      <c r="AD1515" s="11"/>
      <c r="AF1515" s="20"/>
    </row>
    <row r="1516" spans="1:32">
      <c r="A1516" s="13" t="s">
        <v>1567</v>
      </c>
      <c r="B1516" s="13" t="s">
        <v>2076</v>
      </c>
      <c r="C1516" s="13" t="s">
        <v>546</v>
      </c>
      <c r="D1516" s="13" t="s">
        <v>5748</v>
      </c>
      <c r="E1516" s="13">
        <v>50207770</v>
      </c>
      <c r="F1516" s="24" t="s">
        <v>7448</v>
      </c>
      <c r="G1516" s="13" t="s">
        <v>7449</v>
      </c>
      <c r="H1516" s="13" t="s">
        <v>8594</v>
      </c>
      <c r="I1516" s="13" t="s">
        <v>8885</v>
      </c>
      <c r="J1516" s="13" t="s">
        <v>1570</v>
      </c>
      <c r="K1516" s="13" t="s">
        <v>1571</v>
      </c>
      <c r="L1516" s="13" t="s">
        <v>1579</v>
      </c>
      <c r="M1516" s="13" t="s">
        <v>3238</v>
      </c>
      <c r="N1516" s="13" t="s">
        <v>4375</v>
      </c>
      <c r="O1516" s="13" t="s">
        <v>4376</v>
      </c>
      <c r="P1516" s="13" t="s">
        <v>262</v>
      </c>
      <c r="Q1516" s="13" t="s">
        <v>264</v>
      </c>
      <c r="R1516" s="13" t="s">
        <v>265</v>
      </c>
      <c r="S1516" s="13"/>
      <c r="T1516" s="13"/>
      <c r="U1516" s="13" t="s">
        <v>408</v>
      </c>
      <c r="V1516" s="13" t="s">
        <v>409</v>
      </c>
      <c r="W1516" s="13"/>
      <c r="X1516" s="59" t="s">
        <v>7651</v>
      </c>
      <c r="Y1516" s="13" t="s">
        <v>7404</v>
      </c>
      <c r="AD1516" s="11"/>
      <c r="AF1516" s="20"/>
    </row>
    <row r="1517" spans="1:32">
      <c r="A1517" s="13" t="s">
        <v>1567</v>
      </c>
      <c r="B1517" s="13" t="s">
        <v>2076</v>
      </c>
      <c r="C1517" s="13" t="s">
        <v>546</v>
      </c>
      <c r="D1517" s="13" t="s">
        <v>5748</v>
      </c>
      <c r="E1517" s="13">
        <v>50207774</v>
      </c>
      <c r="F1517" s="24" t="s">
        <v>7450</v>
      </c>
      <c r="G1517" s="13" t="s">
        <v>7451</v>
      </c>
      <c r="H1517" s="13" t="s">
        <v>8595</v>
      </c>
      <c r="I1517" s="13" t="s">
        <v>8886</v>
      </c>
      <c r="J1517" s="13" t="s">
        <v>1570</v>
      </c>
      <c r="K1517" s="13" t="s">
        <v>1571</v>
      </c>
      <c r="L1517" s="13" t="s">
        <v>1579</v>
      </c>
      <c r="M1517" s="13" t="s">
        <v>3238</v>
      </c>
      <c r="N1517" s="13" t="s">
        <v>4375</v>
      </c>
      <c r="O1517" s="13" t="s">
        <v>4376</v>
      </c>
      <c r="P1517" s="13" t="s">
        <v>262</v>
      </c>
      <c r="Q1517" s="13" t="s">
        <v>264</v>
      </c>
      <c r="R1517" s="13" t="s">
        <v>265</v>
      </c>
      <c r="S1517" s="13"/>
      <c r="T1517" s="13"/>
      <c r="U1517" s="13" t="s">
        <v>408</v>
      </c>
      <c r="V1517" s="13" t="s">
        <v>409</v>
      </c>
      <c r="W1517" s="13"/>
      <c r="X1517" s="59" t="s">
        <v>7651</v>
      </c>
      <c r="Y1517" s="13" t="s">
        <v>7404</v>
      </c>
      <c r="AD1517" s="11"/>
      <c r="AF1517" s="20"/>
    </row>
    <row r="1518" spans="1:32">
      <c r="A1518" s="13" t="s">
        <v>1567</v>
      </c>
      <c r="B1518" s="13" t="s">
        <v>2076</v>
      </c>
      <c r="C1518" s="13" t="s">
        <v>546</v>
      </c>
      <c r="D1518" s="13" t="s">
        <v>5748</v>
      </c>
      <c r="E1518" s="13">
        <v>50207941</v>
      </c>
      <c r="F1518" s="24" t="s">
        <v>7452</v>
      </c>
      <c r="G1518" s="13" t="s">
        <v>7453</v>
      </c>
      <c r="H1518" s="13" t="s">
        <v>8596</v>
      </c>
      <c r="I1518" s="13" t="s">
        <v>8887</v>
      </c>
      <c r="J1518" s="13" t="s">
        <v>1570</v>
      </c>
      <c r="K1518" s="13" t="s">
        <v>1571</v>
      </c>
      <c r="L1518" s="13" t="s">
        <v>1579</v>
      </c>
      <c r="M1518" s="13" t="s">
        <v>3238</v>
      </c>
      <c r="N1518" s="13" t="s">
        <v>4375</v>
      </c>
      <c r="O1518" s="13" t="s">
        <v>4376</v>
      </c>
      <c r="P1518" s="13" t="s">
        <v>262</v>
      </c>
      <c r="Q1518" s="13" t="s">
        <v>264</v>
      </c>
      <c r="R1518" s="13" t="s">
        <v>265</v>
      </c>
      <c r="S1518" s="13"/>
      <c r="T1518" s="13"/>
      <c r="U1518" s="13" t="s">
        <v>408</v>
      </c>
      <c r="V1518" s="13" t="s">
        <v>409</v>
      </c>
      <c r="W1518" s="13"/>
      <c r="X1518" s="59" t="s">
        <v>7652</v>
      </c>
      <c r="Y1518" s="13" t="s">
        <v>7404</v>
      </c>
      <c r="AD1518" s="11"/>
      <c r="AF1518" s="20"/>
    </row>
    <row r="1519" spans="1:32">
      <c r="A1519" s="13" t="s">
        <v>1567</v>
      </c>
      <c r="B1519" s="13" t="s">
        <v>2076</v>
      </c>
      <c r="C1519" s="13" t="s">
        <v>546</v>
      </c>
      <c r="D1519" s="13" t="s">
        <v>5748</v>
      </c>
      <c r="E1519" s="13">
        <v>50208018</v>
      </c>
      <c r="F1519" s="24" t="s">
        <v>7454</v>
      </c>
      <c r="G1519" s="13" t="s">
        <v>7455</v>
      </c>
      <c r="H1519" s="13" t="s">
        <v>8597</v>
      </c>
      <c r="I1519" s="13" t="s">
        <v>8888</v>
      </c>
      <c r="J1519" s="13" t="s">
        <v>1570</v>
      </c>
      <c r="K1519" s="13" t="s">
        <v>1571</v>
      </c>
      <c r="L1519" s="13" t="s">
        <v>1582</v>
      </c>
      <c r="M1519" s="13" t="s">
        <v>3236</v>
      </c>
      <c r="N1519" s="13" t="s">
        <v>4375</v>
      </c>
      <c r="O1519" s="13" t="s">
        <v>4376</v>
      </c>
      <c r="P1519" s="13" t="s">
        <v>262</v>
      </c>
      <c r="Q1519" s="13" t="s">
        <v>264</v>
      </c>
      <c r="R1519" s="13" t="s">
        <v>265</v>
      </c>
      <c r="S1519" s="13"/>
      <c r="T1519" s="13"/>
      <c r="U1519" s="13" t="s">
        <v>408</v>
      </c>
      <c r="V1519" s="13" t="s">
        <v>409</v>
      </c>
      <c r="W1519" s="13"/>
      <c r="X1519" s="59" t="s">
        <v>7653</v>
      </c>
      <c r="Y1519" s="13" t="s">
        <v>7404</v>
      </c>
      <c r="AD1519" s="11"/>
      <c r="AF1519" s="20"/>
    </row>
    <row r="1520" spans="1:32">
      <c r="A1520" s="13" t="s">
        <v>1567</v>
      </c>
      <c r="B1520" s="13" t="s">
        <v>2076</v>
      </c>
      <c r="C1520" s="13" t="s">
        <v>546</v>
      </c>
      <c r="D1520" s="13" t="s">
        <v>5748</v>
      </c>
      <c r="E1520" s="13">
        <v>50207664</v>
      </c>
      <c r="F1520" s="24" t="s">
        <v>7456</v>
      </c>
      <c r="G1520" s="13" t="s">
        <v>7457</v>
      </c>
      <c r="H1520" s="13" t="s">
        <v>8598</v>
      </c>
      <c r="I1520" s="13" t="s">
        <v>8889</v>
      </c>
      <c r="J1520" s="13" t="s">
        <v>1570</v>
      </c>
      <c r="K1520" s="13" t="s">
        <v>1571</v>
      </c>
      <c r="L1520" s="13" t="s">
        <v>1582</v>
      </c>
      <c r="M1520" s="13" t="s">
        <v>3236</v>
      </c>
      <c r="N1520" s="13" t="s">
        <v>4375</v>
      </c>
      <c r="O1520" s="13" t="s">
        <v>4376</v>
      </c>
      <c r="P1520" s="13" t="s">
        <v>262</v>
      </c>
      <c r="Q1520" s="13" t="s">
        <v>264</v>
      </c>
      <c r="R1520" s="13" t="s">
        <v>265</v>
      </c>
      <c r="S1520" s="13"/>
      <c r="T1520" s="13"/>
      <c r="U1520" s="13" t="s">
        <v>408</v>
      </c>
      <c r="V1520" s="13" t="s">
        <v>409</v>
      </c>
      <c r="W1520" s="13"/>
      <c r="X1520" s="59" t="s">
        <v>7653</v>
      </c>
      <c r="Y1520" s="13" t="s">
        <v>7404</v>
      </c>
      <c r="AD1520" s="11"/>
      <c r="AF1520" s="20"/>
    </row>
    <row r="1521" spans="1:32">
      <c r="A1521" s="13" t="s">
        <v>1567</v>
      </c>
      <c r="B1521" s="13" t="s">
        <v>2076</v>
      </c>
      <c r="C1521" s="13" t="s">
        <v>546</v>
      </c>
      <c r="D1521" s="13" t="s">
        <v>5748</v>
      </c>
      <c r="E1521" s="13">
        <v>50207672</v>
      </c>
      <c r="F1521" s="24" t="s">
        <v>7458</v>
      </c>
      <c r="G1521" s="13" t="s">
        <v>7459</v>
      </c>
      <c r="H1521" s="13" t="s">
        <v>8599</v>
      </c>
      <c r="I1521" s="13" t="s">
        <v>8890</v>
      </c>
      <c r="J1521" s="13" t="s">
        <v>1570</v>
      </c>
      <c r="K1521" s="13" t="s">
        <v>1571</v>
      </c>
      <c r="L1521" s="13" t="s">
        <v>1582</v>
      </c>
      <c r="M1521" s="13" t="s">
        <v>3236</v>
      </c>
      <c r="N1521" s="13" t="s">
        <v>4375</v>
      </c>
      <c r="O1521" s="13" t="s">
        <v>4376</v>
      </c>
      <c r="P1521" s="13" t="s">
        <v>262</v>
      </c>
      <c r="Q1521" s="13" t="s">
        <v>264</v>
      </c>
      <c r="R1521" s="13" t="s">
        <v>265</v>
      </c>
      <c r="S1521" s="13"/>
      <c r="T1521" s="13"/>
      <c r="U1521" s="13" t="s">
        <v>408</v>
      </c>
      <c r="V1521" s="13" t="s">
        <v>409</v>
      </c>
      <c r="W1521" s="13"/>
      <c r="X1521" s="59" t="s">
        <v>7653</v>
      </c>
      <c r="Y1521" s="13" t="s">
        <v>7404</v>
      </c>
      <c r="AD1521" s="11"/>
      <c r="AF1521" s="20"/>
    </row>
    <row r="1522" spans="1:32">
      <c r="A1522" s="13" t="s">
        <v>1567</v>
      </c>
      <c r="B1522" s="13" t="s">
        <v>2076</v>
      </c>
      <c r="C1522" s="13" t="s">
        <v>546</v>
      </c>
      <c r="D1522" s="13" t="s">
        <v>5748</v>
      </c>
      <c r="E1522" s="13">
        <v>50207695</v>
      </c>
      <c r="F1522" s="24" t="s">
        <v>7460</v>
      </c>
      <c r="G1522" s="13" t="s">
        <v>7461</v>
      </c>
      <c r="H1522" s="13" t="s">
        <v>8600</v>
      </c>
      <c r="I1522" s="13" t="s">
        <v>8891</v>
      </c>
      <c r="J1522" s="13" t="s">
        <v>1570</v>
      </c>
      <c r="K1522" s="13" t="s">
        <v>1571</v>
      </c>
      <c r="L1522" s="13" t="s">
        <v>1635</v>
      </c>
      <c r="M1522" s="13" t="s">
        <v>3237</v>
      </c>
      <c r="N1522" s="13" t="s">
        <v>4375</v>
      </c>
      <c r="O1522" s="13" t="s">
        <v>4376</v>
      </c>
      <c r="P1522" s="13" t="s">
        <v>262</v>
      </c>
      <c r="Q1522" s="13" t="s">
        <v>264</v>
      </c>
      <c r="R1522" s="13" t="s">
        <v>265</v>
      </c>
      <c r="S1522" s="13"/>
      <c r="T1522" s="13"/>
      <c r="U1522" s="13" t="s">
        <v>408</v>
      </c>
      <c r="V1522" s="13" t="s">
        <v>409</v>
      </c>
      <c r="W1522" s="13"/>
      <c r="X1522" s="59" t="s">
        <v>7653</v>
      </c>
      <c r="Y1522" s="13" t="s">
        <v>7404</v>
      </c>
      <c r="AD1522" s="11"/>
      <c r="AF1522" s="20"/>
    </row>
    <row r="1523" spans="1:32">
      <c r="A1523" s="13" t="s">
        <v>1567</v>
      </c>
      <c r="B1523" s="13" t="s">
        <v>2076</v>
      </c>
      <c r="C1523" s="13" t="s">
        <v>546</v>
      </c>
      <c r="D1523" s="13" t="s">
        <v>5748</v>
      </c>
      <c r="E1523" s="13">
        <v>50207690</v>
      </c>
      <c r="F1523" s="24" t="s">
        <v>6844</v>
      </c>
      <c r="G1523" s="13" t="s">
        <v>6845</v>
      </c>
      <c r="H1523" s="13" t="s">
        <v>8601</v>
      </c>
      <c r="I1523" s="13" t="s">
        <v>8892</v>
      </c>
      <c r="J1523" s="13" t="s">
        <v>1570</v>
      </c>
      <c r="K1523" s="13" t="s">
        <v>1571</v>
      </c>
      <c r="L1523" s="13" t="s">
        <v>1582</v>
      </c>
      <c r="M1523" s="13" t="s">
        <v>3236</v>
      </c>
      <c r="N1523" s="13" t="s">
        <v>4375</v>
      </c>
      <c r="O1523" s="13" t="s">
        <v>4376</v>
      </c>
      <c r="P1523" s="13" t="s">
        <v>262</v>
      </c>
      <c r="Q1523" s="13" t="s">
        <v>264</v>
      </c>
      <c r="R1523" s="13" t="s">
        <v>265</v>
      </c>
      <c r="S1523" s="13"/>
      <c r="T1523" s="13"/>
      <c r="U1523" s="13" t="s">
        <v>408</v>
      </c>
      <c r="V1523" s="13" t="s">
        <v>409</v>
      </c>
      <c r="W1523" s="13"/>
      <c r="X1523" s="59" t="s">
        <v>7654</v>
      </c>
      <c r="Y1523" s="13" t="s">
        <v>7404</v>
      </c>
      <c r="AD1523" s="11"/>
      <c r="AF1523" s="20"/>
    </row>
    <row r="1524" spans="1:32">
      <c r="A1524" s="13" t="s">
        <v>1567</v>
      </c>
      <c r="B1524" s="13" t="s">
        <v>2076</v>
      </c>
      <c r="C1524" s="13" t="s">
        <v>546</v>
      </c>
      <c r="D1524" s="13" t="s">
        <v>5748</v>
      </c>
      <c r="E1524" s="13">
        <v>50207754</v>
      </c>
      <c r="F1524" s="24" t="s">
        <v>6846</v>
      </c>
      <c r="G1524" s="13" t="s">
        <v>6847</v>
      </c>
      <c r="H1524" s="13" t="s">
        <v>8602</v>
      </c>
      <c r="I1524" s="13" t="s">
        <v>8893</v>
      </c>
      <c r="J1524" s="13" t="s">
        <v>1570</v>
      </c>
      <c r="K1524" s="13" t="s">
        <v>1571</v>
      </c>
      <c r="L1524" s="13" t="s">
        <v>1582</v>
      </c>
      <c r="M1524" s="13" t="s">
        <v>3236</v>
      </c>
      <c r="N1524" s="13" t="s">
        <v>4375</v>
      </c>
      <c r="O1524" s="13" t="s">
        <v>4376</v>
      </c>
      <c r="P1524" s="13" t="s">
        <v>262</v>
      </c>
      <c r="Q1524" s="13" t="s">
        <v>264</v>
      </c>
      <c r="R1524" s="13" t="s">
        <v>265</v>
      </c>
      <c r="S1524" s="13"/>
      <c r="T1524" s="13"/>
      <c r="U1524" s="13" t="s">
        <v>408</v>
      </c>
      <c r="V1524" s="13" t="s">
        <v>409</v>
      </c>
      <c r="W1524" s="13"/>
      <c r="X1524" s="59" t="s">
        <v>7654</v>
      </c>
      <c r="Y1524" s="13" t="s">
        <v>7404</v>
      </c>
      <c r="AD1524" s="11"/>
      <c r="AF1524" s="20"/>
    </row>
    <row r="1525" spans="1:32">
      <c r="A1525" s="13" t="s">
        <v>1567</v>
      </c>
      <c r="B1525" s="13" t="s">
        <v>2076</v>
      </c>
      <c r="C1525" s="13" t="s">
        <v>546</v>
      </c>
      <c r="D1525" s="13" t="s">
        <v>5748</v>
      </c>
      <c r="E1525" s="13">
        <v>50207716</v>
      </c>
      <c r="F1525" s="24" t="s">
        <v>7462</v>
      </c>
      <c r="G1525" s="13" t="s">
        <v>7463</v>
      </c>
      <c r="H1525" s="13" t="s">
        <v>8603</v>
      </c>
      <c r="I1525" s="13" t="s">
        <v>8894</v>
      </c>
      <c r="J1525" s="13" t="s">
        <v>1570</v>
      </c>
      <c r="K1525" s="13" t="s">
        <v>1571</v>
      </c>
      <c r="L1525" s="13" t="s">
        <v>1579</v>
      </c>
      <c r="M1525" s="13" t="s">
        <v>3238</v>
      </c>
      <c r="N1525" s="13" t="s">
        <v>4375</v>
      </c>
      <c r="O1525" s="13" t="s">
        <v>4376</v>
      </c>
      <c r="P1525" s="13" t="s">
        <v>107</v>
      </c>
      <c r="Q1525" s="13" t="s">
        <v>108</v>
      </c>
      <c r="R1525" s="13" t="s">
        <v>109</v>
      </c>
      <c r="S1525" s="13"/>
      <c r="T1525" s="13"/>
      <c r="U1525" s="13" t="s">
        <v>408</v>
      </c>
      <c r="V1525" s="13" t="s">
        <v>409</v>
      </c>
      <c r="W1525" s="13"/>
      <c r="X1525" s="59" t="s">
        <v>7655</v>
      </c>
      <c r="Y1525" s="13" t="s">
        <v>7404</v>
      </c>
      <c r="AD1525" s="11"/>
      <c r="AF1525" s="20"/>
    </row>
    <row r="1526" spans="1:32">
      <c r="A1526" s="13" t="s">
        <v>1567</v>
      </c>
      <c r="B1526" s="13" t="s">
        <v>2076</v>
      </c>
      <c r="C1526" s="13" t="s">
        <v>546</v>
      </c>
      <c r="D1526" s="13" t="s">
        <v>5748</v>
      </c>
      <c r="E1526" s="13">
        <v>50207848</v>
      </c>
      <c r="F1526" s="24" t="s">
        <v>7464</v>
      </c>
      <c r="G1526" s="13" t="s">
        <v>7465</v>
      </c>
      <c r="H1526" s="13" t="s">
        <v>8604</v>
      </c>
      <c r="I1526" s="13" t="s">
        <v>8895</v>
      </c>
      <c r="J1526" s="13" t="s">
        <v>1570</v>
      </c>
      <c r="K1526" s="13" t="s">
        <v>1571</v>
      </c>
      <c r="L1526" s="13" t="s">
        <v>1582</v>
      </c>
      <c r="M1526" s="13" t="s">
        <v>3236</v>
      </c>
      <c r="N1526" s="13" t="s">
        <v>4375</v>
      </c>
      <c r="O1526" s="13" t="s">
        <v>4376</v>
      </c>
      <c r="P1526" s="13" t="s">
        <v>262</v>
      </c>
      <c r="Q1526" s="13" t="s">
        <v>264</v>
      </c>
      <c r="R1526" s="13" t="s">
        <v>265</v>
      </c>
      <c r="S1526" s="13"/>
      <c r="T1526" s="13"/>
      <c r="U1526" s="13" t="s">
        <v>408</v>
      </c>
      <c r="V1526" s="13" t="s">
        <v>409</v>
      </c>
      <c r="W1526" s="13"/>
      <c r="X1526" s="59" t="s">
        <v>7655</v>
      </c>
      <c r="Y1526" s="13" t="s">
        <v>7404</v>
      </c>
      <c r="AD1526" s="11"/>
      <c r="AF1526" s="20"/>
    </row>
    <row r="1527" spans="1:32">
      <c r="A1527" s="13" t="s">
        <v>1567</v>
      </c>
      <c r="B1527" s="13" t="s">
        <v>2076</v>
      </c>
      <c r="C1527" s="13" t="s">
        <v>546</v>
      </c>
      <c r="D1527" s="13" t="s">
        <v>5748</v>
      </c>
      <c r="E1527" s="13">
        <v>50207745</v>
      </c>
      <c r="F1527" s="24" t="s">
        <v>7466</v>
      </c>
      <c r="G1527" s="13" t="s">
        <v>7467</v>
      </c>
      <c r="H1527" s="13" t="s">
        <v>8605</v>
      </c>
      <c r="I1527" s="13" t="s">
        <v>8896</v>
      </c>
      <c r="J1527" s="13" t="s">
        <v>1570</v>
      </c>
      <c r="K1527" s="13" t="s">
        <v>1571</v>
      </c>
      <c r="L1527" s="13" t="s">
        <v>1579</v>
      </c>
      <c r="M1527" s="13" t="s">
        <v>3238</v>
      </c>
      <c r="N1527" s="13" t="s">
        <v>4375</v>
      </c>
      <c r="O1527" s="13" t="s">
        <v>4376</v>
      </c>
      <c r="P1527" s="13" t="s">
        <v>262</v>
      </c>
      <c r="Q1527" s="13" t="s">
        <v>264</v>
      </c>
      <c r="R1527" s="13" t="s">
        <v>265</v>
      </c>
      <c r="S1527" s="13"/>
      <c r="T1527" s="13"/>
      <c r="U1527" s="13" t="s">
        <v>408</v>
      </c>
      <c r="V1527" s="13" t="s">
        <v>409</v>
      </c>
      <c r="W1527" s="13"/>
      <c r="X1527" s="59" t="s">
        <v>7656</v>
      </c>
      <c r="Y1527" s="13" t="s">
        <v>7404</v>
      </c>
      <c r="AD1527" s="11"/>
      <c r="AF1527" s="20"/>
    </row>
    <row r="1528" spans="1:32">
      <c r="A1528" s="13" t="s">
        <v>1567</v>
      </c>
      <c r="B1528" s="13" t="s">
        <v>2076</v>
      </c>
      <c r="C1528" s="13" t="s">
        <v>546</v>
      </c>
      <c r="D1528" s="13" t="s">
        <v>5748</v>
      </c>
      <c r="E1528" s="13">
        <v>50207761</v>
      </c>
      <c r="F1528" s="24" t="s">
        <v>7468</v>
      </c>
      <c r="G1528" s="13" t="s">
        <v>7469</v>
      </c>
      <c r="H1528" s="13" t="s">
        <v>8606</v>
      </c>
      <c r="I1528" s="13" t="s">
        <v>8897</v>
      </c>
      <c r="J1528" s="13" t="s">
        <v>1570</v>
      </c>
      <c r="K1528" s="13" t="s">
        <v>1571</v>
      </c>
      <c r="L1528" s="13" t="s">
        <v>1635</v>
      </c>
      <c r="M1528" s="13" t="s">
        <v>3237</v>
      </c>
      <c r="N1528" s="13" t="s">
        <v>4375</v>
      </c>
      <c r="O1528" s="13" t="s">
        <v>4376</v>
      </c>
      <c r="P1528" s="13" t="s">
        <v>262</v>
      </c>
      <c r="Q1528" s="13" t="s">
        <v>264</v>
      </c>
      <c r="R1528" s="13" t="s">
        <v>265</v>
      </c>
      <c r="S1528" s="13"/>
      <c r="T1528" s="13"/>
      <c r="U1528" s="13" t="s">
        <v>408</v>
      </c>
      <c r="V1528" s="13" t="s">
        <v>409</v>
      </c>
      <c r="W1528" s="13"/>
      <c r="X1528" s="59" t="s">
        <v>7656</v>
      </c>
      <c r="Y1528" s="13" t="s">
        <v>7404</v>
      </c>
      <c r="AD1528" s="11"/>
      <c r="AF1528" s="20"/>
    </row>
    <row r="1529" spans="1:32">
      <c r="A1529" s="13" t="s">
        <v>1567</v>
      </c>
      <c r="B1529" s="13" t="s">
        <v>2076</v>
      </c>
      <c r="C1529" s="13" t="s">
        <v>546</v>
      </c>
      <c r="D1529" s="13" t="s">
        <v>5748</v>
      </c>
      <c r="E1529" s="13">
        <v>50207604</v>
      </c>
      <c r="F1529" s="24" t="s">
        <v>7470</v>
      </c>
      <c r="G1529" s="13" t="s">
        <v>7471</v>
      </c>
      <c r="H1529" s="13" t="s">
        <v>8607</v>
      </c>
      <c r="I1529" s="13" t="s">
        <v>8898</v>
      </c>
      <c r="J1529" s="13" t="s">
        <v>1570</v>
      </c>
      <c r="K1529" s="13" t="s">
        <v>1571</v>
      </c>
      <c r="L1529" s="13" t="s">
        <v>1579</v>
      </c>
      <c r="M1529" s="13" t="s">
        <v>3238</v>
      </c>
      <c r="N1529" s="13" t="s">
        <v>4375</v>
      </c>
      <c r="O1529" s="13" t="s">
        <v>4376</v>
      </c>
      <c r="P1529" s="13" t="s">
        <v>262</v>
      </c>
      <c r="Q1529" s="13" t="s">
        <v>264</v>
      </c>
      <c r="R1529" s="13" t="s">
        <v>265</v>
      </c>
      <c r="S1529" s="13"/>
      <c r="T1529" s="13"/>
      <c r="U1529" s="13" t="s">
        <v>408</v>
      </c>
      <c r="V1529" s="13" t="s">
        <v>409</v>
      </c>
      <c r="W1529" s="13"/>
      <c r="X1529" s="59" t="s">
        <v>7657</v>
      </c>
      <c r="Y1529" s="13" t="s">
        <v>7404</v>
      </c>
      <c r="AD1529" s="11"/>
      <c r="AF1529" s="20"/>
    </row>
    <row r="1530" spans="1:32">
      <c r="A1530" s="13" t="s">
        <v>1567</v>
      </c>
      <c r="B1530" s="13" t="s">
        <v>2076</v>
      </c>
      <c r="C1530" s="13" t="s">
        <v>546</v>
      </c>
      <c r="D1530" s="13" t="s">
        <v>5748</v>
      </c>
      <c r="E1530" s="13">
        <v>50207712</v>
      </c>
      <c r="F1530" s="24" t="s">
        <v>7472</v>
      </c>
      <c r="G1530" s="13" t="s">
        <v>7473</v>
      </c>
      <c r="H1530" s="13" t="s">
        <v>8608</v>
      </c>
      <c r="I1530" s="13" t="s">
        <v>8899</v>
      </c>
      <c r="J1530" s="13" t="s">
        <v>1570</v>
      </c>
      <c r="K1530" s="13" t="s">
        <v>1571</v>
      </c>
      <c r="L1530" s="13" t="s">
        <v>1579</v>
      </c>
      <c r="M1530" s="13" t="s">
        <v>3238</v>
      </c>
      <c r="N1530" s="13" t="s">
        <v>4375</v>
      </c>
      <c r="O1530" s="13" t="s">
        <v>4376</v>
      </c>
      <c r="P1530" s="13" t="s">
        <v>262</v>
      </c>
      <c r="Q1530" s="13" t="s">
        <v>264</v>
      </c>
      <c r="R1530" s="13" t="s">
        <v>265</v>
      </c>
      <c r="S1530" s="13"/>
      <c r="T1530" s="13"/>
      <c r="U1530" s="13" t="s">
        <v>408</v>
      </c>
      <c r="V1530" s="13" t="s">
        <v>409</v>
      </c>
      <c r="W1530" s="13"/>
      <c r="X1530" s="59" t="s">
        <v>7657</v>
      </c>
      <c r="Y1530" s="13" t="s">
        <v>7404</v>
      </c>
      <c r="AD1530" s="11"/>
      <c r="AF1530" s="20"/>
    </row>
    <row r="1531" spans="1:32">
      <c r="A1531" s="13" t="s">
        <v>1567</v>
      </c>
      <c r="B1531" s="13" t="s">
        <v>2076</v>
      </c>
      <c r="C1531" s="13" t="s">
        <v>546</v>
      </c>
      <c r="D1531" s="13" t="s">
        <v>5748</v>
      </c>
      <c r="E1531" s="13">
        <v>50207708</v>
      </c>
      <c r="F1531" s="24" t="s">
        <v>7474</v>
      </c>
      <c r="G1531" s="13" t="s">
        <v>7475</v>
      </c>
      <c r="H1531" s="13" t="s">
        <v>8609</v>
      </c>
      <c r="I1531" s="13" t="s">
        <v>8900</v>
      </c>
      <c r="J1531" s="13" t="s">
        <v>1570</v>
      </c>
      <c r="K1531" s="13" t="s">
        <v>1571</v>
      </c>
      <c r="L1531" s="13" t="s">
        <v>1579</v>
      </c>
      <c r="M1531" s="13" t="s">
        <v>3238</v>
      </c>
      <c r="N1531" s="13" t="s">
        <v>4375</v>
      </c>
      <c r="O1531" s="13" t="s">
        <v>4376</v>
      </c>
      <c r="P1531" s="13" t="s">
        <v>199</v>
      </c>
      <c r="Q1531" s="13" t="s">
        <v>200</v>
      </c>
      <c r="R1531" s="13" t="s">
        <v>201</v>
      </c>
      <c r="S1531" s="13"/>
      <c r="T1531" s="13"/>
      <c r="U1531" s="13" t="s">
        <v>408</v>
      </c>
      <c r="V1531" s="13" t="s">
        <v>409</v>
      </c>
      <c r="W1531" s="13"/>
      <c r="X1531" s="59" t="s">
        <v>7658</v>
      </c>
      <c r="Y1531" s="13" t="s">
        <v>7404</v>
      </c>
      <c r="AD1531" s="11"/>
      <c r="AF1531" s="20"/>
    </row>
    <row r="1532" spans="1:32">
      <c r="A1532" s="13" t="s">
        <v>1567</v>
      </c>
      <c r="B1532" s="13" t="s">
        <v>2076</v>
      </c>
      <c r="C1532" s="13" t="s">
        <v>546</v>
      </c>
      <c r="D1532" s="13" t="s">
        <v>5748</v>
      </c>
      <c r="E1532" s="13">
        <v>50207862</v>
      </c>
      <c r="F1532" s="24" t="s">
        <v>7476</v>
      </c>
      <c r="G1532" s="13" t="s">
        <v>7477</v>
      </c>
      <c r="H1532" s="13" t="s">
        <v>8610</v>
      </c>
      <c r="I1532" s="13" t="s">
        <v>8901</v>
      </c>
      <c r="J1532" s="13" t="s">
        <v>1570</v>
      </c>
      <c r="K1532" s="13" t="s">
        <v>1571</v>
      </c>
      <c r="L1532" s="13" t="s">
        <v>1582</v>
      </c>
      <c r="M1532" s="13" t="s">
        <v>3236</v>
      </c>
      <c r="N1532" s="13" t="s">
        <v>4375</v>
      </c>
      <c r="O1532" s="13" t="s">
        <v>4376</v>
      </c>
      <c r="P1532" s="13" t="s">
        <v>199</v>
      </c>
      <c r="Q1532" s="13" t="s">
        <v>200</v>
      </c>
      <c r="R1532" s="13" t="s">
        <v>201</v>
      </c>
      <c r="S1532" s="13"/>
      <c r="T1532" s="13"/>
      <c r="U1532" s="13" t="s">
        <v>408</v>
      </c>
      <c r="V1532" s="13" t="s">
        <v>409</v>
      </c>
      <c r="W1532" s="13"/>
      <c r="X1532" s="59" t="s">
        <v>7658</v>
      </c>
      <c r="Y1532" s="13" t="s">
        <v>7404</v>
      </c>
      <c r="AD1532" s="11"/>
      <c r="AF1532" s="20"/>
    </row>
    <row r="1533" spans="1:32">
      <c r="A1533" s="13" t="s">
        <v>1567</v>
      </c>
      <c r="B1533" s="13" t="s">
        <v>2076</v>
      </c>
      <c r="C1533" s="13" t="s">
        <v>546</v>
      </c>
      <c r="D1533" s="13" t="s">
        <v>5748</v>
      </c>
      <c r="E1533" s="13">
        <v>15142238</v>
      </c>
      <c r="F1533" s="24" t="s">
        <v>7478</v>
      </c>
      <c r="G1533" s="13" t="s">
        <v>7479</v>
      </c>
      <c r="H1533" s="13" t="s">
        <v>8611</v>
      </c>
      <c r="I1533" s="13" t="s">
        <v>8902</v>
      </c>
      <c r="J1533" s="13" t="s">
        <v>1570</v>
      </c>
      <c r="K1533" s="13" t="s">
        <v>1571</v>
      </c>
      <c r="L1533" s="13" t="s">
        <v>1635</v>
      </c>
      <c r="M1533" s="13" t="s">
        <v>3237</v>
      </c>
      <c r="N1533" s="13" t="s">
        <v>4375</v>
      </c>
      <c r="O1533" s="13" t="s">
        <v>4376</v>
      </c>
      <c r="P1533" s="13" t="s">
        <v>199</v>
      </c>
      <c r="Q1533" s="13" t="s">
        <v>200</v>
      </c>
      <c r="R1533" s="13" t="s">
        <v>201</v>
      </c>
      <c r="S1533" s="13"/>
      <c r="T1533" s="13"/>
      <c r="U1533" s="13" t="s">
        <v>408</v>
      </c>
      <c r="V1533" s="13" t="s">
        <v>409</v>
      </c>
      <c r="W1533" s="13"/>
      <c r="X1533" s="59" t="s">
        <v>7658</v>
      </c>
      <c r="Y1533" s="13" t="s">
        <v>7404</v>
      </c>
      <c r="AD1533" s="11"/>
      <c r="AF1533" s="20"/>
    </row>
    <row r="1534" spans="1:32">
      <c r="A1534" s="13" t="s">
        <v>1567</v>
      </c>
      <c r="B1534" s="13" t="s">
        <v>2076</v>
      </c>
      <c r="C1534" s="13" t="s">
        <v>546</v>
      </c>
      <c r="D1534" s="13" t="s">
        <v>5748</v>
      </c>
      <c r="E1534" s="13">
        <v>50207662</v>
      </c>
      <c r="F1534" s="24" t="s">
        <v>7480</v>
      </c>
      <c r="G1534" s="13" t="s">
        <v>7481</v>
      </c>
      <c r="H1534" s="13" t="s">
        <v>8612</v>
      </c>
      <c r="I1534" s="13" t="s">
        <v>8903</v>
      </c>
      <c r="J1534" s="13" t="s">
        <v>1570</v>
      </c>
      <c r="K1534" s="13" t="s">
        <v>1571</v>
      </c>
      <c r="L1534" s="13" t="s">
        <v>1579</v>
      </c>
      <c r="M1534" s="13" t="s">
        <v>3238</v>
      </c>
      <c r="N1534" s="13" t="s">
        <v>4375</v>
      </c>
      <c r="O1534" s="13" t="s">
        <v>4376</v>
      </c>
      <c r="P1534" s="13" t="s">
        <v>262</v>
      </c>
      <c r="Q1534" s="13" t="s">
        <v>264</v>
      </c>
      <c r="R1534" s="13" t="s">
        <v>265</v>
      </c>
      <c r="S1534" s="13"/>
      <c r="T1534" s="13"/>
      <c r="U1534" s="13" t="s">
        <v>408</v>
      </c>
      <c r="V1534" s="13" t="s">
        <v>409</v>
      </c>
      <c r="W1534" s="13"/>
      <c r="X1534" s="59" t="s">
        <v>7659</v>
      </c>
      <c r="Y1534" s="13" t="s">
        <v>7404</v>
      </c>
      <c r="AD1534" s="11"/>
      <c r="AF1534" s="20"/>
    </row>
    <row r="1535" spans="1:32">
      <c r="A1535" s="13" t="s">
        <v>1567</v>
      </c>
      <c r="B1535" s="13" t="s">
        <v>2076</v>
      </c>
      <c r="C1535" s="13" t="s">
        <v>546</v>
      </c>
      <c r="D1535" s="13" t="s">
        <v>5748</v>
      </c>
      <c r="E1535" s="13">
        <v>50207599</v>
      </c>
      <c r="F1535" s="24" t="s">
        <v>7482</v>
      </c>
      <c r="G1535" s="13" t="s">
        <v>7483</v>
      </c>
      <c r="H1535" s="13" t="s">
        <v>8613</v>
      </c>
      <c r="I1535" s="13" t="s">
        <v>8904</v>
      </c>
      <c r="J1535" s="13" t="s">
        <v>1570</v>
      </c>
      <c r="K1535" s="13" t="s">
        <v>1571</v>
      </c>
      <c r="L1535" s="13" t="s">
        <v>1579</v>
      </c>
      <c r="M1535" s="13" t="s">
        <v>3238</v>
      </c>
      <c r="N1535" s="13" t="s">
        <v>4375</v>
      </c>
      <c r="O1535" s="13" t="s">
        <v>4376</v>
      </c>
      <c r="P1535" s="13" t="s">
        <v>262</v>
      </c>
      <c r="Q1535" s="13" t="s">
        <v>264</v>
      </c>
      <c r="R1535" s="13" t="s">
        <v>265</v>
      </c>
      <c r="S1535" s="13"/>
      <c r="T1535" s="13"/>
      <c r="U1535" s="13" t="s">
        <v>408</v>
      </c>
      <c r="V1535" s="13" t="s">
        <v>409</v>
      </c>
      <c r="W1535" s="13"/>
      <c r="X1535" s="59" t="s">
        <v>7660</v>
      </c>
      <c r="Y1535" s="13" t="s">
        <v>7404</v>
      </c>
      <c r="AD1535" s="11"/>
      <c r="AF1535" s="20"/>
    </row>
    <row r="1536" spans="1:32">
      <c r="A1536" s="13" t="s">
        <v>1567</v>
      </c>
      <c r="B1536" s="13" t="s">
        <v>2076</v>
      </c>
      <c r="C1536" s="13" t="s">
        <v>546</v>
      </c>
      <c r="D1536" s="13" t="s">
        <v>5748</v>
      </c>
      <c r="E1536" s="13">
        <v>50207714</v>
      </c>
      <c r="F1536" s="24" t="s">
        <v>7484</v>
      </c>
      <c r="G1536" s="13" t="s">
        <v>7485</v>
      </c>
      <c r="H1536" s="13" t="s">
        <v>8614</v>
      </c>
      <c r="I1536" s="13" t="s">
        <v>8905</v>
      </c>
      <c r="J1536" s="13" t="s">
        <v>1570</v>
      </c>
      <c r="K1536" s="13" t="s">
        <v>1571</v>
      </c>
      <c r="L1536" s="13" t="s">
        <v>1579</v>
      </c>
      <c r="M1536" s="13" t="s">
        <v>3238</v>
      </c>
      <c r="N1536" s="13" t="s">
        <v>4375</v>
      </c>
      <c r="O1536" s="13" t="s">
        <v>4376</v>
      </c>
      <c r="P1536" s="13" t="s">
        <v>262</v>
      </c>
      <c r="Q1536" s="13" t="s">
        <v>264</v>
      </c>
      <c r="R1536" s="13" t="s">
        <v>265</v>
      </c>
      <c r="S1536" s="13"/>
      <c r="T1536" s="13"/>
      <c r="U1536" s="13" t="s">
        <v>408</v>
      </c>
      <c r="V1536" s="13" t="s">
        <v>409</v>
      </c>
      <c r="W1536" s="13"/>
      <c r="X1536" s="59" t="s">
        <v>7661</v>
      </c>
      <c r="Y1536" s="13" t="s">
        <v>7404</v>
      </c>
      <c r="AD1536" s="11"/>
      <c r="AF1536" s="20"/>
    </row>
    <row r="1537" spans="1:32">
      <c r="A1537" s="13" t="s">
        <v>1567</v>
      </c>
      <c r="B1537" s="13" t="s">
        <v>2076</v>
      </c>
      <c r="C1537" s="13" t="s">
        <v>546</v>
      </c>
      <c r="D1537" s="13" t="s">
        <v>5748</v>
      </c>
      <c r="E1537" s="13">
        <v>50207839</v>
      </c>
      <c r="F1537" s="24" t="s">
        <v>7486</v>
      </c>
      <c r="G1537" s="13" t="s">
        <v>7487</v>
      </c>
      <c r="H1537" s="13" t="s">
        <v>8615</v>
      </c>
      <c r="I1537" s="13" t="s">
        <v>8906</v>
      </c>
      <c r="J1537" s="13" t="s">
        <v>1570</v>
      </c>
      <c r="K1537" s="13" t="s">
        <v>1571</v>
      </c>
      <c r="L1537" s="13" t="s">
        <v>1635</v>
      </c>
      <c r="M1537" s="13" t="s">
        <v>3237</v>
      </c>
      <c r="N1537" s="13" t="s">
        <v>4375</v>
      </c>
      <c r="O1537" s="13" t="s">
        <v>4376</v>
      </c>
      <c r="P1537" s="13" t="s">
        <v>262</v>
      </c>
      <c r="Q1537" s="13" t="s">
        <v>264</v>
      </c>
      <c r="R1537" s="13" t="s">
        <v>265</v>
      </c>
      <c r="S1537" s="13"/>
      <c r="T1537" s="13"/>
      <c r="U1537" s="13" t="s">
        <v>408</v>
      </c>
      <c r="V1537" s="13" t="s">
        <v>409</v>
      </c>
      <c r="W1537" s="13"/>
      <c r="X1537" s="59" t="s">
        <v>7661</v>
      </c>
      <c r="Y1537" s="13" t="s">
        <v>7404</v>
      </c>
      <c r="AD1537" s="11"/>
      <c r="AF1537" s="20"/>
    </row>
    <row r="1538" spans="1:32">
      <c r="A1538" s="13" t="s">
        <v>1567</v>
      </c>
      <c r="B1538" s="13" t="s">
        <v>2076</v>
      </c>
      <c r="C1538" s="13" t="s">
        <v>546</v>
      </c>
      <c r="D1538" s="13" t="s">
        <v>5748</v>
      </c>
      <c r="E1538" s="13">
        <v>50207709</v>
      </c>
      <c r="F1538" s="24" t="s">
        <v>7488</v>
      </c>
      <c r="G1538" s="13" t="s">
        <v>7489</v>
      </c>
      <c r="H1538" s="13" t="s">
        <v>8616</v>
      </c>
      <c r="I1538" s="13" t="s">
        <v>8907</v>
      </c>
      <c r="J1538" s="13" t="s">
        <v>1570</v>
      </c>
      <c r="K1538" s="13" t="s">
        <v>1571</v>
      </c>
      <c r="L1538" s="13" t="s">
        <v>1582</v>
      </c>
      <c r="M1538" s="13" t="s">
        <v>3236</v>
      </c>
      <c r="N1538" s="13" t="s">
        <v>4375</v>
      </c>
      <c r="O1538" s="13" t="s">
        <v>4376</v>
      </c>
      <c r="P1538" s="13" t="s">
        <v>262</v>
      </c>
      <c r="Q1538" s="13" t="s">
        <v>264</v>
      </c>
      <c r="R1538" s="13" t="s">
        <v>265</v>
      </c>
      <c r="S1538" s="13"/>
      <c r="T1538" s="13"/>
      <c r="U1538" s="13" t="s">
        <v>408</v>
      </c>
      <c r="V1538" s="13" t="s">
        <v>409</v>
      </c>
      <c r="W1538" s="13"/>
      <c r="X1538" s="59" t="s">
        <v>7662</v>
      </c>
      <c r="Y1538" s="13" t="s">
        <v>7404</v>
      </c>
      <c r="AD1538" s="11"/>
      <c r="AF1538" s="20"/>
    </row>
    <row r="1539" spans="1:32">
      <c r="A1539" s="13" t="s">
        <v>1567</v>
      </c>
      <c r="B1539" s="13" t="s">
        <v>2076</v>
      </c>
      <c r="C1539" s="13" t="s">
        <v>546</v>
      </c>
      <c r="D1539" s="13" t="s">
        <v>5748</v>
      </c>
      <c r="E1539" s="13">
        <v>50207623</v>
      </c>
      <c r="F1539" s="24" t="s">
        <v>7490</v>
      </c>
      <c r="G1539" s="13" t="s">
        <v>7491</v>
      </c>
      <c r="H1539" s="13" t="s">
        <v>8617</v>
      </c>
      <c r="I1539" s="13" t="s">
        <v>8908</v>
      </c>
      <c r="J1539" s="13" t="s">
        <v>1570</v>
      </c>
      <c r="K1539" s="13" t="s">
        <v>1571</v>
      </c>
      <c r="L1539" s="13" t="s">
        <v>1582</v>
      </c>
      <c r="M1539" s="13" t="s">
        <v>3236</v>
      </c>
      <c r="N1539" s="13" t="s">
        <v>4375</v>
      </c>
      <c r="O1539" s="13" t="s">
        <v>4376</v>
      </c>
      <c r="P1539" s="13" t="s">
        <v>262</v>
      </c>
      <c r="Q1539" s="13" t="s">
        <v>264</v>
      </c>
      <c r="R1539" s="13" t="s">
        <v>265</v>
      </c>
      <c r="S1539" s="13"/>
      <c r="T1539" s="13"/>
      <c r="U1539" s="13" t="s">
        <v>408</v>
      </c>
      <c r="V1539" s="13" t="s">
        <v>409</v>
      </c>
      <c r="W1539" s="13"/>
      <c r="X1539" s="59" t="s">
        <v>7663</v>
      </c>
      <c r="Y1539" s="13" t="s">
        <v>7404</v>
      </c>
      <c r="AD1539" s="11"/>
      <c r="AF1539" s="20"/>
    </row>
    <row r="1540" spans="1:32">
      <c r="A1540" s="13" t="s">
        <v>1567</v>
      </c>
      <c r="B1540" s="13" t="s">
        <v>2076</v>
      </c>
      <c r="C1540" s="13" t="s">
        <v>546</v>
      </c>
      <c r="D1540" s="13" t="s">
        <v>5748</v>
      </c>
      <c r="E1540" s="13">
        <v>50207843</v>
      </c>
      <c r="F1540" s="24" t="s">
        <v>7492</v>
      </c>
      <c r="G1540" s="13" t="s">
        <v>7493</v>
      </c>
      <c r="H1540" s="13" t="s">
        <v>8618</v>
      </c>
      <c r="I1540" s="13" t="s">
        <v>8909</v>
      </c>
      <c r="J1540" s="13" t="s">
        <v>1570</v>
      </c>
      <c r="K1540" s="13" t="s">
        <v>1571</v>
      </c>
      <c r="L1540" s="13" t="s">
        <v>1582</v>
      </c>
      <c r="M1540" s="13" t="s">
        <v>3236</v>
      </c>
      <c r="N1540" s="13" t="s">
        <v>4375</v>
      </c>
      <c r="O1540" s="13" t="s">
        <v>4376</v>
      </c>
      <c r="P1540" s="13" t="s">
        <v>262</v>
      </c>
      <c r="Q1540" s="13" t="s">
        <v>264</v>
      </c>
      <c r="R1540" s="13" t="s">
        <v>265</v>
      </c>
      <c r="S1540" s="13"/>
      <c r="T1540" s="13"/>
      <c r="U1540" s="13" t="s">
        <v>408</v>
      </c>
      <c r="V1540" s="13" t="s">
        <v>409</v>
      </c>
      <c r="W1540" s="13"/>
      <c r="X1540" s="59" t="s">
        <v>7663</v>
      </c>
      <c r="Y1540" s="13" t="s">
        <v>7404</v>
      </c>
      <c r="AD1540" s="11"/>
      <c r="AF1540" s="20"/>
    </row>
    <row r="1541" spans="1:32">
      <c r="A1541" s="13" t="s">
        <v>1567</v>
      </c>
      <c r="B1541" s="13" t="s">
        <v>2076</v>
      </c>
      <c r="C1541" s="13" t="s">
        <v>546</v>
      </c>
      <c r="D1541" s="13" t="s">
        <v>5748</v>
      </c>
      <c r="E1541" s="13">
        <v>15119399</v>
      </c>
      <c r="F1541" s="24" t="s">
        <v>7494</v>
      </c>
      <c r="G1541" s="13" t="s">
        <v>7495</v>
      </c>
      <c r="H1541" s="13" t="s">
        <v>8619</v>
      </c>
      <c r="I1541" s="13" t="s">
        <v>8910</v>
      </c>
      <c r="J1541" s="13" t="s">
        <v>1570</v>
      </c>
      <c r="K1541" s="13" t="s">
        <v>1571</v>
      </c>
      <c r="L1541" s="13" t="s">
        <v>1635</v>
      </c>
      <c r="M1541" s="13" t="s">
        <v>3237</v>
      </c>
      <c r="N1541" s="13" t="s">
        <v>4375</v>
      </c>
      <c r="O1541" s="13" t="s">
        <v>4376</v>
      </c>
      <c r="P1541" s="13" t="s">
        <v>262</v>
      </c>
      <c r="Q1541" s="13" t="s">
        <v>264</v>
      </c>
      <c r="R1541" s="13" t="s">
        <v>265</v>
      </c>
      <c r="S1541" s="13"/>
      <c r="T1541" s="13"/>
      <c r="U1541" s="13" t="s">
        <v>408</v>
      </c>
      <c r="V1541" s="13" t="s">
        <v>409</v>
      </c>
      <c r="W1541" s="13"/>
      <c r="X1541" s="59" t="s">
        <v>7663</v>
      </c>
      <c r="Y1541" s="13" t="s">
        <v>7404</v>
      </c>
      <c r="AD1541" s="11"/>
      <c r="AF1541" s="20"/>
    </row>
    <row r="1542" spans="1:32">
      <c r="A1542" s="13" t="s">
        <v>1567</v>
      </c>
      <c r="B1542" s="13" t="s">
        <v>2076</v>
      </c>
      <c r="C1542" s="13" t="s">
        <v>546</v>
      </c>
      <c r="D1542" s="13" t="s">
        <v>5748</v>
      </c>
      <c r="E1542" s="13">
        <v>50207824</v>
      </c>
      <c r="F1542" s="24" t="s">
        <v>7496</v>
      </c>
      <c r="G1542" s="13" t="s">
        <v>7497</v>
      </c>
      <c r="H1542" s="13" t="s">
        <v>8620</v>
      </c>
      <c r="I1542" s="13" t="s">
        <v>8911</v>
      </c>
      <c r="J1542" s="13" t="s">
        <v>1570</v>
      </c>
      <c r="K1542" s="13" t="s">
        <v>1571</v>
      </c>
      <c r="L1542" s="13" t="s">
        <v>1582</v>
      </c>
      <c r="M1542" s="13" t="s">
        <v>3236</v>
      </c>
      <c r="N1542" s="13" t="s">
        <v>4375</v>
      </c>
      <c r="O1542" s="13" t="s">
        <v>4376</v>
      </c>
      <c r="P1542" s="13" t="s">
        <v>262</v>
      </c>
      <c r="Q1542" s="13" t="s">
        <v>264</v>
      </c>
      <c r="R1542" s="13" t="s">
        <v>265</v>
      </c>
      <c r="S1542" s="13"/>
      <c r="T1542" s="13"/>
      <c r="U1542" s="13" t="s">
        <v>408</v>
      </c>
      <c r="V1542" s="13" t="s">
        <v>409</v>
      </c>
      <c r="W1542" s="13"/>
      <c r="X1542" s="59" t="s">
        <v>7664</v>
      </c>
      <c r="Y1542" s="13" t="s">
        <v>7404</v>
      </c>
      <c r="AD1542" s="11"/>
      <c r="AF1542" s="20"/>
    </row>
    <row r="1543" spans="1:32">
      <c r="A1543" s="13" t="s">
        <v>1567</v>
      </c>
      <c r="B1543" s="13" t="s">
        <v>2076</v>
      </c>
      <c r="C1543" s="13" t="s">
        <v>546</v>
      </c>
      <c r="D1543" s="13" t="s">
        <v>5748</v>
      </c>
      <c r="E1543" s="13">
        <v>50207587</v>
      </c>
      <c r="F1543" s="24" t="s">
        <v>7498</v>
      </c>
      <c r="G1543" s="13" t="s">
        <v>7499</v>
      </c>
      <c r="H1543" s="13" t="s">
        <v>8621</v>
      </c>
      <c r="I1543" s="13" t="s">
        <v>8912</v>
      </c>
      <c r="J1543" s="13" t="s">
        <v>1570</v>
      </c>
      <c r="K1543" s="13" t="s">
        <v>1571</v>
      </c>
      <c r="L1543" s="13" t="s">
        <v>1582</v>
      </c>
      <c r="M1543" s="13" t="s">
        <v>3236</v>
      </c>
      <c r="N1543" s="13" t="s">
        <v>4375</v>
      </c>
      <c r="O1543" s="13" t="s">
        <v>4376</v>
      </c>
      <c r="P1543" s="13" t="s">
        <v>262</v>
      </c>
      <c r="Q1543" s="13" t="s">
        <v>264</v>
      </c>
      <c r="R1543" s="13" t="s">
        <v>265</v>
      </c>
      <c r="S1543" s="13"/>
      <c r="T1543" s="13"/>
      <c r="U1543" s="13" t="s">
        <v>408</v>
      </c>
      <c r="V1543" s="13" t="s">
        <v>409</v>
      </c>
      <c r="W1543" s="13"/>
      <c r="X1543" s="59" t="s">
        <v>7664</v>
      </c>
      <c r="Y1543" s="13" t="s">
        <v>7404</v>
      </c>
      <c r="AD1543" s="11"/>
      <c r="AF1543" s="20"/>
    </row>
    <row r="1544" spans="1:32">
      <c r="A1544" s="13" t="s">
        <v>1567</v>
      </c>
      <c r="B1544" s="13" t="s">
        <v>2076</v>
      </c>
      <c r="C1544" s="13" t="s">
        <v>546</v>
      </c>
      <c r="D1544" s="13" t="s">
        <v>5748</v>
      </c>
      <c r="E1544" s="13">
        <v>50207932</v>
      </c>
      <c r="F1544" s="24" t="s">
        <v>7500</v>
      </c>
      <c r="G1544" s="13" t="s">
        <v>7501</v>
      </c>
      <c r="H1544" s="13" t="s">
        <v>8622</v>
      </c>
      <c r="I1544" s="13" t="s">
        <v>8913</v>
      </c>
      <c r="J1544" s="13" t="s">
        <v>1570</v>
      </c>
      <c r="K1544" s="13" t="s">
        <v>1571</v>
      </c>
      <c r="L1544" s="13" t="s">
        <v>1579</v>
      </c>
      <c r="M1544" s="13" t="s">
        <v>3238</v>
      </c>
      <c r="N1544" s="13" t="s">
        <v>4375</v>
      </c>
      <c r="O1544" s="13" t="s">
        <v>4376</v>
      </c>
      <c r="P1544" s="13" t="s">
        <v>262</v>
      </c>
      <c r="Q1544" s="13" t="s">
        <v>264</v>
      </c>
      <c r="R1544" s="13" t="s">
        <v>265</v>
      </c>
      <c r="S1544" s="13"/>
      <c r="T1544" s="13"/>
      <c r="U1544" s="13" t="s">
        <v>408</v>
      </c>
      <c r="V1544" s="13" t="s">
        <v>409</v>
      </c>
      <c r="W1544" s="13"/>
      <c r="X1544" s="59" t="s">
        <v>7665</v>
      </c>
      <c r="Y1544" s="13" t="s">
        <v>7404</v>
      </c>
      <c r="AD1544" s="11"/>
      <c r="AF1544" s="20"/>
    </row>
    <row r="1545" spans="1:32">
      <c r="A1545" s="13" t="s">
        <v>1567</v>
      </c>
      <c r="B1545" s="13" t="s">
        <v>2076</v>
      </c>
      <c r="C1545" s="13" t="s">
        <v>546</v>
      </c>
      <c r="D1545" s="13" t="s">
        <v>5748</v>
      </c>
      <c r="E1545" s="13">
        <v>50207589</v>
      </c>
      <c r="F1545" s="24" t="s">
        <v>7502</v>
      </c>
      <c r="G1545" s="13" t="s">
        <v>7503</v>
      </c>
      <c r="H1545" s="13" t="s">
        <v>8623</v>
      </c>
      <c r="I1545" s="13" t="s">
        <v>8914</v>
      </c>
      <c r="J1545" s="13" t="s">
        <v>1570</v>
      </c>
      <c r="K1545" s="13" t="s">
        <v>1571</v>
      </c>
      <c r="L1545" s="13" t="s">
        <v>1579</v>
      </c>
      <c r="M1545" s="13" t="s">
        <v>3238</v>
      </c>
      <c r="N1545" s="13" t="s">
        <v>4375</v>
      </c>
      <c r="O1545" s="13" t="s">
        <v>4376</v>
      </c>
      <c r="P1545" s="13" t="s">
        <v>262</v>
      </c>
      <c r="Q1545" s="13" t="s">
        <v>264</v>
      </c>
      <c r="R1545" s="13" t="s">
        <v>265</v>
      </c>
      <c r="S1545" s="13"/>
      <c r="T1545" s="13"/>
      <c r="U1545" s="13" t="s">
        <v>408</v>
      </c>
      <c r="V1545" s="13" t="s">
        <v>409</v>
      </c>
      <c r="W1545" s="13"/>
      <c r="X1545" s="59" t="s">
        <v>7666</v>
      </c>
      <c r="Y1545" s="13" t="s">
        <v>7404</v>
      </c>
      <c r="AD1545" s="11"/>
      <c r="AF1545" s="20"/>
    </row>
    <row r="1546" spans="1:32">
      <c r="A1546" s="13" t="s">
        <v>1567</v>
      </c>
      <c r="B1546" s="13" t="s">
        <v>2076</v>
      </c>
      <c r="C1546" s="13" t="s">
        <v>546</v>
      </c>
      <c r="D1546" s="13" t="s">
        <v>5748</v>
      </c>
      <c r="E1546" s="13">
        <v>50207756</v>
      </c>
      <c r="F1546" s="24" t="s">
        <v>7504</v>
      </c>
      <c r="G1546" s="13" t="s">
        <v>7505</v>
      </c>
      <c r="H1546" s="13" t="s">
        <v>8624</v>
      </c>
      <c r="I1546" s="13" t="s">
        <v>8915</v>
      </c>
      <c r="J1546" s="13" t="s">
        <v>1570</v>
      </c>
      <c r="K1546" s="13" t="s">
        <v>1571</v>
      </c>
      <c r="L1546" s="13" t="s">
        <v>1635</v>
      </c>
      <c r="M1546" s="13" t="s">
        <v>3237</v>
      </c>
      <c r="N1546" s="13" t="s">
        <v>4375</v>
      </c>
      <c r="O1546" s="13" t="s">
        <v>4376</v>
      </c>
      <c r="P1546" s="13" t="s">
        <v>262</v>
      </c>
      <c r="Q1546" s="13" t="s">
        <v>264</v>
      </c>
      <c r="R1546" s="13" t="s">
        <v>265</v>
      </c>
      <c r="S1546" s="13"/>
      <c r="T1546" s="13"/>
      <c r="U1546" s="13" t="s">
        <v>408</v>
      </c>
      <c r="V1546" s="13" t="s">
        <v>409</v>
      </c>
      <c r="W1546" s="13"/>
      <c r="X1546" s="59" t="s">
        <v>7666</v>
      </c>
      <c r="Y1546" s="13" t="s">
        <v>7404</v>
      </c>
      <c r="AD1546" s="11"/>
      <c r="AF1546" s="20"/>
    </row>
    <row r="1547" spans="1:32">
      <c r="A1547" s="13" t="s">
        <v>1567</v>
      </c>
      <c r="B1547" s="13" t="s">
        <v>2076</v>
      </c>
      <c r="C1547" s="13" t="s">
        <v>546</v>
      </c>
      <c r="D1547" s="13" t="s">
        <v>5748</v>
      </c>
      <c r="E1547" s="13">
        <v>50207814</v>
      </c>
      <c r="F1547" s="24" t="s">
        <v>7506</v>
      </c>
      <c r="G1547" s="13" t="s">
        <v>7507</v>
      </c>
      <c r="H1547" s="13" t="s">
        <v>8625</v>
      </c>
      <c r="I1547" s="13" t="s">
        <v>8916</v>
      </c>
      <c r="J1547" s="13" t="s">
        <v>1570</v>
      </c>
      <c r="K1547" s="13" t="s">
        <v>1571</v>
      </c>
      <c r="L1547" s="13" t="s">
        <v>1579</v>
      </c>
      <c r="M1547" s="13" t="s">
        <v>3238</v>
      </c>
      <c r="N1547" s="13" t="s">
        <v>4375</v>
      </c>
      <c r="O1547" s="13" t="s">
        <v>4376</v>
      </c>
      <c r="P1547" s="13" t="s">
        <v>262</v>
      </c>
      <c r="Q1547" s="13" t="s">
        <v>264</v>
      </c>
      <c r="R1547" s="13" t="s">
        <v>265</v>
      </c>
      <c r="S1547" s="13"/>
      <c r="T1547" s="13"/>
      <c r="U1547" s="13" t="s">
        <v>408</v>
      </c>
      <c r="V1547" s="13" t="s">
        <v>409</v>
      </c>
      <c r="W1547" s="13"/>
      <c r="X1547" s="59" t="s">
        <v>7667</v>
      </c>
      <c r="Y1547" s="13" t="s">
        <v>7404</v>
      </c>
      <c r="AD1547" s="11"/>
      <c r="AF1547" s="20"/>
    </row>
    <row r="1548" spans="1:32">
      <c r="A1548" s="13" t="s">
        <v>1567</v>
      </c>
      <c r="B1548" s="13" t="s">
        <v>2076</v>
      </c>
      <c r="C1548" s="13" t="s">
        <v>546</v>
      </c>
      <c r="D1548" s="13" t="s">
        <v>5748</v>
      </c>
      <c r="E1548" s="13">
        <v>50207580</v>
      </c>
      <c r="F1548" s="24" t="s">
        <v>7508</v>
      </c>
      <c r="G1548" s="13" t="s">
        <v>7509</v>
      </c>
      <c r="H1548" s="13" t="s">
        <v>8626</v>
      </c>
      <c r="I1548" s="13" t="s">
        <v>8917</v>
      </c>
      <c r="J1548" s="13" t="s">
        <v>1570</v>
      </c>
      <c r="K1548" s="13" t="s">
        <v>1571</v>
      </c>
      <c r="L1548" s="13" t="s">
        <v>1579</v>
      </c>
      <c r="M1548" s="13" t="s">
        <v>3238</v>
      </c>
      <c r="N1548" s="13" t="s">
        <v>4375</v>
      </c>
      <c r="O1548" s="13" t="s">
        <v>4376</v>
      </c>
      <c r="P1548" s="13" t="s">
        <v>262</v>
      </c>
      <c r="Q1548" s="13" t="s">
        <v>264</v>
      </c>
      <c r="R1548" s="13" t="s">
        <v>265</v>
      </c>
      <c r="S1548" s="13"/>
      <c r="T1548" s="13"/>
      <c r="U1548" s="13" t="s">
        <v>408</v>
      </c>
      <c r="V1548" s="13" t="s">
        <v>409</v>
      </c>
      <c r="W1548" s="13"/>
      <c r="X1548" s="59" t="s">
        <v>7667</v>
      </c>
      <c r="Y1548" s="13" t="s">
        <v>7404</v>
      </c>
      <c r="AD1548" s="11"/>
      <c r="AF1548" s="20"/>
    </row>
    <row r="1549" spans="1:32">
      <c r="A1549" s="13" t="s">
        <v>1567</v>
      </c>
      <c r="B1549" s="13" t="s">
        <v>2076</v>
      </c>
      <c r="C1549" s="13" t="s">
        <v>546</v>
      </c>
      <c r="D1549" s="13" t="s">
        <v>5748</v>
      </c>
      <c r="E1549" s="13">
        <v>50207861</v>
      </c>
      <c r="F1549" s="24" t="s">
        <v>7510</v>
      </c>
      <c r="G1549" s="13" t="s">
        <v>7511</v>
      </c>
      <c r="H1549" s="13" t="s">
        <v>8627</v>
      </c>
      <c r="I1549" s="13" t="s">
        <v>8918</v>
      </c>
      <c r="J1549" s="13" t="s">
        <v>1570</v>
      </c>
      <c r="K1549" s="13" t="s">
        <v>1571</v>
      </c>
      <c r="L1549" s="13" t="s">
        <v>1572</v>
      </c>
      <c r="M1549" s="13" t="s">
        <v>3235</v>
      </c>
      <c r="N1549" s="13" t="s">
        <v>4375</v>
      </c>
      <c r="O1549" s="13" t="s">
        <v>4376</v>
      </c>
      <c r="P1549" s="13" t="s">
        <v>262</v>
      </c>
      <c r="Q1549" s="13" t="s">
        <v>264</v>
      </c>
      <c r="R1549" s="13" t="s">
        <v>265</v>
      </c>
      <c r="S1549" s="13"/>
      <c r="T1549" s="13"/>
      <c r="U1549" s="13" t="s">
        <v>408</v>
      </c>
      <c r="V1549" s="13" t="s">
        <v>409</v>
      </c>
      <c r="W1549" s="13"/>
      <c r="X1549" s="59" t="s">
        <v>7668</v>
      </c>
      <c r="Y1549" s="13" t="s">
        <v>7404</v>
      </c>
      <c r="AD1549" s="11"/>
      <c r="AF1549" s="20"/>
    </row>
    <row r="1550" spans="1:32">
      <c r="A1550" s="13" t="s">
        <v>1567</v>
      </c>
      <c r="B1550" s="13" t="s">
        <v>2076</v>
      </c>
      <c r="C1550" s="13" t="s">
        <v>546</v>
      </c>
      <c r="D1550" s="13" t="s">
        <v>5748</v>
      </c>
      <c r="E1550" s="13">
        <v>50207927</v>
      </c>
      <c r="F1550" s="24" t="s">
        <v>7512</v>
      </c>
      <c r="G1550" s="13" t="s">
        <v>7513</v>
      </c>
      <c r="H1550" s="13" t="s">
        <v>8628</v>
      </c>
      <c r="I1550" s="13" t="s">
        <v>8919</v>
      </c>
      <c r="J1550" s="13" t="s">
        <v>1570</v>
      </c>
      <c r="K1550" s="13" t="s">
        <v>1571</v>
      </c>
      <c r="L1550" s="13" t="s">
        <v>1579</v>
      </c>
      <c r="M1550" s="13" t="s">
        <v>3238</v>
      </c>
      <c r="N1550" s="13" t="s">
        <v>4375</v>
      </c>
      <c r="O1550" s="13" t="s">
        <v>4376</v>
      </c>
      <c r="P1550" s="13" t="s">
        <v>262</v>
      </c>
      <c r="Q1550" s="13" t="s">
        <v>264</v>
      </c>
      <c r="R1550" s="13" t="s">
        <v>265</v>
      </c>
      <c r="S1550" s="13"/>
      <c r="T1550" s="13"/>
      <c r="U1550" s="13" t="s">
        <v>408</v>
      </c>
      <c r="V1550" s="13" t="s">
        <v>409</v>
      </c>
      <c r="W1550" s="13"/>
      <c r="X1550" s="59" t="s">
        <v>7669</v>
      </c>
      <c r="Y1550" s="13" t="s">
        <v>7404</v>
      </c>
      <c r="AD1550" s="11"/>
      <c r="AF1550" s="20"/>
    </row>
    <row r="1551" spans="1:32">
      <c r="A1551" s="13" t="s">
        <v>1567</v>
      </c>
      <c r="B1551" s="13" t="s">
        <v>2076</v>
      </c>
      <c r="C1551" s="13" t="s">
        <v>546</v>
      </c>
      <c r="D1551" s="13" t="s">
        <v>5748</v>
      </c>
      <c r="E1551" s="13">
        <v>50207613</v>
      </c>
      <c r="F1551" s="24" t="s">
        <v>7514</v>
      </c>
      <c r="G1551" s="13" t="s">
        <v>7515</v>
      </c>
      <c r="H1551" s="13" t="s">
        <v>8629</v>
      </c>
      <c r="I1551" s="13" t="s">
        <v>8920</v>
      </c>
      <c r="J1551" s="13" t="s">
        <v>1570</v>
      </c>
      <c r="K1551" s="13" t="s">
        <v>1571</v>
      </c>
      <c r="L1551" s="13" t="s">
        <v>1579</v>
      </c>
      <c r="M1551" s="13" t="s">
        <v>3238</v>
      </c>
      <c r="N1551" s="13" t="s">
        <v>4375</v>
      </c>
      <c r="O1551" s="13" t="s">
        <v>4376</v>
      </c>
      <c r="P1551" s="13" t="s">
        <v>262</v>
      </c>
      <c r="Q1551" s="13" t="s">
        <v>264</v>
      </c>
      <c r="R1551" s="13" t="s">
        <v>265</v>
      </c>
      <c r="S1551" s="13"/>
      <c r="T1551" s="13"/>
      <c r="U1551" s="13" t="s">
        <v>408</v>
      </c>
      <c r="V1551" s="13" t="s">
        <v>409</v>
      </c>
      <c r="W1551" s="13"/>
      <c r="X1551" s="59" t="s">
        <v>7670</v>
      </c>
      <c r="Y1551" s="13" t="s">
        <v>7404</v>
      </c>
      <c r="AD1551" s="11"/>
      <c r="AF1551" s="20"/>
    </row>
    <row r="1552" spans="1:32">
      <c r="A1552" s="13" t="s">
        <v>1567</v>
      </c>
      <c r="B1552" s="13" t="s">
        <v>2076</v>
      </c>
      <c r="C1552" s="13" t="s">
        <v>546</v>
      </c>
      <c r="D1552" s="13" t="s">
        <v>5748</v>
      </c>
      <c r="E1552" s="13">
        <v>50207639</v>
      </c>
      <c r="F1552" s="24" t="s">
        <v>7516</v>
      </c>
      <c r="G1552" s="13" t="s">
        <v>7517</v>
      </c>
      <c r="H1552" s="13" t="s">
        <v>8630</v>
      </c>
      <c r="I1552" s="13" t="s">
        <v>8921</v>
      </c>
      <c r="J1552" s="13" t="s">
        <v>1570</v>
      </c>
      <c r="K1552" s="13" t="s">
        <v>1571</v>
      </c>
      <c r="L1552" s="13" t="s">
        <v>1579</v>
      </c>
      <c r="M1552" s="13" t="s">
        <v>3238</v>
      </c>
      <c r="N1552" s="13" t="s">
        <v>4375</v>
      </c>
      <c r="O1552" s="13" t="s">
        <v>4376</v>
      </c>
      <c r="P1552" s="13" t="s">
        <v>262</v>
      </c>
      <c r="Q1552" s="13" t="s">
        <v>264</v>
      </c>
      <c r="R1552" s="13" t="s">
        <v>265</v>
      </c>
      <c r="S1552" s="13"/>
      <c r="T1552" s="13"/>
      <c r="U1552" s="13" t="s">
        <v>408</v>
      </c>
      <c r="V1552" s="13" t="s">
        <v>409</v>
      </c>
      <c r="W1552" s="13"/>
      <c r="X1552" s="59" t="s">
        <v>7670</v>
      </c>
      <c r="Y1552" s="13" t="s">
        <v>7404</v>
      </c>
      <c r="AD1552" s="11"/>
      <c r="AF1552" s="20"/>
    </row>
    <row r="1553" spans="1:32">
      <c r="A1553" s="13" t="s">
        <v>1567</v>
      </c>
      <c r="B1553" s="13" t="s">
        <v>2076</v>
      </c>
      <c r="C1553" s="13" t="s">
        <v>546</v>
      </c>
      <c r="D1553" s="13" t="s">
        <v>5748</v>
      </c>
      <c r="E1553" s="13">
        <v>50207822</v>
      </c>
      <c r="F1553" s="24" t="s">
        <v>7518</v>
      </c>
      <c r="G1553" s="13" t="s">
        <v>7519</v>
      </c>
      <c r="H1553" s="13" t="s">
        <v>8631</v>
      </c>
      <c r="I1553" s="13" t="s">
        <v>8922</v>
      </c>
      <c r="J1553" s="13" t="s">
        <v>1570</v>
      </c>
      <c r="K1553" s="13" t="s">
        <v>1571</v>
      </c>
      <c r="L1553" s="13" t="s">
        <v>1582</v>
      </c>
      <c r="M1553" s="13" t="s">
        <v>3236</v>
      </c>
      <c r="N1553" s="13" t="s">
        <v>4375</v>
      </c>
      <c r="O1553" s="13" t="s">
        <v>4376</v>
      </c>
      <c r="P1553" s="13" t="s">
        <v>262</v>
      </c>
      <c r="Q1553" s="13" t="s">
        <v>264</v>
      </c>
      <c r="R1553" s="13" t="s">
        <v>265</v>
      </c>
      <c r="S1553" s="13"/>
      <c r="T1553" s="13"/>
      <c r="U1553" s="13" t="s">
        <v>408</v>
      </c>
      <c r="V1553" s="13" t="s">
        <v>409</v>
      </c>
      <c r="W1553" s="13"/>
      <c r="X1553" s="59" t="s">
        <v>7670</v>
      </c>
      <c r="Y1553" s="13" t="s">
        <v>7404</v>
      </c>
      <c r="AD1553" s="11"/>
      <c r="AF1553" s="20"/>
    </row>
    <row r="1554" spans="1:32">
      <c r="A1554" s="13" t="s">
        <v>1567</v>
      </c>
      <c r="B1554" s="13" t="s">
        <v>2076</v>
      </c>
      <c r="C1554" s="13" t="s">
        <v>546</v>
      </c>
      <c r="D1554" s="13" t="s">
        <v>5748</v>
      </c>
      <c r="E1554" s="13">
        <v>50207731</v>
      </c>
      <c r="F1554" s="24" t="s">
        <v>7520</v>
      </c>
      <c r="G1554" s="13" t="s">
        <v>7521</v>
      </c>
      <c r="H1554" s="13" t="s">
        <v>8632</v>
      </c>
      <c r="I1554" s="13" t="s">
        <v>8923</v>
      </c>
      <c r="J1554" s="13" t="s">
        <v>1570</v>
      </c>
      <c r="K1554" s="13" t="s">
        <v>1571</v>
      </c>
      <c r="L1554" s="13" t="s">
        <v>1579</v>
      </c>
      <c r="M1554" s="13" t="s">
        <v>3238</v>
      </c>
      <c r="N1554" s="13" t="s">
        <v>4375</v>
      </c>
      <c r="O1554" s="13" t="s">
        <v>4376</v>
      </c>
      <c r="P1554" s="13" t="s">
        <v>262</v>
      </c>
      <c r="Q1554" s="13" t="s">
        <v>264</v>
      </c>
      <c r="R1554" s="13" t="s">
        <v>265</v>
      </c>
      <c r="S1554" s="13"/>
      <c r="T1554" s="13"/>
      <c r="U1554" s="13" t="s">
        <v>408</v>
      </c>
      <c r="V1554" s="13" t="s">
        <v>409</v>
      </c>
      <c r="W1554" s="13"/>
      <c r="X1554" s="59" t="s">
        <v>7671</v>
      </c>
      <c r="Y1554" s="13" t="s">
        <v>7404</v>
      </c>
      <c r="AD1554" s="11"/>
      <c r="AF1554" s="20"/>
    </row>
    <row r="1555" spans="1:32">
      <c r="A1555" s="13" t="s">
        <v>1567</v>
      </c>
      <c r="B1555" s="13" t="s">
        <v>2076</v>
      </c>
      <c r="C1555" s="13" t="s">
        <v>546</v>
      </c>
      <c r="D1555" s="13" t="s">
        <v>5748</v>
      </c>
      <c r="E1555" s="13">
        <v>50207777</v>
      </c>
      <c r="F1555" s="24" t="s">
        <v>7522</v>
      </c>
      <c r="G1555" s="13" t="s">
        <v>7523</v>
      </c>
      <c r="H1555" s="13" t="s">
        <v>8633</v>
      </c>
      <c r="I1555" s="13" t="s">
        <v>8924</v>
      </c>
      <c r="J1555" s="13" t="s">
        <v>1570</v>
      </c>
      <c r="K1555" s="13" t="s">
        <v>1571</v>
      </c>
      <c r="L1555" s="13" t="s">
        <v>1579</v>
      </c>
      <c r="M1555" s="13" t="s">
        <v>3238</v>
      </c>
      <c r="N1555" s="13" t="s">
        <v>4375</v>
      </c>
      <c r="O1555" s="13" t="s">
        <v>4376</v>
      </c>
      <c r="P1555" s="13" t="s">
        <v>262</v>
      </c>
      <c r="Q1555" s="13" t="s">
        <v>264</v>
      </c>
      <c r="R1555" s="13" t="s">
        <v>265</v>
      </c>
      <c r="S1555" s="13"/>
      <c r="T1555" s="13"/>
      <c r="U1555" s="13" t="s">
        <v>408</v>
      </c>
      <c r="V1555" s="13" t="s">
        <v>409</v>
      </c>
      <c r="W1555" s="13"/>
      <c r="X1555" s="59" t="s">
        <v>7671</v>
      </c>
      <c r="Y1555" s="13" t="s">
        <v>7404</v>
      </c>
      <c r="AD1555" s="11"/>
      <c r="AF1555" s="20"/>
    </row>
    <row r="1556" spans="1:32">
      <c r="A1556" s="13" t="s">
        <v>1567</v>
      </c>
      <c r="B1556" s="13" t="s">
        <v>2076</v>
      </c>
      <c r="C1556" s="13" t="s">
        <v>546</v>
      </c>
      <c r="D1556" s="13" t="s">
        <v>5748</v>
      </c>
      <c r="E1556" s="13">
        <v>50207908</v>
      </c>
      <c r="F1556" s="24" t="s">
        <v>7524</v>
      </c>
      <c r="G1556" s="13" t="s">
        <v>7525</v>
      </c>
      <c r="H1556" s="13" t="s">
        <v>8634</v>
      </c>
      <c r="I1556" s="13" t="s">
        <v>8925</v>
      </c>
      <c r="J1556" s="13" t="s">
        <v>1570</v>
      </c>
      <c r="K1556" s="13" t="s">
        <v>1571</v>
      </c>
      <c r="L1556" s="13" t="s">
        <v>1582</v>
      </c>
      <c r="M1556" s="13" t="s">
        <v>3236</v>
      </c>
      <c r="N1556" s="13" t="s">
        <v>4375</v>
      </c>
      <c r="O1556" s="13" t="s">
        <v>4376</v>
      </c>
      <c r="P1556" s="13" t="s">
        <v>262</v>
      </c>
      <c r="Q1556" s="13" t="s">
        <v>264</v>
      </c>
      <c r="R1556" s="13" t="s">
        <v>265</v>
      </c>
      <c r="S1556" s="13"/>
      <c r="T1556" s="13"/>
      <c r="U1556" s="13" t="s">
        <v>408</v>
      </c>
      <c r="V1556" s="13" t="s">
        <v>409</v>
      </c>
      <c r="W1556" s="13"/>
      <c r="X1556" s="59" t="s">
        <v>7672</v>
      </c>
      <c r="Y1556" s="13" t="s">
        <v>7404</v>
      </c>
      <c r="AD1556" s="11"/>
      <c r="AF1556" s="20"/>
    </row>
    <row r="1557" spans="1:32">
      <c r="A1557" s="13" t="s">
        <v>1567</v>
      </c>
      <c r="B1557" s="13" t="s">
        <v>2076</v>
      </c>
      <c r="C1557" s="13" t="s">
        <v>546</v>
      </c>
      <c r="D1557" s="13" t="s">
        <v>5748</v>
      </c>
      <c r="E1557" s="13">
        <v>50207611</v>
      </c>
      <c r="F1557" s="24" t="s">
        <v>7526</v>
      </c>
      <c r="G1557" s="13" t="s">
        <v>7527</v>
      </c>
      <c r="H1557" s="13" t="s">
        <v>8635</v>
      </c>
      <c r="I1557" s="13" t="s">
        <v>8926</v>
      </c>
      <c r="J1557" s="13" t="s">
        <v>1570</v>
      </c>
      <c r="K1557" s="13" t="s">
        <v>1571</v>
      </c>
      <c r="L1557" s="13" t="s">
        <v>1579</v>
      </c>
      <c r="M1557" s="13" t="s">
        <v>3238</v>
      </c>
      <c r="N1557" s="13" t="s">
        <v>4375</v>
      </c>
      <c r="O1557" s="13" t="s">
        <v>4376</v>
      </c>
      <c r="P1557" s="13" t="s">
        <v>262</v>
      </c>
      <c r="Q1557" s="13" t="s">
        <v>264</v>
      </c>
      <c r="R1557" s="13" t="s">
        <v>265</v>
      </c>
      <c r="S1557" s="13"/>
      <c r="T1557" s="13"/>
      <c r="U1557" s="13" t="s">
        <v>408</v>
      </c>
      <c r="V1557" s="13" t="s">
        <v>409</v>
      </c>
      <c r="W1557" s="13"/>
      <c r="X1557" s="59" t="s">
        <v>7672</v>
      </c>
      <c r="Y1557" s="13" t="s">
        <v>7404</v>
      </c>
      <c r="AD1557" s="11"/>
      <c r="AF1557" s="20"/>
    </row>
    <row r="1558" spans="1:32">
      <c r="A1558" s="13" t="s">
        <v>1567</v>
      </c>
      <c r="B1558" s="13" t="s">
        <v>2076</v>
      </c>
      <c r="C1558" s="13" t="s">
        <v>546</v>
      </c>
      <c r="D1558" s="13" t="s">
        <v>5748</v>
      </c>
      <c r="E1558" s="13">
        <v>50207827</v>
      </c>
      <c r="F1558" s="24" t="s">
        <v>7528</v>
      </c>
      <c r="G1558" s="13" t="s">
        <v>7529</v>
      </c>
      <c r="H1558" s="13" t="s">
        <v>8636</v>
      </c>
      <c r="I1558" s="13" t="s">
        <v>8927</v>
      </c>
      <c r="J1558" s="13" t="s">
        <v>1570</v>
      </c>
      <c r="K1558" s="13" t="s">
        <v>1571</v>
      </c>
      <c r="L1558" s="13" t="s">
        <v>1582</v>
      </c>
      <c r="M1558" s="13" t="s">
        <v>3236</v>
      </c>
      <c r="N1558" s="13" t="s">
        <v>4375</v>
      </c>
      <c r="O1558" s="13" t="s">
        <v>4376</v>
      </c>
      <c r="P1558" s="13" t="s">
        <v>262</v>
      </c>
      <c r="Q1558" s="13" t="s">
        <v>264</v>
      </c>
      <c r="R1558" s="13" t="s">
        <v>265</v>
      </c>
      <c r="S1558" s="13"/>
      <c r="T1558" s="13"/>
      <c r="U1558" s="13" t="s">
        <v>408</v>
      </c>
      <c r="V1558" s="13" t="s">
        <v>409</v>
      </c>
      <c r="W1558" s="13"/>
      <c r="X1558" s="59" t="s">
        <v>7672</v>
      </c>
      <c r="Y1558" s="13" t="s">
        <v>7404</v>
      </c>
      <c r="AD1558" s="11"/>
      <c r="AF1558" s="20"/>
    </row>
    <row r="1559" spans="1:32">
      <c r="A1559" s="13" t="s">
        <v>1567</v>
      </c>
      <c r="B1559" s="13" t="s">
        <v>2076</v>
      </c>
      <c r="C1559" s="13" t="s">
        <v>546</v>
      </c>
      <c r="D1559" s="13" t="s">
        <v>5748</v>
      </c>
      <c r="E1559" s="13">
        <v>50207854</v>
      </c>
      <c r="F1559" s="24" t="s">
        <v>7530</v>
      </c>
      <c r="G1559" s="13" t="s">
        <v>7531</v>
      </c>
      <c r="H1559" s="13" t="s">
        <v>8637</v>
      </c>
      <c r="I1559" s="13" t="s">
        <v>8928</v>
      </c>
      <c r="J1559" s="13" t="s">
        <v>1570</v>
      </c>
      <c r="K1559" s="13" t="s">
        <v>1571</v>
      </c>
      <c r="L1559" s="13" t="s">
        <v>1582</v>
      </c>
      <c r="M1559" s="13" t="s">
        <v>3236</v>
      </c>
      <c r="N1559" s="13" t="s">
        <v>4375</v>
      </c>
      <c r="O1559" s="13" t="s">
        <v>4376</v>
      </c>
      <c r="P1559" s="13" t="s">
        <v>262</v>
      </c>
      <c r="Q1559" s="13" t="s">
        <v>264</v>
      </c>
      <c r="R1559" s="13" t="s">
        <v>265</v>
      </c>
      <c r="S1559" s="13"/>
      <c r="T1559" s="13"/>
      <c r="U1559" s="13" t="s">
        <v>408</v>
      </c>
      <c r="V1559" s="13" t="s">
        <v>409</v>
      </c>
      <c r="W1559" s="13"/>
      <c r="X1559" s="59" t="s">
        <v>7673</v>
      </c>
      <c r="Y1559" s="13" t="s">
        <v>7404</v>
      </c>
      <c r="AD1559" s="11"/>
      <c r="AF1559" s="20"/>
    </row>
    <row r="1560" spans="1:32">
      <c r="A1560" s="13" t="s">
        <v>1567</v>
      </c>
      <c r="B1560" s="13" t="s">
        <v>2076</v>
      </c>
      <c r="C1560" s="13" t="s">
        <v>546</v>
      </c>
      <c r="D1560" s="13" t="s">
        <v>5748</v>
      </c>
      <c r="E1560" s="13">
        <v>50208002</v>
      </c>
      <c r="F1560" s="24" t="s">
        <v>7532</v>
      </c>
      <c r="G1560" s="13" t="s">
        <v>7533</v>
      </c>
      <c r="H1560" s="13" t="s">
        <v>8638</v>
      </c>
      <c r="I1560" s="13" t="s">
        <v>8929</v>
      </c>
      <c r="J1560" s="13" t="s">
        <v>1570</v>
      </c>
      <c r="K1560" s="13" t="s">
        <v>1571</v>
      </c>
      <c r="L1560" s="13" t="s">
        <v>1582</v>
      </c>
      <c r="M1560" s="13" t="s">
        <v>3236</v>
      </c>
      <c r="N1560" s="13" t="s">
        <v>4375</v>
      </c>
      <c r="O1560" s="13" t="s">
        <v>4376</v>
      </c>
      <c r="P1560" s="13" t="s">
        <v>262</v>
      </c>
      <c r="Q1560" s="13" t="s">
        <v>264</v>
      </c>
      <c r="R1560" s="13" t="s">
        <v>265</v>
      </c>
      <c r="S1560" s="13"/>
      <c r="T1560" s="13"/>
      <c r="U1560" s="13" t="s">
        <v>408</v>
      </c>
      <c r="V1560" s="13" t="s">
        <v>409</v>
      </c>
      <c r="W1560" s="13"/>
      <c r="X1560" s="59" t="s">
        <v>7674</v>
      </c>
      <c r="Y1560" s="13" t="s">
        <v>7404</v>
      </c>
      <c r="AD1560" s="11"/>
      <c r="AF1560" s="20"/>
    </row>
    <row r="1561" spans="1:32">
      <c r="A1561" s="13" t="s">
        <v>1567</v>
      </c>
      <c r="B1561" s="13" t="s">
        <v>2076</v>
      </c>
      <c r="C1561" s="13" t="s">
        <v>546</v>
      </c>
      <c r="D1561" s="13" t="s">
        <v>5748</v>
      </c>
      <c r="E1561" s="13">
        <v>50207759</v>
      </c>
      <c r="F1561" s="24" t="s">
        <v>7534</v>
      </c>
      <c r="G1561" s="13" t="s">
        <v>7535</v>
      </c>
      <c r="H1561" s="13" t="s">
        <v>8639</v>
      </c>
      <c r="I1561" s="13" t="s">
        <v>8930</v>
      </c>
      <c r="J1561" s="13" t="s">
        <v>1570</v>
      </c>
      <c r="K1561" s="13" t="s">
        <v>1571</v>
      </c>
      <c r="L1561" s="13" t="s">
        <v>1582</v>
      </c>
      <c r="M1561" s="13" t="s">
        <v>3236</v>
      </c>
      <c r="N1561" s="13" t="s">
        <v>4375</v>
      </c>
      <c r="O1561" s="13" t="s">
        <v>4376</v>
      </c>
      <c r="P1561" s="13" t="s">
        <v>262</v>
      </c>
      <c r="Q1561" s="13" t="s">
        <v>264</v>
      </c>
      <c r="R1561" s="13" t="s">
        <v>265</v>
      </c>
      <c r="S1561" s="13"/>
      <c r="T1561" s="13"/>
      <c r="U1561" s="13" t="s">
        <v>408</v>
      </c>
      <c r="V1561" s="13" t="s">
        <v>409</v>
      </c>
      <c r="W1561" s="13"/>
      <c r="X1561" s="59" t="s">
        <v>7674</v>
      </c>
      <c r="Y1561" s="13" t="s">
        <v>7404</v>
      </c>
      <c r="AD1561" s="11"/>
      <c r="AF1561" s="20"/>
    </row>
    <row r="1562" spans="1:32">
      <c r="A1562" s="13" t="s">
        <v>1567</v>
      </c>
      <c r="B1562" s="13" t="s">
        <v>2076</v>
      </c>
      <c r="C1562" s="13" t="s">
        <v>546</v>
      </c>
      <c r="D1562" s="13" t="s">
        <v>5748</v>
      </c>
      <c r="E1562" s="13">
        <v>50207765</v>
      </c>
      <c r="F1562" s="24" t="s">
        <v>6862</v>
      </c>
      <c r="G1562" s="13" t="s">
        <v>6863</v>
      </c>
      <c r="H1562" s="13" t="s">
        <v>8640</v>
      </c>
      <c r="I1562" s="13" t="s">
        <v>8931</v>
      </c>
      <c r="J1562" s="13" t="s">
        <v>1570</v>
      </c>
      <c r="K1562" s="13" t="s">
        <v>1571</v>
      </c>
      <c r="L1562" s="13" t="s">
        <v>1582</v>
      </c>
      <c r="M1562" s="13" t="s">
        <v>3236</v>
      </c>
      <c r="N1562" s="13" t="s">
        <v>4375</v>
      </c>
      <c r="O1562" s="13" t="s">
        <v>4376</v>
      </c>
      <c r="P1562" s="13" t="s">
        <v>262</v>
      </c>
      <c r="Q1562" s="13" t="s">
        <v>264</v>
      </c>
      <c r="R1562" s="13" t="s">
        <v>265</v>
      </c>
      <c r="S1562" s="13"/>
      <c r="T1562" s="13"/>
      <c r="U1562" s="13" t="s">
        <v>408</v>
      </c>
      <c r="V1562" s="13" t="s">
        <v>409</v>
      </c>
      <c r="W1562" s="13"/>
      <c r="X1562" s="59" t="s">
        <v>7675</v>
      </c>
      <c r="Y1562" s="13" t="s">
        <v>7404</v>
      </c>
      <c r="AD1562" s="11"/>
      <c r="AF1562" s="20"/>
    </row>
    <row r="1563" spans="1:32">
      <c r="A1563" s="13" t="s">
        <v>1567</v>
      </c>
      <c r="B1563" s="13" t="s">
        <v>2076</v>
      </c>
      <c r="C1563" s="13" t="s">
        <v>546</v>
      </c>
      <c r="D1563" s="13" t="s">
        <v>5748</v>
      </c>
      <c r="E1563" s="13">
        <v>50207890</v>
      </c>
      <c r="F1563" s="24" t="s">
        <v>7536</v>
      </c>
      <c r="G1563" s="13" t="s">
        <v>7537</v>
      </c>
      <c r="H1563" s="13" t="s">
        <v>8641</v>
      </c>
      <c r="I1563" s="13" t="s">
        <v>8932</v>
      </c>
      <c r="J1563" s="13" t="s">
        <v>1570</v>
      </c>
      <c r="K1563" s="13" t="s">
        <v>1571</v>
      </c>
      <c r="L1563" s="13" t="s">
        <v>1579</v>
      </c>
      <c r="M1563" s="13" t="s">
        <v>3238</v>
      </c>
      <c r="N1563" s="13" t="s">
        <v>4375</v>
      </c>
      <c r="O1563" s="13" t="s">
        <v>4376</v>
      </c>
      <c r="P1563" s="13" t="s">
        <v>262</v>
      </c>
      <c r="Q1563" s="13" t="s">
        <v>264</v>
      </c>
      <c r="R1563" s="13" t="s">
        <v>265</v>
      </c>
      <c r="S1563" s="13"/>
      <c r="T1563" s="13"/>
      <c r="U1563" s="13" t="s">
        <v>408</v>
      </c>
      <c r="V1563" s="13" t="s">
        <v>409</v>
      </c>
      <c r="W1563" s="13"/>
      <c r="X1563" s="59" t="s">
        <v>7675</v>
      </c>
      <c r="Y1563" s="13" t="s">
        <v>7404</v>
      </c>
      <c r="AD1563" s="11"/>
      <c r="AF1563" s="20"/>
    </row>
    <row r="1564" spans="1:32">
      <c r="A1564" s="13" t="s">
        <v>1567</v>
      </c>
      <c r="B1564" s="13" t="s">
        <v>2076</v>
      </c>
      <c r="C1564" s="13" t="s">
        <v>546</v>
      </c>
      <c r="D1564" s="13" t="s">
        <v>5748</v>
      </c>
      <c r="E1564" s="13">
        <v>50207657</v>
      </c>
      <c r="F1564" s="24" t="s">
        <v>6877</v>
      </c>
      <c r="G1564" s="13" t="s">
        <v>6878</v>
      </c>
      <c r="H1564" s="13" t="s">
        <v>8642</v>
      </c>
      <c r="I1564" s="13" t="s">
        <v>8933</v>
      </c>
      <c r="J1564" s="13" t="s">
        <v>1570</v>
      </c>
      <c r="K1564" s="13" t="s">
        <v>1571</v>
      </c>
      <c r="L1564" s="13" t="s">
        <v>1572</v>
      </c>
      <c r="M1564" s="13" t="s">
        <v>3235</v>
      </c>
      <c r="N1564" s="13" t="s">
        <v>4375</v>
      </c>
      <c r="O1564" s="13" t="s">
        <v>4376</v>
      </c>
      <c r="P1564" s="13" t="s">
        <v>262</v>
      </c>
      <c r="Q1564" s="13" t="s">
        <v>264</v>
      </c>
      <c r="R1564" s="13" t="s">
        <v>265</v>
      </c>
      <c r="S1564" s="13"/>
      <c r="T1564" s="13"/>
      <c r="U1564" s="13" t="s">
        <v>408</v>
      </c>
      <c r="V1564" s="13" t="s">
        <v>409</v>
      </c>
      <c r="W1564" s="13"/>
      <c r="X1564" s="59" t="s">
        <v>7676</v>
      </c>
      <c r="Y1564" s="13" t="s">
        <v>7404</v>
      </c>
      <c r="AD1564" s="11"/>
      <c r="AF1564" s="20"/>
    </row>
    <row r="1565" spans="1:32">
      <c r="A1565" s="13" t="s">
        <v>1567</v>
      </c>
      <c r="B1565" s="13" t="s">
        <v>2076</v>
      </c>
      <c r="C1565" s="13" t="s">
        <v>546</v>
      </c>
      <c r="D1565" s="13" t="s">
        <v>5748</v>
      </c>
      <c r="E1565" s="13">
        <v>50207825</v>
      </c>
      <c r="F1565" s="24" t="s">
        <v>7538</v>
      </c>
      <c r="G1565" s="13" t="s">
        <v>7539</v>
      </c>
      <c r="H1565" s="13" t="s">
        <v>8643</v>
      </c>
      <c r="I1565" s="13" t="s">
        <v>8934</v>
      </c>
      <c r="J1565" s="13" t="s">
        <v>1570</v>
      </c>
      <c r="K1565" s="13" t="s">
        <v>1571</v>
      </c>
      <c r="L1565" s="13" t="s">
        <v>1582</v>
      </c>
      <c r="M1565" s="13" t="s">
        <v>3236</v>
      </c>
      <c r="N1565" s="13" t="s">
        <v>4375</v>
      </c>
      <c r="O1565" s="13" t="s">
        <v>4376</v>
      </c>
      <c r="P1565" s="13" t="s">
        <v>262</v>
      </c>
      <c r="Q1565" s="13" t="s">
        <v>264</v>
      </c>
      <c r="R1565" s="13" t="s">
        <v>265</v>
      </c>
      <c r="S1565" s="13"/>
      <c r="T1565" s="13"/>
      <c r="U1565" s="13" t="s">
        <v>408</v>
      </c>
      <c r="V1565" s="13" t="s">
        <v>409</v>
      </c>
      <c r="W1565" s="13"/>
      <c r="X1565" s="59" t="s">
        <v>7676</v>
      </c>
      <c r="Y1565" s="13" t="s">
        <v>7404</v>
      </c>
      <c r="AD1565" s="11"/>
      <c r="AF1565" s="20"/>
    </row>
    <row r="1566" spans="1:32">
      <c r="A1566" s="13" t="s">
        <v>1567</v>
      </c>
      <c r="B1566" s="13" t="s">
        <v>2076</v>
      </c>
      <c r="C1566" s="13" t="s">
        <v>546</v>
      </c>
      <c r="D1566" s="13" t="s">
        <v>5748</v>
      </c>
      <c r="E1566" s="13">
        <v>50207569</v>
      </c>
      <c r="F1566" s="24" t="s">
        <v>7540</v>
      </c>
      <c r="G1566" s="13" t="s">
        <v>7541</v>
      </c>
      <c r="H1566" s="13" t="s">
        <v>8644</v>
      </c>
      <c r="I1566" s="13" t="s">
        <v>8935</v>
      </c>
      <c r="J1566" s="13" t="s">
        <v>1570</v>
      </c>
      <c r="K1566" s="13" t="s">
        <v>1571</v>
      </c>
      <c r="L1566" s="13" t="s">
        <v>1582</v>
      </c>
      <c r="M1566" s="13" t="s">
        <v>3236</v>
      </c>
      <c r="N1566" s="13" t="s">
        <v>4375</v>
      </c>
      <c r="O1566" s="13" t="s">
        <v>4376</v>
      </c>
      <c r="P1566" s="13" t="s">
        <v>199</v>
      </c>
      <c r="Q1566" s="13" t="s">
        <v>200</v>
      </c>
      <c r="R1566" s="13" t="s">
        <v>201</v>
      </c>
      <c r="S1566" s="13"/>
      <c r="T1566" s="13"/>
      <c r="U1566" s="13" t="s">
        <v>408</v>
      </c>
      <c r="V1566" s="13" t="s">
        <v>409</v>
      </c>
      <c r="W1566" s="13"/>
      <c r="X1566" s="59" t="s">
        <v>7677</v>
      </c>
      <c r="Y1566" s="13" t="s">
        <v>7404</v>
      </c>
      <c r="AD1566" s="11"/>
      <c r="AF1566" s="20"/>
    </row>
    <row r="1567" spans="1:32">
      <c r="A1567" s="13" t="s">
        <v>1567</v>
      </c>
      <c r="B1567" s="13" t="s">
        <v>2076</v>
      </c>
      <c r="C1567" s="13" t="s">
        <v>546</v>
      </c>
      <c r="D1567" s="13" t="s">
        <v>5748</v>
      </c>
      <c r="E1567" s="13">
        <v>50207877</v>
      </c>
      <c r="F1567" s="24" t="s">
        <v>7542</v>
      </c>
      <c r="G1567" s="13" t="s">
        <v>7543</v>
      </c>
      <c r="H1567" s="13" t="s">
        <v>8645</v>
      </c>
      <c r="I1567" s="13" t="s">
        <v>8936</v>
      </c>
      <c r="J1567" s="13" t="s">
        <v>1570</v>
      </c>
      <c r="K1567" s="13" t="s">
        <v>1571</v>
      </c>
      <c r="L1567" s="13" t="s">
        <v>1582</v>
      </c>
      <c r="M1567" s="13" t="s">
        <v>3236</v>
      </c>
      <c r="N1567" s="13" t="s">
        <v>4375</v>
      </c>
      <c r="O1567" s="13" t="s">
        <v>4376</v>
      </c>
      <c r="P1567" s="13" t="s">
        <v>199</v>
      </c>
      <c r="Q1567" s="13" t="s">
        <v>200</v>
      </c>
      <c r="R1567" s="13" t="s">
        <v>201</v>
      </c>
      <c r="S1567" s="13"/>
      <c r="T1567" s="13"/>
      <c r="U1567" s="13" t="s">
        <v>408</v>
      </c>
      <c r="V1567" s="13" t="s">
        <v>409</v>
      </c>
      <c r="W1567" s="13"/>
      <c r="X1567" s="59" t="s">
        <v>7677</v>
      </c>
      <c r="Y1567" s="13" t="s">
        <v>7404</v>
      </c>
      <c r="AD1567" s="11"/>
      <c r="AF1567" s="20"/>
    </row>
    <row r="1568" spans="1:32">
      <c r="A1568" s="13" t="s">
        <v>1567</v>
      </c>
      <c r="B1568" s="13" t="s">
        <v>2076</v>
      </c>
      <c r="C1568" s="13" t="s">
        <v>546</v>
      </c>
      <c r="D1568" s="13" t="s">
        <v>5748</v>
      </c>
      <c r="E1568" s="13">
        <v>50207886</v>
      </c>
      <c r="F1568" s="24" t="s">
        <v>7544</v>
      </c>
      <c r="G1568" s="13" t="s">
        <v>7545</v>
      </c>
      <c r="H1568" s="13" t="s">
        <v>8646</v>
      </c>
      <c r="I1568" s="13" t="s">
        <v>8937</v>
      </c>
      <c r="J1568" s="13" t="s">
        <v>1570</v>
      </c>
      <c r="K1568" s="13" t="s">
        <v>1571</v>
      </c>
      <c r="L1568" s="13" t="s">
        <v>1582</v>
      </c>
      <c r="M1568" s="13" t="s">
        <v>3236</v>
      </c>
      <c r="N1568" s="13" t="s">
        <v>4375</v>
      </c>
      <c r="O1568" s="13" t="s">
        <v>4376</v>
      </c>
      <c r="P1568" s="13" t="s">
        <v>199</v>
      </c>
      <c r="Q1568" s="13" t="s">
        <v>200</v>
      </c>
      <c r="R1568" s="13" t="s">
        <v>201</v>
      </c>
      <c r="S1568" s="13"/>
      <c r="T1568" s="13"/>
      <c r="U1568" s="13" t="s">
        <v>408</v>
      </c>
      <c r="V1568" s="13" t="s">
        <v>409</v>
      </c>
      <c r="W1568" s="13"/>
      <c r="X1568" s="59" t="s">
        <v>7677</v>
      </c>
      <c r="Y1568" s="13" t="s">
        <v>7404</v>
      </c>
      <c r="AD1568" s="11"/>
      <c r="AF1568" s="20"/>
    </row>
    <row r="1569" spans="1:32">
      <c r="A1569" s="13" t="s">
        <v>1567</v>
      </c>
      <c r="B1569" s="13" t="s">
        <v>2076</v>
      </c>
      <c r="C1569" s="13" t="s">
        <v>546</v>
      </c>
      <c r="D1569" s="13" t="s">
        <v>5748</v>
      </c>
      <c r="E1569" s="13">
        <v>50207720</v>
      </c>
      <c r="F1569" s="24" t="s">
        <v>7546</v>
      </c>
      <c r="G1569" s="13" t="s">
        <v>7547</v>
      </c>
      <c r="H1569" s="13" t="s">
        <v>8647</v>
      </c>
      <c r="I1569" s="13" t="s">
        <v>8938</v>
      </c>
      <c r="J1569" s="13" t="s">
        <v>1570</v>
      </c>
      <c r="K1569" s="13" t="s">
        <v>1571</v>
      </c>
      <c r="L1569" s="13" t="s">
        <v>1579</v>
      </c>
      <c r="M1569" s="13" t="s">
        <v>3238</v>
      </c>
      <c r="N1569" s="13" t="s">
        <v>4375</v>
      </c>
      <c r="O1569" s="13" t="s">
        <v>4376</v>
      </c>
      <c r="P1569" s="13" t="s">
        <v>262</v>
      </c>
      <c r="Q1569" s="13" t="s">
        <v>264</v>
      </c>
      <c r="R1569" s="13" t="s">
        <v>265</v>
      </c>
      <c r="S1569" s="13"/>
      <c r="T1569" s="13"/>
      <c r="U1569" s="13" t="s">
        <v>408</v>
      </c>
      <c r="V1569" s="13" t="s">
        <v>409</v>
      </c>
      <c r="W1569" s="13"/>
      <c r="X1569" s="59" t="s">
        <v>7678</v>
      </c>
      <c r="Y1569" s="13" t="s">
        <v>7404</v>
      </c>
      <c r="AD1569" s="11"/>
      <c r="AF1569" s="20"/>
    </row>
    <row r="1570" spans="1:32">
      <c r="A1570" s="13" t="s">
        <v>1567</v>
      </c>
      <c r="B1570" s="13" t="s">
        <v>2076</v>
      </c>
      <c r="C1570" s="13" t="s">
        <v>546</v>
      </c>
      <c r="D1570" s="13" t="s">
        <v>5748</v>
      </c>
      <c r="E1570" s="13">
        <v>50207853</v>
      </c>
      <c r="F1570" s="24" t="s">
        <v>7548</v>
      </c>
      <c r="G1570" s="13" t="s">
        <v>7549</v>
      </c>
      <c r="H1570" s="13" t="s">
        <v>8648</v>
      </c>
      <c r="I1570" s="13" t="s">
        <v>8939</v>
      </c>
      <c r="J1570" s="13" t="s">
        <v>1570</v>
      </c>
      <c r="K1570" s="13" t="s">
        <v>1571</v>
      </c>
      <c r="L1570" s="13" t="s">
        <v>1582</v>
      </c>
      <c r="M1570" s="13" t="s">
        <v>3236</v>
      </c>
      <c r="N1570" s="13" t="s">
        <v>4375</v>
      </c>
      <c r="O1570" s="13" t="s">
        <v>4376</v>
      </c>
      <c r="P1570" s="13" t="s">
        <v>262</v>
      </c>
      <c r="Q1570" s="13" t="s">
        <v>264</v>
      </c>
      <c r="R1570" s="13" t="s">
        <v>265</v>
      </c>
      <c r="S1570" s="13"/>
      <c r="T1570" s="13"/>
      <c r="U1570" s="13" t="s">
        <v>408</v>
      </c>
      <c r="V1570" s="13" t="s">
        <v>409</v>
      </c>
      <c r="W1570" s="13"/>
      <c r="X1570" s="59" t="s">
        <v>7678</v>
      </c>
      <c r="Y1570" s="13" t="s">
        <v>7404</v>
      </c>
      <c r="AD1570" s="11"/>
      <c r="AF1570" s="20"/>
    </row>
    <row r="1571" spans="1:32">
      <c r="A1571" s="13" t="s">
        <v>1567</v>
      </c>
      <c r="B1571" s="13" t="s">
        <v>2076</v>
      </c>
      <c r="C1571" s="13" t="s">
        <v>546</v>
      </c>
      <c r="D1571" s="13" t="s">
        <v>5748</v>
      </c>
      <c r="E1571" s="13">
        <v>50207901</v>
      </c>
      <c r="F1571" s="24" t="s">
        <v>7550</v>
      </c>
      <c r="G1571" s="13" t="s">
        <v>7551</v>
      </c>
      <c r="H1571" s="13" t="s">
        <v>8649</v>
      </c>
      <c r="I1571" s="13" t="s">
        <v>8940</v>
      </c>
      <c r="J1571" s="13" t="s">
        <v>1570</v>
      </c>
      <c r="K1571" s="13" t="s">
        <v>1571</v>
      </c>
      <c r="L1571" s="13" t="s">
        <v>1582</v>
      </c>
      <c r="M1571" s="13" t="s">
        <v>3236</v>
      </c>
      <c r="N1571" s="13" t="s">
        <v>4375</v>
      </c>
      <c r="O1571" s="13" t="s">
        <v>4376</v>
      </c>
      <c r="P1571" s="13" t="s">
        <v>262</v>
      </c>
      <c r="Q1571" s="13" t="s">
        <v>264</v>
      </c>
      <c r="R1571" s="13" t="s">
        <v>265</v>
      </c>
      <c r="S1571" s="13"/>
      <c r="T1571" s="13"/>
      <c r="U1571" s="13" t="s">
        <v>408</v>
      </c>
      <c r="V1571" s="13" t="s">
        <v>409</v>
      </c>
      <c r="W1571" s="13"/>
      <c r="X1571" s="59" t="s">
        <v>7679</v>
      </c>
      <c r="Y1571" s="13" t="s">
        <v>7404</v>
      </c>
      <c r="AD1571" s="11"/>
      <c r="AF1571" s="20"/>
    </row>
    <row r="1572" spans="1:32">
      <c r="A1572" s="13" t="s">
        <v>1567</v>
      </c>
      <c r="B1572" s="13" t="s">
        <v>2076</v>
      </c>
      <c r="C1572" s="13" t="s">
        <v>546</v>
      </c>
      <c r="D1572" s="13" t="s">
        <v>5748</v>
      </c>
      <c r="E1572" s="13">
        <v>50207840</v>
      </c>
      <c r="F1572" s="24" t="s">
        <v>7552</v>
      </c>
      <c r="G1572" s="13" t="s">
        <v>7553</v>
      </c>
      <c r="H1572" s="13" t="s">
        <v>8650</v>
      </c>
      <c r="I1572" s="13" t="s">
        <v>8941</v>
      </c>
      <c r="J1572" s="13" t="s">
        <v>1570</v>
      </c>
      <c r="K1572" s="13" t="s">
        <v>1571</v>
      </c>
      <c r="L1572" s="13" t="s">
        <v>1635</v>
      </c>
      <c r="M1572" s="13" t="s">
        <v>3237</v>
      </c>
      <c r="N1572" s="13" t="s">
        <v>4375</v>
      </c>
      <c r="O1572" s="13" t="s">
        <v>4376</v>
      </c>
      <c r="P1572" s="13" t="s">
        <v>262</v>
      </c>
      <c r="Q1572" s="13" t="s">
        <v>264</v>
      </c>
      <c r="R1572" s="13" t="s">
        <v>265</v>
      </c>
      <c r="S1572" s="13"/>
      <c r="T1572" s="13"/>
      <c r="U1572" s="13" t="s">
        <v>408</v>
      </c>
      <c r="V1572" s="13" t="s">
        <v>409</v>
      </c>
      <c r="W1572" s="13"/>
      <c r="X1572" s="59" t="s">
        <v>7680</v>
      </c>
      <c r="Y1572" s="13" t="s">
        <v>7404</v>
      </c>
      <c r="AD1572" s="11"/>
      <c r="AF1572" s="20"/>
    </row>
    <row r="1573" spans="1:32">
      <c r="A1573" s="13" t="s">
        <v>1567</v>
      </c>
      <c r="B1573" s="13" t="s">
        <v>2076</v>
      </c>
      <c r="C1573" s="13" t="s">
        <v>546</v>
      </c>
      <c r="D1573" s="13" t="s">
        <v>5748</v>
      </c>
      <c r="E1573" s="13">
        <v>15169013</v>
      </c>
      <c r="F1573" s="24" t="s">
        <v>7554</v>
      </c>
      <c r="G1573" s="13" t="s">
        <v>7555</v>
      </c>
      <c r="H1573" s="13" t="s">
        <v>8651</v>
      </c>
      <c r="I1573" s="13" t="s">
        <v>8942</v>
      </c>
      <c r="J1573" s="13" t="s">
        <v>1570</v>
      </c>
      <c r="K1573" s="13" t="s">
        <v>1571</v>
      </c>
      <c r="L1573" s="13" t="s">
        <v>1635</v>
      </c>
      <c r="M1573" s="13" t="s">
        <v>3237</v>
      </c>
      <c r="N1573" s="13" t="s">
        <v>4375</v>
      </c>
      <c r="O1573" s="13" t="s">
        <v>4376</v>
      </c>
      <c r="P1573" s="13" t="s">
        <v>262</v>
      </c>
      <c r="Q1573" s="13" t="s">
        <v>264</v>
      </c>
      <c r="R1573" s="13" t="s">
        <v>265</v>
      </c>
      <c r="S1573" s="13"/>
      <c r="T1573" s="13"/>
      <c r="U1573" s="13" t="s">
        <v>408</v>
      </c>
      <c r="V1573" s="13" t="s">
        <v>409</v>
      </c>
      <c r="W1573" s="13"/>
      <c r="X1573" s="59" t="s">
        <v>7680</v>
      </c>
      <c r="Y1573" s="13" t="s">
        <v>7404</v>
      </c>
      <c r="AD1573" s="11"/>
      <c r="AF1573" s="20"/>
    </row>
    <row r="1574" spans="1:32">
      <c r="A1574" s="13" t="s">
        <v>1567</v>
      </c>
      <c r="B1574" s="13" t="s">
        <v>2076</v>
      </c>
      <c r="C1574" s="13" t="s">
        <v>546</v>
      </c>
      <c r="D1574" s="13" t="s">
        <v>5748</v>
      </c>
      <c r="E1574" s="13">
        <v>50208019</v>
      </c>
      <c r="F1574" s="24" t="s">
        <v>8405</v>
      </c>
      <c r="G1574" s="13" t="s">
        <v>8314</v>
      </c>
      <c r="H1574" s="13" t="s">
        <v>8652</v>
      </c>
      <c r="I1574" s="13" t="s">
        <v>8943</v>
      </c>
      <c r="J1574" s="13" t="s">
        <v>1570</v>
      </c>
      <c r="K1574" s="13" t="s">
        <v>1571</v>
      </c>
      <c r="L1574" s="13" t="s">
        <v>1582</v>
      </c>
      <c r="M1574" s="13" t="s">
        <v>3236</v>
      </c>
      <c r="N1574" s="13" t="s">
        <v>4375</v>
      </c>
      <c r="O1574" s="13" t="s">
        <v>4376</v>
      </c>
      <c r="P1574" s="13" t="s">
        <v>199</v>
      </c>
      <c r="Q1574" s="13" t="s">
        <v>200</v>
      </c>
      <c r="R1574" s="13" t="s">
        <v>201</v>
      </c>
      <c r="S1574" s="13"/>
      <c r="T1574" s="13"/>
      <c r="U1574" s="13" t="s">
        <v>408</v>
      </c>
      <c r="V1574" s="13" t="s">
        <v>409</v>
      </c>
      <c r="W1574" s="13"/>
      <c r="X1574" s="59" t="s">
        <v>6557</v>
      </c>
      <c r="Y1574" s="13" t="s">
        <v>7404</v>
      </c>
      <c r="AD1574" s="11"/>
      <c r="AF1574" s="20"/>
    </row>
    <row r="1575" spans="1:32">
      <c r="A1575" s="13" t="s">
        <v>1567</v>
      </c>
      <c r="B1575" s="13" t="s">
        <v>2076</v>
      </c>
      <c r="C1575" s="13" t="s">
        <v>546</v>
      </c>
      <c r="D1575" s="13" t="s">
        <v>5748</v>
      </c>
      <c r="E1575" s="13">
        <v>50207636</v>
      </c>
      <c r="F1575" s="24" t="s">
        <v>7556</v>
      </c>
      <c r="G1575" s="13" t="s">
        <v>7557</v>
      </c>
      <c r="H1575" s="13" t="s">
        <v>8653</v>
      </c>
      <c r="I1575" s="13" t="s">
        <v>8944</v>
      </c>
      <c r="J1575" s="13" t="s">
        <v>1570</v>
      </c>
      <c r="K1575" s="13" t="s">
        <v>1571</v>
      </c>
      <c r="L1575" s="13" t="s">
        <v>1579</v>
      </c>
      <c r="M1575" s="13" t="s">
        <v>3238</v>
      </c>
      <c r="N1575" s="13" t="s">
        <v>4375</v>
      </c>
      <c r="O1575" s="13" t="s">
        <v>4376</v>
      </c>
      <c r="P1575" s="13" t="s">
        <v>199</v>
      </c>
      <c r="Q1575" s="13" t="s">
        <v>200</v>
      </c>
      <c r="R1575" s="13" t="s">
        <v>201</v>
      </c>
      <c r="S1575" s="13"/>
      <c r="T1575" s="13"/>
      <c r="U1575" s="13" t="s">
        <v>408</v>
      </c>
      <c r="V1575" s="13" t="s">
        <v>409</v>
      </c>
      <c r="W1575" s="13"/>
      <c r="X1575" s="59" t="s">
        <v>7681</v>
      </c>
      <c r="Y1575" s="13" t="s">
        <v>7404</v>
      </c>
      <c r="AD1575" s="11"/>
      <c r="AF1575" s="20"/>
    </row>
    <row r="1576" spans="1:32">
      <c r="A1576" s="13" t="s">
        <v>1567</v>
      </c>
      <c r="B1576" s="13" t="s">
        <v>2076</v>
      </c>
      <c r="C1576" s="13" t="s">
        <v>546</v>
      </c>
      <c r="D1576" s="13" t="s">
        <v>5748</v>
      </c>
      <c r="E1576" s="13">
        <v>50207892</v>
      </c>
      <c r="F1576" s="24" t="s">
        <v>7558</v>
      </c>
      <c r="G1576" s="13" t="s">
        <v>7559</v>
      </c>
      <c r="H1576" s="13" t="s">
        <v>8654</v>
      </c>
      <c r="I1576" s="13" t="s">
        <v>8945</v>
      </c>
      <c r="J1576" s="13" t="s">
        <v>1570</v>
      </c>
      <c r="K1576" s="13" t="s">
        <v>1571</v>
      </c>
      <c r="L1576" s="13" t="s">
        <v>1582</v>
      </c>
      <c r="M1576" s="13" t="s">
        <v>3236</v>
      </c>
      <c r="N1576" s="13" t="s">
        <v>4375</v>
      </c>
      <c r="O1576" s="13" t="s">
        <v>4376</v>
      </c>
      <c r="P1576" s="13" t="s">
        <v>199</v>
      </c>
      <c r="Q1576" s="13" t="s">
        <v>200</v>
      </c>
      <c r="R1576" s="13" t="s">
        <v>201</v>
      </c>
      <c r="S1576" s="13"/>
      <c r="T1576" s="13"/>
      <c r="U1576" s="13" t="s">
        <v>408</v>
      </c>
      <c r="V1576" s="13" t="s">
        <v>409</v>
      </c>
      <c r="W1576" s="13"/>
      <c r="X1576" s="59" t="s">
        <v>7681</v>
      </c>
      <c r="Y1576" s="13" t="s">
        <v>7404</v>
      </c>
      <c r="AD1576" s="11"/>
      <c r="AF1576" s="20"/>
    </row>
    <row r="1577" spans="1:32">
      <c r="A1577" s="13" t="s">
        <v>1567</v>
      </c>
      <c r="B1577" s="13" t="s">
        <v>2076</v>
      </c>
      <c r="C1577" s="13" t="s">
        <v>546</v>
      </c>
      <c r="D1577" s="13" t="s">
        <v>5748</v>
      </c>
      <c r="E1577" s="13">
        <v>50208042</v>
      </c>
      <c r="F1577" s="24" t="s">
        <v>7560</v>
      </c>
      <c r="G1577" s="13" t="s">
        <v>7561</v>
      </c>
      <c r="H1577" s="13" t="s">
        <v>8655</v>
      </c>
      <c r="I1577" s="13" t="s">
        <v>8946</v>
      </c>
      <c r="J1577" s="13" t="s">
        <v>1570</v>
      </c>
      <c r="K1577" s="13" t="s">
        <v>1571</v>
      </c>
      <c r="L1577" s="13" t="s">
        <v>1579</v>
      </c>
      <c r="M1577" s="13" t="s">
        <v>3238</v>
      </c>
      <c r="N1577" s="13" t="s">
        <v>4375</v>
      </c>
      <c r="O1577" s="13" t="s">
        <v>4376</v>
      </c>
      <c r="P1577" s="13" t="s">
        <v>262</v>
      </c>
      <c r="Q1577" s="13" t="s">
        <v>264</v>
      </c>
      <c r="R1577" s="13" t="s">
        <v>265</v>
      </c>
      <c r="S1577" s="13"/>
      <c r="T1577" s="13"/>
      <c r="U1577" s="13" t="s">
        <v>408</v>
      </c>
      <c r="V1577" s="13" t="s">
        <v>409</v>
      </c>
      <c r="W1577" s="13"/>
      <c r="X1577" s="59" t="s">
        <v>7682</v>
      </c>
      <c r="Y1577" s="13" t="s">
        <v>7404</v>
      </c>
      <c r="AD1577" s="11"/>
      <c r="AF1577" s="20"/>
    </row>
    <row r="1578" spans="1:32">
      <c r="A1578" s="13" t="s">
        <v>1567</v>
      </c>
      <c r="B1578" s="13" t="s">
        <v>2076</v>
      </c>
      <c r="C1578" s="13" t="s">
        <v>546</v>
      </c>
      <c r="D1578" s="13" t="s">
        <v>5748</v>
      </c>
      <c r="E1578" s="13">
        <v>50207970</v>
      </c>
      <c r="F1578" s="24" t="s">
        <v>7562</v>
      </c>
      <c r="G1578" s="13" t="s">
        <v>7563</v>
      </c>
      <c r="H1578" s="13" t="s">
        <v>8656</v>
      </c>
      <c r="I1578" s="13" t="s">
        <v>8947</v>
      </c>
      <c r="J1578" s="13" t="s">
        <v>1570</v>
      </c>
      <c r="K1578" s="13" t="s">
        <v>1571</v>
      </c>
      <c r="L1578" s="13" t="s">
        <v>1582</v>
      </c>
      <c r="M1578" s="13" t="s">
        <v>3236</v>
      </c>
      <c r="N1578" s="13" t="s">
        <v>4375</v>
      </c>
      <c r="O1578" s="13" t="s">
        <v>4376</v>
      </c>
      <c r="P1578" s="13" t="s">
        <v>64</v>
      </c>
      <c r="Q1578" s="13" t="s">
        <v>65</v>
      </c>
      <c r="R1578" s="13" t="s">
        <v>66</v>
      </c>
      <c r="S1578" s="13"/>
      <c r="T1578" s="13"/>
      <c r="U1578" s="13" t="s">
        <v>67</v>
      </c>
      <c r="V1578" s="13" t="s">
        <v>68</v>
      </c>
      <c r="W1578" s="13"/>
      <c r="X1578" s="59" t="s">
        <v>7683</v>
      </c>
      <c r="Y1578" s="13" t="s">
        <v>7404</v>
      </c>
      <c r="AD1578" s="11"/>
      <c r="AF1578" s="20"/>
    </row>
    <row r="1579" spans="1:32">
      <c r="A1579" s="13" t="s">
        <v>1567</v>
      </c>
      <c r="B1579" s="13" t="s">
        <v>2076</v>
      </c>
      <c r="C1579" s="13" t="s">
        <v>546</v>
      </c>
      <c r="D1579" s="13" t="s">
        <v>5748</v>
      </c>
      <c r="E1579" s="13">
        <v>50207936</v>
      </c>
      <c r="F1579" s="24" t="s">
        <v>7564</v>
      </c>
      <c r="G1579" s="13" t="s">
        <v>7565</v>
      </c>
      <c r="H1579" s="13" t="s">
        <v>8657</v>
      </c>
      <c r="I1579" s="13" t="s">
        <v>8948</v>
      </c>
      <c r="J1579" s="13" t="s">
        <v>1570</v>
      </c>
      <c r="K1579" s="13" t="s">
        <v>1571</v>
      </c>
      <c r="L1579" s="13" t="s">
        <v>1572</v>
      </c>
      <c r="M1579" s="13" t="s">
        <v>3235</v>
      </c>
      <c r="N1579" s="13" t="s">
        <v>4375</v>
      </c>
      <c r="O1579" s="13" t="s">
        <v>4376</v>
      </c>
      <c r="P1579" s="13" t="s">
        <v>64</v>
      </c>
      <c r="Q1579" s="13" t="s">
        <v>65</v>
      </c>
      <c r="R1579" s="13" t="s">
        <v>66</v>
      </c>
      <c r="S1579" s="13"/>
      <c r="T1579" s="13"/>
      <c r="U1579" s="13" t="s">
        <v>67</v>
      </c>
      <c r="V1579" s="13" t="s">
        <v>68</v>
      </c>
      <c r="W1579" s="13"/>
      <c r="X1579" s="59" t="s">
        <v>7684</v>
      </c>
      <c r="Y1579" s="13" t="s">
        <v>7404</v>
      </c>
      <c r="AD1579" s="11"/>
      <c r="AF1579" s="20"/>
    </row>
    <row r="1580" spans="1:32">
      <c r="A1580" s="13" t="s">
        <v>1567</v>
      </c>
      <c r="B1580" s="13" t="s">
        <v>2076</v>
      </c>
      <c r="C1580" s="13" t="s">
        <v>546</v>
      </c>
      <c r="D1580" s="13" t="s">
        <v>5748</v>
      </c>
      <c r="E1580" s="13">
        <v>50208008</v>
      </c>
      <c r="F1580" s="24" t="s">
        <v>7566</v>
      </c>
      <c r="G1580" s="13" t="s">
        <v>7567</v>
      </c>
      <c r="H1580" s="13" t="s">
        <v>8658</v>
      </c>
      <c r="I1580" s="13" t="s">
        <v>8949</v>
      </c>
      <c r="J1580" s="13" t="s">
        <v>1570</v>
      </c>
      <c r="K1580" s="13" t="s">
        <v>1571</v>
      </c>
      <c r="L1580" s="13" t="s">
        <v>1579</v>
      </c>
      <c r="M1580" s="13" t="s">
        <v>3238</v>
      </c>
      <c r="N1580" s="13" t="s">
        <v>4375</v>
      </c>
      <c r="O1580" s="13" t="s">
        <v>4376</v>
      </c>
      <c r="P1580" s="13" t="s">
        <v>64</v>
      </c>
      <c r="Q1580" s="13" t="s">
        <v>65</v>
      </c>
      <c r="R1580" s="13" t="s">
        <v>66</v>
      </c>
      <c r="S1580" s="13"/>
      <c r="T1580" s="13"/>
      <c r="U1580" s="13" t="s">
        <v>67</v>
      </c>
      <c r="V1580" s="13" t="s">
        <v>68</v>
      </c>
      <c r="W1580" s="13"/>
      <c r="X1580" s="59" t="s">
        <v>7684</v>
      </c>
      <c r="Y1580" s="13" t="s">
        <v>7404</v>
      </c>
      <c r="AD1580" s="11"/>
      <c r="AF1580" s="20"/>
    </row>
    <row r="1581" spans="1:32">
      <c r="A1581" s="13" t="s">
        <v>1567</v>
      </c>
      <c r="B1581" s="13" t="s">
        <v>2076</v>
      </c>
      <c r="C1581" s="13" t="s">
        <v>546</v>
      </c>
      <c r="D1581" s="13" t="s">
        <v>5748</v>
      </c>
      <c r="E1581" s="13">
        <v>50208046</v>
      </c>
      <c r="F1581" s="24" t="s">
        <v>7568</v>
      </c>
      <c r="G1581" s="13" t="s">
        <v>7569</v>
      </c>
      <c r="H1581" s="13" t="s">
        <v>8659</v>
      </c>
      <c r="I1581" s="13" t="s">
        <v>8950</v>
      </c>
      <c r="J1581" s="13" t="s">
        <v>1570</v>
      </c>
      <c r="K1581" s="13" t="s">
        <v>1571</v>
      </c>
      <c r="L1581" s="13" t="s">
        <v>1572</v>
      </c>
      <c r="M1581" s="13" t="s">
        <v>3235</v>
      </c>
      <c r="N1581" s="13" t="s">
        <v>4375</v>
      </c>
      <c r="O1581" s="13" t="s">
        <v>4376</v>
      </c>
      <c r="P1581" s="13" t="s">
        <v>64</v>
      </c>
      <c r="Q1581" s="13" t="s">
        <v>65</v>
      </c>
      <c r="R1581" s="13" t="s">
        <v>66</v>
      </c>
      <c r="S1581" s="13"/>
      <c r="T1581" s="13"/>
      <c r="U1581" s="13" t="s">
        <v>67</v>
      </c>
      <c r="V1581" s="13" t="s">
        <v>68</v>
      </c>
      <c r="W1581" s="13"/>
      <c r="X1581" s="59" t="s">
        <v>7684</v>
      </c>
      <c r="Y1581" s="13" t="s">
        <v>7404</v>
      </c>
      <c r="AD1581" s="11"/>
      <c r="AF1581" s="20"/>
    </row>
    <row r="1582" spans="1:32">
      <c r="A1582" s="13" t="s">
        <v>1567</v>
      </c>
      <c r="B1582" s="13" t="s">
        <v>2076</v>
      </c>
      <c r="C1582" s="13" t="s">
        <v>546</v>
      </c>
      <c r="D1582" s="13" t="s">
        <v>5748</v>
      </c>
      <c r="E1582" s="13">
        <v>50207944</v>
      </c>
      <c r="F1582" s="24" t="s">
        <v>7570</v>
      </c>
      <c r="G1582" s="13" t="s">
        <v>7571</v>
      </c>
      <c r="H1582" s="13" t="s">
        <v>8660</v>
      </c>
      <c r="I1582" s="13" t="s">
        <v>8951</v>
      </c>
      <c r="J1582" s="13" t="s">
        <v>1570</v>
      </c>
      <c r="K1582" s="13" t="s">
        <v>1571</v>
      </c>
      <c r="L1582" s="13" t="s">
        <v>1572</v>
      </c>
      <c r="M1582" s="13" t="s">
        <v>3235</v>
      </c>
      <c r="N1582" s="13" t="s">
        <v>4375</v>
      </c>
      <c r="O1582" s="13" t="s">
        <v>4376</v>
      </c>
      <c r="P1582" s="13" t="s">
        <v>64</v>
      </c>
      <c r="Q1582" s="13" t="s">
        <v>65</v>
      </c>
      <c r="R1582" s="13" t="s">
        <v>66</v>
      </c>
      <c r="S1582" s="13"/>
      <c r="T1582" s="13"/>
      <c r="U1582" s="13" t="s">
        <v>67</v>
      </c>
      <c r="V1582" s="13" t="s">
        <v>68</v>
      </c>
      <c r="W1582" s="13"/>
      <c r="X1582" s="59" t="s">
        <v>7685</v>
      </c>
      <c r="Y1582" s="13" t="s">
        <v>7404</v>
      </c>
      <c r="AD1582" s="11"/>
      <c r="AF1582" s="20"/>
    </row>
    <row r="1583" spans="1:32">
      <c r="A1583" s="13" t="s">
        <v>1567</v>
      </c>
      <c r="B1583" s="13" t="s">
        <v>2076</v>
      </c>
      <c r="C1583" s="13" t="s">
        <v>546</v>
      </c>
      <c r="D1583" s="13" t="s">
        <v>5748</v>
      </c>
      <c r="E1583" s="13">
        <v>15160246</v>
      </c>
      <c r="F1583" s="24" t="s">
        <v>7572</v>
      </c>
      <c r="G1583" s="13" t="s">
        <v>7573</v>
      </c>
      <c r="H1583" s="13" t="s">
        <v>8661</v>
      </c>
      <c r="I1583" s="13" t="s">
        <v>8952</v>
      </c>
      <c r="J1583" s="13" t="s">
        <v>1570</v>
      </c>
      <c r="K1583" s="13" t="s">
        <v>1571</v>
      </c>
      <c r="L1583" s="13" t="s">
        <v>1572</v>
      </c>
      <c r="M1583" s="13" t="s">
        <v>3235</v>
      </c>
      <c r="N1583" s="13" t="s">
        <v>4375</v>
      </c>
      <c r="O1583" s="13" t="s">
        <v>4376</v>
      </c>
      <c r="P1583" s="13" t="s">
        <v>64</v>
      </c>
      <c r="Q1583" s="13" t="s">
        <v>65</v>
      </c>
      <c r="R1583" s="13" t="s">
        <v>66</v>
      </c>
      <c r="S1583" s="13"/>
      <c r="T1583" s="13"/>
      <c r="U1583" s="13" t="s">
        <v>67</v>
      </c>
      <c r="V1583" s="13" t="s">
        <v>68</v>
      </c>
      <c r="W1583" s="13"/>
      <c r="X1583" s="59" t="s">
        <v>7686</v>
      </c>
      <c r="Y1583" s="13" t="s">
        <v>7404</v>
      </c>
      <c r="AD1583" s="11"/>
      <c r="AF1583" s="20"/>
    </row>
    <row r="1584" spans="1:32">
      <c r="A1584" s="13" t="s">
        <v>1567</v>
      </c>
      <c r="B1584" s="13" t="s">
        <v>2076</v>
      </c>
      <c r="C1584" s="13" t="s">
        <v>546</v>
      </c>
      <c r="D1584" s="13" t="s">
        <v>5748</v>
      </c>
      <c r="E1584" s="13">
        <v>50207961</v>
      </c>
      <c r="F1584" s="24" t="s">
        <v>7574</v>
      </c>
      <c r="G1584" s="13" t="s">
        <v>7575</v>
      </c>
      <c r="H1584" s="13" t="s">
        <v>8662</v>
      </c>
      <c r="I1584" s="13" t="s">
        <v>8953</v>
      </c>
      <c r="J1584" s="13" t="s">
        <v>1570</v>
      </c>
      <c r="K1584" s="13" t="s">
        <v>1571</v>
      </c>
      <c r="L1584" s="13" t="s">
        <v>1572</v>
      </c>
      <c r="M1584" s="13" t="s">
        <v>3235</v>
      </c>
      <c r="N1584" s="13" t="s">
        <v>4375</v>
      </c>
      <c r="O1584" s="13" t="s">
        <v>4376</v>
      </c>
      <c r="P1584" s="13" t="s">
        <v>64</v>
      </c>
      <c r="Q1584" s="13" t="s">
        <v>65</v>
      </c>
      <c r="R1584" s="13" t="s">
        <v>66</v>
      </c>
      <c r="S1584" s="13"/>
      <c r="T1584" s="13"/>
      <c r="U1584" s="13" t="s">
        <v>67</v>
      </c>
      <c r="V1584" s="13" t="s">
        <v>68</v>
      </c>
      <c r="W1584" s="13"/>
      <c r="X1584" s="59" t="s">
        <v>7687</v>
      </c>
      <c r="Y1584" s="13" t="s">
        <v>7404</v>
      </c>
      <c r="AD1584" s="11"/>
      <c r="AF1584" s="20"/>
    </row>
    <row r="1585" spans="1:32">
      <c r="A1585" s="13" t="s">
        <v>1567</v>
      </c>
      <c r="B1585" s="13" t="s">
        <v>2076</v>
      </c>
      <c r="C1585" s="13" t="s">
        <v>546</v>
      </c>
      <c r="D1585" s="13" t="s">
        <v>5748</v>
      </c>
      <c r="E1585" s="13">
        <v>50207959</v>
      </c>
      <c r="F1585" s="24" t="s">
        <v>7576</v>
      </c>
      <c r="G1585" s="13" t="s">
        <v>7577</v>
      </c>
      <c r="H1585" s="13" t="s">
        <v>8663</v>
      </c>
      <c r="I1585" s="13" t="s">
        <v>8954</v>
      </c>
      <c r="J1585" s="13" t="s">
        <v>1570</v>
      </c>
      <c r="K1585" s="13" t="s">
        <v>1571</v>
      </c>
      <c r="L1585" s="13" t="s">
        <v>1572</v>
      </c>
      <c r="M1585" s="13" t="s">
        <v>3235</v>
      </c>
      <c r="N1585" s="13" t="s">
        <v>4375</v>
      </c>
      <c r="O1585" s="13" t="s">
        <v>4376</v>
      </c>
      <c r="P1585" s="13" t="s">
        <v>64</v>
      </c>
      <c r="Q1585" s="13" t="s">
        <v>65</v>
      </c>
      <c r="R1585" s="13" t="s">
        <v>66</v>
      </c>
      <c r="S1585" s="13"/>
      <c r="T1585" s="13"/>
      <c r="U1585" s="13" t="s">
        <v>67</v>
      </c>
      <c r="V1585" s="13" t="s">
        <v>68</v>
      </c>
      <c r="W1585" s="13"/>
      <c r="X1585" s="59" t="s">
        <v>3480</v>
      </c>
      <c r="Y1585" s="13" t="s">
        <v>7404</v>
      </c>
      <c r="AD1585" s="11"/>
      <c r="AF1585" s="20"/>
    </row>
    <row r="1586" spans="1:32">
      <c r="A1586" s="13" t="s">
        <v>1567</v>
      </c>
      <c r="B1586" s="13" t="s">
        <v>2076</v>
      </c>
      <c r="C1586" s="13" t="s">
        <v>546</v>
      </c>
      <c r="D1586" s="13" t="s">
        <v>5748</v>
      </c>
      <c r="E1586" s="13">
        <v>50207994</v>
      </c>
      <c r="F1586" s="24" t="s">
        <v>7578</v>
      </c>
      <c r="G1586" s="13" t="s">
        <v>7579</v>
      </c>
      <c r="H1586" s="13" t="s">
        <v>8664</v>
      </c>
      <c r="I1586" s="13" t="s">
        <v>8955</v>
      </c>
      <c r="J1586" s="13" t="s">
        <v>1570</v>
      </c>
      <c r="K1586" s="13" t="s">
        <v>1571</v>
      </c>
      <c r="L1586" s="13" t="s">
        <v>1572</v>
      </c>
      <c r="M1586" s="13" t="s">
        <v>3235</v>
      </c>
      <c r="N1586" s="13" t="s">
        <v>4375</v>
      </c>
      <c r="O1586" s="13" t="s">
        <v>4376</v>
      </c>
      <c r="P1586" s="13" t="s">
        <v>370</v>
      </c>
      <c r="Q1586" s="13" t="s">
        <v>371</v>
      </c>
      <c r="R1586" s="13" t="s">
        <v>372</v>
      </c>
      <c r="S1586" s="13"/>
      <c r="T1586" s="13"/>
      <c r="U1586" s="13" t="s">
        <v>373</v>
      </c>
      <c r="V1586" s="13" t="s">
        <v>374</v>
      </c>
      <c r="W1586" s="13"/>
      <c r="X1586" s="59" t="s">
        <v>7688</v>
      </c>
      <c r="Y1586" s="13" t="s">
        <v>7404</v>
      </c>
      <c r="AD1586" s="11"/>
      <c r="AF1586" s="20"/>
    </row>
    <row r="1587" spans="1:32">
      <c r="A1587" s="13" t="s">
        <v>1567</v>
      </c>
      <c r="B1587" s="13" t="s">
        <v>2076</v>
      </c>
      <c r="C1587" s="13" t="s">
        <v>546</v>
      </c>
      <c r="D1587" s="13" t="s">
        <v>5748</v>
      </c>
      <c r="E1587" s="13">
        <v>50208050</v>
      </c>
      <c r="F1587" s="24" t="s">
        <v>7580</v>
      </c>
      <c r="G1587" s="13" t="s">
        <v>7581</v>
      </c>
      <c r="H1587" s="13" t="s">
        <v>8665</v>
      </c>
      <c r="I1587" s="13" t="s">
        <v>8956</v>
      </c>
      <c r="J1587" s="13" t="s">
        <v>1570</v>
      </c>
      <c r="K1587" s="13" t="s">
        <v>1571</v>
      </c>
      <c r="L1587" s="13" t="s">
        <v>1572</v>
      </c>
      <c r="M1587" s="13" t="s">
        <v>3235</v>
      </c>
      <c r="N1587" s="13" t="s">
        <v>4375</v>
      </c>
      <c r="O1587" s="13" t="s">
        <v>4376</v>
      </c>
      <c r="P1587" s="13" t="s">
        <v>370</v>
      </c>
      <c r="Q1587" s="13" t="s">
        <v>371</v>
      </c>
      <c r="R1587" s="13" t="s">
        <v>372</v>
      </c>
      <c r="S1587" s="13"/>
      <c r="T1587" s="13"/>
      <c r="U1587" s="13" t="s">
        <v>373</v>
      </c>
      <c r="V1587" s="13" t="s">
        <v>374</v>
      </c>
      <c r="W1587" s="13"/>
      <c r="X1587" s="59" t="s">
        <v>7688</v>
      </c>
      <c r="Y1587" s="13" t="s">
        <v>7404</v>
      </c>
      <c r="AD1587" s="11"/>
      <c r="AF1587" s="20"/>
    </row>
    <row r="1588" spans="1:32">
      <c r="A1588" s="13" t="s">
        <v>1567</v>
      </c>
      <c r="B1588" s="13" t="s">
        <v>2076</v>
      </c>
      <c r="C1588" s="13" t="s">
        <v>546</v>
      </c>
      <c r="D1588" s="13" t="s">
        <v>5748</v>
      </c>
      <c r="E1588" s="13">
        <v>50207968</v>
      </c>
      <c r="F1588" s="24" t="s">
        <v>7582</v>
      </c>
      <c r="G1588" s="13" t="s">
        <v>7583</v>
      </c>
      <c r="H1588" s="13" t="s">
        <v>8666</v>
      </c>
      <c r="I1588" s="13" t="s">
        <v>8957</v>
      </c>
      <c r="J1588" s="13" t="s">
        <v>1570</v>
      </c>
      <c r="K1588" s="13" t="s">
        <v>1571</v>
      </c>
      <c r="L1588" s="13" t="s">
        <v>1579</v>
      </c>
      <c r="M1588" s="13" t="s">
        <v>3238</v>
      </c>
      <c r="N1588" s="13" t="s">
        <v>4375</v>
      </c>
      <c r="O1588" s="13" t="s">
        <v>4376</v>
      </c>
      <c r="P1588" s="13" t="s">
        <v>370</v>
      </c>
      <c r="Q1588" s="13" t="s">
        <v>371</v>
      </c>
      <c r="R1588" s="13" t="s">
        <v>372</v>
      </c>
      <c r="S1588" s="13"/>
      <c r="T1588" s="13"/>
      <c r="U1588" s="13" t="s">
        <v>373</v>
      </c>
      <c r="V1588" s="13" t="s">
        <v>374</v>
      </c>
      <c r="W1588" s="13"/>
      <c r="X1588" s="59" t="s">
        <v>7689</v>
      </c>
      <c r="Y1588" s="13" t="s">
        <v>7404</v>
      </c>
      <c r="AD1588" s="11"/>
      <c r="AF1588" s="20"/>
    </row>
    <row r="1589" spans="1:32">
      <c r="A1589" s="13" t="s">
        <v>1567</v>
      </c>
      <c r="B1589" s="13" t="s">
        <v>2076</v>
      </c>
      <c r="C1589" s="13" t="s">
        <v>546</v>
      </c>
      <c r="D1589" s="13" t="s">
        <v>5748</v>
      </c>
      <c r="E1589" s="13">
        <v>50208006</v>
      </c>
      <c r="F1589" s="24" t="s">
        <v>7584</v>
      </c>
      <c r="G1589" s="13" t="s">
        <v>7585</v>
      </c>
      <c r="H1589" s="13" t="s">
        <v>8667</v>
      </c>
      <c r="I1589" s="13" t="s">
        <v>8958</v>
      </c>
      <c r="J1589" s="13" t="s">
        <v>1570</v>
      </c>
      <c r="K1589" s="13" t="s">
        <v>1571</v>
      </c>
      <c r="L1589" s="13" t="s">
        <v>1579</v>
      </c>
      <c r="M1589" s="13" t="s">
        <v>3238</v>
      </c>
      <c r="N1589" s="13" t="s">
        <v>4375</v>
      </c>
      <c r="O1589" s="13" t="s">
        <v>4376</v>
      </c>
      <c r="P1589" s="13" t="s">
        <v>370</v>
      </c>
      <c r="Q1589" s="13" t="s">
        <v>371</v>
      </c>
      <c r="R1589" s="13" t="s">
        <v>372</v>
      </c>
      <c r="S1589" s="13"/>
      <c r="T1589" s="13"/>
      <c r="U1589" s="13" t="s">
        <v>373</v>
      </c>
      <c r="V1589" s="13" t="s">
        <v>374</v>
      </c>
      <c r="W1589" s="13"/>
      <c r="X1589" s="59" t="s">
        <v>7690</v>
      </c>
      <c r="Y1589" s="13" t="s">
        <v>7404</v>
      </c>
      <c r="AD1589" s="11"/>
      <c r="AF1589" s="20"/>
    </row>
    <row r="1590" spans="1:32">
      <c r="A1590" s="13" t="s">
        <v>1567</v>
      </c>
      <c r="B1590" s="13" t="s">
        <v>2076</v>
      </c>
      <c r="C1590" s="13" t="s">
        <v>546</v>
      </c>
      <c r="D1590" s="13" t="s">
        <v>5748</v>
      </c>
      <c r="E1590" s="13">
        <v>50208102</v>
      </c>
      <c r="F1590" s="24" t="s">
        <v>7586</v>
      </c>
      <c r="G1590" s="13" t="s">
        <v>7587</v>
      </c>
      <c r="H1590" s="13" t="s">
        <v>8668</v>
      </c>
      <c r="I1590" s="13" t="s">
        <v>8959</v>
      </c>
      <c r="J1590" s="13" t="s">
        <v>1570</v>
      </c>
      <c r="K1590" s="13" t="s">
        <v>1571</v>
      </c>
      <c r="L1590" s="13" t="s">
        <v>1572</v>
      </c>
      <c r="M1590" s="13" t="s">
        <v>3235</v>
      </c>
      <c r="N1590" s="13" t="s">
        <v>4375</v>
      </c>
      <c r="O1590" s="13" t="s">
        <v>4376</v>
      </c>
      <c r="P1590" s="13" t="s">
        <v>370</v>
      </c>
      <c r="Q1590" s="13" t="s">
        <v>371</v>
      </c>
      <c r="R1590" s="13" t="s">
        <v>372</v>
      </c>
      <c r="S1590" s="13"/>
      <c r="T1590" s="13"/>
      <c r="U1590" s="13" t="s">
        <v>373</v>
      </c>
      <c r="V1590" s="13" t="s">
        <v>374</v>
      </c>
      <c r="W1590" s="13"/>
      <c r="X1590" s="59" t="s">
        <v>7690</v>
      </c>
      <c r="Y1590" s="13" t="s">
        <v>7404</v>
      </c>
      <c r="AD1590" s="11"/>
      <c r="AF1590" s="20"/>
    </row>
    <row r="1591" spans="1:32">
      <c r="A1591" s="13" t="s">
        <v>1567</v>
      </c>
      <c r="B1591" s="13" t="s">
        <v>2076</v>
      </c>
      <c r="C1591" s="13" t="s">
        <v>546</v>
      </c>
      <c r="D1591" s="13" t="s">
        <v>5748</v>
      </c>
      <c r="E1591" s="13">
        <v>50207933</v>
      </c>
      <c r="F1591" s="24" t="s">
        <v>7588</v>
      </c>
      <c r="G1591" s="13" t="s">
        <v>7589</v>
      </c>
      <c r="H1591" s="13" t="s">
        <v>8669</v>
      </c>
      <c r="I1591" s="13" t="s">
        <v>8960</v>
      </c>
      <c r="J1591" s="13" t="s">
        <v>1570</v>
      </c>
      <c r="K1591" s="13" t="s">
        <v>1571</v>
      </c>
      <c r="L1591" s="13" t="s">
        <v>1579</v>
      </c>
      <c r="M1591" s="13" t="s">
        <v>3238</v>
      </c>
      <c r="N1591" s="13" t="s">
        <v>4375</v>
      </c>
      <c r="O1591" s="13" t="s">
        <v>4376</v>
      </c>
      <c r="P1591" s="13" t="s">
        <v>551</v>
      </c>
      <c r="Q1591" s="13" t="s">
        <v>552</v>
      </c>
      <c r="R1591" s="13" t="s">
        <v>553</v>
      </c>
      <c r="S1591" s="13"/>
      <c r="T1591" s="13"/>
      <c r="U1591" s="13" t="s">
        <v>554</v>
      </c>
      <c r="V1591" s="13" t="s">
        <v>555</v>
      </c>
      <c r="W1591" s="13"/>
      <c r="X1591" s="59" t="s">
        <v>7691</v>
      </c>
      <c r="Y1591" s="13" t="s">
        <v>7404</v>
      </c>
      <c r="AD1591" s="11"/>
      <c r="AF1591" s="20"/>
    </row>
    <row r="1592" spans="1:32">
      <c r="A1592" s="13" t="s">
        <v>1567</v>
      </c>
      <c r="B1592" s="13" t="s">
        <v>2076</v>
      </c>
      <c r="C1592" s="13" t="s">
        <v>546</v>
      </c>
      <c r="D1592" s="13" t="s">
        <v>5748</v>
      </c>
      <c r="E1592" s="13">
        <v>50207945</v>
      </c>
      <c r="F1592" s="24" t="s">
        <v>7590</v>
      </c>
      <c r="G1592" s="13" t="s">
        <v>7591</v>
      </c>
      <c r="H1592" s="13" t="s">
        <v>8670</v>
      </c>
      <c r="I1592" s="13" t="s">
        <v>8961</v>
      </c>
      <c r="J1592" s="13" t="s">
        <v>1570</v>
      </c>
      <c r="K1592" s="13" t="s">
        <v>1571</v>
      </c>
      <c r="L1592" s="13" t="s">
        <v>1579</v>
      </c>
      <c r="M1592" s="13" t="s">
        <v>3238</v>
      </c>
      <c r="N1592" s="13" t="s">
        <v>4375</v>
      </c>
      <c r="O1592" s="13" t="s">
        <v>4376</v>
      </c>
      <c r="P1592" s="13" t="s">
        <v>551</v>
      </c>
      <c r="Q1592" s="13" t="s">
        <v>552</v>
      </c>
      <c r="R1592" s="13" t="s">
        <v>553</v>
      </c>
      <c r="S1592" s="13"/>
      <c r="T1592" s="13"/>
      <c r="U1592" s="13" t="s">
        <v>554</v>
      </c>
      <c r="V1592" s="13" t="s">
        <v>555</v>
      </c>
      <c r="W1592" s="13"/>
      <c r="X1592" s="59" t="s">
        <v>7691</v>
      </c>
      <c r="Y1592" s="13" t="s">
        <v>7404</v>
      </c>
      <c r="AD1592" s="11"/>
      <c r="AF1592" s="20"/>
    </row>
    <row r="1593" spans="1:32">
      <c r="A1593" s="13" t="s">
        <v>1567</v>
      </c>
      <c r="B1593" s="13" t="s">
        <v>2076</v>
      </c>
      <c r="C1593" s="13" t="s">
        <v>546</v>
      </c>
      <c r="D1593" s="13" t="s">
        <v>5748</v>
      </c>
      <c r="E1593" s="13">
        <v>50208010</v>
      </c>
      <c r="F1593" s="24" t="s">
        <v>7592</v>
      </c>
      <c r="G1593" s="13" t="s">
        <v>7593</v>
      </c>
      <c r="H1593" s="13" t="s">
        <v>8671</v>
      </c>
      <c r="I1593" s="13" t="s">
        <v>8962</v>
      </c>
      <c r="J1593" s="13" t="s">
        <v>1570</v>
      </c>
      <c r="K1593" s="13" t="s">
        <v>1571</v>
      </c>
      <c r="L1593" s="13" t="s">
        <v>1579</v>
      </c>
      <c r="M1593" s="13" t="s">
        <v>3238</v>
      </c>
      <c r="N1593" s="13" t="s">
        <v>4375</v>
      </c>
      <c r="O1593" s="13" t="s">
        <v>4376</v>
      </c>
      <c r="P1593" s="13" t="s">
        <v>551</v>
      </c>
      <c r="Q1593" s="13" t="s">
        <v>552</v>
      </c>
      <c r="R1593" s="13" t="s">
        <v>553</v>
      </c>
      <c r="S1593" s="13"/>
      <c r="T1593" s="13"/>
      <c r="U1593" s="13" t="s">
        <v>554</v>
      </c>
      <c r="V1593" s="13" t="s">
        <v>555</v>
      </c>
      <c r="W1593" s="13"/>
      <c r="X1593" s="59" t="s">
        <v>7691</v>
      </c>
      <c r="Y1593" s="13" t="s">
        <v>7404</v>
      </c>
      <c r="AD1593" s="11"/>
      <c r="AF1593" s="20"/>
    </row>
    <row r="1594" spans="1:32">
      <c r="A1594" s="13" t="s">
        <v>1567</v>
      </c>
      <c r="B1594" s="13" t="s">
        <v>2076</v>
      </c>
      <c r="C1594" s="13" t="s">
        <v>546</v>
      </c>
      <c r="D1594" s="13" t="s">
        <v>5748</v>
      </c>
      <c r="E1594" s="13">
        <v>50208084</v>
      </c>
      <c r="F1594" s="24" t="s">
        <v>7594</v>
      </c>
      <c r="G1594" s="13" t="s">
        <v>7595</v>
      </c>
      <c r="H1594" s="13" t="s">
        <v>8672</v>
      </c>
      <c r="I1594" s="13" t="s">
        <v>8963</v>
      </c>
      <c r="J1594" s="13" t="s">
        <v>1570</v>
      </c>
      <c r="K1594" s="13" t="s">
        <v>1571</v>
      </c>
      <c r="L1594" s="13" t="s">
        <v>1572</v>
      </c>
      <c r="M1594" s="13" t="s">
        <v>3235</v>
      </c>
      <c r="N1594" s="13" t="s">
        <v>4375</v>
      </c>
      <c r="O1594" s="13" t="s">
        <v>4376</v>
      </c>
      <c r="P1594" s="13" t="s">
        <v>551</v>
      </c>
      <c r="Q1594" s="13" t="s">
        <v>552</v>
      </c>
      <c r="R1594" s="13" t="s">
        <v>553</v>
      </c>
      <c r="S1594" s="13"/>
      <c r="T1594" s="13"/>
      <c r="U1594" s="13" t="s">
        <v>554</v>
      </c>
      <c r="V1594" s="13" t="s">
        <v>555</v>
      </c>
      <c r="W1594" s="13"/>
      <c r="X1594" s="59" t="s">
        <v>7691</v>
      </c>
      <c r="Y1594" s="13" t="s">
        <v>7404</v>
      </c>
      <c r="AD1594" s="11"/>
      <c r="AF1594" s="20"/>
    </row>
    <row r="1595" spans="1:32">
      <c r="A1595" s="13" t="s">
        <v>1567</v>
      </c>
      <c r="B1595" s="13" t="s">
        <v>2076</v>
      </c>
      <c r="C1595" s="13" t="s">
        <v>546</v>
      </c>
      <c r="D1595" s="13" t="s">
        <v>5748</v>
      </c>
      <c r="E1595" s="13">
        <v>50208055</v>
      </c>
      <c r="F1595" s="24" t="s">
        <v>7596</v>
      </c>
      <c r="G1595" s="13" t="s">
        <v>7597</v>
      </c>
      <c r="H1595" s="13" t="s">
        <v>8673</v>
      </c>
      <c r="I1595" s="13" t="s">
        <v>8964</v>
      </c>
      <c r="J1595" s="13" t="s">
        <v>1570</v>
      </c>
      <c r="K1595" s="13" t="s">
        <v>1571</v>
      </c>
      <c r="L1595" s="13" t="s">
        <v>1572</v>
      </c>
      <c r="M1595" s="13" t="s">
        <v>3235</v>
      </c>
      <c r="N1595" s="13" t="s">
        <v>4375</v>
      </c>
      <c r="O1595" s="13" t="s">
        <v>4376</v>
      </c>
      <c r="P1595" s="13" t="s">
        <v>551</v>
      </c>
      <c r="Q1595" s="13" t="s">
        <v>552</v>
      </c>
      <c r="R1595" s="13" t="s">
        <v>553</v>
      </c>
      <c r="S1595" s="13"/>
      <c r="T1595" s="13"/>
      <c r="U1595" s="13" t="s">
        <v>554</v>
      </c>
      <c r="V1595" s="13" t="s">
        <v>555</v>
      </c>
      <c r="W1595" s="13"/>
      <c r="X1595" s="59" t="s">
        <v>7692</v>
      </c>
      <c r="Y1595" s="13" t="s">
        <v>7404</v>
      </c>
      <c r="AD1595" s="11"/>
      <c r="AF1595" s="20"/>
    </row>
    <row r="1596" spans="1:32">
      <c r="A1596" s="13" t="s">
        <v>1567</v>
      </c>
      <c r="B1596" s="13" t="s">
        <v>2076</v>
      </c>
      <c r="C1596" s="13" t="s">
        <v>546</v>
      </c>
      <c r="D1596" s="13" t="s">
        <v>5748</v>
      </c>
      <c r="E1596" s="13">
        <v>50208095</v>
      </c>
      <c r="F1596" s="24" t="s">
        <v>7598</v>
      </c>
      <c r="G1596" s="13" t="s">
        <v>7599</v>
      </c>
      <c r="H1596" s="13" t="s">
        <v>8674</v>
      </c>
      <c r="I1596" s="13" t="s">
        <v>8965</v>
      </c>
      <c r="J1596" s="13" t="s">
        <v>1570</v>
      </c>
      <c r="K1596" s="13" t="s">
        <v>1571</v>
      </c>
      <c r="L1596" s="13" t="s">
        <v>1572</v>
      </c>
      <c r="M1596" s="13" t="s">
        <v>3235</v>
      </c>
      <c r="N1596" s="13" t="s">
        <v>4375</v>
      </c>
      <c r="O1596" s="13" t="s">
        <v>4376</v>
      </c>
      <c r="P1596" s="13" t="s">
        <v>551</v>
      </c>
      <c r="Q1596" s="13" t="s">
        <v>552</v>
      </c>
      <c r="R1596" s="13" t="s">
        <v>553</v>
      </c>
      <c r="S1596" s="13"/>
      <c r="T1596" s="13"/>
      <c r="U1596" s="13" t="s">
        <v>554</v>
      </c>
      <c r="V1596" s="13" t="s">
        <v>555</v>
      </c>
      <c r="W1596" s="13"/>
      <c r="X1596" s="59" t="s">
        <v>7692</v>
      </c>
      <c r="Y1596" s="13" t="s">
        <v>7404</v>
      </c>
      <c r="AD1596" s="11"/>
      <c r="AF1596" s="20"/>
    </row>
    <row r="1597" spans="1:32">
      <c r="A1597" s="13" t="s">
        <v>1567</v>
      </c>
      <c r="B1597" s="13" t="s">
        <v>2076</v>
      </c>
      <c r="C1597" s="13" t="s">
        <v>546</v>
      </c>
      <c r="D1597" s="13" t="s">
        <v>5748</v>
      </c>
      <c r="E1597" s="13">
        <v>50208110</v>
      </c>
      <c r="F1597" s="24" t="s">
        <v>7600</v>
      </c>
      <c r="G1597" s="13" t="s">
        <v>7601</v>
      </c>
      <c r="H1597" s="13" t="s">
        <v>8675</v>
      </c>
      <c r="I1597" s="13" t="s">
        <v>8966</v>
      </c>
      <c r="J1597" s="13" t="s">
        <v>1570</v>
      </c>
      <c r="K1597" s="13" t="s">
        <v>1571</v>
      </c>
      <c r="L1597" s="13" t="s">
        <v>1579</v>
      </c>
      <c r="M1597" s="13" t="s">
        <v>3238</v>
      </c>
      <c r="N1597" s="13" t="s">
        <v>4375</v>
      </c>
      <c r="O1597" s="13" t="s">
        <v>4376</v>
      </c>
      <c r="P1597" s="13" t="s">
        <v>551</v>
      </c>
      <c r="Q1597" s="13" t="s">
        <v>552</v>
      </c>
      <c r="R1597" s="13" t="s">
        <v>553</v>
      </c>
      <c r="S1597" s="13"/>
      <c r="T1597" s="13"/>
      <c r="U1597" s="13" t="s">
        <v>554</v>
      </c>
      <c r="V1597" s="13" t="s">
        <v>555</v>
      </c>
      <c r="W1597" s="13"/>
      <c r="X1597" s="59" t="s">
        <v>7692</v>
      </c>
      <c r="Y1597" s="13" t="s">
        <v>7404</v>
      </c>
      <c r="AD1597" s="11"/>
      <c r="AF1597" s="20"/>
    </row>
    <row r="1598" spans="1:32">
      <c r="A1598" s="13" t="s">
        <v>1567</v>
      </c>
      <c r="B1598" s="13" t="s">
        <v>2076</v>
      </c>
      <c r="C1598" s="13" t="s">
        <v>546</v>
      </c>
      <c r="D1598" s="13" t="s">
        <v>5748</v>
      </c>
      <c r="E1598" s="13">
        <v>15166798</v>
      </c>
      <c r="F1598" s="24" t="s">
        <v>7602</v>
      </c>
      <c r="G1598" s="13" t="s">
        <v>7603</v>
      </c>
      <c r="H1598" s="13" t="s">
        <v>8676</v>
      </c>
      <c r="I1598" s="13" t="s">
        <v>8967</v>
      </c>
      <c r="J1598" s="13" t="s">
        <v>1570</v>
      </c>
      <c r="K1598" s="13" t="s">
        <v>1571</v>
      </c>
      <c r="L1598" s="13" t="s">
        <v>1582</v>
      </c>
      <c r="M1598" s="13" t="s">
        <v>3236</v>
      </c>
      <c r="N1598" s="13" t="s">
        <v>4375</v>
      </c>
      <c r="O1598" s="13" t="s">
        <v>4376</v>
      </c>
      <c r="P1598" s="13" t="s">
        <v>551</v>
      </c>
      <c r="Q1598" s="13" t="s">
        <v>552</v>
      </c>
      <c r="R1598" s="13" t="s">
        <v>553</v>
      </c>
      <c r="S1598" s="13"/>
      <c r="T1598" s="13"/>
      <c r="U1598" s="13" t="s">
        <v>554</v>
      </c>
      <c r="V1598" s="13" t="s">
        <v>555</v>
      </c>
      <c r="W1598" s="13"/>
      <c r="X1598" s="59" t="s">
        <v>7692</v>
      </c>
      <c r="Y1598" s="13" t="s">
        <v>7404</v>
      </c>
      <c r="AD1598" s="11"/>
      <c r="AF1598" s="20"/>
    </row>
    <row r="1599" spans="1:32">
      <c r="A1599" s="13" t="s">
        <v>1567</v>
      </c>
      <c r="B1599" s="13" t="s">
        <v>2076</v>
      </c>
      <c r="C1599" s="13" t="s">
        <v>546</v>
      </c>
      <c r="D1599" s="13" t="s">
        <v>5748</v>
      </c>
      <c r="E1599" s="13">
        <v>50208100</v>
      </c>
      <c r="F1599" s="24" t="s">
        <v>7604</v>
      </c>
      <c r="G1599" s="13" t="s">
        <v>7605</v>
      </c>
      <c r="H1599" s="13" t="s">
        <v>8677</v>
      </c>
      <c r="I1599" s="13" t="s">
        <v>8968</v>
      </c>
      <c r="J1599" s="13" t="s">
        <v>1570</v>
      </c>
      <c r="K1599" s="13" t="s">
        <v>1571</v>
      </c>
      <c r="L1599" s="13" t="s">
        <v>1572</v>
      </c>
      <c r="M1599" s="13" t="s">
        <v>3235</v>
      </c>
      <c r="N1599" s="13" t="s">
        <v>4375</v>
      </c>
      <c r="O1599" s="13" t="s">
        <v>4376</v>
      </c>
      <c r="P1599" s="13" t="s">
        <v>551</v>
      </c>
      <c r="Q1599" s="13" t="s">
        <v>552</v>
      </c>
      <c r="R1599" s="13" t="s">
        <v>553</v>
      </c>
      <c r="S1599" s="13"/>
      <c r="T1599" s="13"/>
      <c r="U1599" s="13" t="s">
        <v>554</v>
      </c>
      <c r="V1599" s="13" t="s">
        <v>555</v>
      </c>
      <c r="W1599" s="13"/>
      <c r="X1599" s="59" t="s">
        <v>7693</v>
      </c>
      <c r="Y1599" s="13" t="s">
        <v>7404</v>
      </c>
      <c r="AD1599" s="11"/>
      <c r="AF1599" s="20"/>
    </row>
    <row r="1600" spans="1:32">
      <c r="A1600" s="13" t="s">
        <v>1567</v>
      </c>
      <c r="B1600" s="13" t="s">
        <v>2076</v>
      </c>
      <c r="C1600" s="13" t="s">
        <v>546</v>
      </c>
      <c r="D1600" s="13" t="s">
        <v>5748</v>
      </c>
      <c r="E1600" s="13">
        <v>50207954</v>
      </c>
      <c r="F1600" s="24" t="s">
        <v>7606</v>
      </c>
      <c r="G1600" s="13" t="s">
        <v>7607</v>
      </c>
      <c r="H1600" s="13" t="s">
        <v>8678</v>
      </c>
      <c r="I1600" s="13" t="s">
        <v>8969</v>
      </c>
      <c r="J1600" s="13" t="s">
        <v>1570</v>
      </c>
      <c r="K1600" s="13" t="s">
        <v>1571</v>
      </c>
      <c r="L1600" s="13" t="s">
        <v>1635</v>
      </c>
      <c r="M1600" s="13" t="s">
        <v>3237</v>
      </c>
      <c r="N1600" s="13" t="s">
        <v>4375</v>
      </c>
      <c r="O1600" s="13" t="s">
        <v>4376</v>
      </c>
      <c r="P1600" s="13" t="s">
        <v>454</v>
      </c>
      <c r="Q1600" s="13" t="s">
        <v>455</v>
      </c>
      <c r="R1600" s="13" t="s">
        <v>456</v>
      </c>
      <c r="S1600" s="13"/>
      <c r="T1600" s="13"/>
      <c r="U1600" s="13" t="s">
        <v>812</v>
      </c>
      <c r="V1600" s="13" t="s">
        <v>813</v>
      </c>
      <c r="W1600" s="13"/>
      <c r="X1600" s="59" t="s">
        <v>7694</v>
      </c>
      <c r="Y1600" s="13" t="s">
        <v>7404</v>
      </c>
      <c r="AD1600" s="11"/>
      <c r="AF1600" s="20"/>
    </row>
    <row r="1601" spans="1:32">
      <c r="A1601" s="13" t="s">
        <v>1567</v>
      </c>
      <c r="B1601" s="13" t="s">
        <v>2076</v>
      </c>
      <c r="C1601" s="13" t="s">
        <v>546</v>
      </c>
      <c r="D1601" s="13" t="s">
        <v>5748</v>
      </c>
      <c r="E1601" s="13">
        <v>50208070</v>
      </c>
      <c r="F1601" s="24" t="s">
        <v>7608</v>
      </c>
      <c r="G1601" s="13" t="s">
        <v>7609</v>
      </c>
      <c r="H1601" s="13" t="s">
        <v>8679</v>
      </c>
      <c r="I1601" s="13" t="s">
        <v>8970</v>
      </c>
      <c r="J1601" s="13" t="s">
        <v>1570</v>
      </c>
      <c r="K1601" s="13" t="s">
        <v>1571</v>
      </c>
      <c r="L1601" s="13" t="s">
        <v>1635</v>
      </c>
      <c r="M1601" s="13" t="s">
        <v>3237</v>
      </c>
      <c r="N1601" s="13" t="s">
        <v>4375</v>
      </c>
      <c r="O1601" s="13" t="s">
        <v>4376</v>
      </c>
      <c r="P1601" s="13" t="s">
        <v>454</v>
      </c>
      <c r="Q1601" s="13" t="s">
        <v>455</v>
      </c>
      <c r="R1601" s="13" t="s">
        <v>456</v>
      </c>
      <c r="S1601" s="13"/>
      <c r="T1601" s="13"/>
      <c r="U1601" s="13" t="s">
        <v>812</v>
      </c>
      <c r="V1601" s="13" t="s">
        <v>813</v>
      </c>
      <c r="W1601" s="13"/>
      <c r="X1601" s="59" t="s">
        <v>7694</v>
      </c>
      <c r="Y1601" s="13" t="s">
        <v>7404</v>
      </c>
      <c r="AD1601" s="11"/>
      <c r="AF1601" s="20"/>
    </row>
    <row r="1602" spans="1:32">
      <c r="A1602" s="13" t="s">
        <v>1567</v>
      </c>
      <c r="B1602" s="13" t="s">
        <v>2076</v>
      </c>
      <c r="C1602" s="13" t="s">
        <v>546</v>
      </c>
      <c r="D1602" s="13" t="s">
        <v>5748</v>
      </c>
      <c r="E1602" s="13">
        <v>50208112</v>
      </c>
      <c r="F1602" s="24" t="s">
        <v>7610</v>
      </c>
      <c r="G1602" s="13" t="s">
        <v>7611</v>
      </c>
      <c r="H1602" s="13" t="s">
        <v>8680</v>
      </c>
      <c r="I1602" s="13" t="s">
        <v>8971</v>
      </c>
      <c r="J1602" s="13" t="s">
        <v>1570</v>
      </c>
      <c r="K1602" s="13" t="s">
        <v>1571</v>
      </c>
      <c r="L1602" s="13" t="s">
        <v>1635</v>
      </c>
      <c r="M1602" s="13" t="s">
        <v>3237</v>
      </c>
      <c r="N1602" s="13" t="s">
        <v>4375</v>
      </c>
      <c r="O1602" s="13" t="s">
        <v>4376</v>
      </c>
      <c r="P1602" s="13" t="s">
        <v>454</v>
      </c>
      <c r="Q1602" s="13" t="s">
        <v>455</v>
      </c>
      <c r="R1602" s="13" t="s">
        <v>456</v>
      </c>
      <c r="S1602" s="13"/>
      <c r="T1602" s="13"/>
      <c r="U1602" s="13" t="s">
        <v>812</v>
      </c>
      <c r="V1602" s="13" t="s">
        <v>813</v>
      </c>
      <c r="W1602" s="13"/>
      <c r="X1602" s="59" t="s">
        <v>7695</v>
      </c>
      <c r="Y1602" s="13" t="s">
        <v>7404</v>
      </c>
      <c r="AD1602" s="11"/>
      <c r="AF1602" s="20"/>
    </row>
    <row r="1603" spans="1:32">
      <c r="A1603" s="13" t="s">
        <v>1567</v>
      </c>
      <c r="B1603" s="13" t="s">
        <v>2076</v>
      </c>
      <c r="C1603" s="13" t="s">
        <v>546</v>
      </c>
      <c r="D1603" s="13" t="s">
        <v>5748</v>
      </c>
      <c r="E1603" s="13">
        <v>50207956</v>
      </c>
      <c r="F1603" s="24" t="s">
        <v>7612</v>
      </c>
      <c r="G1603" s="13" t="s">
        <v>7613</v>
      </c>
      <c r="H1603" s="13" t="s">
        <v>8681</v>
      </c>
      <c r="I1603" s="13" t="s">
        <v>8972</v>
      </c>
      <c r="J1603" s="13" t="s">
        <v>1570</v>
      </c>
      <c r="K1603" s="13" t="s">
        <v>1571</v>
      </c>
      <c r="L1603" s="13" t="s">
        <v>1582</v>
      </c>
      <c r="M1603" s="13" t="s">
        <v>3236</v>
      </c>
      <c r="N1603" s="13" t="s">
        <v>4375</v>
      </c>
      <c r="O1603" s="13" t="s">
        <v>4376</v>
      </c>
      <c r="P1603" s="13" t="s">
        <v>454</v>
      </c>
      <c r="Q1603" s="13" t="s">
        <v>455</v>
      </c>
      <c r="R1603" s="13" t="s">
        <v>456</v>
      </c>
      <c r="S1603" s="13"/>
      <c r="T1603" s="13"/>
      <c r="U1603" s="13" t="s">
        <v>812</v>
      </c>
      <c r="V1603" s="13" t="s">
        <v>813</v>
      </c>
      <c r="W1603" s="13"/>
      <c r="X1603" s="59" t="s">
        <v>7695</v>
      </c>
      <c r="Y1603" s="13" t="s">
        <v>7404</v>
      </c>
      <c r="AD1603" s="11"/>
      <c r="AF1603" s="20"/>
    </row>
    <row r="1604" spans="1:32">
      <c r="A1604" s="13" t="s">
        <v>1567</v>
      </c>
      <c r="B1604" s="13" t="s">
        <v>2076</v>
      </c>
      <c r="C1604" s="13" t="s">
        <v>546</v>
      </c>
      <c r="D1604" s="13" t="s">
        <v>5748</v>
      </c>
      <c r="E1604" s="13">
        <v>50208027</v>
      </c>
      <c r="F1604" s="24" t="s">
        <v>7614</v>
      </c>
      <c r="G1604" s="13" t="s">
        <v>7615</v>
      </c>
      <c r="H1604" s="13" t="s">
        <v>8682</v>
      </c>
      <c r="I1604" s="13" t="s">
        <v>8973</v>
      </c>
      <c r="J1604" s="13" t="s">
        <v>1570</v>
      </c>
      <c r="K1604" s="13" t="s">
        <v>1571</v>
      </c>
      <c r="L1604" s="13" t="s">
        <v>1635</v>
      </c>
      <c r="M1604" s="13" t="s">
        <v>3237</v>
      </c>
      <c r="N1604" s="13" t="s">
        <v>4375</v>
      </c>
      <c r="O1604" s="13" t="s">
        <v>4376</v>
      </c>
      <c r="P1604" s="13" t="s">
        <v>454</v>
      </c>
      <c r="Q1604" s="13" t="s">
        <v>455</v>
      </c>
      <c r="R1604" s="13" t="s">
        <v>456</v>
      </c>
      <c r="S1604" s="13"/>
      <c r="T1604" s="13"/>
      <c r="U1604" s="13" t="s">
        <v>812</v>
      </c>
      <c r="V1604" s="13" t="s">
        <v>813</v>
      </c>
      <c r="W1604" s="13"/>
      <c r="X1604" s="59" t="s">
        <v>7696</v>
      </c>
      <c r="Y1604" s="13" t="s">
        <v>7404</v>
      </c>
      <c r="AD1604" s="11"/>
      <c r="AF1604" s="20"/>
    </row>
    <row r="1605" spans="1:32">
      <c r="A1605" s="13" t="s">
        <v>1567</v>
      </c>
      <c r="B1605" s="13" t="s">
        <v>2076</v>
      </c>
      <c r="C1605" s="13" t="s">
        <v>546</v>
      </c>
      <c r="D1605" s="13" t="s">
        <v>5748</v>
      </c>
      <c r="E1605" s="13">
        <v>50208111</v>
      </c>
      <c r="F1605" s="24" t="s">
        <v>7616</v>
      </c>
      <c r="G1605" s="13" t="s">
        <v>7617</v>
      </c>
      <c r="H1605" s="13" t="s">
        <v>8683</v>
      </c>
      <c r="I1605" s="13" t="s">
        <v>8974</v>
      </c>
      <c r="J1605" s="13" t="s">
        <v>1570</v>
      </c>
      <c r="K1605" s="13" t="s">
        <v>1571</v>
      </c>
      <c r="L1605" s="13" t="s">
        <v>1635</v>
      </c>
      <c r="M1605" s="13" t="s">
        <v>3237</v>
      </c>
      <c r="N1605" s="13" t="s">
        <v>4375</v>
      </c>
      <c r="O1605" s="13" t="s">
        <v>4376</v>
      </c>
      <c r="P1605" s="13" t="s">
        <v>454</v>
      </c>
      <c r="Q1605" s="13" t="s">
        <v>455</v>
      </c>
      <c r="R1605" s="13" t="s">
        <v>456</v>
      </c>
      <c r="S1605" s="13"/>
      <c r="T1605" s="13"/>
      <c r="U1605" s="13" t="s">
        <v>812</v>
      </c>
      <c r="V1605" s="13" t="s">
        <v>813</v>
      </c>
      <c r="W1605" s="13"/>
      <c r="X1605" s="59" t="s">
        <v>7697</v>
      </c>
      <c r="Y1605" s="13" t="s">
        <v>7404</v>
      </c>
      <c r="AD1605" s="11"/>
      <c r="AF1605" s="20"/>
    </row>
    <row r="1606" spans="1:32">
      <c r="A1606" s="13" t="s">
        <v>1567</v>
      </c>
      <c r="B1606" s="13" t="s">
        <v>2076</v>
      </c>
      <c r="C1606" s="13" t="s">
        <v>546</v>
      </c>
      <c r="D1606" s="13" t="s">
        <v>5748</v>
      </c>
      <c r="E1606" s="13">
        <v>50207948</v>
      </c>
      <c r="F1606" s="24" t="s">
        <v>7618</v>
      </c>
      <c r="G1606" s="13" t="s">
        <v>7619</v>
      </c>
      <c r="H1606" s="13" t="s">
        <v>8684</v>
      </c>
      <c r="I1606" s="13" t="s">
        <v>8975</v>
      </c>
      <c r="J1606" s="13" t="s">
        <v>1570</v>
      </c>
      <c r="K1606" s="13" t="s">
        <v>1571</v>
      </c>
      <c r="L1606" s="13" t="s">
        <v>1582</v>
      </c>
      <c r="M1606" s="13" t="s">
        <v>3236</v>
      </c>
      <c r="N1606" s="13" t="s">
        <v>4375</v>
      </c>
      <c r="O1606" s="13" t="s">
        <v>4376</v>
      </c>
      <c r="P1606" s="13" t="s">
        <v>454</v>
      </c>
      <c r="Q1606" s="13" t="s">
        <v>455</v>
      </c>
      <c r="R1606" s="13" t="s">
        <v>456</v>
      </c>
      <c r="S1606" s="13"/>
      <c r="T1606" s="13"/>
      <c r="U1606" s="13" t="s">
        <v>812</v>
      </c>
      <c r="V1606" s="13" t="s">
        <v>813</v>
      </c>
      <c r="W1606" s="13"/>
      <c r="X1606" s="59" t="s">
        <v>7698</v>
      </c>
      <c r="Y1606" s="13" t="s">
        <v>7404</v>
      </c>
      <c r="AD1606" s="11"/>
      <c r="AF1606" s="20"/>
    </row>
    <row r="1607" spans="1:32">
      <c r="A1607" s="13" t="s">
        <v>1567</v>
      </c>
      <c r="B1607" s="13" t="s">
        <v>2076</v>
      </c>
      <c r="C1607" s="13" t="s">
        <v>546</v>
      </c>
      <c r="D1607" s="13" t="s">
        <v>5748</v>
      </c>
      <c r="E1607" s="13">
        <v>50207990</v>
      </c>
      <c r="F1607" s="24" t="s">
        <v>7620</v>
      </c>
      <c r="G1607" s="13" t="s">
        <v>7621</v>
      </c>
      <c r="H1607" s="13" t="s">
        <v>8685</v>
      </c>
      <c r="I1607" s="13" t="s">
        <v>8976</v>
      </c>
      <c r="J1607" s="13" t="s">
        <v>1570</v>
      </c>
      <c r="K1607" s="13" t="s">
        <v>1571</v>
      </c>
      <c r="L1607" s="13" t="s">
        <v>1635</v>
      </c>
      <c r="M1607" s="13" t="s">
        <v>3237</v>
      </c>
      <c r="N1607" s="13" t="s">
        <v>4375</v>
      </c>
      <c r="O1607" s="13" t="s">
        <v>4376</v>
      </c>
      <c r="P1607" s="13" t="s">
        <v>454</v>
      </c>
      <c r="Q1607" s="13" t="s">
        <v>455</v>
      </c>
      <c r="R1607" s="13" t="s">
        <v>456</v>
      </c>
      <c r="S1607" s="13"/>
      <c r="T1607" s="13"/>
      <c r="U1607" s="13" t="s">
        <v>812</v>
      </c>
      <c r="V1607" s="13" t="s">
        <v>813</v>
      </c>
      <c r="W1607" s="13"/>
      <c r="X1607" s="59" t="s">
        <v>7698</v>
      </c>
      <c r="Y1607" s="13" t="s">
        <v>7404</v>
      </c>
      <c r="AD1607" s="11"/>
      <c r="AF1607" s="20"/>
    </row>
    <row r="1608" spans="1:32">
      <c r="A1608" s="13" t="s">
        <v>1567</v>
      </c>
      <c r="B1608" s="13" t="s">
        <v>2076</v>
      </c>
      <c r="C1608" s="13" t="s">
        <v>546</v>
      </c>
      <c r="D1608" s="13" t="s">
        <v>5748</v>
      </c>
      <c r="E1608" s="13">
        <v>50207949</v>
      </c>
      <c r="F1608" s="24" t="s">
        <v>7622</v>
      </c>
      <c r="G1608" s="13" t="s">
        <v>7623</v>
      </c>
      <c r="H1608" s="13" t="s">
        <v>8686</v>
      </c>
      <c r="I1608" s="13" t="s">
        <v>8977</v>
      </c>
      <c r="J1608" s="13" t="s">
        <v>1570</v>
      </c>
      <c r="K1608" s="13" t="s">
        <v>1571</v>
      </c>
      <c r="L1608" s="13" t="s">
        <v>1582</v>
      </c>
      <c r="M1608" s="13" t="s">
        <v>3236</v>
      </c>
      <c r="N1608" s="13" t="s">
        <v>4375</v>
      </c>
      <c r="O1608" s="13" t="s">
        <v>4376</v>
      </c>
      <c r="P1608" s="13" t="s">
        <v>454</v>
      </c>
      <c r="Q1608" s="13" t="s">
        <v>455</v>
      </c>
      <c r="R1608" s="13" t="s">
        <v>456</v>
      </c>
      <c r="S1608" s="13"/>
      <c r="T1608" s="13"/>
      <c r="U1608" s="13" t="s">
        <v>812</v>
      </c>
      <c r="V1608" s="13" t="s">
        <v>813</v>
      </c>
      <c r="W1608" s="13"/>
      <c r="X1608" s="59" t="s">
        <v>7698</v>
      </c>
      <c r="Y1608" s="13" t="s">
        <v>7404</v>
      </c>
      <c r="AD1608" s="11"/>
      <c r="AF1608" s="20"/>
    </row>
    <row r="1609" spans="1:32">
      <c r="A1609" s="13" t="s">
        <v>1567</v>
      </c>
      <c r="B1609" s="13" t="s">
        <v>2076</v>
      </c>
      <c r="C1609" s="13" t="s">
        <v>546</v>
      </c>
      <c r="D1609" s="13" t="s">
        <v>5748</v>
      </c>
      <c r="E1609" s="13">
        <v>50207972</v>
      </c>
      <c r="F1609" s="24" t="s">
        <v>7624</v>
      </c>
      <c r="G1609" s="13" t="s">
        <v>7625</v>
      </c>
      <c r="H1609" s="13" t="s">
        <v>8687</v>
      </c>
      <c r="I1609" s="13" t="s">
        <v>8978</v>
      </c>
      <c r="J1609" s="13" t="s">
        <v>1570</v>
      </c>
      <c r="K1609" s="13" t="s">
        <v>1571</v>
      </c>
      <c r="L1609" s="13" t="s">
        <v>1635</v>
      </c>
      <c r="M1609" s="13" t="s">
        <v>3237</v>
      </c>
      <c r="N1609" s="13" t="s">
        <v>4375</v>
      </c>
      <c r="O1609" s="13" t="s">
        <v>4376</v>
      </c>
      <c r="P1609" s="13" t="s">
        <v>454</v>
      </c>
      <c r="Q1609" s="13" t="s">
        <v>455</v>
      </c>
      <c r="R1609" s="13" t="s">
        <v>456</v>
      </c>
      <c r="S1609" s="13"/>
      <c r="T1609" s="13"/>
      <c r="U1609" s="13" t="s">
        <v>812</v>
      </c>
      <c r="V1609" s="13" t="s">
        <v>813</v>
      </c>
      <c r="W1609" s="13"/>
      <c r="X1609" s="59" t="s">
        <v>7699</v>
      </c>
      <c r="Y1609" s="13" t="s">
        <v>7404</v>
      </c>
      <c r="AD1609" s="11"/>
      <c r="AF1609" s="20"/>
    </row>
    <row r="1610" spans="1:32">
      <c r="A1610" s="13" t="s">
        <v>1567</v>
      </c>
      <c r="B1610" s="13" t="s">
        <v>2076</v>
      </c>
      <c r="C1610" s="13" t="s">
        <v>546</v>
      </c>
      <c r="D1610" s="13" t="s">
        <v>5748</v>
      </c>
      <c r="E1610" s="13">
        <v>50207969</v>
      </c>
      <c r="F1610" s="24" t="s">
        <v>7626</v>
      </c>
      <c r="G1610" s="13" t="s">
        <v>7627</v>
      </c>
      <c r="H1610" s="13" t="s">
        <v>8688</v>
      </c>
      <c r="I1610" s="13" t="s">
        <v>8979</v>
      </c>
      <c r="J1610" s="13" t="s">
        <v>1570</v>
      </c>
      <c r="K1610" s="13" t="s">
        <v>1571</v>
      </c>
      <c r="L1610" s="13" t="s">
        <v>1635</v>
      </c>
      <c r="M1610" s="13" t="s">
        <v>3237</v>
      </c>
      <c r="N1610" s="13" t="s">
        <v>4375</v>
      </c>
      <c r="O1610" s="13" t="s">
        <v>4376</v>
      </c>
      <c r="P1610" s="13" t="s">
        <v>454</v>
      </c>
      <c r="Q1610" s="13" t="s">
        <v>455</v>
      </c>
      <c r="R1610" s="13" t="s">
        <v>456</v>
      </c>
      <c r="S1610" s="13"/>
      <c r="T1610" s="13"/>
      <c r="U1610" s="13" t="s">
        <v>812</v>
      </c>
      <c r="V1610" s="13" t="s">
        <v>813</v>
      </c>
      <c r="W1610" s="13"/>
      <c r="X1610" s="59" t="s">
        <v>7700</v>
      </c>
      <c r="Y1610" s="13" t="s">
        <v>7404</v>
      </c>
      <c r="AD1610" s="11"/>
      <c r="AF1610" s="20"/>
    </row>
    <row r="1611" spans="1:32">
      <c r="A1611" s="13" t="s">
        <v>1567</v>
      </c>
      <c r="B1611" s="13" t="s">
        <v>2076</v>
      </c>
      <c r="C1611" s="13" t="s">
        <v>546</v>
      </c>
      <c r="D1611" s="13" t="s">
        <v>5748</v>
      </c>
      <c r="E1611" s="13">
        <v>50208071</v>
      </c>
      <c r="F1611" s="24" t="s">
        <v>7628</v>
      </c>
      <c r="G1611" s="13" t="s">
        <v>7629</v>
      </c>
      <c r="H1611" s="13" t="s">
        <v>8689</v>
      </c>
      <c r="I1611" s="13" t="s">
        <v>8980</v>
      </c>
      <c r="J1611" s="13" t="s">
        <v>1570</v>
      </c>
      <c r="K1611" s="13" t="s">
        <v>1571</v>
      </c>
      <c r="L1611" s="13" t="s">
        <v>1579</v>
      </c>
      <c r="M1611" s="13" t="s">
        <v>3238</v>
      </c>
      <c r="N1611" s="13" t="s">
        <v>4375</v>
      </c>
      <c r="O1611" s="13" t="s">
        <v>4376</v>
      </c>
      <c r="P1611" s="13" t="s">
        <v>454</v>
      </c>
      <c r="Q1611" s="13" t="s">
        <v>455</v>
      </c>
      <c r="R1611" s="13" t="s">
        <v>456</v>
      </c>
      <c r="S1611" s="13"/>
      <c r="T1611" s="13"/>
      <c r="U1611" s="13" t="s">
        <v>812</v>
      </c>
      <c r="V1611" s="13" t="s">
        <v>813</v>
      </c>
      <c r="W1611" s="13"/>
      <c r="X1611" s="59" t="s">
        <v>7701</v>
      </c>
      <c r="Y1611" s="13" t="s">
        <v>7404</v>
      </c>
      <c r="AD1611" s="11"/>
      <c r="AF1611" s="20"/>
    </row>
    <row r="1612" spans="1:32">
      <c r="A1612" s="13" t="s">
        <v>1567</v>
      </c>
      <c r="B1612" s="13" t="s">
        <v>2076</v>
      </c>
      <c r="C1612" s="13" t="s">
        <v>546</v>
      </c>
      <c r="D1612" s="13" t="s">
        <v>5748</v>
      </c>
      <c r="E1612" s="13">
        <v>50207947</v>
      </c>
      <c r="F1612" s="24" t="s">
        <v>7630</v>
      </c>
      <c r="G1612" s="13" t="s">
        <v>7631</v>
      </c>
      <c r="H1612" s="13" t="s">
        <v>8690</v>
      </c>
      <c r="I1612" s="13" t="s">
        <v>8981</v>
      </c>
      <c r="J1612" s="13" t="s">
        <v>1570</v>
      </c>
      <c r="K1612" s="13" t="s">
        <v>1571</v>
      </c>
      <c r="L1612" s="13" t="s">
        <v>1635</v>
      </c>
      <c r="M1612" s="13" t="s">
        <v>3237</v>
      </c>
      <c r="N1612" s="13" t="s">
        <v>4375</v>
      </c>
      <c r="O1612" s="13" t="s">
        <v>4376</v>
      </c>
      <c r="P1612" s="13" t="s">
        <v>454</v>
      </c>
      <c r="Q1612" s="13" t="s">
        <v>455</v>
      </c>
      <c r="R1612" s="13" t="s">
        <v>456</v>
      </c>
      <c r="S1612" s="13"/>
      <c r="T1612" s="13"/>
      <c r="U1612" s="13" t="s">
        <v>812</v>
      </c>
      <c r="V1612" s="13" t="s">
        <v>813</v>
      </c>
      <c r="W1612" s="13"/>
      <c r="X1612" s="59" t="s">
        <v>7701</v>
      </c>
      <c r="Y1612" s="13" t="s">
        <v>7404</v>
      </c>
      <c r="AD1612" s="11"/>
      <c r="AF1612" s="20"/>
    </row>
    <row r="1613" spans="1:32">
      <c r="A1613" s="13" t="s">
        <v>1567</v>
      </c>
      <c r="B1613" s="13" t="s">
        <v>2076</v>
      </c>
      <c r="C1613" s="13" t="s">
        <v>546</v>
      </c>
      <c r="D1613" s="13" t="s">
        <v>5748</v>
      </c>
      <c r="E1613" s="13">
        <v>50207946</v>
      </c>
      <c r="F1613" s="24" t="s">
        <v>7632</v>
      </c>
      <c r="G1613" s="13" t="s">
        <v>7633</v>
      </c>
      <c r="H1613" s="13" t="s">
        <v>8691</v>
      </c>
      <c r="I1613" s="13" t="s">
        <v>8982</v>
      </c>
      <c r="J1613" s="13" t="s">
        <v>1570</v>
      </c>
      <c r="K1613" s="13" t="s">
        <v>1571</v>
      </c>
      <c r="L1613" s="13" t="s">
        <v>1572</v>
      </c>
      <c r="M1613" s="13" t="s">
        <v>3235</v>
      </c>
      <c r="N1613" s="13" t="s">
        <v>4375</v>
      </c>
      <c r="O1613" s="13" t="s">
        <v>4376</v>
      </c>
      <c r="P1613" s="13" t="s">
        <v>454</v>
      </c>
      <c r="Q1613" s="13" t="s">
        <v>455</v>
      </c>
      <c r="R1613" s="13" t="s">
        <v>456</v>
      </c>
      <c r="S1613" s="13"/>
      <c r="T1613" s="13"/>
      <c r="U1613" s="13" t="s">
        <v>812</v>
      </c>
      <c r="V1613" s="13" t="s">
        <v>813</v>
      </c>
      <c r="W1613" s="13"/>
      <c r="X1613" s="59" t="s">
        <v>7702</v>
      </c>
      <c r="Y1613" s="13" t="s">
        <v>7404</v>
      </c>
      <c r="AD1613" s="11"/>
      <c r="AF1613" s="20"/>
    </row>
    <row r="1614" spans="1:32">
      <c r="A1614" s="13" t="s">
        <v>1567</v>
      </c>
      <c r="B1614" s="13" t="s">
        <v>2076</v>
      </c>
      <c r="C1614" s="13" t="s">
        <v>546</v>
      </c>
      <c r="D1614" s="13" t="s">
        <v>5748</v>
      </c>
      <c r="E1614" s="13">
        <v>50207996</v>
      </c>
      <c r="F1614" s="24" t="s">
        <v>7634</v>
      </c>
      <c r="G1614" s="13" t="s">
        <v>7635</v>
      </c>
      <c r="H1614" s="13" t="s">
        <v>8692</v>
      </c>
      <c r="I1614" s="13" t="s">
        <v>8983</v>
      </c>
      <c r="J1614" s="13" t="s">
        <v>1570</v>
      </c>
      <c r="K1614" s="13" t="s">
        <v>1571</v>
      </c>
      <c r="L1614" s="13" t="s">
        <v>1579</v>
      </c>
      <c r="M1614" s="13" t="s">
        <v>3238</v>
      </c>
      <c r="N1614" s="13" t="s">
        <v>4375</v>
      </c>
      <c r="O1614" s="13" t="s">
        <v>4376</v>
      </c>
      <c r="P1614" s="13" t="s">
        <v>454</v>
      </c>
      <c r="Q1614" s="13" t="s">
        <v>455</v>
      </c>
      <c r="R1614" s="13" t="s">
        <v>456</v>
      </c>
      <c r="S1614" s="13"/>
      <c r="T1614" s="13"/>
      <c r="U1614" s="13" t="s">
        <v>812</v>
      </c>
      <c r="V1614" s="13" t="s">
        <v>813</v>
      </c>
      <c r="W1614" s="13"/>
      <c r="X1614" s="59" t="s">
        <v>7702</v>
      </c>
      <c r="Y1614" s="13" t="s">
        <v>7404</v>
      </c>
      <c r="AD1614" s="11"/>
      <c r="AF1614" s="20"/>
    </row>
    <row r="1615" spans="1:32">
      <c r="A1615" s="13" t="s">
        <v>1567</v>
      </c>
      <c r="B1615" s="13" t="s">
        <v>2076</v>
      </c>
      <c r="C1615" s="13" t="s">
        <v>546</v>
      </c>
      <c r="D1615" s="13" t="s">
        <v>5748</v>
      </c>
      <c r="E1615" s="13">
        <v>50207520</v>
      </c>
      <c r="F1615" s="24" t="s">
        <v>6879</v>
      </c>
      <c r="G1615" s="13" t="s">
        <v>6880</v>
      </c>
      <c r="H1615" s="13" t="s">
        <v>8693</v>
      </c>
      <c r="I1615" s="13" t="s">
        <v>8984</v>
      </c>
      <c r="J1615" s="13" t="s">
        <v>1570</v>
      </c>
      <c r="K1615" s="13" t="s">
        <v>1571</v>
      </c>
      <c r="L1615" s="13" t="s">
        <v>1572</v>
      </c>
      <c r="M1615" s="13" t="s">
        <v>3235</v>
      </c>
      <c r="N1615" s="13" t="s">
        <v>4375</v>
      </c>
      <c r="O1615" s="13" t="s">
        <v>4376</v>
      </c>
      <c r="P1615" s="13" t="s">
        <v>107</v>
      </c>
      <c r="Q1615" s="13" t="s">
        <v>108</v>
      </c>
      <c r="R1615" s="13" t="s">
        <v>109</v>
      </c>
      <c r="S1615" s="13"/>
      <c r="T1615" s="13"/>
      <c r="U1615" s="13" t="s">
        <v>110</v>
      </c>
      <c r="V1615" s="13" t="s">
        <v>111</v>
      </c>
      <c r="W1615" s="13"/>
      <c r="X1615" s="59" t="s">
        <v>7703</v>
      </c>
      <c r="Y1615" s="13" t="s">
        <v>7404</v>
      </c>
      <c r="AD1615" s="11"/>
      <c r="AF1615" s="20"/>
    </row>
    <row r="1616" spans="1:32">
      <c r="A1616" s="13" t="s">
        <v>1567</v>
      </c>
      <c r="B1616" s="13" t="s">
        <v>2076</v>
      </c>
      <c r="C1616" s="13" t="s">
        <v>546</v>
      </c>
      <c r="D1616" s="13" t="s">
        <v>5748</v>
      </c>
      <c r="E1616" s="13">
        <v>50207557</v>
      </c>
      <c r="F1616" s="24" t="s">
        <v>7638</v>
      </c>
      <c r="G1616" s="13" t="s">
        <v>7639</v>
      </c>
      <c r="H1616" s="13" t="s">
        <v>8694</v>
      </c>
      <c r="I1616" s="13" t="s">
        <v>8985</v>
      </c>
      <c r="J1616" s="13" t="s">
        <v>1570</v>
      </c>
      <c r="K1616" s="13" t="s">
        <v>1571</v>
      </c>
      <c r="L1616" s="13" t="s">
        <v>1579</v>
      </c>
      <c r="M1616" s="13" t="s">
        <v>3238</v>
      </c>
      <c r="N1616" s="13" t="s">
        <v>4375</v>
      </c>
      <c r="O1616" s="13" t="s">
        <v>4376</v>
      </c>
      <c r="P1616" s="13" t="s">
        <v>107</v>
      </c>
      <c r="Q1616" s="13" t="s">
        <v>108</v>
      </c>
      <c r="R1616" s="13" t="s">
        <v>109</v>
      </c>
      <c r="S1616" s="13"/>
      <c r="T1616" s="13"/>
      <c r="U1616" s="13" t="s">
        <v>110</v>
      </c>
      <c r="V1616" s="13" t="s">
        <v>111</v>
      </c>
      <c r="W1616" s="13"/>
      <c r="X1616" s="59" t="s">
        <v>7704</v>
      </c>
      <c r="Y1616" s="13" t="s">
        <v>7404</v>
      </c>
      <c r="AD1616" s="11"/>
      <c r="AF1616" s="20"/>
    </row>
    <row r="1617" spans="1:32">
      <c r="A1617" s="13" t="s">
        <v>1567</v>
      </c>
      <c r="B1617" s="13" t="s">
        <v>2076</v>
      </c>
      <c r="C1617" s="13" t="s">
        <v>546</v>
      </c>
      <c r="D1617" s="13" t="s">
        <v>5748</v>
      </c>
      <c r="E1617" s="13">
        <v>50265862</v>
      </c>
      <c r="F1617" s="24" t="s">
        <v>7640</v>
      </c>
      <c r="G1617" s="13" t="s">
        <v>7641</v>
      </c>
      <c r="H1617" s="13" t="s">
        <v>8695</v>
      </c>
      <c r="I1617" s="13" t="s">
        <v>8986</v>
      </c>
      <c r="J1617" s="13" t="s">
        <v>1570</v>
      </c>
      <c r="K1617" s="13" t="s">
        <v>1571</v>
      </c>
      <c r="L1617" s="13" t="s">
        <v>1579</v>
      </c>
      <c r="M1617" s="13" t="s">
        <v>3238</v>
      </c>
      <c r="N1617" s="13" t="s">
        <v>4375</v>
      </c>
      <c r="O1617" s="13" t="s">
        <v>4376</v>
      </c>
      <c r="P1617" s="13" t="s">
        <v>171</v>
      </c>
      <c r="Q1617" s="13" t="s">
        <v>172</v>
      </c>
      <c r="R1617" s="13" t="s">
        <v>173</v>
      </c>
      <c r="S1617" s="13"/>
      <c r="T1617" s="13"/>
      <c r="U1617" s="13" t="s">
        <v>174</v>
      </c>
      <c r="V1617" s="13" t="s">
        <v>175</v>
      </c>
      <c r="W1617" s="13"/>
      <c r="X1617" s="59" t="s">
        <v>7705</v>
      </c>
      <c r="Y1617" s="13" t="s">
        <v>7404</v>
      </c>
      <c r="AD1617" s="11"/>
      <c r="AF1617" s="20"/>
    </row>
    <row r="1618" spans="1:32">
      <c r="A1618" s="13" t="s">
        <v>1567</v>
      </c>
      <c r="B1618" s="13" t="s">
        <v>2076</v>
      </c>
      <c r="C1618" s="13" t="s">
        <v>546</v>
      </c>
      <c r="D1618" s="13" t="s">
        <v>5748</v>
      </c>
      <c r="E1618" s="13">
        <v>50207560</v>
      </c>
      <c r="F1618" s="24" t="s">
        <v>7642</v>
      </c>
      <c r="G1618" s="13" t="s">
        <v>7643</v>
      </c>
      <c r="H1618" s="13" t="s">
        <v>8696</v>
      </c>
      <c r="I1618" s="13" t="s">
        <v>8987</v>
      </c>
      <c r="J1618" s="13" t="s">
        <v>1570</v>
      </c>
      <c r="K1618" s="13" t="s">
        <v>1571</v>
      </c>
      <c r="L1618" s="13" t="s">
        <v>1635</v>
      </c>
      <c r="M1618" s="13" t="s">
        <v>3237</v>
      </c>
      <c r="N1618" s="13" t="s">
        <v>4375</v>
      </c>
      <c r="O1618" s="13" t="s">
        <v>4376</v>
      </c>
      <c r="P1618" s="13" t="s">
        <v>171</v>
      </c>
      <c r="Q1618" s="13" t="s">
        <v>172</v>
      </c>
      <c r="R1618" s="13" t="s">
        <v>173</v>
      </c>
      <c r="S1618" s="13"/>
      <c r="T1618" s="13"/>
      <c r="U1618" s="13" t="s">
        <v>174</v>
      </c>
      <c r="V1618" s="13" t="s">
        <v>175</v>
      </c>
      <c r="W1618" s="13"/>
      <c r="X1618" s="59" t="s">
        <v>7705</v>
      </c>
      <c r="Y1618" s="13" t="s">
        <v>7404</v>
      </c>
      <c r="AD1618" s="11"/>
      <c r="AF1618" s="20"/>
    </row>
    <row r="1619" spans="1:32">
      <c r="A1619" s="13" t="s">
        <v>1567</v>
      </c>
      <c r="B1619" s="13" t="s">
        <v>2076</v>
      </c>
      <c r="C1619" s="13" t="s">
        <v>546</v>
      </c>
      <c r="D1619" s="13" t="s">
        <v>5748</v>
      </c>
      <c r="E1619" s="13">
        <v>50207517</v>
      </c>
      <c r="F1619" s="24" t="s">
        <v>7644</v>
      </c>
      <c r="G1619" s="13" t="s">
        <v>7645</v>
      </c>
      <c r="H1619" s="13" t="s">
        <v>8697</v>
      </c>
      <c r="I1619" s="13" t="s">
        <v>8988</v>
      </c>
      <c r="J1619" s="13" t="s">
        <v>1570</v>
      </c>
      <c r="K1619" s="13" t="s">
        <v>1571</v>
      </c>
      <c r="L1619" s="13" t="s">
        <v>1635</v>
      </c>
      <c r="M1619" s="13" t="s">
        <v>3237</v>
      </c>
      <c r="N1619" s="13" t="s">
        <v>4375</v>
      </c>
      <c r="O1619" s="13" t="s">
        <v>4376</v>
      </c>
      <c r="P1619" s="13" t="s">
        <v>171</v>
      </c>
      <c r="Q1619" s="13" t="s">
        <v>172</v>
      </c>
      <c r="R1619" s="13" t="s">
        <v>173</v>
      </c>
      <c r="S1619" s="13"/>
      <c r="T1619" s="13"/>
      <c r="U1619" s="13" t="s">
        <v>174</v>
      </c>
      <c r="V1619" s="13" t="s">
        <v>175</v>
      </c>
      <c r="W1619" s="13"/>
      <c r="X1619" s="59" t="s">
        <v>7706</v>
      </c>
      <c r="Y1619" s="13" t="s">
        <v>7404</v>
      </c>
      <c r="AD1619" s="11"/>
      <c r="AF1619" s="20"/>
    </row>
    <row r="1620" spans="1:32">
      <c r="A1620" s="13" t="s">
        <v>8726</v>
      </c>
      <c r="B1620" s="13" t="s">
        <v>40</v>
      </c>
      <c r="C1620" s="13" t="s">
        <v>4740</v>
      </c>
      <c r="D1620" s="13" t="s">
        <v>1776</v>
      </c>
      <c r="E1620" s="13" t="s">
        <v>7708</v>
      </c>
      <c r="F1620" s="24">
        <v>50200861005559</v>
      </c>
      <c r="G1620" s="13" t="s">
        <v>8469</v>
      </c>
      <c r="H1620" s="13" t="s">
        <v>7707</v>
      </c>
      <c r="I1620" s="13" t="s">
        <v>7707</v>
      </c>
      <c r="J1620" s="13" t="s">
        <v>24</v>
      </c>
      <c r="K1620" s="13" t="s">
        <v>25</v>
      </c>
      <c r="L1620" s="13" t="s">
        <v>4424</v>
      </c>
      <c r="M1620" s="13" t="s">
        <v>4425</v>
      </c>
      <c r="N1620" s="13" t="s">
        <v>26</v>
      </c>
      <c r="O1620" s="13" t="s">
        <v>27</v>
      </c>
      <c r="P1620" s="13" t="s">
        <v>370</v>
      </c>
      <c r="Q1620" s="13" t="s">
        <v>371</v>
      </c>
      <c r="R1620" s="13" t="s">
        <v>372</v>
      </c>
      <c r="S1620" s="13"/>
      <c r="T1620" s="13"/>
      <c r="U1620" s="13" t="s">
        <v>373</v>
      </c>
      <c r="V1620" s="13" t="s">
        <v>374</v>
      </c>
      <c r="W1620" s="13"/>
      <c r="X1620" s="59" t="s">
        <v>2049</v>
      </c>
      <c r="Y1620" s="13" t="s">
        <v>7404</v>
      </c>
      <c r="AD1620" s="11"/>
      <c r="AF1620" s="20"/>
    </row>
    <row r="1621" spans="1:32">
      <c r="A1621" s="13" t="s">
        <v>8722</v>
      </c>
      <c r="B1621" s="13" t="s">
        <v>2076</v>
      </c>
      <c r="C1621" s="13">
        <v>50266117</v>
      </c>
      <c r="D1621" s="13" t="s">
        <v>1753</v>
      </c>
      <c r="E1621" s="13" t="s">
        <v>2185</v>
      </c>
      <c r="F1621" s="24">
        <v>50266117000003</v>
      </c>
      <c r="G1621" s="13" t="s">
        <v>8470</v>
      </c>
      <c r="H1621" s="13" t="s">
        <v>7709</v>
      </c>
      <c r="I1621" s="13" t="s">
        <v>7709</v>
      </c>
      <c r="J1621" s="13" t="s">
        <v>24</v>
      </c>
      <c r="K1621" s="13" t="s">
        <v>25</v>
      </c>
      <c r="L1621" s="13" t="s">
        <v>4424</v>
      </c>
      <c r="M1621" s="13" t="s">
        <v>4425</v>
      </c>
      <c r="N1621" s="13" t="s">
        <v>26</v>
      </c>
      <c r="O1621" s="13" t="s">
        <v>27</v>
      </c>
      <c r="P1621" s="13" t="s">
        <v>199</v>
      </c>
      <c r="Q1621" s="13" t="s">
        <v>200</v>
      </c>
      <c r="R1621" s="13" t="s">
        <v>201</v>
      </c>
      <c r="S1621" s="13"/>
      <c r="T1621" s="13"/>
      <c r="U1621" s="13" t="s">
        <v>202</v>
      </c>
      <c r="V1621" s="13" t="s">
        <v>203</v>
      </c>
      <c r="W1621" s="13"/>
      <c r="X1621" s="59" t="s">
        <v>7715</v>
      </c>
      <c r="Y1621" s="13" t="s">
        <v>7404</v>
      </c>
      <c r="AD1621" s="11"/>
      <c r="AF1621" s="20"/>
    </row>
    <row r="1622" spans="1:32">
      <c r="A1622" s="13" t="s">
        <v>8722</v>
      </c>
      <c r="B1622" s="13" t="s">
        <v>2076</v>
      </c>
      <c r="C1622" s="13">
        <v>50266117</v>
      </c>
      <c r="D1622" s="13" t="s">
        <v>1753</v>
      </c>
      <c r="E1622" s="13" t="s">
        <v>2303</v>
      </c>
      <c r="F1622" s="24">
        <v>50266117000002</v>
      </c>
      <c r="G1622" s="13" t="s">
        <v>8471</v>
      </c>
      <c r="H1622" s="13" t="s">
        <v>7710</v>
      </c>
      <c r="I1622" s="13" t="s">
        <v>7710</v>
      </c>
      <c r="J1622" s="13" t="s">
        <v>24</v>
      </c>
      <c r="K1622" s="13" t="s">
        <v>25</v>
      </c>
      <c r="L1622" s="13" t="s">
        <v>4424</v>
      </c>
      <c r="M1622" s="13" t="s">
        <v>4425</v>
      </c>
      <c r="N1622" s="13" t="s">
        <v>26</v>
      </c>
      <c r="O1622" s="13" t="s">
        <v>27</v>
      </c>
      <c r="P1622" s="13" t="s">
        <v>199</v>
      </c>
      <c r="Q1622" s="13" t="s">
        <v>200</v>
      </c>
      <c r="R1622" s="13" t="s">
        <v>201</v>
      </c>
      <c r="S1622" s="13"/>
      <c r="T1622" s="13"/>
      <c r="U1622" s="13" t="s">
        <v>202</v>
      </c>
      <c r="V1622" s="13" t="s">
        <v>203</v>
      </c>
      <c r="W1622" s="13"/>
      <c r="X1622" s="59" t="s">
        <v>7716</v>
      </c>
      <c r="Y1622" s="13" t="s">
        <v>7404</v>
      </c>
      <c r="AD1622" s="11"/>
      <c r="AF1622" s="20"/>
    </row>
    <row r="1623" spans="1:32">
      <c r="A1623" s="13" t="s">
        <v>8722</v>
      </c>
      <c r="B1623" s="13" t="s">
        <v>2076</v>
      </c>
      <c r="C1623" s="13">
        <v>50266117</v>
      </c>
      <c r="D1623" s="13" t="s">
        <v>1753</v>
      </c>
      <c r="E1623" s="13" t="s">
        <v>2117</v>
      </c>
      <c r="F1623" s="24">
        <v>50266117000007</v>
      </c>
      <c r="G1623" s="13" t="s">
        <v>8472</v>
      </c>
      <c r="H1623" s="13" t="s">
        <v>7711</v>
      </c>
      <c r="I1623" s="13" t="s">
        <v>7711</v>
      </c>
      <c r="J1623" s="13" t="s">
        <v>24</v>
      </c>
      <c r="K1623" s="13" t="s">
        <v>25</v>
      </c>
      <c r="L1623" s="13" t="s">
        <v>4424</v>
      </c>
      <c r="M1623" s="13" t="s">
        <v>4425</v>
      </c>
      <c r="N1623" s="13" t="s">
        <v>26</v>
      </c>
      <c r="O1623" s="13" t="s">
        <v>27</v>
      </c>
      <c r="P1623" s="13" t="s">
        <v>199</v>
      </c>
      <c r="Q1623" s="13" t="s">
        <v>200</v>
      </c>
      <c r="R1623" s="13" t="s">
        <v>201</v>
      </c>
      <c r="S1623" s="13"/>
      <c r="T1623" s="13"/>
      <c r="U1623" s="13" t="s">
        <v>202</v>
      </c>
      <c r="V1623" s="13" t="s">
        <v>203</v>
      </c>
      <c r="W1623" s="13"/>
      <c r="X1623" s="59" t="s">
        <v>7717</v>
      </c>
      <c r="Y1623" s="13" t="s">
        <v>7404</v>
      </c>
      <c r="AD1623" s="11"/>
      <c r="AF1623" s="20"/>
    </row>
    <row r="1624" spans="1:32">
      <c r="A1624" s="13" t="s">
        <v>8722</v>
      </c>
      <c r="B1624" s="13" t="s">
        <v>2076</v>
      </c>
      <c r="C1624" s="13">
        <v>50266117</v>
      </c>
      <c r="D1624" s="13" t="s">
        <v>1753</v>
      </c>
      <c r="E1624" s="13" t="s">
        <v>7714</v>
      </c>
      <c r="F1624" s="24" t="s">
        <v>7713</v>
      </c>
      <c r="G1624" s="13" t="s">
        <v>8473</v>
      </c>
      <c r="H1624" s="13" t="s">
        <v>7712</v>
      </c>
      <c r="I1624" s="13" t="s">
        <v>7712</v>
      </c>
      <c r="J1624" s="13" t="s">
        <v>24</v>
      </c>
      <c r="K1624" s="13" t="s">
        <v>25</v>
      </c>
      <c r="L1624" s="13" t="s">
        <v>4432</v>
      </c>
      <c r="M1624" s="13" t="s">
        <v>4433</v>
      </c>
      <c r="N1624" s="13" t="s">
        <v>26</v>
      </c>
      <c r="O1624" s="13" t="s">
        <v>27</v>
      </c>
      <c r="P1624" s="13" t="s">
        <v>199</v>
      </c>
      <c r="Q1624" s="13" t="s">
        <v>200</v>
      </c>
      <c r="R1624" s="13" t="s">
        <v>201</v>
      </c>
      <c r="S1624" s="13"/>
      <c r="T1624" s="13"/>
      <c r="U1624" s="13" t="s">
        <v>202</v>
      </c>
      <c r="V1624" s="13" t="s">
        <v>203</v>
      </c>
      <c r="W1624" s="13"/>
      <c r="X1624" s="59" t="s">
        <v>7718</v>
      </c>
      <c r="Y1624" s="13" t="s">
        <v>7404</v>
      </c>
      <c r="AD1624" s="11"/>
      <c r="AF1624" s="20"/>
    </row>
    <row r="1625" spans="1:32">
      <c r="A1625" s="13" t="s">
        <v>4183</v>
      </c>
      <c r="B1625" s="13" t="s">
        <v>2076</v>
      </c>
      <c r="C1625" s="13" t="s">
        <v>546</v>
      </c>
      <c r="D1625" s="13" t="s">
        <v>5748</v>
      </c>
      <c r="E1625" s="13" t="s">
        <v>7722</v>
      </c>
      <c r="F1625" s="24" t="s">
        <v>7724</v>
      </c>
      <c r="G1625" s="13" t="s">
        <v>8474</v>
      </c>
      <c r="H1625" s="13" t="s">
        <v>7720</v>
      </c>
      <c r="I1625" s="13" t="s">
        <v>7720</v>
      </c>
      <c r="J1625" s="13" t="s">
        <v>4373</v>
      </c>
      <c r="K1625" s="13" t="s">
        <v>4374</v>
      </c>
      <c r="L1625" s="13" t="s">
        <v>7719</v>
      </c>
      <c r="M1625" s="13" t="s">
        <v>7726</v>
      </c>
      <c r="N1625" s="13" t="s">
        <v>4375</v>
      </c>
      <c r="O1625" s="13" t="s">
        <v>4376</v>
      </c>
      <c r="P1625" s="13" t="s">
        <v>262</v>
      </c>
      <c r="Q1625" s="13" t="s">
        <v>264</v>
      </c>
      <c r="R1625" s="13" t="s">
        <v>265</v>
      </c>
      <c r="S1625" s="13" t="s">
        <v>4379</v>
      </c>
      <c r="T1625" s="13" t="s">
        <v>4378</v>
      </c>
      <c r="U1625" s="13" t="s">
        <v>408</v>
      </c>
      <c r="V1625" s="13" t="s">
        <v>409</v>
      </c>
      <c r="W1625" s="13"/>
      <c r="X1625" s="59" t="s">
        <v>6633</v>
      </c>
      <c r="Y1625" s="13" t="s">
        <v>7404</v>
      </c>
      <c r="AD1625" s="11"/>
      <c r="AF1625" s="20"/>
    </row>
    <row r="1626" spans="1:32">
      <c r="A1626" s="13" t="s">
        <v>4183</v>
      </c>
      <c r="B1626" s="13" t="s">
        <v>2076</v>
      </c>
      <c r="C1626" s="13" t="s">
        <v>546</v>
      </c>
      <c r="D1626" s="13" t="s">
        <v>5748</v>
      </c>
      <c r="E1626" s="13" t="s">
        <v>7723</v>
      </c>
      <c r="F1626" s="24" t="s">
        <v>7725</v>
      </c>
      <c r="G1626" s="13" t="s">
        <v>8475</v>
      </c>
      <c r="H1626" s="13" t="s">
        <v>7721</v>
      </c>
      <c r="I1626" s="13" t="s">
        <v>7721</v>
      </c>
      <c r="J1626" s="13" t="s">
        <v>4373</v>
      </c>
      <c r="K1626" s="13" t="s">
        <v>4374</v>
      </c>
      <c r="L1626" s="13" t="s">
        <v>7719</v>
      </c>
      <c r="M1626" s="13" t="s">
        <v>7726</v>
      </c>
      <c r="N1626" s="13" t="s">
        <v>4375</v>
      </c>
      <c r="O1626" s="13" t="s">
        <v>4376</v>
      </c>
      <c r="P1626" s="13" t="s">
        <v>262</v>
      </c>
      <c r="Q1626" s="13" t="s">
        <v>264</v>
      </c>
      <c r="R1626" s="13" t="s">
        <v>265</v>
      </c>
      <c r="S1626" s="13" t="s">
        <v>4379</v>
      </c>
      <c r="T1626" s="13" t="s">
        <v>4378</v>
      </c>
      <c r="U1626" s="13" t="s">
        <v>408</v>
      </c>
      <c r="V1626" s="13" t="s">
        <v>409</v>
      </c>
      <c r="W1626" s="13"/>
      <c r="X1626" s="59" t="s">
        <v>6633</v>
      </c>
      <c r="Y1626" s="13" t="s">
        <v>7404</v>
      </c>
      <c r="AD1626" s="11"/>
      <c r="AF1626" s="20"/>
    </row>
    <row r="1627" spans="1:32">
      <c r="A1627" s="13" t="s">
        <v>1567</v>
      </c>
      <c r="B1627" s="13" t="s">
        <v>2076</v>
      </c>
      <c r="C1627" s="13" t="s">
        <v>546</v>
      </c>
      <c r="D1627" s="13" t="s">
        <v>5748</v>
      </c>
      <c r="E1627" s="13" t="s">
        <v>7728</v>
      </c>
      <c r="F1627" s="24" t="s">
        <v>7729</v>
      </c>
      <c r="G1627" s="13" t="s">
        <v>7730</v>
      </c>
      <c r="H1627" s="13" t="s">
        <v>7731</v>
      </c>
      <c r="I1627" s="13" t="s">
        <v>7731</v>
      </c>
      <c r="J1627" s="13" t="s">
        <v>1570</v>
      </c>
      <c r="K1627" s="13" t="s">
        <v>1571</v>
      </c>
      <c r="L1627" s="13" t="s">
        <v>1635</v>
      </c>
      <c r="M1627" s="13" t="s">
        <v>3237</v>
      </c>
      <c r="N1627" s="13" t="s">
        <v>4375</v>
      </c>
      <c r="O1627" s="13" t="s">
        <v>4376</v>
      </c>
      <c r="P1627" s="13" t="s">
        <v>262</v>
      </c>
      <c r="Q1627" s="13" t="s">
        <v>264</v>
      </c>
      <c r="R1627" s="13" t="s">
        <v>265</v>
      </c>
      <c r="S1627" s="13" t="s">
        <v>3538</v>
      </c>
      <c r="T1627" s="13" t="s">
        <v>1815</v>
      </c>
      <c r="U1627" s="13" t="s">
        <v>408</v>
      </c>
      <c r="V1627" s="13" t="s">
        <v>409</v>
      </c>
      <c r="W1627" s="13" t="s">
        <v>7732</v>
      </c>
      <c r="X1627" s="59" t="s">
        <v>7650</v>
      </c>
      <c r="Y1627" s="13" t="s">
        <v>7404</v>
      </c>
      <c r="AF1627" s="20"/>
    </row>
    <row r="1628" spans="1:32">
      <c r="A1628" s="13" t="s">
        <v>1567</v>
      </c>
      <c r="B1628" s="13" t="s">
        <v>2076</v>
      </c>
      <c r="C1628" s="13" t="s">
        <v>546</v>
      </c>
      <c r="D1628" s="13" t="s">
        <v>5748</v>
      </c>
      <c r="E1628" s="13" t="s">
        <v>7733</v>
      </c>
      <c r="F1628" s="24" t="s">
        <v>7734</v>
      </c>
      <c r="G1628" s="13" t="s">
        <v>7735</v>
      </c>
      <c r="H1628" s="13" t="s">
        <v>7736</v>
      </c>
      <c r="I1628" s="13" t="s">
        <v>7736</v>
      </c>
      <c r="J1628" s="13" t="s">
        <v>1570</v>
      </c>
      <c r="K1628" s="13" t="s">
        <v>1571</v>
      </c>
      <c r="L1628" s="13" t="s">
        <v>1635</v>
      </c>
      <c r="M1628" s="13" t="s">
        <v>3237</v>
      </c>
      <c r="N1628" s="13" t="s">
        <v>4375</v>
      </c>
      <c r="O1628" s="13" t="s">
        <v>4376</v>
      </c>
      <c r="P1628" s="13" t="s">
        <v>262</v>
      </c>
      <c r="Q1628" s="13" t="s">
        <v>264</v>
      </c>
      <c r="R1628" s="13" t="s">
        <v>265</v>
      </c>
      <c r="S1628" s="13" t="s">
        <v>3538</v>
      </c>
      <c r="T1628" s="13" t="s">
        <v>1815</v>
      </c>
      <c r="U1628" s="13" t="s">
        <v>408</v>
      </c>
      <c r="V1628" s="13" t="s">
        <v>409</v>
      </c>
      <c r="W1628" s="13" t="s">
        <v>7732</v>
      </c>
      <c r="X1628" s="59" t="s">
        <v>7650</v>
      </c>
      <c r="Y1628" s="13" t="s">
        <v>7404</v>
      </c>
      <c r="AF1628" s="20"/>
    </row>
    <row r="1629" spans="1:32">
      <c r="A1629" s="13" t="s">
        <v>1567</v>
      </c>
      <c r="B1629" s="13" t="s">
        <v>2076</v>
      </c>
      <c r="C1629" s="13" t="s">
        <v>546</v>
      </c>
      <c r="D1629" s="13" t="s">
        <v>5748</v>
      </c>
      <c r="E1629" s="13" t="s">
        <v>7737</v>
      </c>
      <c r="F1629" s="24" t="s">
        <v>7738</v>
      </c>
      <c r="G1629" s="13" t="s">
        <v>7739</v>
      </c>
      <c r="H1629" s="13" t="s">
        <v>7740</v>
      </c>
      <c r="I1629" s="13" t="s">
        <v>7740</v>
      </c>
      <c r="J1629" s="13" t="s">
        <v>1570</v>
      </c>
      <c r="K1629" s="13" t="s">
        <v>1571</v>
      </c>
      <c r="L1629" s="13" t="s">
        <v>1635</v>
      </c>
      <c r="M1629" s="13" t="s">
        <v>3237</v>
      </c>
      <c r="N1629" s="13" t="s">
        <v>4375</v>
      </c>
      <c r="O1629" s="13" t="s">
        <v>4376</v>
      </c>
      <c r="P1629" s="13" t="s">
        <v>262</v>
      </c>
      <c r="Q1629" s="13" t="s">
        <v>264</v>
      </c>
      <c r="R1629" s="13" t="s">
        <v>265</v>
      </c>
      <c r="S1629" s="13" t="s">
        <v>3538</v>
      </c>
      <c r="T1629" s="13" t="s">
        <v>1815</v>
      </c>
      <c r="U1629" s="13" t="s">
        <v>408</v>
      </c>
      <c r="V1629" s="13" t="s">
        <v>409</v>
      </c>
      <c r="W1629" s="13" t="s">
        <v>7732</v>
      </c>
      <c r="X1629" s="59" t="s">
        <v>7650</v>
      </c>
      <c r="Y1629" s="13" t="s">
        <v>7404</v>
      </c>
      <c r="AF1629" s="20"/>
    </row>
    <row r="1630" spans="1:32">
      <c r="A1630" s="13" t="s">
        <v>1567</v>
      </c>
      <c r="B1630" s="13" t="s">
        <v>2076</v>
      </c>
      <c r="C1630" s="13" t="s">
        <v>546</v>
      </c>
      <c r="D1630" s="13" t="s">
        <v>5748</v>
      </c>
      <c r="E1630" s="13" t="s">
        <v>7741</v>
      </c>
      <c r="F1630" s="24" t="s">
        <v>7742</v>
      </c>
      <c r="G1630" s="13" t="s">
        <v>7743</v>
      </c>
      <c r="H1630" s="13" t="s">
        <v>7744</v>
      </c>
      <c r="I1630" s="13" t="s">
        <v>7744</v>
      </c>
      <c r="J1630" s="13" t="s">
        <v>1570</v>
      </c>
      <c r="K1630" s="13" t="s">
        <v>1571</v>
      </c>
      <c r="L1630" s="13" t="s">
        <v>1635</v>
      </c>
      <c r="M1630" s="13" t="s">
        <v>3237</v>
      </c>
      <c r="N1630" s="13" t="s">
        <v>4375</v>
      </c>
      <c r="O1630" s="13" t="s">
        <v>4376</v>
      </c>
      <c r="P1630" s="13" t="s">
        <v>262</v>
      </c>
      <c r="Q1630" s="13" t="s">
        <v>264</v>
      </c>
      <c r="R1630" s="13" t="s">
        <v>265</v>
      </c>
      <c r="S1630" s="13" t="s">
        <v>3538</v>
      </c>
      <c r="T1630" s="13" t="s">
        <v>1815</v>
      </c>
      <c r="U1630" s="13" t="s">
        <v>408</v>
      </c>
      <c r="V1630" s="13" t="s">
        <v>409</v>
      </c>
      <c r="W1630" s="13" t="s">
        <v>7732</v>
      </c>
      <c r="X1630" s="59" t="s">
        <v>7650</v>
      </c>
      <c r="Y1630" s="13" t="s">
        <v>7404</v>
      </c>
      <c r="AF1630" s="20"/>
    </row>
    <row r="1631" spans="1:32">
      <c r="A1631" s="13" t="s">
        <v>1567</v>
      </c>
      <c r="B1631" s="13" t="s">
        <v>2076</v>
      </c>
      <c r="C1631" s="13" t="s">
        <v>546</v>
      </c>
      <c r="D1631" s="13" t="s">
        <v>5748</v>
      </c>
      <c r="E1631" s="13" t="s">
        <v>7745</v>
      </c>
      <c r="F1631" s="24" t="s">
        <v>7746</v>
      </c>
      <c r="G1631" s="13" t="s">
        <v>7747</v>
      </c>
      <c r="H1631" s="13" t="s">
        <v>7748</v>
      </c>
      <c r="I1631" s="13" t="s">
        <v>7748</v>
      </c>
      <c r="J1631" s="13" t="s">
        <v>1570</v>
      </c>
      <c r="K1631" s="13" t="s">
        <v>1571</v>
      </c>
      <c r="L1631" s="13" t="s">
        <v>1582</v>
      </c>
      <c r="M1631" s="13" t="s">
        <v>3236</v>
      </c>
      <c r="N1631" s="13" t="s">
        <v>4375</v>
      </c>
      <c r="O1631" s="13" t="s">
        <v>4376</v>
      </c>
      <c r="P1631" s="13" t="s">
        <v>262</v>
      </c>
      <c r="Q1631" s="13" t="s">
        <v>264</v>
      </c>
      <c r="R1631" s="13" t="s">
        <v>265</v>
      </c>
      <c r="S1631" s="13" t="s">
        <v>3538</v>
      </c>
      <c r="T1631" s="13" t="s">
        <v>1815</v>
      </c>
      <c r="U1631" s="13" t="s">
        <v>408</v>
      </c>
      <c r="V1631" s="13" t="s">
        <v>409</v>
      </c>
      <c r="W1631" s="13" t="s">
        <v>7732</v>
      </c>
      <c r="X1631" s="59" t="s">
        <v>7650</v>
      </c>
      <c r="Y1631" s="13" t="s">
        <v>7404</v>
      </c>
      <c r="AF1631" s="20"/>
    </row>
    <row r="1632" spans="1:32">
      <c r="A1632" s="13" t="s">
        <v>1567</v>
      </c>
      <c r="B1632" s="13" t="s">
        <v>2076</v>
      </c>
      <c r="C1632" s="13" t="s">
        <v>546</v>
      </c>
      <c r="D1632" s="13" t="s">
        <v>5748</v>
      </c>
      <c r="E1632" s="13" t="s">
        <v>7749</v>
      </c>
      <c r="F1632" s="24" t="s">
        <v>7750</v>
      </c>
      <c r="G1632" s="13" t="s">
        <v>7751</v>
      </c>
      <c r="H1632" s="13" t="s">
        <v>7752</v>
      </c>
      <c r="I1632" s="13" t="s">
        <v>7752</v>
      </c>
      <c r="J1632" s="13" t="s">
        <v>1570</v>
      </c>
      <c r="K1632" s="13" t="s">
        <v>1571</v>
      </c>
      <c r="L1632" s="13" t="s">
        <v>1579</v>
      </c>
      <c r="M1632" s="13" t="s">
        <v>3238</v>
      </c>
      <c r="N1632" s="13" t="s">
        <v>4375</v>
      </c>
      <c r="O1632" s="13" t="s">
        <v>4376</v>
      </c>
      <c r="P1632" s="13" t="s">
        <v>262</v>
      </c>
      <c r="Q1632" s="13" t="s">
        <v>264</v>
      </c>
      <c r="R1632" s="13" t="s">
        <v>265</v>
      </c>
      <c r="S1632" s="13" t="s">
        <v>1705</v>
      </c>
      <c r="T1632" s="13" t="s">
        <v>1742</v>
      </c>
      <c r="U1632" s="13" t="s">
        <v>408</v>
      </c>
      <c r="V1632" s="13" t="s">
        <v>409</v>
      </c>
      <c r="W1632" s="13" t="s">
        <v>7753</v>
      </c>
      <c r="X1632" s="59" t="s">
        <v>7651</v>
      </c>
      <c r="Y1632" s="13" t="s">
        <v>7404</v>
      </c>
      <c r="AF1632" s="20"/>
    </row>
    <row r="1633" spans="1:32">
      <c r="A1633" s="13" t="s">
        <v>1567</v>
      </c>
      <c r="B1633" s="13" t="s">
        <v>2076</v>
      </c>
      <c r="C1633" s="13" t="s">
        <v>546</v>
      </c>
      <c r="D1633" s="13" t="s">
        <v>5748</v>
      </c>
      <c r="E1633" s="13" t="s">
        <v>7754</v>
      </c>
      <c r="F1633" s="24" t="s">
        <v>7755</v>
      </c>
      <c r="G1633" s="13" t="s">
        <v>7756</v>
      </c>
      <c r="H1633" s="13" t="s">
        <v>7757</v>
      </c>
      <c r="I1633" s="13" t="s">
        <v>7757</v>
      </c>
      <c r="J1633" s="13" t="s">
        <v>1570</v>
      </c>
      <c r="K1633" s="13" t="s">
        <v>1571</v>
      </c>
      <c r="L1633" s="13" t="s">
        <v>1635</v>
      </c>
      <c r="M1633" s="13" t="s">
        <v>3237</v>
      </c>
      <c r="N1633" s="13" t="s">
        <v>4375</v>
      </c>
      <c r="O1633" s="13" t="s">
        <v>4376</v>
      </c>
      <c r="P1633" s="13" t="s">
        <v>262</v>
      </c>
      <c r="Q1633" s="13" t="s">
        <v>264</v>
      </c>
      <c r="R1633" s="13" t="s">
        <v>265</v>
      </c>
      <c r="S1633" s="13" t="s">
        <v>1705</v>
      </c>
      <c r="T1633" s="13" t="s">
        <v>1742</v>
      </c>
      <c r="U1633" s="13" t="s">
        <v>408</v>
      </c>
      <c r="V1633" s="13" t="s">
        <v>409</v>
      </c>
      <c r="W1633" s="13" t="s">
        <v>7753</v>
      </c>
      <c r="X1633" s="59" t="s">
        <v>7651</v>
      </c>
      <c r="Y1633" s="13" t="s">
        <v>7404</v>
      </c>
      <c r="AF1633" s="20"/>
    </row>
    <row r="1634" spans="1:32">
      <c r="A1634" s="13" t="s">
        <v>1567</v>
      </c>
      <c r="B1634" s="13" t="s">
        <v>2076</v>
      </c>
      <c r="C1634" s="13" t="s">
        <v>546</v>
      </c>
      <c r="D1634" s="13" t="s">
        <v>5748</v>
      </c>
      <c r="E1634" s="13" t="s">
        <v>7758</v>
      </c>
      <c r="F1634" s="24" t="s">
        <v>7759</v>
      </c>
      <c r="G1634" s="13" t="s">
        <v>7760</v>
      </c>
      <c r="H1634" s="13" t="s">
        <v>7761</v>
      </c>
      <c r="I1634" s="13" t="s">
        <v>7761</v>
      </c>
      <c r="J1634" s="13" t="s">
        <v>1570</v>
      </c>
      <c r="K1634" s="13" t="s">
        <v>1571</v>
      </c>
      <c r="L1634" s="13" t="s">
        <v>1582</v>
      </c>
      <c r="M1634" s="13" t="s">
        <v>3236</v>
      </c>
      <c r="N1634" s="13" t="s">
        <v>4375</v>
      </c>
      <c r="O1634" s="13" t="s">
        <v>4376</v>
      </c>
      <c r="P1634" s="13" t="s">
        <v>262</v>
      </c>
      <c r="Q1634" s="13" t="s">
        <v>264</v>
      </c>
      <c r="R1634" s="13" t="s">
        <v>265</v>
      </c>
      <c r="S1634" s="13" t="s">
        <v>1706</v>
      </c>
      <c r="T1634" s="13" t="s">
        <v>1744</v>
      </c>
      <c r="U1634" s="13" t="s">
        <v>408</v>
      </c>
      <c r="V1634" s="13" t="s">
        <v>409</v>
      </c>
      <c r="W1634" s="13" t="s">
        <v>7762</v>
      </c>
      <c r="X1634" s="59" t="s">
        <v>7652</v>
      </c>
      <c r="Y1634" s="13" t="s">
        <v>7404</v>
      </c>
      <c r="AF1634" s="20"/>
    </row>
    <row r="1635" spans="1:32">
      <c r="A1635" s="13" t="s">
        <v>1567</v>
      </c>
      <c r="B1635" s="13" t="s">
        <v>2076</v>
      </c>
      <c r="C1635" s="13" t="s">
        <v>546</v>
      </c>
      <c r="D1635" s="13" t="s">
        <v>5748</v>
      </c>
      <c r="E1635" s="13" t="s">
        <v>7763</v>
      </c>
      <c r="F1635" s="24" t="s">
        <v>7764</v>
      </c>
      <c r="G1635" s="13" t="s">
        <v>7765</v>
      </c>
      <c r="H1635" s="13" t="s">
        <v>7766</v>
      </c>
      <c r="I1635" s="13" t="s">
        <v>7766</v>
      </c>
      <c r="J1635" s="13" t="s">
        <v>1570</v>
      </c>
      <c r="K1635" s="13" t="s">
        <v>1571</v>
      </c>
      <c r="L1635" s="13" t="s">
        <v>1579</v>
      </c>
      <c r="M1635" s="13" t="s">
        <v>3238</v>
      </c>
      <c r="N1635" s="13" t="s">
        <v>4375</v>
      </c>
      <c r="O1635" s="13" t="s">
        <v>4376</v>
      </c>
      <c r="P1635" s="13" t="s">
        <v>262</v>
      </c>
      <c r="Q1635" s="13" t="s">
        <v>264</v>
      </c>
      <c r="R1635" s="13" t="s">
        <v>265</v>
      </c>
      <c r="S1635" s="13" t="s">
        <v>1706</v>
      </c>
      <c r="T1635" s="13" t="s">
        <v>1744</v>
      </c>
      <c r="U1635" s="13" t="s">
        <v>408</v>
      </c>
      <c r="V1635" s="13" t="s">
        <v>409</v>
      </c>
      <c r="W1635" s="13" t="s">
        <v>7762</v>
      </c>
      <c r="X1635" s="59" t="s">
        <v>7652</v>
      </c>
      <c r="Y1635" s="13" t="s">
        <v>7404</v>
      </c>
      <c r="AF1635" s="20"/>
    </row>
    <row r="1636" spans="1:32">
      <c r="A1636" s="13" t="s">
        <v>1567</v>
      </c>
      <c r="B1636" s="13" t="s">
        <v>2076</v>
      </c>
      <c r="C1636" s="13" t="s">
        <v>546</v>
      </c>
      <c r="D1636" s="13" t="s">
        <v>5748</v>
      </c>
      <c r="E1636" s="13" t="s">
        <v>7767</v>
      </c>
      <c r="F1636" s="24" t="s">
        <v>7768</v>
      </c>
      <c r="G1636" s="13" t="s">
        <v>7769</v>
      </c>
      <c r="H1636" s="13" t="s">
        <v>7770</v>
      </c>
      <c r="I1636" s="13" t="s">
        <v>7770</v>
      </c>
      <c r="J1636" s="13" t="s">
        <v>1570</v>
      </c>
      <c r="K1636" s="13" t="s">
        <v>1571</v>
      </c>
      <c r="L1636" s="13" t="s">
        <v>1582</v>
      </c>
      <c r="M1636" s="13" t="s">
        <v>3236</v>
      </c>
      <c r="N1636" s="13" t="s">
        <v>4375</v>
      </c>
      <c r="O1636" s="13" t="s">
        <v>4376</v>
      </c>
      <c r="P1636" s="13" t="s">
        <v>262</v>
      </c>
      <c r="Q1636" s="13" t="s">
        <v>264</v>
      </c>
      <c r="R1636" s="13" t="s">
        <v>265</v>
      </c>
      <c r="S1636" s="13" t="s">
        <v>1706</v>
      </c>
      <c r="T1636" s="13" t="s">
        <v>1744</v>
      </c>
      <c r="U1636" s="13" t="s">
        <v>408</v>
      </c>
      <c r="V1636" s="13" t="s">
        <v>409</v>
      </c>
      <c r="W1636" s="13" t="s">
        <v>7762</v>
      </c>
      <c r="X1636" s="59" t="s">
        <v>7652</v>
      </c>
      <c r="Y1636" s="13" t="s">
        <v>7404</v>
      </c>
      <c r="AF1636" s="20"/>
    </row>
    <row r="1637" spans="1:32">
      <c r="A1637" s="13" t="s">
        <v>1567</v>
      </c>
      <c r="B1637" s="13" t="s">
        <v>2076</v>
      </c>
      <c r="C1637" s="13" t="s">
        <v>546</v>
      </c>
      <c r="D1637" s="13" t="s">
        <v>5748</v>
      </c>
      <c r="E1637" s="13" t="s">
        <v>7771</v>
      </c>
      <c r="F1637" s="24" t="s">
        <v>7772</v>
      </c>
      <c r="G1637" s="13" t="s">
        <v>7773</v>
      </c>
      <c r="H1637" s="13" t="s">
        <v>7774</v>
      </c>
      <c r="I1637" s="13" t="s">
        <v>7774</v>
      </c>
      <c r="J1637" s="13" t="s">
        <v>1570</v>
      </c>
      <c r="K1637" s="13" t="s">
        <v>1571</v>
      </c>
      <c r="L1637" s="13" t="s">
        <v>1582</v>
      </c>
      <c r="M1637" s="13" t="s">
        <v>3236</v>
      </c>
      <c r="N1637" s="13" t="s">
        <v>4375</v>
      </c>
      <c r="O1637" s="13" t="s">
        <v>4376</v>
      </c>
      <c r="P1637" s="13" t="s">
        <v>262</v>
      </c>
      <c r="Q1637" s="13" t="s">
        <v>264</v>
      </c>
      <c r="R1637" s="13" t="s">
        <v>265</v>
      </c>
      <c r="S1637" s="13" t="s">
        <v>1706</v>
      </c>
      <c r="T1637" s="13" t="s">
        <v>1744</v>
      </c>
      <c r="U1637" s="13" t="s">
        <v>408</v>
      </c>
      <c r="V1637" s="13" t="s">
        <v>409</v>
      </c>
      <c r="W1637" s="13" t="s">
        <v>7762</v>
      </c>
      <c r="X1637" s="59" t="s">
        <v>7652</v>
      </c>
      <c r="Y1637" s="13" t="s">
        <v>7404</v>
      </c>
      <c r="AF1637" s="20"/>
    </row>
    <row r="1638" spans="1:32">
      <c r="A1638" s="13" t="s">
        <v>1567</v>
      </c>
      <c r="B1638" s="13" t="s">
        <v>2076</v>
      </c>
      <c r="C1638" s="13" t="s">
        <v>546</v>
      </c>
      <c r="D1638" s="13" t="s">
        <v>5748</v>
      </c>
      <c r="E1638" s="13" t="s">
        <v>7775</v>
      </c>
      <c r="F1638" s="24" t="s">
        <v>7776</v>
      </c>
      <c r="G1638" s="13" t="s">
        <v>7777</v>
      </c>
      <c r="H1638" s="13" t="s">
        <v>7778</v>
      </c>
      <c r="I1638" s="13" t="s">
        <v>7778</v>
      </c>
      <c r="J1638" s="13" t="s">
        <v>1570</v>
      </c>
      <c r="K1638" s="13" t="s">
        <v>1571</v>
      </c>
      <c r="L1638" s="13" t="s">
        <v>1579</v>
      </c>
      <c r="M1638" s="13" t="s">
        <v>3238</v>
      </c>
      <c r="N1638" s="13" t="s">
        <v>4375</v>
      </c>
      <c r="O1638" s="13" t="s">
        <v>4376</v>
      </c>
      <c r="P1638" s="13" t="s">
        <v>262</v>
      </c>
      <c r="Q1638" s="13" t="s">
        <v>264</v>
      </c>
      <c r="R1638" s="13" t="s">
        <v>265</v>
      </c>
      <c r="S1638" s="13" t="s">
        <v>1706</v>
      </c>
      <c r="T1638" s="13" t="s">
        <v>1744</v>
      </c>
      <c r="U1638" s="13" t="s">
        <v>408</v>
      </c>
      <c r="V1638" s="13" t="s">
        <v>409</v>
      </c>
      <c r="W1638" s="13" t="s">
        <v>7762</v>
      </c>
      <c r="X1638" s="59" t="s">
        <v>7652</v>
      </c>
      <c r="Y1638" s="13" t="s">
        <v>7404</v>
      </c>
      <c r="AF1638" s="20"/>
    </row>
    <row r="1639" spans="1:32">
      <c r="A1639" s="13" t="s">
        <v>1567</v>
      </c>
      <c r="B1639" s="13" t="s">
        <v>2076</v>
      </c>
      <c r="C1639" s="13" t="s">
        <v>546</v>
      </c>
      <c r="D1639" s="13" t="s">
        <v>5748</v>
      </c>
      <c r="E1639" s="13" t="s">
        <v>7779</v>
      </c>
      <c r="F1639" s="24" t="s">
        <v>7780</v>
      </c>
      <c r="G1639" s="13" t="s">
        <v>7781</v>
      </c>
      <c r="H1639" s="13" t="s">
        <v>7782</v>
      </c>
      <c r="I1639" s="13" t="s">
        <v>7782</v>
      </c>
      <c r="J1639" s="13" t="s">
        <v>1570</v>
      </c>
      <c r="K1639" s="13" t="s">
        <v>1571</v>
      </c>
      <c r="L1639" s="13" t="s">
        <v>1582</v>
      </c>
      <c r="M1639" s="13" t="s">
        <v>3236</v>
      </c>
      <c r="N1639" s="13" t="s">
        <v>4375</v>
      </c>
      <c r="O1639" s="13" t="s">
        <v>4376</v>
      </c>
      <c r="P1639" s="13" t="s">
        <v>262</v>
      </c>
      <c r="Q1639" s="13" t="s">
        <v>264</v>
      </c>
      <c r="R1639" s="13" t="s">
        <v>265</v>
      </c>
      <c r="S1639" s="13" t="s">
        <v>1706</v>
      </c>
      <c r="T1639" s="13" t="s">
        <v>1744</v>
      </c>
      <c r="U1639" s="13" t="s">
        <v>408</v>
      </c>
      <c r="V1639" s="13" t="s">
        <v>409</v>
      </c>
      <c r="W1639" s="13" t="s">
        <v>7762</v>
      </c>
      <c r="X1639" s="59" t="s">
        <v>7652</v>
      </c>
      <c r="Y1639" s="13" t="s">
        <v>7404</v>
      </c>
      <c r="AF1639" s="20"/>
    </row>
    <row r="1640" spans="1:32">
      <c r="A1640" s="13" t="s">
        <v>1567</v>
      </c>
      <c r="B1640" s="13" t="s">
        <v>2076</v>
      </c>
      <c r="C1640" s="13" t="s">
        <v>546</v>
      </c>
      <c r="D1640" s="13" t="s">
        <v>5748</v>
      </c>
      <c r="E1640" s="13" t="s">
        <v>7783</v>
      </c>
      <c r="F1640" s="24" t="s">
        <v>7784</v>
      </c>
      <c r="G1640" s="13" t="s">
        <v>7785</v>
      </c>
      <c r="H1640" s="13" t="s">
        <v>7786</v>
      </c>
      <c r="I1640" s="13" t="s">
        <v>7786</v>
      </c>
      <c r="J1640" s="13" t="s">
        <v>1570</v>
      </c>
      <c r="K1640" s="13" t="s">
        <v>1571</v>
      </c>
      <c r="L1640" s="13" t="s">
        <v>1635</v>
      </c>
      <c r="M1640" s="13" t="s">
        <v>3237</v>
      </c>
      <c r="N1640" s="13" t="s">
        <v>4375</v>
      </c>
      <c r="O1640" s="13" t="s">
        <v>4376</v>
      </c>
      <c r="P1640" s="13" t="s">
        <v>262</v>
      </c>
      <c r="Q1640" s="13" t="s">
        <v>264</v>
      </c>
      <c r="R1640" s="13" t="s">
        <v>265</v>
      </c>
      <c r="S1640" s="13" t="s">
        <v>1706</v>
      </c>
      <c r="T1640" s="13" t="s">
        <v>1744</v>
      </c>
      <c r="U1640" s="13" t="s">
        <v>408</v>
      </c>
      <c r="V1640" s="13" t="s">
        <v>409</v>
      </c>
      <c r="W1640" s="13" t="s">
        <v>7787</v>
      </c>
      <c r="X1640" s="59" t="s">
        <v>7654</v>
      </c>
      <c r="Y1640" s="13" t="s">
        <v>7404</v>
      </c>
      <c r="AF1640" s="20"/>
    </row>
    <row r="1641" spans="1:32">
      <c r="A1641" s="13" t="s">
        <v>1567</v>
      </c>
      <c r="B1641" s="13" t="s">
        <v>2076</v>
      </c>
      <c r="C1641" s="13" t="s">
        <v>546</v>
      </c>
      <c r="D1641" s="13" t="s">
        <v>5748</v>
      </c>
      <c r="E1641" s="13" t="s">
        <v>6832</v>
      </c>
      <c r="F1641" s="24" t="s">
        <v>6833</v>
      </c>
      <c r="G1641" s="13" t="s">
        <v>6834</v>
      </c>
      <c r="H1641" s="13" t="s">
        <v>7788</v>
      </c>
      <c r="I1641" s="13" t="s">
        <v>7788</v>
      </c>
      <c r="J1641" s="13" t="s">
        <v>1570</v>
      </c>
      <c r="K1641" s="13" t="s">
        <v>1571</v>
      </c>
      <c r="L1641" s="13" t="s">
        <v>1572</v>
      </c>
      <c r="M1641" s="13" t="s">
        <v>3235</v>
      </c>
      <c r="N1641" s="13" t="s">
        <v>4375</v>
      </c>
      <c r="O1641" s="13" t="s">
        <v>4376</v>
      </c>
      <c r="P1641" s="13" t="s">
        <v>262</v>
      </c>
      <c r="Q1641" s="13" t="s">
        <v>264</v>
      </c>
      <c r="R1641" s="13" t="s">
        <v>265</v>
      </c>
      <c r="S1641" s="13" t="s">
        <v>1706</v>
      </c>
      <c r="T1641" s="13" t="s">
        <v>1744</v>
      </c>
      <c r="U1641" s="13" t="s">
        <v>408</v>
      </c>
      <c r="V1641" s="13" t="s">
        <v>409</v>
      </c>
      <c r="W1641" s="13" t="s">
        <v>7787</v>
      </c>
      <c r="X1641" s="59" t="s">
        <v>7654</v>
      </c>
      <c r="Y1641" s="13" t="s">
        <v>7404</v>
      </c>
      <c r="AF1641" s="20"/>
    </row>
    <row r="1642" spans="1:32">
      <c r="A1642" s="13" t="s">
        <v>1567</v>
      </c>
      <c r="B1642" s="13" t="s">
        <v>2076</v>
      </c>
      <c r="C1642" s="13" t="s">
        <v>546</v>
      </c>
      <c r="D1642" s="13" t="s">
        <v>5748</v>
      </c>
      <c r="E1642" s="13" t="s">
        <v>7789</v>
      </c>
      <c r="F1642" s="24" t="s">
        <v>7790</v>
      </c>
      <c r="G1642" s="13" t="s">
        <v>7791</v>
      </c>
      <c r="H1642" s="13" t="s">
        <v>7792</v>
      </c>
      <c r="I1642" s="13" t="s">
        <v>7792</v>
      </c>
      <c r="J1642" s="13" t="s">
        <v>1570</v>
      </c>
      <c r="K1642" s="13" t="s">
        <v>1571</v>
      </c>
      <c r="L1642" s="13" t="s">
        <v>1579</v>
      </c>
      <c r="M1642" s="13" t="s">
        <v>3238</v>
      </c>
      <c r="N1642" s="13" t="s">
        <v>4375</v>
      </c>
      <c r="O1642" s="13" t="s">
        <v>4376</v>
      </c>
      <c r="P1642" s="13" t="s">
        <v>262</v>
      </c>
      <c r="Q1642" s="13" t="s">
        <v>264</v>
      </c>
      <c r="R1642" s="13" t="s">
        <v>265</v>
      </c>
      <c r="S1642" s="13" t="s">
        <v>1706</v>
      </c>
      <c r="T1642" s="13" t="s">
        <v>1744</v>
      </c>
      <c r="U1642" s="13" t="s">
        <v>408</v>
      </c>
      <c r="V1642" s="13" t="s">
        <v>409</v>
      </c>
      <c r="W1642" s="13" t="s">
        <v>7787</v>
      </c>
      <c r="X1642" s="59" t="s">
        <v>7654</v>
      </c>
      <c r="Y1642" s="13" t="s">
        <v>7404</v>
      </c>
      <c r="AF1642" s="20"/>
    </row>
    <row r="1643" spans="1:32">
      <c r="A1643" s="13" t="s">
        <v>1567</v>
      </c>
      <c r="B1643" s="13" t="s">
        <v>2076</v>
      </c>
      <c r="C1643" s="13" t="s">
        <v>546</v>
      </c>
      <c r="D1643" s="13" t="s">
        <v>5748</v>
      </c>
      <c r="E1643" s="13" t="s">
        <v>6836</v>
      </c>
      <c r="F1643" s="24" t="s">
        <v>6837</v>
      </c>
      <c r="G1643" s="13" t="s">
        <v>6838</v>
      </c>
      <c r="H1643" s="13" t="s">
        <v>7793</v>
      </c>
      <c r="I1643" s="13" t="s">
        <v>7793</v>
      </c>
      <c r="J1643" s="13" t="s">
        <v>1570</v>
      </c>
      <c r="K1643" s="13" t="s">
        <v>1571</v>
      </c>
      <c r="L1643" s="13" t="s">
        <v>1579</v>
      </c>
      <c r="M1643" s="13" t="s">
        <v>3238</v>
      </c>
      <c r="N1643" s="13" t="s">
        <v>4375</v>
      </c>
      <c r="O1643" s="13" t="s">
        <v>4376</v>
      </c>
      <c r="P1643" s="13" t="s">
        <v>107</v>
      </c>
      <c r="Q1643" s="13" t="s">
        <v>108</v>
      </c>
      <c r="R1643" s="13" t="s">
        <v>173</v>
      </c>
      <c r="S1643" s="13" t="s">
        <v>1705</v>
      </c>
      <c r="T1643" s="13" t="s">
        <v>1742</v>
      </c>
      <c r="U1643" s="13" t="s">
        <v>408</v>
      </c>
      <c r="V1643" s="13" t="s">
        <v>409</v>
      </c>
      <c r="W1643" s="13" t="s">
        <v>7794</v>
      </c>
      <c r="X1643" s="59" t="s">
        <v>7655</v>
      </c>
      <c r="Y1643" s="13" t="s">
        <v>7404</v>
      </c>
      <c r="AF1643" s="20"/>
    </row>
    <row r="1644" spans="1:32">
      <c r="A1644" s="13" t="s">
        <v>1567</v>
      </c>
      <c r="B1644" s="13" t="s">
        <v>2076</v>
      </c>
      <c r="C1644" s="13" t="s">
        <v>546</v>
      </c>
      <c r="D1644" s="13" t="s">
        <v>5748</v>
      </c>
      <c r="E1644" s="13" t="s">
        <v>7795</v>
      </c>
      <c r="F1644" s="24" t="s">
        <v>7796</v>
      </c>
      <c r="G1644" s="13" t="s">
        <v>7797</v>
      </c>
      <c r="H1644" s="13" t="s">
        <v>7798</v>
      </c>
      <c r="I1644" s="13" t="s">
        <v>7798</v>
      </c>
      <c r="J1644" s="13" t="s">
        <v>1570</v>
      </c>
      <c r="K1644" s="13" t="s">
        <v>1571</v>
      </c>
      <c r="L1644" s="13" t="s">
        <v>1579</v>
      </c>
      <c r="M1644" s="13" t="s">
        <v>3238</v>
      </c>
      <c r="N1644" s="13" t="s">
        <v>4375</v>
      </c>
      <c r="O1644" s="13" t="s">
        <v>4376</v>
      </c>
      <c r="P1644" s="13" t="s">
        <v>107</v>
      </c>
      <c r="Q1644" s="13" t="s">
        <v>108</v>
      </c>
      <c r="R1644" s="13" t="s">
        <v>173</v>
      </c>
      <c r="S1644" s="13" t="s">
        <v>1705</v>
      </c>
      <c r="T1644" s="13" t="s">
        <v>1742</v>
      </c>
      <c r="U1644" s="13" t="s">
        <v>408</v>
      </c>
      <c r="V1644" s="13" t="s">
        <v>409</v>
      </c>
      <c r="W1644" s="13" t="s">
        <v>7794</v>
      </c>
      <c r="X1644" s="59" t="s">
        <v>7655</v>
      </c>
      <c r="Y1644" s="13" t="s">
        <v>7404</v>
      </c>
      <c r="AF1644" s="20"/>
    </row>
    <row r="1645" spans="1:32">
      <c r="A1645" s="13" t="s">
        <v>1567</v>
      </c>
      <c r="B1645" s="13" t="s">
        <v>2076</v>
      </c>
      <c r="C1645" s="13" t="s">
        <v>546</v>
      </c>
      <c r="D1645" s="13" t="s">
        <v>5748</v>
      </c>
      <c r="E1645" s="13" t="s">
        <v>7799</v>
      </c>
      <c r="F1645" s="24" t="s">
        <v>7800</v>
      </c>
      <c r="G1645" s="13" t="s">
        <v>7801</v>
      </c>
      <c r="H1645" s="13" t="s">
        <v>7802</v>
      </c>
      <c r="I1645" s="13" t="s">
        <v>7802</v>
      </c>
      <c r="J1645" s="13" t="s">
        <v>1570</v>
      </c>
      <c r="K1645" s="13" t="s">
        <v>1571</v>
      </c>
      <c r="L1645" s="13" t="s">
        <v>1582</v>
      </c>
      <c r="M1645" s="13" t="s">
        <v>3236</v>
      </c>
      <c r="N1645" s="13" t="s">
        <v>4375</v>
      </c>
      <c r="O1645" s="13" t="s">
        <v>4376</v>
      </c>
      <c r="P1645" s="13" t="s">
        <v>262</v>
      </c>
      <c r="Q1645" s="13" t="s">
        <v>264</v>
      </c>
      <c r="R1645" s="13" t="s">
        <v>265</v>
      </c>
      <c r="S1645" s="13" t="s">
        <v>1708</v>
      </c>
      <c r="T1645" s="13" t="s">
        <v>1746</v>
      </c>
      <c r="U1645" s="13" t="s">
        <v>408</v>
      </c>
      <c r="V1645" s="13" t="s">
        <v>409</v>
      </c>
      <c r="W1645" s="13" t="s">
        <v>7803</v>
      </c>
      <c r="X1645" s="59" t="s">
        <v>7656</v>
      </c>
      <c r="Y1645" s="13" t="s">
        <v>7404</v>
      </c>
      <c r="AF1645" s="20"/>
    </row>
    <row r="1646" spans="1:32">
      <c r="A1646" s="13" t="s">
        <v>1567</v>
      </c>
      <c r="B1646" s="13" t="s">
        <v>2076</v>
      </c>
      <c r="C1646" s="13" t="s">
        <v>546</v>
      </c>
      <c r="D1646" s="13" t="s">
        <v>5748</v>
      </c>
      <c r="E1646" s="13" t="s">
        <v>7804</v>
      </c>
      <c r="F1646" s="24" t="s">
        <v>7805</v>
      </c>
      <c r="G1646" s="13" t="s">
        <v>7806</v>
      </c>
      <c r="H1646" s="13" t="s">
        <v>7807</v>
      </c>
      <c r="I1646" s="13" t="s">
        <v>7807</v>
      </c>
      <c r="J1646" s="13" t="s">
        <v>1570</v>
      </c>
      <c r="K1646" s="13" t="s">
        <v>1571</v>
      </c>
      <c r="L1646" s="13" t="s">
        <v>1582</v>
      </c>
      <c r="M1646" s="13" t="s">
        <v>3236</v>
      </c>
      <c r="N1646" s="13" t="s">
        <v>4375</v>
      </c>
      <c r="O1646" s="13" t="s">
        <v>4376</v>
      </c>
      <c r="P1646" s="13" t="s">
        <v>262</v>
      </c>
      <c r="Q1646" s="13" t="s">
        <v>264</v>
      </c>
      <c r="R1646" s="13" t="s">
        <v>265</v>
      </c>
      <c r="S1646" s="13" t="s">
        <v>1708</v>
      </c>
      <c r="T1646" s="13" t="s">
        <v>1746</v>
      </c>
      <c r="U1646" s="13" t="s">
        <v>408</v>
      </c>
      <c r="V1646" s="13" t="s">
        <v>409</v>
      </c>
      <c r="W1646" s="13" t="s">
        <v>7803</v>
      </c>
      <c r="X1646" s="59" t="s">
        <v>7656</v>
      </c>
      <c r="Y1646" s="13" t="s">
        <v>7404</v>
      </c>
      <c r="AF1646" s="20"/>
    </row>
    <row r="1647" spans="1:32">
      <c r="A1647" s="13" t="s">
        <v>1567</v>
      </c>
      <c r="B1647" s="13" t="s">
        <v>2076</v>
      </c>
      <c r="C1647" s="13" t="s">
        <v>546</v>
      </c>
      <c r="D1647" s="13" t="s">
        <v>5748</v>
      </c>
      <c r="E1647" s="13" t="s">
        <v>7808</v>
      </c>
      <c r="F1647" s="24" t="s">
        <v>7809</v>
      </c>
      <c r="G1647" s="13" t="s">
        <v>7810</v>
      </c>
      <c r="H1647" s="13" t="s">
        <v>7811</v>
      </c>
      <c r="I1647" s="13" t="s">
        <v>7811</v>
      </c>
      <c r="J1647" s="13" t="s">
        <v>1570</v>
      </c>
      <c r="K1647" s="13" t="s">
        <v>1571</v>
      </c>
      <c r="L1647" s="13" t="s">
        <v>1582</v>
      </c>
      <c r="M1647" s="13" t="s">
        <v>3236</v>
      </c>
      <c r="N1647" s="13" t="s">
        <v>4375</v>
      </c>
      <c r="O1647" s="13" t="s">
        <v>4376</v>
      </c>
      <c r="P1647" s="13" t="s">
        <v>262</v>
      </c>
      <c r="Q1647" s="13" t="s">
        <v>264</v>
      </c>
      <c r="R1647" s="13" t="s">
        <v>265</v>
      </c>
      <c r="S1647" s="13" t="s">
        <v>1708</v>
      </c>
      <c r="T1647" s="13" t="s">
        <v>1746</v>
      </c>
      <c r="U1647" s="13" t="s">
        <v>408</v>
      </c>
      <c r="V1647" s="13" t="s">
        <v>409</v>
      </c>
      <c r="W1647" s="13" t="s">
        <v>7803</v>
      </c>
      <c r="X1647" s="59" t="s">
        <v>7656</v>
      </c>
      <c r="Y1647" s="13" t="s">
        <v>7404</v>
      </c>
      <c r="AF1647" s="20"/>
    </row>
    <row r="1648" spans="1:32">
      <c r="A1648" s="13" t="s">
        <v>1567</v>
      </c>
      <c r="B1648" s="13" t="s">
        <v>2076</v>
      </c>
      <c r="C1648" s="13" t="s">
        <v>546</v>
      </c>
      <c r="D1648" s="13" t="s">
        <v>5748</v>
      </c>
      <c r="E1648" s="13" t="s">
        <v>7812</v>
      </c>
      <c r="F1648" s="24" t="s">
        <v>7813</v>
      </c>
      <c r="G1648" s="13" t="s">
        <v>7814</v>
      </c>
      <c r="H1648" s="13" t="s">
        <v>7815</v>
      </c>
      <c r="I1648" s="13" t="s">
        <v>7815</v>
      </c>
      <c r="J1648" s="13" t="s">
        <v>1570</v>
      </c>
      <c r="K1648" s="13" t="s">
        <v>1571</v>
      </c>
      <c r="L1648" s="13" t="s">
        <v>1635</v>
      </c>
      <c r="M1648" s="13" t="s">
        <v>3237</v>
      </c>
      <c r="N1648" s="13" t="s">
        <v>4375</v>
      </c>
      <c r="O1648" s="13" t="s">
        <v>4376</v>
      </c>
      <c r="P1648" s="13" t="s">
        <v>262</v>
      </c>
      <c r="Q1648" s="13" t="s">
        <v>264</v>
      </c>
      <c r="R1648" s="13" t="s">
        <v>265</v>
      </c>
      <c r="S1648" s="13" t="s">
        <v>3538</v>
      </c>
      <c r="T1648" s="13" t="s">
        <v>1815</v>
      </c>
      <c r="U1648" s="13" t="s">
        <v>408</v>
      </c>
      <c r="V1648" s="13" t="s">
        <v>409</v>
      </c>
      <c r="W1648" s="13" t="s">
        <v>7816</v>
      </c>
      <c r="X1648" s="59" t="s">
        <v>7657</v>
      </c>
      <c r="Y1648" s="13" t="s">
        <v>7404</v>
      </c>
      <c r="AF1648" s="20"/>
    </row>
    <row r="1649" spans="1:32">
      <c r="A1649" s="13" t="s">
        <v>1567</v>
      </c>
      <c r="B1649" s="13" t="s">
        <v>2076</v>
      </c>
      <c r="C1649" s="13" t="s">
        <v>546</v>
      </c>
      <c r="D1649" s="13" t="s">
        <v>5748</v>
      </c>
      <c r="E1649" s="13" t="s">
        <v>7817</v>
      </c>
      <c r="F1649" s="24" t="s">
        <v>7818</v>
      </c>
      <c r="G1649" s="13" t="s">
        <v>7819</v>
      </c>
      <c r="H1649" s="13" t="s">
        <v>7820</v>
      </c>
      <c r="I1649" s="13" t="s">
        <v>7820</v>
      </c>
      <c r="J1649" s="13" t="s">
        <v>1570</v>
      </c>
      <c r="K1649" s="13" t="s">
        <v>1571</v>
      </c>
      <c r="L1649" s="13" t="s">
        <v>1579</v>
      </c>
      <c r="M1649" s="13" t="s">
        <v>3238</v>
      </c>
      <c r="N1649" s="13" t="s">
        <v>4375</v>
      </c>
      <c r="O1649" s="13" t="s">
        <v>4376</v>
      </c>
      <c r="P1649" s="13" t="s">
        <v>262</v>
      </c>
      <c r="Q1649" s="13" t="s">
        <v>264</v>
      </c>
      <c r="R1649" s="13" t="s">
        <v>265</v>
      </c>
      <c r="S1649" s="13" t="s">
        <v>3538</v>
      </c>
      <c r="T1649" s="13" t="s">
        <v>1815</v>
      </c>
      <c r="U1649" s="13" t="s">
        <v>408</v>
      </c>
      <c r="V1649" s="13" t="s">
        <v>409</v>
      </c>
      <c r="W1649" s="13" t="s">
        <v>7816</v>
      </c>
      <c r="X1649" s="59" t="s">
        <v>7657</v>
      </c>
      <c r="Y1649" s="13" t="s">
        <v>7404</v>
      </c>
      <c r="AF1649" s="20"/>
    </row>
    <row r="1650" spans="1:32">
      <c r="A1650" s="13" t="s">
        <v>1567</v>
      </c>
      <c r="B1650" s="13" t="s">
        <v>2076</v>
      </c>
      <c r="C1650" s="13" t="s">
        <v>546</v>
      </c>
      <c r="D1650" s="13" t="s">
        <v>5748</v>
      </c>
      <c r="E1650" s="13" t="s">
        <v>6851</v>
      </c>
      <c r="F1650" s="24" t="s">
        <v>6852</v>
      </c>
      <c r="G1650" s="13" t="s">
        <v>6853</v>
      </c>
      <c r="H1650" s="13" t="s">
        <v>7821</v>
      </c>
      <c r="I1650" s="13" t="s">
        <v>7821</v>
      </c>
      <c r="J1650" s="13" t="s">
        <v>1570</v>
      </c>
      <c r="K1650" s="13" t="s">
        <v>1571</v>
      </c>
      <c r="L1650" s="13" t="s">
        <v>1635</v>
      </c>
      <c r="M1650" s="13" t="s">
        <v>3237</v>
      </c>
      <c r="N1650" s="13" t="s">
        <v>4375</v>
      </c>
      <c r="O1650" s="13" t="s">
        <v>4376</v>
      </c>
      <c r="P1650" s="13" t="s">
        <v>262</v>
      </c>
      <c r="Q1650" s="13" t="s">
        <v>264</v>
      </c>
      <c r="R1650" s="13" t="s">
        <v>265</v>
      </c>
      <c r="S1650" s="13" t="s">
        <v>3538</v>
      </c>
      <c r="T1650" s="13" t="s">
        <v>1815</v>
      </c>
      <c r="U1650" s="13" t="s">
        <v>408</v>
      </c>
      <c r="V1650" s="13" t="s">
        <v>409</v>
      </c>
      <c r="W1650" s="13" t="s">
        <v>7816</v>
      </c>
      <c r="X1650" s="59" t="s">
        <v>7657</v>
      </c>
      <c r="Y1650" s="13" t="s">
        <v>7404</v>
      </c>
      <c r="AF1650" s="20"/>
    </row>
    <row r="1651" spans="1:32">
      <c r="A1651" s="13" t="s">
        <v>1567</v>
      </c>
      <c r="B1651" s="13" t="s">
        <v>2076</v>
      </c>
      <c r="C1651" s="13" t="s">
        <v>546</v>
      </c>
      <c r="D1651" s="13" t="s">
        <v>5748</v>
      </c>
      <c r="E1651" s="13">
        <v>50207726</v>
      </c>
      <c r="F1651" s="24" t="s">
        <v>7823</v>
      </c>
      <c r="G1651" s="13" t="s">
        <v>7824</v>
      </c>
      <c r="H1651" s="13" t="s">
        <v>7825</v>
      </c>
      <c r="I1651" s="13" t="s">
        <v>7825</v>
      </c>
      <c r="J1651" s="13" t="s">
        <v>1570</v>
      </c>
      <c r="K1651" s="13" t="s">
        <v>1571</v>
      </c>
      <c r="L1651" s="13" t="s">
        <v>1582</v>
      </c>
      <c r="M1651" s="13" t="s">
        <v>3236</v>
      </c>
      <c r="N1651" s="13" t="s">
        <v>4375</v>
      </c>
      <c r="O1651" s="13" t="s">
        <v>4376</v>
      </c>
      <c r="P1651" s="13" t="s">
        <v>262</v>
      </c>
      <c r="Q1651" s="13" t="s">
        <v>264</v>
      </c>
      <c r="R1651" s="13" t="s">
        <v>265</v>
      </c>
      <c r="S1651" s="13" t="s">
        <v>3526</v>
      </c>
      <c r="T1651" s="13" t="s">
        <v>1814</v>
      </c>
      <c r="U1651" s="13" t="s">
        <v>408</v>
      </c>
      <c r="V1651" s="13" t="s">
        <v>409</v>
      </c>
      <c r="W1651" s="13" t="s">
        <v>7826</v>
      </c>
      <c r="X1651" s="59" t="s">
        <v>7659</v>
      </c>
      <c r="Y1651" s="13" t="s">
        <v>7404</v>
      </c>
      <c r="AF1651" s="20"/>
    </row>
    <row r="1652" spans="1:32">
      <c r="A1652" s="13" t="s">
        <v>1567</v>
      </c>
      <c r="B1652" s="13" t="s">
        <v>2076</v>
      </c>
      <c r="C1652" s="13" t="s">
        <v>546</v>
      </c>
      <c r="D1652" s="13" t="s">
        <v>5748</v>
      </c>
      <c r="E1652" s="13" t="s">
        <v>7827</v>
      </c>
      <c r="F1652" s="24" t="s">
        <v>7828</v>
      </c>
      <c r="G1652" s="13" t="s">
        <v>7829</v>
      </c>
      <c r="H1652" s="13" t="s">
        <v>7830</v>
      </c>
      <c r="I1652" s="13" t="s">
        <v>7830</v>
      </c>
      <c r="J1652" s="13" t="s">
        <v>1570</v>
      </c>
      <c r="K1652" s="13" t="s">
        <v>1571</v>
      </c>
      <c r="L1652" s="13" t="s">
        <v>1579</v>
      </c>
      <c r="M1652" s="13" t="s">
        <v>3238</v>
      </c>
      <c r="N1652" s="13" t="s">
        <v>4375</v>
      </c>
      <c r="O1652" s="13" t="s">
        <v>4376</v>
      </c>
      <c r="P1652" s="13" t="s">
        <v>262</v>
      </c>
      <c r="Q1652" s="13" t="s">
        <v>264</v>
      </c>
      <c r="R1652" s="13" t="s">
        <v>265</v>
      </c>
      <c r="S1652" s="13" t="s">
        <v>3526</v>
      </c>
      <c r="T1652" s="13" t="s">
        <v>1814</v>
      </c>
      <c r="U1652" s="13" t="s">
        <v>408</v>
      </c>
      <c r="V1652" s="13" t="s">
        <v>409</v>
      </c>
      <c r="W1652" s="13" t="s">
        <v>7826</v>
      </c>
      <c r="X1652" s="59" t="s">
        <v>7659</v>
      </c>
      <c r="Y1652" s="13" t="s">
        <v>7404</v>
      </c>
      <c r="AF1652" s="20"/>
    </row>
    <row r="1653" spans="1:32">
      <c r="A1653" s="13" t="s">
        <v>1567</v>
      </c>
      <c r="B1653" s="13" t="s">
        <v>2076</v>
      </c>
      <c r="C1653" s="13" t="s">
        <v>546</v>
      </c>
      <c r="D1653" s="13" t="s">
        <v>5748</v>
      </c>
      <c r="E1653" s="13" t="s">
        <v>7831</v>
      </c>
      <c r="F1653" s="24" t="s">
        <v>7832</v>
      </c>
      <c r="G1653" s="13" t="s">
        <v>7833</v>
      </c>
      <c r="H1653" s="13" t="s">
        <v>7834</v>
      </c>
      <c r="I1653" s="13" t="s">
        <v>7834</v>
      </c>
      <c r="J1653" s="13" t="s">
        <v>1570</v>
      </c>
      <c r="K1653" s="13" t="s">
        <v>1571</v>
      </c>
      <c r="L1653" s="13" t="s">
        <v>1582</v>
      </c>
      <c r="M1653" s="13" t="s">
        <v>3236</v>
      </c>
      <c r="N1653" s="13" t="s">
        <v>4375</v>
      </c>
      <c r="O1653" s="13" t="s">
        <v>4376</v>
      </c>
      <c r="P1653" s="13" t="s">
        <v>262</v>
      </c>
      <c r="Q1653" s="13" t="s">
        <v>264</v>
      </c>
      <c r="R1653" s="13" t="s">
        <v>265</v>
      </c>
      <c r="S1653" s="13" t="s">
        <v>3526</v>
      </c>
      <c r="T1653" s="13" t="s">
        <v>1814</v>
      </c>
      <c r="U1653" s="13" t="s">
        <v>408</v>
      </c>
      <c r="V1653" s="13" t="s">
        <v>409</v>
      </c>
      <c r="W1653" s="13" t="s">
        <v>7826</v>
      </c>
      <c r="X1653" s="59" t="s">
        <v>7659</v>
      </c>
      <c r="Y1653" s="13" t="s">
        <v>7404</v>
      </c>
      <c r="AF1653" s="20"/>
    </row>
    <row r="1654" spans="1:32">
      <c r="A1654" s="13" t="s">
        <v>1567</v>
      </c>
      <c r="B1654" s="13" t="s">
        <v>2076</v>
      </c>
      <c r="C1654" s="13" t="s">
        <v>546</v>
      </c>
      <c r="D1654" s="13" t="s">
        <v>5748</v>
      </c>
      <c r="E1654" s="13" t="s">
        <v>7835</v>
      </c>
      <c r="F1654" s="24" t="s">
        <v>7836</v>
      </c>
      <c r="G1654" s="13" t="s">
        <v>7837</v>
      </c>
      <c r="H1654" s="13" t="s">
        <v>7838</v>
      </c>
      <c r="I1654" s="13" t="s">
        <v>7838</v>
      </c>
      <c r="J1654" s="13" t="s">
        <v>1570</v>
      </c>
      <c r="K1654" s="13" t="s">
        <v>1571</v>
      </c>
      <c r="L1654" s="13" t="s">
        <v>1582</v>
      </c>
      <c r="M1654" s="13" t="s">
        <v>3236</v>
      </c>
      <c r="N1654" s="13" t="s">
        <v>4375</v>
      </c>
      <c r="O1654" s="13" t="s">
        <v>4376</v>
      </c>
      <c r="P1654" s="13" t="s">
        <v>262</v>
      </c>
      <c r="Q1654" s="13" t="s">
        <v>264</v>
      </c>
      <c r="R1654" s="13" t="s">
        <v>265</v>
      </c>
      <c r="S1654" s="13" t="s">
        <v>3526</v>
      </c>
      <c r="T1654" s="13" t="s">
        <v>1814</v>
      </c>
      <c r="U1654" s="13" t="s">
        <v>408</v>
      </c>
      <c r="V1654" s="13" t="s">
        <v>409</v>
      </c>
      <c r="W1654" s="13" t="s">
        <v>7826</v>
      </c>
      <c r="X1654" s="59" t="s">
        <v>7659</v>
      </c>
      <c r="Y1654" s="13" t="s">
        <v>7404</v>
      </c>
      <c r="AF1654" s="20"/>
    </row>
    <row r="1655" spans="1:32">
      <c r="A1655" s="13" t="s">
        <v>1567</v>
      </c>
      <c r="B1655" s="13" t="s">
        <v>2076</v>
      </c>
      <c r="C1655" s="13" t="s">
        <v>546</v>
      </c>
      <c r="D1655" s="13" t="s">
        <v>5748</v>
      </c>
      <c r="E1655" s="13" t="s">
        <v>7839</v>
      </c>
      <c r="F1655" s="24" t="s">
        <v>7840</v>
      </c>
      <c r="G1655" s="13" t="s">
        <v>7841</v>
      </c>
      <c r="H1655" s="13" t="s">
        <v>7842</v>
      </c>
      <c r="I1655" s="13" t="s">
        <v>7842</v>
      </c>
      <c r="J1655" s="13" t="s">
        <v>1570</v>
      </c>
      <c r="K1655" s="13" t="s">
        <v>1571</v>
      </c>
      <c r="L1655" s="13" t="s">
        <v>1635</v>
      </c>
      <c r="M1655" s="13" t="s">
        <v>3237</v>
      </c>
      <c r="N1655" s="13" t="s">
        <v>4375</v>
      </c>
      <c r="O1655" s="13" t="s">
        <v>4376</v>
      </c>
      <c r="P1655" s="13" t="s">
        <v>262</v>
      </c>
      <c r="Q1655" s="13" t="s">
        <v>264</v>
      </c>
      <c r="R1655" s="13" t="s">
        <v>265</v>
      </c>
      <c r="S1655" s="13" t="s">
        <v>1705</v>
      </c>
      <c r="T1655" s="13" t="s">
        <v>1742</v>
      </c>
      <c r="U1655" s="13" t="s">
        <v>408</v>
      </c>
      <c r="V1655" s="13" t="s">
        <v>409</v>
      </c>
      <c r="W1655" s="13" t="s">
        <v>7843</v>
      </c>
      <c r="X1655" s="59" t="s">
        <v>7660</v>
      </c>
      <c r="Y1655" s="13" t="s">
        <v>7404</v>
      </c>
      <c r="AF1655" s="20"/>
    </row>
    <row r="1656" spans="1:32">
      <c r="A1656" s="13" t="s">
        <v>1567</v>
      </c>
      <c r="B1656" s="13" t="s">
        <v>2076</v>
      </c>
      <c r="C1656" s="13" t="s">
        <v>546</v>
      </c>
      <c r="D1656" s="13" t="s">
        <v>5748</v>
      </c>
      <c r="E1656" s="13" t="s">
        <v>7844</v>
      </c>
      <c r="F1656" s="24" t="s">
        <v>7845</v>
      </c>
      <c r="G1656" s="13" t="s">
        <v>7846</v>
      </c>
      <c r="H1656" s="13" t="s">
        <v>7847</v>
      </c>
      <c r="I1656" s="13" t="s">
        <v>7847</v>
      </c>
      <c r="J1656" s="13" t="s">
        <v>1570</v>
      </c>
      <c r="K1656" s="13" t="s">
        <v>1571</v>
      </c>
      <c r="L1656" s="13" t="s">
        <v>1582</v>
      </c>
      <c r="M1656" s="13" t="s">
        <v>3236</v>
      </c>
      <c r="N1656" s="13" t="s">
        <v>4375</v>
      </c>
      <c r="O1656" s="13" t="s">
        <v>4376</v>
      </c>
      <c r="P1656" s="13" t="s">
        <v>262</v>
      </c>
      <c r="Q1656" s="13" t="s">
        <v>264</v>
      </c>
      <c r="R1656" s="13" t="s">
        <v>265</v>
      </c>
      <c r="S1656" s="13" t="s">
        <v>1705</v>
      </c>
      <c r="T1656" s="13" t="s">
        <v>1742</v>
      </c>
      <c r="U1656" s="13" t="s">
        <v>408</v>
      </c>
      <c r="V1656" s="13" t="s">
        <v>409</v>
      </c>
      <c r="W1656" s="13" t="s">
        <v>7843</v>
      </c>
      <c r="X1656" s="59" t="s">
        <v>7660</v>
      </c>
      <c r="Y1656" s="13" t="s">
        <v>7404</v>
      </c>
      <c r="AF1656" s="20"/>
    </row>
    <row r="1657" spans="1:32">
      <c r="A1657" s="13" t="s">
        <v>1567</v>
      </c>
      <c r="B1657" s="13" t="s">
        <v>2076</v>
      </c>
      <c r="C1657" s="13" t="s">
        <v>546</v>
      </c>
      <c r="D1657" s="13" t="s">
        <v>5748</v>
      </c>
      <c r="E1657" s="13" t="s">
        <v>7848</v>
      </c>
      <c r="F1657" s="24" t="s">
        <v>7849</v>
      </c>
      <c r="G1657" s="13" t="s">
        <v>7850</v>
      </c>
      <c r="H1657" s="13" t="s">
        <v>7851</v>
      </c>
      <c r="I1657" s="13" t="s">
        <v>7851</v>
      </c>
      <c r="J1657" s="13" t="s">
        <v>1570</v>
      </c>
      <c r="K1657" s="13" t="s">
        <v>1571</v>
      </c>
      <c r="L1657" s="13" t="s">
        <v>1635</v>
      </c>
      <c r="M1657" s="13" t="s">
        <v>3237</v>
      </c>
      <c r="N1657" s="13" t="s">
        <v>4375</v>
      </c>
      <c r="O1657" s="13" t="s">
        <v>4376</v>
      </c>
      <c r="P1657" s="13" t="s">
        <v>262</v>
      </c>
      <c r="Q1657" s="13" t="s">
        <v>264</v>
      </c>
      <c r="R1657" s="13" t="s">
        <v>265</v>
      </c>
      <c r="S1657" s="13" t="s">
        <v>1705</v>
      </c>
      <c r="T1657" s="13" t="s">
        <v>1742</v>
      </c>
      <c r="U1657" s="13" t="s">
        <v>408</v>
      </c>
      <c r="V1657" s="13" t="s">
        <v>409</v>
      </c>
      <c r="W1657" s="13" t="s">
        <v>7843</v>
      </c>
      <c r="X1657" s="59" t="s">
        <v>7660</v>
      </c>
      <c r="Y1657" s="13" t="s">
        <v>7404</v>
      </c>
      <c r="AF1657" s="20"/>
    </row>
    <row r="1658" spans="1:32">
      <c r="A1658" s="13" t="s">
        <v>1567</v>
      </c>
      <c r="B1658" s="13" t="s">
        <v>2076</v>
      </c>
      <c r="C1658" s="13" t="s">
        <v>546</v>
      </c>
      <c r="D1658" s="13" t="s">
        <v>5748</v>
      </c>
      <c r="E1658" s="13" t="s">
        <v>7852</v>
      </c>
      <c r="F1658" s="24" t="s">
        <v>7853</v>
      </c>
      <c r="G1658" s="13" t="s">
        <v>7854</v>
      </c>
      <c r="H1658" s="13" t="s">
        <v>7855</v>
      </c>
      <c r="I1658" s="13" t="s">
        <v>7855</v>
      </c>
      <c r="J1658" s="13" t="s">
        <v>1570</v>
      </c>
      <c r="K1658" s="13" t="s">
        <v>1571</v>
      </c>
      <c r="L1658" s="13" t="s">
        <v>1635</v>
      </c>
      <c r="M1658" s="13" t="s">
        <v>3237</v>
      </c>
      <c r="N1658" s="13" t="s">
        <v>4375</v>
      </c>
      <c r="O1658" s="13" t="s">
        <v>4376</v>
      </c>
      <c r="P1658" s="13" t="s">
        <v>262</v>
      </c>
      <c r="Q1658" s="13" t="s">
        <v>264</v>
      </c>
      <c r="R1658" s="13" t="s">
        <v>265</v>
      </c>
      <c r="S1658" s="13" t="s">
        <v>1705</v>
      </c>
      <c r="T1658" s="13" t="s">
        <v>1742</v>
      </c>
      <c r="U1658" s="13" t="s">
        <v>408</v>
      </c>
      <c r="V1658" s="13" t="s">
        <v>409</v>
      </c>
      <c r="W1658" s="13" t="s">
        <v>7843</v>
      </c>
      <c r="X1658" s="59" t="s">
        <v>7660</v>
      </c>
      <c r="Y1658" s="13" t="s">
        <v>7404</v>
      </c>
      <c r="AF1658" s="20"/>
    </row>
    <row r="1659" spans="1:32">
      <c r="A1659" s="13" t="s">
        <v>1567</v>
      </c>
      <c r="B1659" s="13" t="s">
        <v>2076</v>
      </c>
      <c r="C1659" s="13" t="s">
        <v>546</v>
      </c>
      <c r="D1659" s="13" t="s">
        <v>5748</v>
      </c>
      <c r="E1659" s="13" t="s">
        <v>7856</v>
      </c>
      <c r="F1659" s="24" t="s">
        <v>7857</v>
      </c>
      <c r="G1659" s="13" t="s">
        <v>7858</v>
      </c>
      <c r="H1659" s="13" t="s">
        <v>7859</v>
      </c>
      <c r="I1659" s="13" t="s">
        <v>7859</v>
      </c>
      <c r="J1659" s="13" t="s">
        <v>1570</v>
      </c>
      <c r="K1659" s="13" t="s">
        <v>1571</v>
      </c>
      <c r="L1659" s="13" t="s">
        <v>1635</v>
      </c>
      <c r="M1659" s="13" t="s">
        <v>3237</v>
      </c>
      <c r="N1659" s="13" t="s">
        <v>4375</v>
      </c>
      <c r="O1659" s="13" t="s">
        <v>4376</v>
      </c>
      <c r="P1659" s="13" t="s">
        <v>262</v>
      </c>
      <c r="Q1659" s="13" t="s">
        <v>264</v>
      </c>
      <c r="R1659" s="13" t="s">
        <v>265</v>
      </c>
      <c r="S1659" s="13" t="s">
        <v>1705</v>
      </c>
      <c r="T1659" s="13" t="s">
        <v>1742</v>
      </c>
      <c r="U1659" s="13" t="s">
        <v>408</v>
      </c>
      <c r="V1659" s="13" t="s">
        <v>409</v>
      </c>
      <c r="W1659" s="13" t="s">
        <v>7843</v>
      </c>
      <c r="X1659" s="59" t="s">
        <v>7660</v>
      </c>
      <c r="Y1659" s="13" t="s">
        <v>7404</v>
      </c>
      <c r="AF1659" s="20"/>
    </row>
    <row r="1660" spans="1:32">
      <c r="A1660" s="13" t="s">
        <v>1567</v>
      </c>
      <c r="B1660" s="13" t="s">
        <v>2076</v>
      </c>
      <c r="C1660" s="13" t="s">
        <v>546</v>
      </c>
      <c r="D1660" s="13" t="s">
        <v>5748</v>
      </c>
      <c r="E1660" s="13" t="s">
        <v>7860</v>
      </c>
      <c r="F1660" s="24" t="s">
        <v>7861</v>
      </c>
      <c r="G1660" s="13" t="s">
        <v>7862</v>
      </c>
      <c r="H1660" s="13" t="s">
        <v>7863</v>
      </c>
      <c r="I1660" s="13" t="s">
        <v>7863</v>
      </c>
      <c r="J1660" s="13" t="s">
        <v>1570</v>
      </c>
      <c r="K1660" s="13" t="s">
        <v>1571</v>
      </c>
      <c r="L1660" s="13" t="s">
        <v>1635</v>
      </c>
      <c r="M1660" s="13" t="s">
        <v>3237</v>
      </c>
      <c r="N1660" s="13" t="s">
        <v>4375</v>
      </c>
      <c r="O1660" s="13" t="s">
        <v>4376</v>
      </c>
      <c r="P1660" s="13" t="s">
        <v>262</v>
      </c>
      <c r="Q1660" s="13" t="s">
        <v>264</v>
      </c>
      <c r="R1660" s="13" t="s">
        <v>265</v>
      </c>
      <c r="S1660" s="13" t="s">
        <v>1708</v>
      </c>
      <c r="T1660" s="13" t="s">
        <v>1746</v>
      </c>
      <c r="U1660" s="13" t="s">
        <v>408</v>
      </c>
      <c r="V1660" s="13" t="s">
        <v>409</v>
      </c>
      <c r="W1660" s="13" t="s">
        <v>7864</v>
      </c>
      <c r="X1660" s="59" t="s">
        <v>7661</v>
      </c>
      <c r="Y1660" s="13" t="s">
        <v>7404</v>
      </c>
      <c r="AF1660" s="20"/>
    </row>
    <row r="1661" spans="1:32">
      <c r="A1661" s="13" t="s">
        <v>1567</v>
      </c>
      <c r="B1661" s="13" t="s">
        <v>2076</v>
      </c>
      <c r="C1661" s="13" t="s">
        <v>546</v>
      </c>
      <c r="D1661" s="13" t="s">
        <v>5748</v>
      </c>
      <c r="E1661" s="13" t="s">
        <v>7865</v>
      </c>
      <c r="F1661" s="24" t="s">
        <v>7866</v>
      </c>
      <c r="G1661" s="13" t="s">
        <v>7867</v>
      </c>
      <c r="H1661" s="13" t="s">
        <v>7868</v>
      </c>
      <c r="I1661" s="13" t="s">
        <v>7868</v>
      </c>
      <c r="J1661" s="13" t="s">
        <v>1570</v>
      </c>
      <c r="K1661" s="13" t="s">
        <v>1571</v>
      </c>
      <c r="L1661" s="13" t="s">
        <v>1635</v>
      </c>
      <c r="M1661" s="13" t="s">
        <v>3237</v>
      </c>
      <c r="N1661" s="13" t="s">
        <v>4375</v>
      </c>
      <c r="O1661" s="13" t="s">
        <v>4376</v>
      </c>
      <c r="P1661" s="13" t="s">
        <v>262</v>
      </c>
      <c r="Q1661" s="13" t="s">
        <v>264</v>
      </c>
      <c r="R1661" s="13" t="s">
        <v>265</v>
      </c>
      <c r="S1661" s="13" t="s">
        <v>1708</v>
      </c>
      <c r="T1661" s="13" t="s">
        <v>1746</v>
      </c>
      <c r="U1661" s="13" t="s">
        <v>408</v>
      </c>
      <c r="V1661" s="13" t="s">
        <v>409</v>
      </c>
      <c r="W1661" s="13" t="s">
        <v>7864</v>
      </c>
      <c r="X1661" s="59" t="s">
        <v>7661</v>
      </c>
      <c r="Y1661" s="13" t="s">
        <v>7404</v>
      </c>
      <c r="AF1661" s="20"/>
    </row>
    <row r="1662" spans="1:32">
      <c r="A1662" s="13" t="s">
        <v>1567</v>
      </c>
      <c r="B1662" s="13" t="s">
        <v>2076</v>
      </c>
      <c r="C1662" s="13" t="s">
        <v>546</v>
      </c>
      <c r="D1662" s="13" t="s">
        <v>5748</v>
      </c>
      <c r="E1662" s="13" t="s">
        <v>7869</v>
      </c>
      <c r="F1662" s="24" t="s">
        <v>7870</v>
      </c>
      <c r="G1662" s="13" t="s">
        <v>7871</v>
      </c>
      <c r="H1662" s="13" t="s">
        <v>7872</v>
      </c>
      <c r="I1662" s="13" t="s">
        <v>7872</v>
      </c>
      <c r="J1662" s="13" t="s">
        <v>1570</v>
      </c>
      <c r="K1662" s="13" t="s">
        <v>1571</v>
      </c>
      <c r="L1662" s="13" t="s">
        <v>1635</v>
      </c>
      <c r="M1662" s="13" t="s">
        <v>3237</v>
      </c>
      <c r="N1662" s="13" t="s">
        <v>4375</v>
      </c>
      <c r="O1662" s="13" t="s">
        <v>4376</v>
      </c>
      <c r="P1662" s="13" t="s">
        <v>262</v>
      </c>
      <c r="Q1662" s="13" t="s">
        <v>264</v>
      </c>
      <c r="R1662" s="13" t="s">
        <v>265</v>
      </c>
      <c r="S1662" s="13" t="s">
        <v>1706</v>
      </c>
      <c r="T1662" s="13" t="s">
        <v>1744</v>
      </c>
      <c r="U1662" s="13" t="s">
        <v>408</v>
      </c>
      <c r="V1662" s="13" t="s">
        <v>409</v>
      </c>
      <c r="W1662" s="13" t="s">
        <v>7873</v>
      </c>
      <c r="X1662" s="59" t="s">
        <v>7662</v>
      </c>
      <c r="Y1662" s="13" t="s">
        <v>7404</v>
      </c>
      <c r="AF1662" s="20"/>
    </row>
    <row r="1663" spans="1:32">
      <c r="A1663" s="13" t="s">
        <v>1567</v>
      </c>
      <c r="B1663" s="13" t="s">
        <v>2076</v>
      </c>
      <c r="C1663" s="13" t="s">
        <v>546</v>
      </c>
      <c r="D1663" s="13" t="s">
        <v>5748</v>
      </c>
      <c r="E1663" s="13" t="s">
        <v>7874</v>
      </c>
      <c r="F1663" s="24" t="s">
        <v>7875</v>
      </c>
      <c r="G1663" s="13" t="s">
        <v>7876</v>
      </c>
      <c r="H1663" s="13" t="s">
        <v>7877</v>
      </c>
      <c r="I1663" s="13" t="s">
        <v>7877</v>
      </c>
      <c r="J1663" s="13" t="s">
        <v>1570</v>
      </c>
      <c r="K1663" s="13" t="s">
        <v>1571</v>
      </c>
      <c r="L1663" s="13" t="s">
        <v>1635</v>
      </c>
      <c r="M1663" s="13" t="s">
        <v>3237</v>
      </c>
      <c r="N1663" s="13" t="s">
        <v>4375</v>
      </c>
      <c r="O1663" s="13" t="s">
        <v>4376</v>
      </c>
      <c r="P1663" s="13" t="s">
        <v>262</v>
      </c>
      <c r="Q1663" s="13" t="s">
        <v>264</v>
      </c>
      <c r="R1663" s="13" t="s">
        <v>265</v>
      </c>
      <c r="S1663" s="13" t="s">
        <v>1706</v>
      </c>
      <c r="T1663" s="13" t="s">
        <v>1744</v>
      </c>
      <c r="U1663" s="13" t="s">
        <v>408</v>
      </c>
      <c r="V1663" s="13" t="s">
        <v>409</v>
      </c>
      <c r="W1663" s="13" t="s">
        <v>7873</v>
      </c>
      <c r="X1663" s="59" t="s">
        <v>7662</v>
      </c>
      <c r="Y1663" s="13" t="s">
        <v>7404</v>
      </c>
      <c r="AF1663" s="20"/>
    </row>
    <row r="1664" spans="1:32">
      <c r="A1664" s="13" t="s">
        <v>1567</v>
      </c>
      <c r="B1664" s="13" t="s">
        <v>2076</v>
      </c>
      <c r="C1664" s="13" t="s">
        <v>546</v>
      </c>
      <c r="D1664" s="13" t="s">
        <v>5748</v>
      </c>
      <c r="E1664" s="13" t="s">
        <v>7878</v>
      </c>
      <c r="F1664" s="24" t="s">
        <v>7879</v>
      </c>
      <c r="G1664" s="13" t="s">
        <v>7880</v>
      </c>
      <c r="H1664" s="13" t="s">
        <v>7881</v>
      </c>
      <c r="I1664" s="13" t="s">
        <v>7881</v>
      </c>
      <c r="J1664" s="13" t="s">
        <v>1570</v>
      </c>
      <c r="K1664" s="13" t="s">
        <v>1571</v>
      </c>
      <c r="L1664" s="13" t="s">
        <v>1635</v>
      </c>
      <c r="M1664" s="13" t="s">
        <v>3237</v>
      </c>
      <c r="N1664" s="13" t="s">
        <v>4375</v>
      </c>
      <c r="O1664" s="13" t="s">
        <v>4376</v>
      </c>
      <c r="P1664" s="13" t="s">
        <v>262</v>
      </c>
      <c r="Q1664" s="13" t="s">
        <v>264</v>
      </c>
      <c r="R1664" s="13" t="s">
        <v>265</v>
      </c>
      <c r="S1664" s="13" t="s">
        <v>1706</v>
      </c>
      <c r="T1664" s="13" t="s">
        <v>1744</v>
      </c>
      <c r="U1664" s="13" t="s">
        <v>408</v>
      </c>
      <c r="V1664" s="13" t="s">
        <v>409</v>
      </c>
      <c r="W1664" s="13" t="s">
        <v>7873</v>
      </c>
      <c r="X1664" s="59" t="s">
        <v>7662</v>
      </c>
      <c r="Y1664" s="13" t="s">
        <v>7404</v>
      </c>
      <c r="AF1664" s="20"/>
    </row>
    <row r="1665" spans="1:32">
      <c r="A1665" s="13" t="s">
        <v>1567</v>
      </c>
      <c r="B1665" s="13" t="s">
        <v>2076</v>
      </c>
      <c r="C1665" s="13" t="s">
        <v>546</v>
      </c>
      <c r="D1665" s="13" t="s">
        <v>5748</v>
      </c>
      <c r="E1665" s="13" t="s">
        <v>7882</v>
      </c>
      <c r="F1665" s="24" t="s">
        <v>7883</v>
      </c>
      <c r="G1665" s="13" t="s">
        <v>7884</v>
      </c>
      <c r="H1665" s="13" t="s">
        <v>7885</v>
      </c>
      <c r="I1665" s="13" t="s">
        <v>7885</v>
      </c>
      <c r="J1665" s="13" t="s">
        <v>1570</v>
      </c>
      <c r="K1665" s="13" t="s">
        <v>1571</v>
      </c>
      <c r="L1665" s="13" t="s">
        <v>1579</v>
      </c>
      <c r="M1665" s="13" t="s">
        <v>3238</v>
      </c>
      <c r="N1665" s="13" t="s">
        <v>4375</v>
      </c>
      <c r="O1665" s="13" t="s">
        <v>4376</v>
      </c>
      <c r="P1665" s="13" t="s">
        <v>262</v>
      </c>
      <c r="Q1665" s="13" t="s">
        <v>264</v>
      </c>
      <c r="R1665" s="13" t="s">
        <v>265</v>
      </c>
      <c r="S1665" s="13" t="s">
        <v>1706</v>
      </c>
      <c r="T1665" s="13" t="s">
        <v>1744</v>
      </c>
      <c r="U1665" s="13" t="s">
        <v>408</v>
      </c>
      <c r="V1665" s="13" t="s">
        <v>409</v>
      </c>
      <c r="W1665" s="13" t="s">
        <v>7873</v>
      </c>
      <c r="X1665" s="59" t="s">
        <v>7662</v>
      </c>
      <c r="Y1665" s="13" t="s">
        <v>7404</v>
      </c>
      <c r="AF1665" s="20"/>
    </row>
    <row r="1666" spans="1:32">
      <c r="A1666" s="13" t="s">
        <v>1567</v>
      </c>
      <c r="B1666" s="13" t="s">
        <v>2076</v>
      </c>
      <c r="C1666" s="13" t="s">
        <v>546</v>
      </c>
      <c r="D1666" s="13" t="s">
        <v>5748</v>
      </c>
      <c r="E1666" s="13" t="s">
        <v>7886</v>
      </c>
      <c r="F1666" s="24" t="s">
        <v>7887</v>
      </c>
      <c r="G1666" s="13" t="s">
        <v>7888</v>
      </c>
      <c r="H1666" s="13" t="s">
        <v>7889</v>
      </c>
      <c r="I1666" s="13" t="s">
        <v>7889</v>
      </c>
      <c r="J1666" s="13" t="s">
        <v>1570</v>
      </c>
      <c r="K1666" s="13" t="s">
        <v>1571</v>
      </c>
      <c r="L1666" s="13" t="s">
        <v>1579</v>
      </c>
      <c r="M1666" s="13" t="s">
        <v>3238</v>
      </c>
      <c r="N1666" s="13" t="s">
        <v>4375</v>
      </c>
      <c r="O1666" s="13" t="s">
        <v>4376</v>
      </c>
      <c r="P1666" s="13" t="s">
        <v>262</v>
      </c>
      <c r="Q1666" s="13" t="s">
        <v>264</v>
      </c>
      <c r="R1666" s="13" t="s">
        <v>265</v>
      </c>
      <c r="S1666" s="13" t="s">
        <v>1706</v>
      </c>
      <c r="T1666" s="13" t="s">
        <v>1744</v>
      </c>
      <c r="U1666" s="13" t="s">
        <v>408</v>
      </c>
      <c r="V1666" s="13" t="s">
        <v>409</v>
      </c>
      <c r="W1666" s="13" t="s">
        <v>7873</v>
      </c>
      <c r="X1666" s="59" t="s">
        <v>7662</v>
      </c>
      <c r="Y1666" s="13" t="s">
        <v>7404</v>
      </c>
      <c r="AF1666" s="20"/>
    </row>
    <row r="1667" spans="1:32">
      <c r="A1667" s="13" t="s">
        <v>1567</v>
      </c>
      <c r="B1667" s="13" t="s">
        <v>2076</v>
      </c>
      <c r="C1667" s="13" t="s">
        <v>546</v>
      </c>
      <c r="D1667" s="13" t="s">
        <v>5748</v>
      </c>
      <c r="E1667" s="13" t="s">
        <v>6858</v>
      </c>
      <c r="F1667" s="24" t="s">
        <v>6859</v>
      </c>
      <c r="G1667" s="13" t="s">
        <v>6860</v>
      </c>
      <c r="H1667" s="13" t="s">
        <v>7890</v>
      </c>
      <c r="I1667" s="13" t="s">
        <v>7890</v>
      </c>
      <c r="J1667" s="13" t="s">
        <v>1570</v>
      </c>
      <c r="K1667" s="13" t="s">
        <v>1571</v>
      </c>
      <c r="L1667" s="13" t="s">
        <v>1582</v>
      </c>
      <c r="M1667" s="13" t="s">
        <v>3236</v>
      </c>
      <c r="N1667" s="13" t="s">
        <v>4375</v>
      </c>
      <c r="O1667" s="13" t="s">
        <v>4376</v>
      </c>
      <c r="P1667" s="13" t="s">
        <v>262</v>
      </c>
      <c r="Q1667" s="13" t="s">
        <v>264</v>
      </c>
      <c r="R1667" s="13" t="s">
        <v>265</v>
      </c>
      <c r="S1667" s="13" t="s">
        <v>3475</v>
      </c>
      <c r="T1667" s="13" t="s">
        <v>1816</v>
      </c>
      <c r="U1667" s="13" t="s">
        <v>408</v>
      </c>
      <c r="V1667" s="13" t="s">
        <v>409</v>
      </c>
      <c r="W1667" s="13" t="s">
        <v>7891</v>
      </c>
      <c r="X1667" s="59" t="s">
        <v>7663</v>
      </c>
      <c r="Y1667" s="13" t="s">
        <v>7404</v>
      </c>
      <c r="AF1667" s="20"/>
    </row>
    <row r="1668" spans="1:32">
      <c r="A1668" s="13" t="s">
        <v>1567</v>
      </c>
      <c r="B1668" s="13" t="s">
        <v>2076</v>
      </c>
      <c r="C1668" s="13" t="s">
        <v>546</v>
      </c>
      <c r="D1668" s="13" t="s">
        <v>5748</v>
      </c>
      <c r="E1668" s="13" t="s">
        <v>7892</v>
      </c>
      <c r="F1668" s="24" t="s">
        <v>7893</v>
      </c>
      <c r="G1668" s="13" t="s">
        <v>7894</v>
      </c>
      <c r="H1668" s="13" t="s">
        <v>7895</v>
      </c>
      <c r="I1668" s="13" t="s">
        <v>7895</v>
      </c>
      <c r="J1668" s="13" t="s">
        <v>1570</v>
      </c>
      <c r="K1668" s="13" t="s">
        <v>1571</v>
      </c>
      <c r="L1668" s="13" t="s">
        <v>1582</v>
      </c>
      <c r="M1668" s="13" t="s">
        <v>3236</v>
      </c>
      <c r="N1668" s="13" t="s">
        <v>4375</v>
      </c>
      <c r="O1668" s="13" t="s">
        <v>4376</v>
      </c>
      <c r="P1668" s="13" t="s">
        <v>262</v>
      </c>
      <c r="Q1668" s="13" t="s">
        <v>264</v>
      </c>
      <c r="R1668" s="13" t="s">
        <v>265</v>
      </c>
      <c r="S1668" s="13" t="s">
        <v>3475</v>
      </c>
      <c r="T1668" s="13" t="s">
        <v>1816</v>
      </c>
      <c r="U1668" s="13" t="s">
        <v>408</v>
      </c>
      <c r="V1668" s="13" t="s">
        <v>409</v>
      </c>
      <c r="W1668" s="13" t="s">
        <v>7891</v>
      </c>
      <c r="X1668" s="59">
        <v>0</v>
      </c>
      <c r="Y1668" s="13" t="s">
        <v>7403</v>
      </c>
      <c r="AF1668" s="20"/>
    </row>
    <row r="1669" spans="1:32">
      <c r="A1669" s="13" t="s">
        <v>1567</v>
      </c>
      <c r="B1669" s="13" t="s">
        <v>2076</v>
      </c>
      <c r="C1669" s="13" t="s">
        <v>546</v>
      </c>
      <c r="D1669" s="13" t="s">
        <v>5748</v>
      </c>
      <c r="E1669" s="13" t="s">
        <v>7896</v>
      </c>
      <c r="F1669" s="24" t="s">
        <v>7897</v>
      </c>
      <c r="G1669" s="13" t="s">
        <v>7898</v>
      </c>
      <c r="H1669" s="13" t="s">
        <v>7899</v>
      </c>
      <c r="I1669" s="13" t="s">
        <v>7899</v>
      </c>
      <c r="J1669" s="13" t="s">
        <v>1570</v>
      </c>
      <c r="K1669" s="13" t="s">
        <v>1571</v>
      </c>
      <c r="L1669" s="13" t="s">
        <v>1582</v>
      </c>
      <c r="M1669" s="13" t="s">
        <v>3236</v>
      </c>
      <c r="N1669" s="13" t="s">
        <v>4375</v>
      </c>
      <c r="O1669" s="13" t="s">
        <v>4376</v>
      </c>
      <c r="P1669" s="13" t="s">
        <v>262</v>
      </c>
      <c r="Q1669" s="13" t="s">
        <v>264</v>
      </c>
      <c r="R1669" s="13" t="s">
        <v>265</v>
      </c>
      <c r="S1669" s="13" t="s">
        <v>1708</v>
      </c>
      <c r="T1669" s="13" t="s">
        <v>1746</v>
      </c>
      <c r="U1669" s="13" t="s">
        <v>408</v>
      </c>
      <c r="V1669" s="13" t="s">
        <v>409</v>
      </c>
      <c r="W1669" s="13" t="s">
        <v>7900</v>
      </c>
      <c r="X1669" s="59" t="s">
        <v>7664</v>
      </c>
      <c r="Y1669" s="13" t="s">
        <v>7404</v>
      </c>
      <c r="AF1669" s="20"/>
    </row>
    <row r="1670" spans="1:32">
      <c r="A1670" s="13" t="s">
        <v>1567</v>
      </c>
      <c r="B1670" s="13" t="s">
        <v>2076</v>
      </c>
      <c r="C1670" s="13" t="s">
        <v>546</v>
      </c>
      <c r="D1670" s="13" t="s">
        <v>5748</v>
      </c>
      <c r="E1670" s="13" t="s">
        <v>7901</v>
      </c>
      <c r="F1670" s="24" t="s">
        <v>7902</v>
      </c>
      <c r="G1670" s="13" t="s">
        <v>7903</v>
      </c>
      <c r="H1670" s="13" t="s">
        <v>7904</v>
      </c>
      <c r="I1670" s="13" t="s">
        <v>7904</v>
      </c>
      <c r="J1670" s="13" t="s">
        <v>1570</v>
      </c>
      <c r="K1670" s="13" t="s">
        <v>1571</v>
      </c>
      <c r="L1670" s="13" t="s">
        <v>1635</v>
      </c>
      <c r="M1670" s="13" t="s">
        <v>3237</v>
      </c>
      <c r="N1670" s="13" t="s">
        <v>4375</v>
      </c>
      <c r="O1670" s="13" t="s">
        <v>4376</v>
      </c>
      <c r="P1670" s="13" t="s">
        <v>262</v>
      </c>
      <c r="Q1670" s="13" t="s">
        <v>264</v>
      </c>
      <c r="R1670" s="13" t="s">
        <v>265</v>
      </c>
      <c r="S1670" s="13" t="s">
        <v>1708</v>
      </c>
      <c r="T1670" s="13" t="s">
        <v>1746</v>
      </c>
      <c r="U1670" s="13" t="s">
        <v>408</v>
      </c>
      <c r="V1670" s="13" t="s">
        <v>409</v>
      </c>
      <c r="W1670" s="13" t="s">
        <v>7900</v>
      </c>
      <c r="X1670" s="59" t="s">
        <v>7664</v>
      </c>
      <c r="Y1670" s="13" t="s">
        <v>7404</v>
      </c>
      <c r="AF1670" s="20"/>
    </row>
    <row r="1671" spans="1:32">
      <c r="A1671" s="13" t="s">
        <v>1567</v>
      </c>
      <c r="B1671" s="13" t="s">
        <v>2076</v>
      </c>
      <c r="C1671" s="13" t="s">
        <v>546</v>
      </c>
      <c r="D1671" s="13" t="s">
        <v>5748</v>
      </c>
      <c r="E1671" s="13" t="s">
        <v>7905</v>
      </c>
      <c r="F1671" s="24" t="s">
        <v>7906</v>
      </c>
      <c r="G1671" s="13" t="s">
        <v>7907</v>
      </c>
      <c r="H1671" s="13" t="s">
        <v>7908</v>
      </c>
      <c r="I1671" s="13" t="s">
        <v>7908</v>
      </c>
      <c r="J1671" s="13" t="s">
        <v>1570</v>
      </c>
      <c r="K1671" s="13" t="s">
        <v>1571</v>
      </c>
      <c r="L1671" s="13" t="s">
        <v>1579</v>
      </c>
      <c r="M1671" s="13" t="s">
        <v>3238</v>
      </c>
      <c r="N1671" s="13" t="s">
        <v>4375</v>
      </c>
      <c r="O1671" s="13" t="s">
        <v>4376</v>
      </c>
      <c r="P1671" s="13" t="s">
        <v>262</v>
      </c>
      <c r="Q1671" s="13" t="s">
        <v>264</v>
      </c>
      <c r="R1671" s="13" t="s">
        <v>265</v>
      </c>
      <c r="S1671" s="13" t="s">
        <v>1708</v>
      </c>
      <c r="T1671" s="13" t="s">
        <v>1746</v>
      </c>
      <c r="U1671" s="13" t="s">
        <v>408</v>
      </c>
      <c r="V1671" s="13" t="s">
        <v>409</v>
      </c>
      <c r="W1671" s="13" t="s">
        <v>7909</v>
      </c>
      <c r="X1671" s="59" t="s">
        <v>7665</v>
      </c>
      <c r="Y1671" s="13" t="s">
        <v>7404</v>
      </c>
      <c r="AF1671" s="20"/>
    </row>
    <row r="1672" spans="1:32">
      <c r="A1672" s="13" t="s">
        <v>1567</v>
      </c>
      <c r="B1672" s="13" t="s">
        <v>2076</v>
      </c>
      <c r="C1672" s="13" t="s">
        <v>546</v>
      </c>
      <c r="D1672" s="13" t="s">
        <v>5748</v>
      </c>
      <c r="E1672" s="13" t="s">
        <v>7910</v>
      </c>
      <c r="F1672" s="24" t="s">
        <v>7911</v>
      </c>
      <c r="G1672" s="13" t="s">
        <v>7912</v>
      </c>
      <c r="H1672" s="13" t="s">
        <v>7913</v>
      </c>
      <c r="I1672" s="13" t="s">
        <v>7913</v>
      </c>
      <c r="J1672" s="13" t="s">
        <v>1570</v>
      </c>
      <c r="K1672" s="13" t="s">
        <v>1571</v>
      </c>
      <c r="L1672" s="13" t="s">
        <v>1582</v>
      </c>
      <c r="M1672" s="13" t="s">
        <v>3236</v>
      </c>
      <c r="N1672" s="13" t="s">
        <v>4375</v>
      </c>
      <c r="O1672" s="13" t="s">
        <v>4376</v>
      </c>
      <c r="P1672" s="13" t="s">
        <v>262</v>
      </c>
      <c r="Q1672" s="13" t="s">
        <v>264</v>
      </c>
      <c r="R1672" s="13" t="s">
        <v>265</v>
      </c>
      <c r="S1672" s="13" t="s">
        <v>1708</v>
      </c>
      <c r="T1672" s="13" t="s">
        <v>1746</v>
      </c>
      <c r="U1672" s="13" t="s">
        <v>408</v>
      </c>
      <c r="V1672" s="13" t="s">
        <v>409</v>
      </c>
      <c r="W1672" s="13" t="s">
        <v>7909</v>
      </c>
      <c r="X1672" s="59" t="s">
        <v>7665</v>
      </c>
      <c r="Y1672" s="13" t="s">
        <v>7404</v>
      </c>
      <c r="AF1672" s="20"/>
    </row>
    <row r="1673" spans="1:32">
      <c r="A1673" s="13" t="s">
        <v>1567</v>
      </c>
      <c r="B1673" s="13" t="s">
        <v>2076</v>
      </c>
      <c r="C1673" s="13" t="s">
        <v>546</v>
      </c>
      <c r="D1673" s="13" t="s">
        <v>5748</v>
      </c>
      <c r="E1673" s="13" t="s">
        <v>7914</v>
      </c>
      <c r="F1673" s="24" t="s">
        <v>7915</v>
      </c>
      <c r="G1673" s="13" t="s">
        <v>7916</v>
      </c>
      <c r="H1673" s="13" t="s">
        <v>7917</v>
      </c>
      <c r="I1673" s="13" t="s">
        <v>7917</v>
      </c>
      <c r="J1673" s="13" t="s">
        <v>1570</v>
      </c>
      <c r="K1673" s="13" t="s">
        <v>1571</v>
      </c>
      <c r="L1673" s="13" t="s">
        <v>1582</v>
      </c>
      <c r="M1673" s="13" t="s">
        <v>3236</v>
      </c>
      <c r="N1673" s="13" t="s">
        <v>4375</v>
      </c>
      <c r="O1673" s="13" t="s">
        <v>4376</v>
      </c>
      <c r="P1673" s="13" t="s">
        <v>262</v>
      </c>
      <c r="Q1673" s="13" t="s">
        <v>264</v>
      </c>
      <c r="R1673" s="13" t="s">
        <v>265</v>
      </c>
      <c r="S1673" s="13" t="s">
        <v>1708</v>
      </c>
      <c r="T1673" s="13" t="s">
        <v>1746</v>
      </c>
      <c r="U1673" s="13" t="s">
        <v>408</v>
      </c>
      <c r="V1673" s="13" t="s">
        <v>409</v>
      </c>
      <c r="W1673" s="13" t="s">
        <v>7909</v>
      </c>
      <c r="X1673" s="59" t="s">
        <v>7665</v>
      </c>
      <c r="Y1673" s="13" t="s">
        <v>7404</v>
      </c>
      <c r="AF1673" s="20"/>
    </row>
    <row r="1674" spans="1:32">
      <c r="A1674" s="13" t="s">
        <v>1567</v>
      </c>
      <c r="B1674" s="13" t="s">
        <v>2076</v>
      </c>
      <c r="C1674" s="13" t="s">
        <v>546</v>
      </c>
      <c r="D1674" s="13" t="s">
        <v>5748</v>
      </c>
      <c r="E1674" s="13" t="s">
        <v>7918</v>
      </c>
      <c r="F1674" s="24" t="s">
        <v>7919</v>
      </c>
      <c r="G1674" s="13" t="s">
        <v>7920</v>
      </c>
      <c r="H1674" s="13" t="s">
        <v>7921</v>
      </c>
      <c r="I1674" s="13" t="s">
        <v>7921</v>
      </c>
      <c r="J1674" s="13" t="s">
        <v>1570</v>
      </c>
      <c r="K1674" s="13" t="s">
        <v>1571</v>
      </c>
      <c r="L1674" s="13" t="s">
        <v>1582</v>
      </c>
      <c r="M1674" s="13" t="s">
        <v>3236</v>
      </c>
      <c r="N1674" s="13" t="s">
        <v>4375</v>
      </c>
      <c r="O1674" s="13" t="s">
        <v>4376</v>
      </c>
      <c r="P1674" s="13" t="s">
        <v>262</v>
      </c>
      <c r="Q1674" s="13" t="s">
        <v>264</v>
      </c>
      <c r="R1674" s="13" t="s">
        <v>265</v>
      </c>
      <c r="S1674" s="13" t="s">
        <v>1708</v>
      </c>
      <c r="T1674" s="13" t="s">
        <v>1746</v>
      </c>
      <c r="U1674" s="13" t="s">
        <v>408</v>
      </c>
      <c r="V1674" s="13" t="s">
        <v>409</v>
      </c>
      <c r="W1674" s="13" t="s">
        <v>7909</v>
      </c>
      <c r="X1674" s="59" t="s">
        <v>7665</v>
      </c>
      <c r="Y1674" s="13" t="s">
        <v>7404</v>
      </c>
      <c r="AF1674" s="20"/>
    </row>
    <row r="1675" spans="1:32">
      <c r="A1675" s="13" t="s">
        <v>1567</v>
      </c>
      <c r="B1675" s="13" t="s">
        <v>2076</v>
      </c>
      <c r="C1675" s="13" t="s">
        <v>546</v>
      </c>
      <c r="D1675" s="13" t="s">
        <v>5748</v>
      </c>
      <c r="E1675" s="13" t="s">
        <v>7922</v>
      </c>
      <c r="F1675" s="24" t="s">
        <v>7923</v>
      </c>
      <c r="G1675" s="13" t="s">
        <v>7924</v>
      </c>
      <c r="H1675" s="13" t="s">
        <v>7925</v>
      </c>
      <c r="I1675" s="13" t="s">
        <v>7925</v>
      </c>
      <c r="J1675" s="13" t="s">
        <v>1570</v>
      </c>
      <c r="K1675" s="13" t="s">
        <v>1571</v>
      </c>
      <c r="L1675" s="13" t="s">
        <v>1579</v>
      </c>
      <c r="M1675" s="13" t="s">
        <v>3238</v>
      </c>
      <c r="N1675" s="13" t="s">
        <v>4375</v>
      </c>
      <c r="O1675" s="13" t="s">
        <v>4376</v>
      </c>
      <c r="P1675" s="13" t="s">
        <v>262</v>
      </c>
      <c r="Q1675" s="13" t="s">
        <v>264</v>
      </c>
      <c r="R1675" s="13" t="s">
        <v>265</v>
      </c>
      <c r="S1675" s="13" t="s">
        <v>1708</v>
      </c>
      <c r="T1675" s="13" t="s">
        <v>1746</v>
      </c>
      <c r="U1675" s="13" t="s">
        <v>408</v>
      </c>
      <c r="V1675" s="13" t="s">
        <v>409</v>
      </c>
      <c r="W1675" s="13" t="s">
        <v>7926</v>
      </c>
      <c r="X1675" s="59" t="s">
        <v>7666</v>
      </c>
      <c r="Y1675" s="13" t="s">
        <v>7404</v>
      </c>
      <c r="AF1675" s="20"/>
    </row>
    <row r="1676" spans="1:32">
      <c r="A1676" s="13" t="s">
        <v>1567</v>
      </c>
      <c r="B1676" s="13" t="s">
        <v>2076</v>
      </c>
      <c r="C1676" s="13" t="s">
        <v>546</v>
      </c>
      <c r="D1676" s="13" t="s">
        <v>5748</v>
      </c>
      <c r="E1676" s="13" t="s">
        <v>7927</v>
      </c>
      <c r="F1676" s="24" t="s">
        <v>7928</v>
      </c>
      <c r="G1676" s="13" t="s">
        <v>7929</v>
      </c>
      <c r="H1676" s="13" t="s">
        <v>7930</v>
      </c>
      <c r="I1676" s="13" t="s">
        <v>7930</v>
      </c>
      <c r="J1676" s="13" t="s">
        <v>1570</v>
      </c>
      <c r="K1676" s="13" t="s">
        <v>1571</v>
      </c>
      <c r="L1676" s="13" t="s">
        <v>1635</v>
      </c>
      <c r="M1676" s="13" t="s">
        <v>3237</v>
      </c>
      <c r="N1676" s="13" t="s">
        <v>4375</v>
      </c>
      <c r="O1676" s="13" t="s">
        <v>4376</v>
      </c>
      <c r="P1676" s="13" t="s">
        <v>262</v>
      </c>
      <c r="Q1676" s="13" t="s">
        <v>264</v>
      </c>
      <c r="R1676" s="13" t="s">
        <v>265</v>
      </c>
      <c r="S1676" s="13" t="s">
        <v>1708</v>
      </c>
      <c r="T1676" s="13" t="s">
        <v>1746</v>
      </c>
      <c r="U1676" s="13" t="s">
        <v>408</v>
      </c>
      <c r="V1676" s="13" t="s">
        <v>409</v>
      </c>
      <c r="W1676" s="13" t="s">
        <v>7926</v>
      </c>
      <c r="X1676" s="59" t="s">
        <v>7666</v>
      </c>
      <c r="Y1676" s="13" t="s">
        <v>7404</v>
      </c>
      <c r="AF1676" s="20"/>
    </row>
    <row r="1677" spans="1:32">
      <c r="A1677" s="13" t="s">
        <v>1567</v>
      </c>
      <c r="B1677" s="13" t="s">
        <v>2076</v>
      </c>
      <c r="C1677" s="13" t="s">
        <v>546</v>
      </c>
      <c r="D1677" s="13" t="s">
        <v>5748</v>
      </c>
      <c r="E1677" s="13" t="s">
        <v>7931</v>
      </c>
      <c r="F1677" s="24" t="s">
        <v>7932</v>
      </c>
      <c r="G1677" s="13" t="s">
        <v>7933</v>
      </c>
      <c r="H1677" s="13" t="s">
        <v>7934</v>
      </c>
      <c r="I1677" s="13" t="s">
        <v>7934</v>
      </c>
      <c r="J1677" s="13" t="s">
        <v>1570</v>
      </c>
      <c r="K1677" s="13" t="s">
        <v>1571</v>
      </c>
      <c r="L1677" s="13" t="s">
        <v>1582</v>
      </c>
      <c r="M1677" s="13" t="s">
        <v>3236</v>
      </c>
      <c r="N1677" s="13" t="s">
        <v>4375</v>
      </c>
      <c r="O1677" s="13" t="s">
        <v>4376</v>
      </c>
      <c r="P1677" s="13" t="s">
        <v>262</v>
      </c>
      <c r="Q1677" s="13" t="s">
        <v>264</v>
      </c>
      <c r="R1677" s="13" t="s">
        <v>265</v>
      </c>
      <c r="S1677" s="13" t="s">
        <v>3526</v>
      </c>
      <c r="T1677" s="13" t="s">
        <v>1814</v>
      </c>
      <c r="U1677" s="13" t="s">
        <v>408</v>
      </c>
      <c r="V1677" s="13" t="s">
        <v>409</v>
      </c>
      <c r="W1677" s="13" t="s">
        <v>7935</v>
      </c>
      <c r="X1677" s="59" t="s">
        <v>7667</v>
      </c>
      <c r="Y1677" s="13" t="s">
        <v>7404</v>
      </c>
      <c r="AF1677" s="20"/>
    </row>
    <row r="1678" spans="1:32">
      <c r="A1678" s="13" t="s">
        <v>1567</v>
      </c>
      <c r="B1678" s="13" t="s">
        <v>2076</v>
      </c>
      <c r="C1678" s="13" t="s">
        <v>546</v>
      </c>
      <c r="D1678" s="13" t="s">
        <v>5748</v>
      </c>
      <c r="E1678" s="13" t="s">
        <v>7936</v>
      </c>
      <c r="F1678" s="24" t="s">
        <v>7937</v>
      </c>
      <c r="G1678" s="13" t="s">
        <v>7938</v>
      </c>
      <c r="H1678" s="13" t="s">
        <v>7939</v>
      </c>
      <c r="I1678" s="13" t="s">
        <v>7939</v>
      </c>
      <c r="J1678" s="13" t="s">
        <v>1570</v>
      </c>
      <c r="K1678" s="13" t="s">
        <v>1571</v>
      </c>
      <c r="L1678" s="13" t="s">
        <v>1579</v>
      </c>
      <c r="M1678" s="13" t="s">
        <v>3238</v>
      </c>
      <c r="N1678" s="13" t="s">
        <v>4375</v>
      </c>
      <c r="O1678" s="13" t="s">
        <v>4376</v>
      </c>
      <c r="P1678" s="13" t="s">
        <v>262</v>
      </c>
      <c r="Q1678" s="13" t="s">
        <v>264</v>
      </c>
      <c r="R1678" s="13" t="s">
        <v>265</v>
      </c>
      <c r="S1678" s="13" t="s">
        <v>3526</v>
      </c>
      <c r="T1678" s="13" t="s">
        <v>1814</v>
      </c>
      <c r="U1678" s="13" t="s">
        <v>408</v>
      </c>
      <c r="V1678" s="13" t="s">
        <v>409</v>
      </c>
      <c r="W1678" s="13" t="s">
        <v>7935</v>
      </c>
      <c r="X1678" s="59" t="s">
        <v>7667</v>
      </c>
      <c r="Y1678" s="13" t="s">
        <v>7404</v>
      </c>
      <c r="AF1678" s="20"/>
    </row>
    <row r="1679" spans="1:32">
      <c r="A1679" s="13" t="s">
        <v>1567</v>
      </c>
      <c r="B1679" s="13" t="s">
        <v>2076</v>
      </c>
      <c r="C1679" s="13" t="s">
        <v>546</v>
      </c>
      <c r="D1679" s="13" t="s">
        <v>5748</v>
      </c>
      <c r="E1679" s="13" t="s">
        <v>7940</v>
      </c>
      <c r="F1679" s="24" t="s">
        <v>7941</v>
      </c>
      <c r="G1679" s="13" t="s">
        <v>7942</v>
      </c>
      <c r="H1679" s="13" t="s">
        <v>7943</v>
      </c>
      <c r="I1679" s="13" t="s">
        <v>7943</v>
      </c>
      <c r="J1679" s="13" t="s">
        <v>1570</v>
      </c>
      <c r="K1679" s="13" t="s">
        <v>1571</v>
      </c>
      <c r="L1679" s="13" t="s">
        <v>1582</v>
      </c>
      <c r="M1679" s="13" t="s">
        <v>3236</v>
      </c>
      <c r="N1679" s="13" t="s">
        <v>4375</v>
      </c>
      <c r="O1679" s="13" t="s">
        <v>4376</v>
      </c>
      <c r="P1679" s="13" t="s">
        <v>262</v>
      </c>
      <c r="Q1679" s="13" t="s">
        <v>264</v>
      </c>
      <c r="R1679" s="13" t="s">
        <v>265</v>
      </c>
      <c r="S1679" s="13" t="s">
        <v>1706</v>
      </c>
      <c r="T1679" s="13" t="s">
        <v>1744</v>
      </c>
      <c r="U1679" s="13" t="s">
        <v>408</v>
      </c>
      <c r="V1679" s="13" t="s">
        <v>409</v>
      </c>
      <c r="W1679" s="13" t="s">
        <v>7944</v>
      </c>
      <c r="X1679" s="59" t="s">
        <v>7668</v>
      </c>
      <c r="Y1679" s="13" t="s">
        <v>7404</v>
      </c>
      <c r="AF1679" s="20"/>
    </row>
    <row r="1680" spans="1:32">
      <c r="A1680" s="13" t="s">
        <v>1567</v>
      </c>
      <c r="B1680" s="13" t="s">
        <v>2076</v>
      </c>
      <c r="C1680" s="13" t="s">
        <v>546</v>
      </c>
      <c r="D1680" s="13" t="s">
        <v>5748</v>
      </c>
      <c r="E1680" s="13" t="s">
        <v>7945</v>
      </c>
      <c r="F1680" s="24" t="s">
        <v>7946</v>
      </c>
      <c r="G1680" s="13" t="s">
        <v>7947</v>
      </c>
      <c r="H1680" s="13" t="s">
        <v>7948</v>
      </c>
      <c r="I1680" s="13" t="s">
        <v>7948</v>
      </c>
      <c r="J1680" s="13" t="s">
        <v>1570</v>
      </c>
      <c r="K1680" s="13" t="s">
        <v>1571</v>
      </c>
      <c r="L1680" s="13" t="s">
        <v>1579</v>
      </c>
      <c r="M1680" s="13" t="s">
        <v>3238</v>
      </c>
      <c r="N1680" s="13" t="s">
        <v>4375</v>
      </c>
      <c r="O1680" s="13" t="s">
        <v>4376</v>
      </c>
      <c r="P1680" s="13" t="s">
        <v>262</v>
      </c>
      <c r="Q1680" s="13" t="s">
        <v>264</v>
      </c>
      <c r="R1680" s="13" t="s">
        <v>265</v>
      </c>
      <c r="S1680" s="13" t="s">
        <v>1706</v>
      </c>
      <c r="T1680" s="13" t="s">
        <v>1744</v>
      </c>
      <c r="U1680" s="13" t="s">
        <v>408</v>
      </c>
      <c r="V1680" s="13" t="s">
        <v>409</v>
      </c>
      <c r="W1680" s="13" t="s">
        <v>7944</v>
      </c>
      <c r="X1680" s="59" t="s">
        <v>7668</v>
      </c>
      <c r="Y1680" s="13" t="s">
        <v>7404</v>
      </c>
      <c r="AF1680" s="20"/>
    </row>
    <row r="1681" spans="1:32">
      <c r="A1681" s="13" t="s">
        <v>1567</v>
      </c>
      <c r="B1681" s="13" t="s">
        <v>2076</v>
      </c>
      <c r="C1681" s="13" t="s">
        <v>546</v>
      </c>
      <c r="D1681" s="13" t="s">
        <v>5748</v>
      </c>
      <c r="E1681" s="13" t="s">
        <v>7949</v>
      </c>
      <c r="F1681" s="24" t="s">
        <v>7950</v>
      </c>
      <c r="G1681" s="13" t="s">
        <v>7951</v>
      </c>
      <c r="H1681" s="13" t="s">
        <v>7952</v>
      </c>
      <c r="I1681" s="13" t="s">
        <v>7952</v>
      </c>
      <c r="J1681" s="13" t="s">
        <v>1570</v>
      </c>
      <c r="K1681" s="13" t="s">
        <v>1571</v>
      </c>
      <c r="L1681" s="13" t="s">
        <v>1582</v>
      </c>
      <c r="M1681" s="13" t="s">
        <v>3236</v>
      </c>
      <c r="N1681" s="13" t="s">
        <v>4375</v>
      </c>
      <c r="O1681" s="13" t="s">
        <v>4376</v>
      </c>
      <c r="P1681" s="13" t="s">
        <v>262</v>
      </c>
      <c r="Q1681" s="13" t="s">
        <v>264</v>
      </c>
      <c r="R1681" s="13" t="s">
        <v>265</v>
      </c>
      <c r="S1681" s="13" t="s">
        <v>1706</v>
      </c>
      <c r="T1681" s="13" t="s">
        <v>1744</v>
      </c>
      <c r="U1681" s="13" t="s">
        <v>408</v>
      </c>
      <c r="V1681" s="13" t="s">
        <v>409</v>
      </c>
      <c r="W1681" s="13" t="s">
        <v>7944</v>
      </c>
      <c r="X1681" s="59" t="s">
        <v>7668</v>
      </c>
      <c r="Y1681" s="13" t="s">
        <v>7404</v>
      </c>
      <c r="AF1681" s="20"/>
    </row>
    <row r="1682" spans="1:32">
      <c r="A1682" s="13" t="s">
        <v>1567</v>
      </c>
      <c r="B1682" s="13" t="s">
        <v>2076</v>
      </c>
      <c r="C1682" s="13" t="s">
        <v>546</v>
      </c>
      <c r="D1682" s="13" t="s">
        <v>5748</v>
      </c>
      <c r="E1682" s="13" t="s">
        <v>7953</v>
      </c>
      <c r="F1682" s="24" t="s">
        <v>7954</v>
      </c>
      <c r="G1682" s="13" t="s">
        <v>7955</v>
      </c>
      <c r="H1682" s="13" t="s">
        <v>7956</v>
      </c>
      <c r="I1682" s="13" t="s">
        <v>7956</v>
      </c>
      <c r="J1682" s="13" t="s">
        <v>1570</v>
      </c>
      <c r="K1682" s="13" t="s">
        <v>1571</v>
      </c>
      <c r="L1682" s="13" t="s">
        <v>1582</v>
      </c>
      <c r="M1682" s="13" t="s">
        <v>3236</v>
      </c>
      <c r="N1682" s="13" t="s">
        <v>4375</v>
      </c>
      <c r="O1682" s="13" t="s">
        <v>4376</v>
      </c>
      <c r="P1682" s="13" t="s">
        <v>262</v>
      </c>
      <c r="Q1682" s="13" t="s">
        <v>264</v>
      </c>
      <c r="R1682" s="13" t="s">
        <v>265</v>
      </c>
      <c r="S1682" s="13" t="s">
        <v>1706</v>
      </c>
      <c r="T1682" s="13" t="s">
        <v>1744</v>
      </c>
      <c r="U1682" s="13" t="s">
        <v>408</v>
      </c>
      <c r="V1682" s="13" t="s">
        <v>409</v>
      </c>
      <c r="W1682" s="13" t="s">
        <v>7944</v>
      </c>
      <c r="X1682" s="59" t="s">
        <v>7668</v>
      </c>
      <c r="Y1682" s="13" t="s">
        <v>7404</v>
      </c>
      <c r="AF1682" s="20"/>
    </row>
    <row r="1683" spans="1:32">
      <c r="A1683" s="13" t="s">
        <v>1567</v>
      </c>
      <c r="B1683" s="13" t="s">
        <v>2076</v>
      </c>
      <c r="C1683" s="13" t="s">
        <v>546</v>
      </c>
      <c r="D1683" s="13" t="s">
        <v>5748</v>
      </c>
      <c r="E1683" s="13" t="s">
        <v>7957</v>
      </c>
      <c r="F1683" s="24" t="s">
        <v>7958</v>
      </c>
      <c r="G1683" s="13" t="s">
        <v>7959</v>
      </c>
      <c r="H1683" s="13" t="s">
        <v>7960</v>
      </c>
      <c r="I1683" s="13" t="s">
        <v>7960</v>
      </c>
      <c r="J1683" s="13" t="s">
        <v>1570</v>
      </c>
      <c r="K1683" s="13" t="s">
        <v>1571</v>
      </c>
      <c r="L1683" s="13" t="s">
        <v>1635</v>
      </c>
      <c r="M1683" s="13" t="s">
        <v>3237</v>
      </c>
      <c r="N1683" s="13" t="s">
        <v>4375</v>
      </c>
      <c r="O1683" s="13" t="s">
        <v>4376</v>
      </c>
      <c r="P1683" s="13" t="s">
        <v>262</v>
      </c>
      <c r="Q1683" s="13" t="s">
        <v>264</v>
      </c>
      <c r="R1683" s="13" t="s">
        <v>265</v>
      </c>
      <c r="S1683" s="13" t="s">
        <v>1706</v>
      </c>
      <c r="T1683" s="13" t="s">
        <v>1744</v>
      </c>
      <c r="U1683" s="13" t="s">
        <v>408</v>
      </c>
      <c r="V1683" s="13" t="s">
        <v>409</v>
      </c>
      <c r="W1683" s="13" t="s">
        <v>7944</v>
      </c>
      <c r="X1683" s="59" t="s">
        <v>7668</v>
      </c>
      <c r="Y1683" s="13" t="s">
        <v>7404</v>
      </c>
      <c r="AF1683" s="20"/>
    </row>
    <row r="1684" spans="1:32">
      <c r="A1684" s="13" t="s">
        <v>1567</v>
      </c>
      <c r="B1684" s="13" t="s">
        <v>2076</v>
      </c>
      <c r="C1684" s="13" t="s">
        <v>546</v>
      </c>
      <c r="D1684" s="13" t="s">
        <v>5748</v>
      </c>
      <c r="E1684" s="13" t="s">
        <v>7961</v>
      </c>
      <c r="F1684" s="24" t="s">
        <v>7962</v>
      </c>
      <c r="G1684" s="13" t="s">
        <v>7963</v>
      </c>
      <c r="H1684" s="13" t="s">
        <v>7964</v>
      </c>
      <c r="I1684" s="13" t="s">
        <v>7964</v>
      </c>
      <c r="J1684" s="13" t="s">
        <v>1570</v>
      </c>
      <c r="K1684" s="13" t="s">
        <v>1571</v>
      </c>
      <c r="L1684" s="13" t="s">
        <v>1635</v>
      </c>
      <c r="M1684" s="13" t="s">
        <v>3237</v>
      </c>
      <c r="N1684" s="13" t="s">
        <v>4375</v>
      </c>
      <c r="O1684" s="13" t="s">
        <v>4376</v>
      </c>
      <c r="P1684" s="13" t="s">
        <v>262</v>
      </c>
      <c r="Q1684" s="13" t="s">
        <v>264</v>
      </c>
      <c r="R1684" s="13" t="s">
        <v>265</v>
      </c>
      <c r="S1684" s="13" t="s">
        <v>1707</v>
      </c>
      <c r="T1684" s="13" t="s">
        <v>1745</v>
      </c>
      <c r="U1684" s="13" t="s">
        <v>408</v>
      </c>
      <c r="V1684" s="13" t="s">
        <v>409</v>
      </c>
      <c r="W1684" s="13" t="s">
        <v>7965</v>
      </c>
      <c r="X1684" s="59" t="s">
        <v>7669</v>
      </c>
      <c r="Y1684" s="13" t="s">
        <v>7404</v>
      </c>
      <c r="AF1684" s="20"/>
    </row>
    <row r="1685" spans="1:32">
      <c r="A1685" s="13" t="s">
        <v>1567</v>
      </c>
      <c r="B1685" s="13" t="s">
        <v>2076</v>
      </c>
      <c r="C1685" s="13" t="s">
        <v>546</v>
      </c>
      <c r="D1685" s="13" t="s">
        <v>5748</v>
      </c>
      <c r="E1685" s="13" t="s">
        <v>7966</v>
      </c>
      <c r="F1685" s="24" t="s">
        <v>7967</v>
      </c>
      <c r="G1685" s="13" t="s">
        <v>7968</v>
      </c>
      <c r="H1685" s="13" t="s">
        <v>7969</v>
      </c>
      <c r="I1685" s="13" t="s">
        <v>7969</v>
      </c>
      <c r="J1685" s="13" t="s">
        <v>1570</v>
      </c>
      <c r="K1685" s="13" t="s">
        <v>1571</v>
      </c>
      <c r="L1685" s="13" t="s">
        <v>1635</v>
      </c>
      <c r="M1685" s="13" t="s">
        <v>3237</v>
      </c>
      <c r="N1685" s="13" t="s">
        <v>4375</v>
      </c>
      <c r="O1685" s="13" t="s">
        <v>4376</v>
      </c>
      <c r="P1685" s="13" t="s">
        <v>262</v>
      </c>
      <c r="Q1685" s="13" t="s">
        <v>264</v>
      </c>
      <c r="R1685" s="13" t="s">
        <v>265</v>
      </c>
      <c r="S1685" s="13" t="s">
        <v>1707</v>
      </c>
      <c r="T1685" s="13" t="s">
        <v>1745</v>
      </c>
      <c r="U1685" s="13" t="s">
        <v>408</v>
      </c>
      <c r="V1685" s="13" t="s">
        <v>409</v>
      </c>
      <c r="W1685" s="13" t="s">
        <v>7965</v>
      </c>
      <c r="X1685" s="59" t="s">
        <v>7669</v>
      </c>
      <c r="Y1685" s="13" t="s">
        <v>7404</v>
      </c>
      <c r="AF1685" s="20"/>
    </row>
    <row r="1686" spans="1:32">
      <c r="A1686" s="13" t="s">
        <v>1567</v>
      </c>
      <c r="B1686" s="13" t="s">
        <v>2076</v>
      </c>
      <c r="C1686" s="13" t="s">
        <v>546</v>
      </c>
      <c r="D1686" s="13" t="s">
        <v>5748</v>
      </c>
      <c r="E1686" s="13" t="s">
        <v>7970</v>
      </c>
      <c r="F1686" s="24" t="s">
        <v>7971</v>
      </c>
      <c r="G1686" s="13" t="s">
        <v>7972</v>
      </c>
      <c r="H1686" s="13" t="s">
        <v>7973</v>
      </c>
      <c r="I1686" s="13" t="s">
        <v>7973</v>
      </c>
      <c r="J1686" s="13" t="s">
        <v>1570</v>
      </c>
      <c r="K1686" s="13" t="s">
        <v>1571</v>
      </c>
      <c r="L1686" s="13" t="s">
        <v>1635</v>
      </c>
      <c r="M1686" s="13" t="s">
        <v>3237</v>
      </c>
      <c r="N1686" s="13" t="s">
        <v>4375</v>
      </c>
      <c r="O1686" s="13" t="s">
        <v>4376</v>
      </c>
      <c r="P1686" s="13" t="s">
        <v>262</v>
      </c>
      <c r="Q1686" s="13" t="s">
        <v>264</v>
      </c>
      <c r="R1686" s="13" t="s">
        <v>265</v>
      </c>
      <c r="S1686" s="13" t="s">
        <v>1707</v>
      </c>
      <c r="T1686" s="13" t="s">
        <v>1745</v>
      </c>
      <c r="U1686" s="13" t="s">
        <v>408</v>
      </c>
      <c r="V1686" s="13" t="s">
        <v>409</v>
      </c>
      <c r="W1686" s="13" t="s">
        <v>7965</v>
      </c>
      <c r="X1686" s="59" t="s">
        <v>7669</v>
      </c>
      <c r="Y1686" s="13" t="s">
        <v>7404</v>
      </c>
      <c r="AF1686" s="20"/>
    </row>
    <row r="1687" spans="1:32">
      <c r="A1687" s="13" t="s">
        <v>1567</v>
      </c>
      <c r="B1687" s="13" t="s">
        <v>2076</v>
      </c>
      <c r="C1687" s="13" t="s">
        <v>546</v>
      </c>
      <c r="D1687" s="13" t="s">
        <v>5748</v>
      </c>
      <c r="E1687" s="13" t="s">
        <v>7974</v>
      </c>
      <c r="F1687" s="24" t="s">
        <v>7975</v>
      </c>
      <c r="G1687" s="13" t="s">
        <v>7976</v>
      </c>
      <c r="H1687" s="13" t="s">
        <v>7977</v>
      </c>
      <c r="I1687" s="13" t="s">
        <v>7977</v>
      </c>
      <c r="J1687" s="13" t="s">
        <v>1570</v>
      </c>
      <c r="K1687" s="13" t="s">
        <v>1571</v>
      </c>
      <c r="L1687" s="13" t="s">
        <v>1635</v>
      </c>
      <c r="M1687" s="13" t="s">
        <v>3237</v>
      </c>
      <c r="N1687" s="13" t="s">
        <v>4375</v>
      </c>
      <c r="O1687" s="13" t="s">
        <v>4376</v>
      </c>
      <c r="P1687" s="13" t="s">
        <v>262</v>
      </c>
      <c r="Q1687" s="13" t="s">
        <v>264</v>
      </c>
      <c r="R1687" s="13" t="s">
        <v>265</v>
      </c>
      <c r="S1687" s="13" t="s">
        <v>3526</v>
      </c>
      <c r="T1687" s="13" t="s">
        <v>1814</v>
      </c>
      <c r="U1687" s="13" t="s">
        <v>408</v>
      </c>
      <c r="V1687" s="13" t="s">
        <v>409</v>
      </c>
      <c r="W1687" s="13" t="s">
        <v>7978</v>
      </c>
      <c r="X1687" s="59" t="s">
        <v>7670</v>
      </c>
      <c r="Y1687" s="13" t="s">
        <v>7404</v>
      </c>
      <c r="AF1687" s="20"/>
    </row>
    <row r="1688" spans="1:32">
      <c r="A1688" s="13" t="s">
        <v>1567</v>
      </c>
      <c r="B1688" s="13" t="s">
        <v>2076</v>
      </c>
      <c r="C1688" s="13" t="s">
        <v>546</v>
      </c>
      <c r="D1688" s="13" t="s">
        <v>5748</v>
      </c>
      <c r="E1688" s="13" t="s">
        <v>7979</v>
      </c>
      <c r="F1688" s="24" t="s">
        <v>7980</v>
      </c>
      <c r="G1688" s="13" t="s">
        <v>7981</v>
      </c>
      <c r="H1688" s="13" t="s">
        <v>7982</v>
      </c>
      <c r="I1688" s="13" t="s">
        <v>7982</v>
      </c>
      <c r="J1688" s="13" t="s">
        <v>1570</v>
      </c>
      <c r="K1688" s="13" t="s">
        <v>1571</v>
      </c>
      <c r="L1688" s="13" t="s">
        <v>1582</v>
      </c>
      <c r="M1688" s="13" t="s">
        <v>3236</v>
      </c>
      <c r="N1688" s="13" t="s">
        <v>4375</v>
      </c>
      <c r="O1688" s="13" t="s">
        <v>4376</v>
      </c>
      <c r="P1688" s="13" t="s">
        <v>262</v>
      </c>
      <c r="Q1688" s="13" t="s">
        <v>264</v>
      </c>
      <c r="R1688" s="13" t="s">
        <v>265</v>
      </c>
      <c r="S1688" s="13" t="s">
        <v>3526</v>
      </c>
      <c r="T1688" s="13" t="s">
        <v>1814</v>
      </c>
      <c r="U1688" s="13" t="s">
        <v>408</v>
      </c>
      <c r="V1688" s="13" t="s">
        <v>409</v>
      </c>
      <c r="W1688" s="13" t="s">
        <v>7978</v>
      </c>
      <c r="X1688" s="59" t="s">
        <v>7670</v>
      </c>
      <c r="Y1688" s="13" t="s">
        <v>7404</v>
      </c>
      <c r="AF1688" s="20"/>
    </row>
    <row r="1689" spans="1:32">
      <c r="A1689" s="13" t="s">
        <v>1567</v>
      </c>
      <c r="B1689" s="13" t="s">
        <v>2076</v>
      </c>
      <c r="C1689" s="13" t="s">
        <v>546</v>
      </c>
      <c r="D1689" s="13" t="s">
        <v>5748</v>
      </c>
      <c r="E1689" s="13" t="s">
        <v>7983</v>
      </c>
      <c r="F1689" s="24" t="s">
        <v>7984</v>
      </c>
      <c r="G1689" s="13" t="s">
        <v>7985</v>
      </c>
      <c r="H1689" s="13" t="s">
        <v>7986</v>
      </c>
      <c r="I1689" s="13" t="s">
        <v>7986</v>
      </c>
      <c r="J1689" s="13" t="s">
        <v>1570</v>
      </c>
      <c r="K1689" s="13" t="s">
        <v>1571</v>
      </c>
      <c r="L1689" s="13" t="s">
        <v>1635</v>
      </c>
      <c r="M1689" s="13" t="s">
        <v>3237</v>
      </c>
      <c r="N1689" s="13" t="s">
        <v>4375</v>
      </c>
      <c r="O1689" s="13" t="s">
        <v>4376</v>
      </c>
      <c r="P1689" s="13" t="s">
        <v>262</v>
      </c>
      <c r="Q1689" s="13" t="s">
        <v>264</v>
      </c>
      <c r="R1689" s="13" t="s">
        <v>265</v>
      </c>
      <c r="S1689" s="13" t="s">
        <v>1705</v>
      </c>
      <c r="T1689" s="13" t="s">
        <v>1742</v>
      </c>
      <c r="U1689" s="13" t="s">
        <v>408</v>
      </c>
      <c r="V1689" s="13" t="s">
        <v>409</v>
      </c>
      <c r="W1689" s="13" t="s">
        <v>7987</v>
      </c>
      <c r="X1689" s="59" t="s">
        <v>7671</v>
      </c>
      <c r="Y1689" s="13" t="s">
        <v>7404</v>
      </c>
      <c r="AF1689" s="20"/>
    </row>
    <row r="1690" spans="1:32">
      <c r="A1690" s="13" t="s">
        <v>1567</v>
      </c>
      <c r="B1690" s="13" t="s">
        <v>2076</v>
      </c>
      <c r="C1690" s="13" t="s">
        <v>546</v>
      </c>
      <c r="D1690" s="13" t="s">
        <v>5748</v>
      </c>
      <c r="E1690" s="13" t="s">
        <v>7988</v>
      </c>
      <c r="F1690" s="24" t="s">
        <v>7989</v>
      </c>
      <c r="G1690" s="13" t="s">
        <v>7990</v>
      </c>
      <c r="H1690" s="13" t="s">
        <v>7991</v>
      </c>
      <c r="I1690" s="13" t="s">
        <v>7991</v>
      </c>
      <c r="J1690" s="13" t="s">
        <v>1570</v>
      </c>
      <c r="K1690" s="13" t="s">
        <v>1571</v>
      </c>
      <c r="L1690" s="13" t="s">
        <v>1635</v>
      </c>
      <c r="M1690" s="13" t="s">
        <v>3237</v>
      </c>
      <c r="N1690" s="13" t="s">
        <v>4375</v>
      </c>
      <c r="O1690" s="13" t="s">
        <v>4376</v>
      </c>
      <c r="P1690" s="13" t="s">
        <v>262</v>
      </c>
      <c r="Q1690" s="13" t="s">
        <v>264</v>
      </c>
      <c r="R1690" s="13" t="s">
        <v>265</v>
      </c>
      <c r="S1690" s="13" t="s">
        <v>1705</v>
      </c>
      <c r="T1690" s="13" t="s">
        <v>1742</v>
      </c>
      <c r="U1690" s="13" t="s">
        <v>408</v>
      </c>
      <c r="V1690" s="13" t="s">
        <v>409</v>
      </c>
      <c r="W1690" s="13" t="s">
        <v>7987</v>
      </c>
      <c r="X1690" s="59">
        <v>0</v>
      </c>
      <c r="Y1690" s="13" t="s">
        <v>7403</v>
      </c>
      <c r="AF1690" s="20"/>
    </row>
    <row r="1691" spans="1:32">
      <c r="A1691" s="13" t="s">
        <v>1567</v>
      </c>
      <c r="B1691" s="13" t="s">
        <v>2076</v>
      </c>
      <c r="C1691" s="13" t="s">
        <v>546</v>
      </c>
      <c r="D1691" s="13" t="s">
        <v>5748</v>
      </c>
      <c r="E1691" s="13" t="s">
        <v>7992</v>
      </c>
      <c r="F1691" s="24" t="s">
        <v>7993</v>
      </c>
      <c r="G1691" s="13" t="s">
        <v>7994</v>
      </c>
      <c r="H1691" s="13" t="s">
        <v>7995</v>
      </c>
      <c r="I1691" s="13" t="s">
        <v>7995</v>
      </c>
      <c r="J1691" s="13" t="s">
        <v>1570</v>
      </c>
      <c r="K1691" s="13" t="s">
        <v>1571</v>
      </c>
      <c r="L1691" s="13" t="s">
        <v>1635</v>
      </c>
      <c r="M1691" s="13" t="s">
        <v>3237</v>
      </c>
      <c r="N1691" s="13" t="s">
        <v>4375</v>
      </c>
      <c r="O1691" s="13" t="s">
        <v>4376</v>
      </c>
      <c r="P1691" s="13" t="s">
        <v>262</v>
      </c>
      <c r="Q1691" s="13" t="s">
        <v>264</v>
      </c>
      <c r="R1691" s="13" t="s">
        <v>265</v>
      </c>
      <c r="S1691" s="13" t="s">
        <v>1707</v>
      </c>
      <c r="T1691" s="13" t="s">
        <v>1745</v>
      </c>
      <c r="U1691" s="13" t="s">
        <v>408</v>
      </c>
      <c r="V1691" s="13" t="s">
        <v>409</v>
      </c>
      <c r="W1691" s="13" t="s">
        <v>7996</v>
      </c>
      <c r="X1691" s="59" t="s">
        <v>7672</v>
      </c>
      <c r="Y1691" s="13" t="s">
        <v>7404</v>
      </c>
      <c r="AF1691" s="20"/>
    </row>
    <row r="1692" spans="1:32">
      <c r="A1692" s="13" t="s">
        <v>1567</v>
      </c>
      <c r="B1692" s="13" t="s">
        <v>2076</v>
      </c>
      <c r="C1692" s="13" t="s">
        <v>546</v>
      </c>
      <c r="D1692" s="13" t="s">
        <v>5748</v>
      </c>
      <c r="E1692" s="13" t="s">
        <v>6848</v>
      </c>
      <c r="F1692" s="24" t="s">
        <v>6849</v>
      </c>
      <c r="G1692" s="13" t="s">
        <v>6850</v>
      </c>
      <c r="H1692" s="13" t="s">
        <v>7997</v>
      </c>
      <c r="I1692" s="13" t="s">
        <v>7997</v>
      </c>
      <c r="J1692" s="13" t="s">
        <v>1570</v>
      </c>
      <c r="K1692" s="13" t="s">
        <v>1571</v>
      </c>
      <c r="L1692" s="13" t="s">
        <v>1635</v>
      </c>
      <c r="M1692" s="13" t="s">
        <v>3237</v>
      </c>
      <c r="N1692" s="13" t="s">
        <v>4375</v>
      </c>
      <c r="O1692" s="13" t="s">
        <v>4376</v>
      </c>
      <c r="P1692" s="13" t="s">
        <v>262</v>
      </c>
      <c r="Q1692" s="13" t="s">
        <v>264</v>
      </c>
      <c r="R1692" s="13" t="s">
        <v>265</v>
      </c>
      <c r="S1692" s="13" t="s">
        <v>3538</v>
      </c>
      <c r="T1692" s="13" t="s">
        <v>1815</v>
      </c>
      <c r="U1692" s="13" t="s">
        <v>408</v>
      </c>
      <c r="V1692" s="13" t="s">
        <v>409</v>
      </c>
      <c r="W1692" s="13" t="s">
        <v>7998</v>
      </c>
      <c r="X1692" s="59" t="s">
        <v>7673</v>
      </c>
      <c r="Y1692" s="13" t="s">
        <v>7404</v>
      </c>
      <c r="AF1692" s="20"/>
    </row>
    <row r="1693" spans="1:32">
      <c r="A1693" s="13" t="s">
        <v>1567</v>
      </c>
      <c r="B1693" s="13" t="s">
        <v>2076</v>
      </c>
      <c r="C1693" s="13" t="s">
        <v>546</v>
      </c>
      <c r="D1693" s="13" t="s">
        <v>5748</v>
      </c>
      <c r="E1693" s="13" t="s">
        <v>6823</v>
      </c>
      <c r="F1693" s="24" t="s">
        <v>6824</v>
      </c>
      <c r="G1693" s="13" t="s">
        <v>6825</v>
      </c>
      <c r="H1693" s="13" t="s">
        <v>7999</v>
      </c>
      <c r="I1693" s="13" t="s">
        <v>7999</v>
      </c>
      <c r="J1693" s="13" t="s">
        <v>1570</v>
      </c>
      <c r="K1693" s="13" t="s">
        <v>1571</v>
      </c>
      <c r="L1693" s="13" t="s">
        <v>1635</v>
      </c>
      <c r="M1693" s="13" t="s">
        <v>3237</v>
      </c>
      <c r="N1693" s="13" t="s">
        <v>4375</v>
      </c>
      <c r="O1693" s="13" t="s">
        <v>4376</v>
      </c>
      <c r="P1693" s="13" t="s">
        <v>262</v>
      </c>
      <c r="Q1693" s="13" t="s">
        <v>264</v>
      </c>
      <c r="R1693" s="13" t="s">
        <v>265</v>
      </c>
      <c r="S1693" s="13" t="s">
        <v>3538</v>
      </c>
      <c r="T1693" s="13" t="s">
        <v>1815</v>
      </c>
      <c r="U1693" s="13" t="s">
        <v>408</v>
      </c>
      <c r="V1693" s="13" t="s">
        <v>409</v>
      </c>
      <c r="W1693" s="13" t="s">
        <v>7998</v>
      </c>
      <c r="X1693" s="59" t="s">
        <v>7673</v>
      </c>
      <c r="Y1693" s="13" t="s">
        <v>7404</v>
      </c>
      <c r="AF1693" s="20"/>
    </row>
    <row r="1694" spans="1:32">
      <c r="A1694" s="13" t="s">
        <v>1567</v>
      </c>
      <c r="B1694" s="13" t="s">
        <v>2076</v>
      </c>
      <c r="C1694" s="13" t="s">
        <v>546</v>
      </c>
      <c r="D1694" s="13" t="s">
        <v>5748</v>
      </c>
      <c r="E1694" s="13" t="s">
        <v>6854</v>
      </c>
      <c r="F1694" s="24" t="s">
        <v>6855</v>
      </c>
      <c r="G1694" s="13" t="s">
        <v>6856</v>
      </c>
      <c r="H1694" s="13" t="s">
        <v>8000</v>
      </c>
      <c r="I1694" s="13" t="s">
        <v>8000</v>
      </c>
      <c r="J1694" s="13" t="s">
        <v>1570</v>
      </c>
      <c r="K1694" s="13" t="s">
        <v>1571</v>
      </c>
      <c r="L1694" s="13" t="s">
        <v>1582</v>
      </c>
      <c r="M1694" s="13" t="s">
        <v>3236</v>
      </c>
      <c r="N1694" s="13" t="s">
        <v>4375</v>
      </c>
      <c r="O1694" s="13" t="s">
        <v>4376</v>
      </c>
      <c r="P1694" s="13" t="s">
        <v>262</v>
      </c>
      <c r="Q1694" s="13" t="s">
        <v>264</v>
      </c>
      <c r="R1694" s="13" t="s">
        <v>265</v>
      </c>
      <c r="S1694" s="13" t="s">
        <v>3538</v>
      </c>
      <c r="T1694" s="13" t="s">
        <v>1815</v>
      </c>
      <c r="U1694" s="13" t="s">
        <v>408</v>
      </c>
      <c r="V1694" s="13" t="s">
        <v>409</v>
      </c>
      <c r="W1694" s="13" t="s">
        <v>7998</v>
      </c>
      <c r="X1694" s="59" t="s">
        <v>7673</v>
      </c>
      <c r="Y1694" s="13" t="s">
        <v>7404</v>
      </c>
      <c r="AF1694" s="20"/>
    </row>
    <row r="1695" spans="1:32">
      <c r="A1695" s="13" t="s">
        <v>1567</v>
      </c>
      <c r="B1695" s="13" t="s">
        <v>2076</v>
      </c>
      <c r="C1695" s="13" t="s">
        <v>546</v>
      </c>
      <c r="D1695" s="13" t="s">
        <v>5748</v>
      </c>
      <c r="E1695" s="13" t="s">
        <v>8001</v>
      </c>
      <c r="F1695" s="24" t="s">
        <v>8002</v>
      </c>
      <c r="G1695" s="13" t="s">
        <v>8003</v>
      </c>
      <c r="H1695" s="13" t="s">
        <v>8004</v>
      </c>
      <c r="I1695" s="13" t="s">
        <v>8004</v>
      </c>
      <c r="J1695" s="13" t="s">
        <v>1570</v>
      </c>
      <c r="K1695" s="13" t="s">
        <v>1571</v>
      </c>
      <c r="L1695" s="13" t="s">
        <v>1582</v>
      </c>
      <c r="M1695" s="13" t="s">
        <v>3236</v>
      </c>
      <c r="N1695" s="13" t="s">
        <v>4375</v>
      </c>
      <c r="O1695" s="13" t="s">
        <v>4376</v>
      </c>
      <c r="P1695" s="13" t="s">
        <v>262</v>
      </c>
      <c r="Q1695" s="13" t="s">
        <v>264</v>
      </c>
      <c r="R1695" s="13" t="s">
        <v>265</v>
      </c>
      <c r="S1695" s="13" t="s">
        <v>3538</v>
      </c>
      <c r="T1695" s="13" t="s">
        <v>1815</v>
      </c>
      <c r="U1695" s="13" t="s">
        <v>408</v>
      </c>
      <c r="V1695" s="13" t="s">
        <v>409</v>
      </c>
      <c r="W1695" s="13" t="s">
        <v>7998</v>
      </c>
      <c r="X1695" s="59" t="s">
        <v>7673</v>
      </c>
      <c r="Y1695" s="13" t="s">
        <v>7404</v>
      </c>
      <c r="AF1695" s="20"/>
    </row>
    <row r="1696" spans="1:32">
      <c r="A1696" s="13" t="s">
        <v>1567</v>
      </c>
      <c r="B1696" s="13" t="s">
        <v>2076</v>
      </c>
      <c r="C1696" s="13" t="s">
        <v>546</v>
      </c>
      <c r="D1696" s="13" t="s">
        <v>5748</v>
      </c>
      <c r="E1696" s="13" t="s">
        <v>8005</v>
      </c>
      <c r="F1696" s="24" t="s">
        <v>8006</v>
      </c>
      <c r="G1696" s="13" t="s">
        <v>8007</v>
      </c>
      <c r="H1696" s="13" t="s">
        <v>8008</v>
      </c>
      <c r="I1696" s="13" t="s">
        <v>8008</v>
      </c>
      <c r="J1696" s="13" t="s">
        <v>1570</v>
      </c>
      <c r="K1696" s="13" t="s">
        <v>1571</v>
      </c>
      <c r="L1696" s="13" t="s">
        <v>1579</v>
      </c>
      <c r="M1696" s="13" t="s">
        <v>3238</v>
      </c>
      <c r="N1696" s="13" t="s">
        <v>4375</v>
      </c>
      <c r="O1696" s="13" t="s">
        <v>4376</v>
      </c>
      <c r="P1696" s="13" t="s">
        <v>262</v>
      </c>
      <c r="Q1696" s="13" t="s">
        <v>264</v>
      </c>
      <c r="R1696" s="13" t="s">
        <v>265</v>
      </c>
      <c r="S1696" s="13" t="s">
        <v>1705</v>
      </c>
      <c r="T1696" s="13" t="s">
        <v>1742</v>
      </c>
      <c r="U1696" s="13" t="s">
        <v>408</v>
      </c>
      <c r="V1696" s="13" t="s">
        <v>409</v>
      </c>
      <c r="W1696" s="13" t="s">
        <v>8009</v>
      </c>
      <c r="X1696" s="59" t="s">
        <v>7674</v>
      </c>
      <c r="Y1696" s="13" t="s">
        <v>7404</v>
      </c>
      <c r="AF1696" s="20"/>
    </row>
    <row r="1697" spans="1:32">
      <c r="A1697" s="13" t="s">
        <v>1567</v>
      </c>
      <c r="B1697" s="13" t="s">
        <v>2076</v>
      </c>
      <c r="C1697" s="13" t="s">
        <v>546</v>
      </c>
      <c r="D1697" s="13" t="s">
        <v>5748</v>
      </c>
      <c r="E1697" s="13" t="s">
        <v>6865</v>
      </c>
      <c r="F1697" s="24" t="s">
        <v>6866</v>
      </c>
      <c r="G1697" s="13" t="s">
        <v>6867</v>
      </c>
      <c r="H1697" s="13" t="s">
        <v>8010</v>
      </c>
      <c r="I1697" s="13" t="s">
        <v>8010</v>
      </c>
      <c r="J1697" s="13" t="s">
        <v>1570</v>
      </c>
      <c r="K1697" s="13" t="s">
        <v>1571</v>
      </c>
      <c r="L1697" s="13" t="s">
        <v>1579</v>
      </c>
      <c r="M1697" s="13" t="s">
        <v>3238</v>
      </c>
      <c r="N1697" s="13" t="s">
        <v>4375</v>
      </c>
      <c r="O1697" s="13" t="s">
        <v>4376</v>
      </c>
      <c r="P1697" s="13" t="s">
        <v>262</v>
      </c>
      <c r="Q1697" s="13" t="s">
        <v>264</v>
      </c>
      <c r="R1697" s="13" t="s">
        <v>265</v>
      </c>
      <c r="S1697" s="13" t="s">
        <v>1705</v>
      </c>
      <c r="T1697" s="13" t="s">
        <v>1742</v>
      </c>
      <c r="U1697" s="13" t="s">
        <v>408</v>
      </c>
      <c r="V1697" s="13" t="s">
        <v>409</v>
      </c>
      <c r="W1697" s="13" t="s">
        <v>8009</v>
      </c>
      <c r="X1697" s="59" t="s">
        <v>7674</v>
      </c>
      <c r="Y1697" s="13" t="s">
        <v>7404</v>
      </c>
      <c r="AF1697" s="20"/>
    </row>
    <row r="1698" spans="1:32">
      <c r="A1698" s="13" t="s">
        <v>1567</v>
      </c>
      <c r="B1698" s="13" t="s">
        <v>2076</v>
      </c>
      <c r="C1698" s="13" t="s">
        <v>546</v>
      </c>
      <c r="D1698" s="13" t="s">
        <v>5748</v>
      </c>
      <c r="E1698" s="13" t="s">
        <v>8011</v>
      </c>
      <c r="F1698" s="24" t="s">
        <v>8012</v>
      </c>
      <c r="G1698" s="13" t="s">
        <v>8013</v>
      </c>
      <c r="H1698" s="13" t="s">
        <v>8014</v>
      </c>
      <c r="I1698" s="13" t="s">
        <v>8014</v>
      </c>
      <c r="J1698" s="13" t="s">
        <v>1570</v>
      </c>
      <c r="K1698" s="13" t="s">
        <v>1571</v>
      </c>
      <c r="L1698" s="13" t="s">
        <v>1635</v>
      </c>
      <c r="M1698" s="13" t="s">
        <v>3237</v>
      </c>
      <c r="N1698" s="13" t="s">
        <v>4375</v>
      </c>
      <c r="O1698" s="13" t="s">
        <v>4376</v>
      </c>
      <c r="P1698" s="13" t="s">
        <v>262</v>
      </c>
      <c r="Q1698" s="13" t="s">
        <v>264</v>
      </c>
      <c r="R1698" s="13" t="s">
        <v>265</v>
      </c>
      <c r="S1698" s="13" t="s">
        <v>1705</v>
      </c>
      <c r="T1698" s="13" t="s">
        <v>1742</v>
      </c>
      <c r="U1698" s="13" t="s">
        <v>408</v>
      </c>
      <c r="V1698" s="13" t="s">
        <v>409</v>
      </c>
      <c r="W1698" s="13" t="s">
        <v>8009</v>
      </c>
      <c r="X1698" s="59" t="s">
        <v>7674</v>
      </c>
      <c r="Y1698" s="13" t="s">
        <v>7404</v>
      </c>
      <c r="AF1698" s="20"/>
    </row>
    <row r="1699" spans="1:32">
      <c r="A1699" s="13" t="s">
        <v>1567</v>
      </c>
      <c r="B1699" s="13" t="s">
        <v>2076</v>
      </c>
      <c r="C1699" s="13" t="s">
        <v>546</v>
      </c>
      <c r="D1699" s="13" t="s">
        <v>5748</v>
      </c>
      <c r="E1699" s="13" t="s">
        <v>8015</v>
      </c>
      <c r="F1699" s="24" t="s">
        <v>8016</v>
      </c>
      <c r="G1699" s="13" t="s">
        <v>8017</v>
      </c>
      <c r="H1699" s="13" t="s">
        <v>8018</v>
      </c>
      <c r="I1699" s="13" t="s">
        <v>8018</v>
      </c>
      <c r="J1699" s="13" t="s">
        <v>1570</v>
      </c>
      <c r="K1699" s="13" t="s">
        <v>1571</v>
      </c>
      <c r="L1699" s="13" t="s">
        <v>1579</v>
      </c>
      <c r="M1699" s="13" t="s">
        <v>3238</v>
      </c>
      <c r="N1699" s="13" t="s">
        <v>4375</v>
      </c>
      <c r="O1699" s="13" t="s">
        <v>4376</v>
      </c>
      <c r="P1699" s="13" t="s">
        <v>262</v>
      </c>
      <c r="Q1699" s="13" t="s">
        <v>264</v>
      </c>
      <c r="R1699" s="13" t="s">
        <v>265</v>
      </c>
      <c r="S1699" s="13" t="s">
        <v>1706</v>
      </c>
      <c r="T1699" s="13" t="s">
        <v>1744</v>
      </c>
      <c r="U1699" s="13" t="s">
        <v>408</v>
      </c>
      <c r="V1699" s="13" t="s">
        <v>409</v>
      </c>
      <c r="W1699" s="13" t="s">
        <v>3557</v>
      </c>
      <c r="X1699" s="59" t="s">
        <v>7675</v>
      </c>
      <c r="Y1699" s="13" t="s">
        <v>7404</v>
      </c>
      <c r="AF1699" s="20"/>
    </row>
    <row r="1700" spans="1:32">
      <c r="A1700" s="13" t="s">
        <v>1567</v>
      </c>
      <c r="B1700" s="13" t="s">
        <v>2076</v>
      </c>
      <c r="C1700" s="13" t="s">
        <v>546</v>
      </c>
      <c r="D1700" s="13" t="s">
        <v>5748</v>
      </c>
      <c r="E1700" s="13" t="s">
        <v>6819</v>
      </c>
      <c r="F1700" s="24" t="s">
        <v>6820</v>
      </c>
      <c r="G1700" s="13" t="s">
        <v>6821</v>
      </c>
      <c r="H1700" s="13" t="s">
        <v>8019</v>
      </c>
      <c r="I1700" s="13" t="s">
        <v>8019</v>
      </c>
      <c r="J1700" s="13" t="s">
        <v>1570</v>
      </c>
      <c r="K1700" s="13" t="s">
        <v>1571</v>
      </c>
      <c r="L1700" s="13" t="s">
        <v>1582</v>
      </c>
      <c r="M1700" s="13" t="s">
        <v>3236</v>
      </c>
      <c r="N1700" s="13" t="s">
        <v>4375</v>
      </c>
      <c r="O1700" s="13" t="s">
        <v>4376</v>
      </c>
      <c r="P1700" s="13" t="s">
        <v>262</v>
      </c>
      <c r="Q1700" s="13" t="s">
        <v>264</v>
      </c>
      <c r="R1700" s="13" t="s">
        <v>265</v>
      </c>
      <c r="S1700" s="13" t="s">
        <v>1706</v>
      </c>
      <c r="T1700" s="13" t="s">
        <v>1744</v>
      </c>
      <c r="U1700" s="13" t="s">
        <v>408</v>
      </c>
      <c r="V1700" s="13" t="s">
        <v>409</v>
      </c>
      <c r="W1700" s="13" t="s">
        <v>3557</v>
      </c>
      <c r="X1700" s="59" t="s">
        <v>7675</v>
      </c>
      <c r="Y1700" s="13" t="s">
        <v>7404</v>
      </c>
      <c r="AF1700" s="20"/>
    </row>
    <row r="1701" spans="1:32">
      <c r="A1701" s="13" t="s">
        <v>1567</v>
      </c>
      <c r="B1701" s="13" t="s">
        <v>2076</v>
      </c>
      <c r="C1701" s="13" t="s">
        <v>546</v>
      </c>
      <c r="D1701" s="13" t="s">
        <v>5748</v>
      </c>
      <c r="E1701" s="13" t="s">
        <v>8020</v>
      </c>
      <c r="F1701" s="24" t="s">
        <v>8021</v>
      </c>
      <c r="G1701" s="13" t="s">
        <v>8022</v>
      </c>
      <c r="H1701" s="13" t="s">
        <v>8023</v>
      </c>
      <c r="I1701" s="13" t="s">
        <v>8023</v>
      </c>
      <c r="J1701" s="13" t="s">
        <v>1570</v>
      </c>
      <c r="K1701" s="13" t="s">
        <v>1571</v>
      </c>
      <c r="L1701" s="13" t="s">
        <v>1582</v>
      </c>
      <c r="M1701" s="13" t="s">
        <v>3236</v>
      </c>
      <c r="N1701" s="13" t="s">
        <v>4375</v>
      </c>
      <c r="O1701" s="13" t="s">
        <v>4376</v>
      </c>
      <c r="P1701" s="13" t="s">
        <v>262</v>
      </c>
      <c r="Q1701" s="13" t="s">
        <v>264</v>
      </c>
      <c r="R1701" s="13" t="s">
        <v>265</v>
      </c>
      <c r="S1701" s="13" t="s">
        <v>3526</v>
      </c>
      <c r="T1701" s="13" t="s">
        <v>1814</v>
      </c>
      <c r="U1701" s="13" t="s">
        <v>408</v>
      </c>
      <c r="V1701" s="13" t="s">
        <v>409</v>
      </c>
      <c r="W1701" s="13" t="s">
        <v>8024</v>
      </c>
      <c r="X1701" s="59" t="s">
        <v>7676</v>
      </c>
      <c r="Y1701" s="13" t="s">
        <v>7404</v>
      </c>
      <c r="AF1701" s="20"/>
    </row>
    <row r="1702" spans="1:32">
      <c r="A1702" s="13" t="s">
        <v>1567</v>
      </c>
      <c r="B1702" s="13" t="s">
        <v>2076</v>
      </c>
      <c r="C1702" s="13" t="s">
        <v>546</v>
      </c>
      <c r="D1702" s="13" t="s">
        <v>5748</v>
      </c>
      <c r="E1702" s="13" t="s">
        <v>8025</v>
      </c>
      <c r="F1702" s="24" t="s">
        <v>8026</v>
      </c>
      <c r="G1702" s="13" t="s">
        <v>8027</v>
      </c>
      <c r="H1702" s="13" t="s">
        <v>8028</v>
      </c>
      <c r="I1702" s="13" t="s">
        <v>8028</v>
      </c>
      <c r="J1702" s="13" t="s">
        <v>1570</v>
      </c>
      <c r="K1702" s="13" t="s">
        <v>1571</v>
      </c>
      <c r="L1702" s="13" t="s">
        <v>1635</v>
      </c>
      <c r="M1702" s="13" t="s">
        <v>3237</v>
      </c>
      <c r="N1702" s="13" t="s">
        <v>4375</v>
      </c>
      <c r="O1702" s="13" t="s">
        <v>4376</v>
      </c>
      <c r="P1702" s="13" t="s">
        <v>262</v>
      </c>
      <c r="Q1702" s="13" t="s">
        <v>264</v>
      </c>
      <c r="R1702" s="13" t="s">
        <v>265</v>
      </c>
      <c r="S1702" s="13" t="s">
        <v>3526</v>
      </c>
      <c r="T1702" s="13" t="s">
        <v>1814</v>
      </c>
      <c r="U1702" s="13" t="s">
        <v>408</v>
      </c>
      <c r="V1702" s="13" t="s">
        <v>409</v>
      </c>
      <c r="W1702" s="13" t="s">
        <v>8024</v>
      </c>
      <c r="X1702" s="59" t="s">
        <v>7676</v>
      </c>
      <c r="Y1702" s="13" t="s">
        <v>7404</v>
      </c>
      <c r="AF1702" s="20"/>
    </row>
    <row r="1703" spans="1:32">
      <c r="A1703" s="13" t="s">
        <v>1567</v>
      </c>
      <c r="B1703" s="13" t="s">
        <v>2076</v>
      </c>
      <c r="C1703" s="13" t="s">
        <v>546</v>
      </c>
      <c r="D1703" s="13" t="s">
        <v>5748</v>
      </c>
      <c r="E1703" s="13" t="s">
        <v>8029</v>
      </c>
      <c r="F1703" s="24" t="s">
        <v>8030</v>
      </c>
      <c r="G1703" s="13" t="s">
        <v>8031</v>
      </c>
      <c r="H1703" s="13" t="s">
        <v>8032</v>
      </c>
      <c r="I1703" s="13" t="s">
        <v>8032</v>
      </c>
      <c r="J1703" s="13" t="s">
        <v>1570</v>
      </c>
      <c r="K1703" s="13" t="s">
        <v>1571</v>
      </c>
      <c r="L1703" s="13" t="s">
        <v>1582</v>
      </c>
      <c r="M1703" s="13" t="s">
        <v>3236</v>
      </c>
      <c r="N1703" s="13" t="s">
        <v>4375</v>
      </c>
      <c r="O1703" s="13" t="s">
        <v>4376</v>
      </c>
      <c r="P1703" s="13" t="s">
        <v>262</v>
      </c>
      <c r="Q1703" s="13" t="s">
        <v>264</v>
      </c>
      <c r="R1703" s="13" t="s">
        <v>265</v>
      </c>
      <c r="S1703" s="13" t="s">
        <v>3526</v>
      </c>
      <c r="T1703" s="13" t="s">
        <v>1814</v>
      </c>
      <c r="U1703" s="13" t="s">
        <v>408</v>
      </c>
      <c r="V1703" s="13" t="s">
        <v>409</v>
      </c>
      <c r="W1703" s="13" t="s">
        <v>8024</v>
      </c>
      <c r="X1703" s="59" t="s">
        <v>7676</v>
      </c>
      <c r="Y1703" s="13" t="s">
        <v>7404</v>
      </c>
      <c r="AF1703" s="20"/>
    </row>
    <row r="1704" spans="1:32">
      <c r="A1704" s="13" t="s">
        <v>1567</v>
      </c>
      <c r="B1704" s="13" t="s">
        <v>2076</v>
      </c>
      <c r="C1704" s="13" t="s">
        <v>546</v>
      </c>
      <c r="D1704" s="13" t="s">
        <v>5748</v>
      </c>
      <c r="E1704" s="13" t="s">
        <v>8033</v>
      </c>
      <c r="F1704" s="24" t="s">
        <v>8034</v>
      </c>
      <c r="G1704" s="13" t="s">
        <v>8035</v>
      </c>
      <c r="H1704" s="13" t="s">
        <v>8036</v>
      </c>
      <c r="I1704" s="13" t="s">
        <v>8036</v>
      </c>
      <c r="J1704" s="13" t="s">
        <v>1570</v>
      </c>
      <c r="K1704" s="13" t="s">
        <v>1571</v>
      </c>
      <c r="L1704" s="13" t="s">
        <v>1582</v>
      </c>
      <c r="M1704" s="13" t="s">
        <v>3236</v>
      </c>
      <c r="N1704" s="13" t="s">
        <v>4375</v>
      </c>
      <c r="O1704" s="13" t="s">
        <v>4376</v>
      </c>
      <c r="P1704" s="13" t="s">
        <v>199</v>
      </c>
      <c r="Q1704" s="13" t="s">
        <v>200</v>
      </c>
      <c r="R1704" s="13" t="s">
        <v>201</v>
      </c>
      <c r="S1704" s="13" t="s">
        <v>3475</v>
      </c>
      <c r="T1704" s="13" t="s">
        <v>1816</v>
      </c>
      <c r="U1704" s="13" t="s">
        <v>408</v>
      </c>
      <c r="V1704" s="13" t="s">
        <v>409</v>
      </c>
      <c r="W1704" s="13" t="s">
        <v>8037</v>
      </c>
      <c r="X1704" s="59" t="s">
        <v>7677</v>
      </c>
      <c r="Y1704" s="13" t="s">
        <v>7404</v>
      </c>
      <c r="AF1704" s="20"/>
    </row>
    <row r="1705" spans="1:32">
      <c r="A1705" s="13" t="s">
        <v>1567</v>
      </c>
      <c r="B1705" s="13" t="s">
        <v>2076</v>
      </c>
      <c r="C1705" s="13" t="s">
        <v>546</v>
      </c>
      <c r="D1705" s="13" t="s">
        <v>5748</v>
      </c>
      <c r="E1705" s="13">
        <v>15260009</v>
      </c>
      <c r="F1705" s="24" t="s">
        <v>8038</v>
      </c>
      <c r="G1705" s="13" t="s">
        <v>8039</v>
      </c>
      <c r="H1705" s="13" t="s">
        <v>8040</v>
      </c>
      <c r="I1705" s="13" t="s">
        <v>8040</v>
      </c>
      <c r="J1705" s="13" t="s">
        <v>1570</v>
      </c>
      <c r="K1705" s="13" t="s">
        <v>1571</v>
      </c>
      <c r="L1705" s="13" t="s">
        <v>1582</v>
      </c>
      <c r="M1705" s="13" t="s">
        <v>3236</v>
      </c>
      <c r="N1705" s="13" t="s">
        <v>4375</v>
      </c>
      <c r="O1705" s="13" t="s">
        <v>4376</v>
      </c>
      <c r="P1705" s="13" t="s">
        <v>262</v>
      </c>
      <c r="Q1705" s="13" t="s">
        <v>264</v>
      </c>
      <c r="R1705" s="13" t="s">
        <v>265</v>
      </c>
      <c r="S1705" s="13" t="s">
        <v>1706</v>
      </c>
      <c r="T1705" s="13" t="s">
        <v>1744</v>
      </c>
      <c r="U1705" s="13" t="s">
        <v>408</v>
      </c>
      <c r="V1705" s="13" t="s">
        <v>409</v>
      </c>
      <c r="W1705" s="13" t="s">
        <v>8041</v>
      </c>
      <c r="X1705" s="59" t="s">
        <v>7678</v>
      </c>
      <c r="Y1705" s="13" t="s">
        <v>7404</v>
      </c>
      <c r="AF1705" s="20"/>
    </row>
    <row r="1706" spans="1:32">
      <c r="A1706" s="13" t="s">
        <v>1567</v>
      </c>
      <c r="B1706" s="13" t="s">
        <v>2076</v>
      </c>
      <c r="C1706" s="13" t="s">
        <v>546</v>
      </c>
      <c r="D1706" s="13" t="s">
        <v>5748</v>
      </c>
      <c r="E1706" s="13" t="s">
        <v>8042</v>
      </c>
      <c r="F1706" s="24" t="s">
        <v>8043</v>
      </c>
      <c r="G1706" s="13" t="s">
        <v>8044</v>
      </c>
      <c r="H1706" s="13" t="s">
        <v>8045</v>
      </c>
      <c r="I1706" s="13" t="s">
        <v>8045</v>
      </c>
      <c r="J1706" s="13" t="s">
        <v>1570</v>
      </c>
      <c r="K1706" s="13" t="s">
        <v>1571</v>
      </c>
      <c r="L1706" s="13" t="s">
        <v>1572</v>
      </c>
      <c r="M1706" s="13" t="s">
        <v>3235</v>
      </c>
      <c r="N1706" s="13" t="s">
        <v>4375</v>
      </c>
      <c r="O1706" s="13" t="s">
        <v>4376</v>
      </c>
      <c r="P1706" s="13" t="s">
        <v>262</v>
      </c>
      <c r="Q1706" s="13" t="s">
        <v>264</v>
      </c>
      <c r="R1706" s="13" t="s">
        <v>265</v>
      </c>
      <c r="S1706" s="13" t="s">
        <v>1706</v>
      </c>
      <c r="T1706" s="13" t="s">
        <v>1744</v>
      </c>
      <c r="U1706" s="13" t="s">
        <v>408</v>
      </c>
      <c r="V1706" s="13" t="s">
        <v>409</v>
      </c>
      <c r="W1706" s="13" t="s">
        <v>8041</v>
      </c>
      <c r="X1706" s="59" t="s">
        <v>7678</v>
      </c>
      <c r="Y1706" s="13" t="s">
        <v>7404</v>
      </c>
      <c r="AF1706" s="20"/>
    </row>
    <row r="1707" spans="1:32">
      <c r="A1707" s="13" t="s">
        <v>1567</v>
      </c>
      <c r="B1707" s="13" t="s">
        <v>2076</v>
      </c>
      <c r="C1707" s="13" t="s">
        <v>546</v>
      </c>
      <c r="D1707" s="13" t="s">
        <v>5748</v>
      </c>
      <c r="E1707" s="13" t="s">
        <v>8046</v>
      </c>
      <c r="F1707" s="24" t="s">
        <v>8047</v>
      </c>
      <c r="G1707" s="13" t="s">
        <v>8048</v>
      </c>
      <c r="H1707" s="13" t="s">
        <v>8049</v>
      </c>
      <c r="I1707" s="13" t="s">
        <v>8049</v>
      </c>
      <c r="J1707" s="13" t="s">
        <v>1570</v>
      </c>
      <c r="K1707" s="13" t="s">
        <v>1571</v>
      </c>
      <c r="L1707" s="13" t="s">
        <v>1582</v>
      </c>
      <c r="M1707" s="13" t="s">
        <v>3236</v>
      </c>
      <c r="N1707" s="13" t="s">
        <v>4375</v>
      </c>
      <c r="O1707" s="13" t="s">
        <v>4376</v>
      </c>
      <c r="P1707" s="13" t="s">
        <v>262</v>
      </c>
      <c r="Q1707" s="13" t="s">
        <v>264</v>
      </c>
      <c r="R1707" s="13" t="s">
        <v>265</v>
      </c>
      <c r="S1707" s="13" t="s">
        <v>1706</v>
      </c>
      <c r="T1707" s="13" t="s">
        <v>1744</v>
      </c>
      <c r="U1707" s="13" t="s">
        <v>408</v>
      </c>
      <c r="V1707" s="13" t="s">
        <v>409</v>
      </c>
      <c r="W1707" s="13" t="s">
        <v>8041</v>
      </c>
      <c r="X1707" s="59" t="s">
        <v>7678</v>
      </c>
      <c r="Y1707" s="13" t="s">
        <v>7404</v>
      </c>
      <c r="AF1707" s="20"/>
    </row>
    <row r="1708" spans="1:32">
      <c r="A1708" s="13" t="s">
        <v>1567</v>
      </c>
      <c r="B1708" s="13" t="s">
        <v>2076</v>
      </c>
      <c r="C1708" s="13" t="s">
        <v>546</v>
      </c>
      <c r="D1708" s="13" t="s">
        <v>5748</v>
      </c>
      <c r="E1708" s="13" t="s">
        <v>8050</v>
      </c>
      <c r="F1708" s="24" t="s">
        <v>8051</v>
      </c>
      <c r="G1708" s="13" t="s">
        <v>8052</v>
      </c>
      <c r="H1708" s="13" t="s">
        <v>8053</v>
      </c>
      <c r="I1708" s="13" t="s">
        <v>8053</v>
      </c>
      <c r="J1708" s="13" t="s">
        <v>1570</v>
      </c>
      <c r="K1708" s="13" t="s">
        <v>1571</v>
      </c>
      <c r="L1708" s="13" t="s">
        <v>1582</v>
      </c>
      <c r="M1708" s="13" t="s">
        <v>3236</v>
      </c>
      <c r="N1708" s="13" t="s">
        <v>4375</v>
      </c>
      <c r="O1708" s="13" t="s">
        <v>4376</v>
      </c>
      <c r="P1708" s="13" t="s">
        <v>262</v>
      </c>
      <c r="Q1708" s="13" t="s">
        <v>264</v>
      </c>
      <c r="R1708" s="13" t="s">
        <v>265</v>
      </c>
      <c r="S1708" s="13" t="s">
        <v>1706</v>
      </c>
      <c r="T1708" s="13" t="s">
        <v>1744</v>
      </c>
      <c r="U1708" s="13" t="s">
        <v>408</v>
      </c>
      <c r="V1708" s="13" t="s">
        <v>409</v>
      </c>
      <c r="W1708" s="13" t="s">
        <v>8041</v>
      </c>
      <c r="X1708" s="59" t="s">
        <v>7678</v>
      </c>
      <c r="Y1708" s="13" t="s">
        <v>7404</v>
      </c>
      <c r="AF1708" s="20"/>
    </row>
    <row r="1709" spans="1:32">
      <c r="A1709" s="13" t="s">
        <v>1567</v>
      </c>
      <c r="B1709" s="13" t="s">
        <v>2076</v>
      </c>
      <c r="C1709" s="13" t="s">
        <v>546</v>
      </c>
      <c r="D1709" s="13" t="s">
        <v>5748</v>
      </c>
      <c r="E1709" s="13" t="s">
        <v>6868</v>
      </c>
      <c r="F1709" s="24" t="s">
        <v>6869</v>
      </c>
      <c r="G1709" s="13" t="s">
        <v>6870</v>
      </c>
      <c r="H1709" s="13" t="s">
        <v>9102</v>
      </c>
      <c r="I1709" s="13" t="s">
        <v>8054</v>
      </c>
      <c r="J1709" s="13" t="s">
        <v>1570</v>
      </c>
      <c r="K1709" s="13" t="s">
        <v>1571</v>
      </c>
      <c r="L1709" s="13" t="s">
        <v>1582</v>
      </c>
      <c r="M1709" s="13" t="s">
        <v>3236</v>
      </c>
      <c r="N1709" s="13" t="s">
        <v>4375</v>
      </c>
      <c r="O1709" s="13" t="s">
        <v>4376</v>
      </c>
      <c r="P1709" s="13" t="s">
        <v>262</v>
      </c>
      <c r="Q1709" s="13" t="s">
        <v>264</v>
      </c>
      <c r="R1709" s="13" t="s">
        <v>265</v>
      </c>
      <c r="S1709" s="13" t="s">
        <v>3538</v>
      </c>
      <c r="T1709" s="13" t="s">
        <v>1815</v>
      </c>
      <c r="U1709" s="13" t="s">
        <v>408</v>
      </c>
      <c r="V1709" s="13" t="s">
        <v>409</v>
      </c>
      <c r="W1709" s="13" t="s">
        <v>8055</v>
      </c>
      <c r="X1709" s="59" t="s">
        <v>7679</v>
      </c>
      <c r="Y1709" s="13" t="s">
        <v>7404</v>
      </c>
      <c r="AF1709" s="20"/>
    </row>
    <row r="1710" spans="1:32">
      <c r="A1710" s="13" t="s">
        <v>1567</v>
      </c>
      <c r="B1710" s="13" t="s">
        <v>2076</v>
      </c>
      <c r="C1710" s="13" t="s">
        <v>546</v>
      </c>
      <c r="D1710" s="13" t="s">
        <v>5748</v>
      </c>
      <c r="E1710" s="13" t="s">
        <v>8056</v>
      </c>
      <c r="F1710" s="24" t="s">
        <v>8057</v>
      </c>
      <c r="G1710" s="13" t="s">
        <v>8058</v>
      </c>
      <c r="H1710" s="13" t="s">
        <v>8059</v>
      </c>
      <c r="I1710" s="13" t="s">
        <v>8059</v>
      </c>
      <c r="J1710" s="13" t="s">
        <v>1570</v>
      </c>
      <c r="K1710" s="13" t="s">
        <v>1571</v>
      </c>
      <c r="L1710" s="13" t="s">
        <v>1582</v>
      </c>
      <c r="M1710" s="13" t="s">
        <v>3236</v>
      </c>
      <c r="N1710" s="13" t="s">
        <v>4375</v>
      </c>
      <c r="O1710" s="13" t="s">
        <v>4376</v>
      </c>
      <c r="P1710" s="13" t="s">
        <v>262</v>
      </c>
      <c r="Q1710" s="13" t="s">
        <v>264</v>
      </c>
      <c r="R1710" s="13" t="s">
        <v>265</v>
      </c>
      <c r="S1710" s="13" t="s">
        <v>3538</v>
      </c>
      <c r="T1710" s="13" t="s">
        <v>1815</v>
      </c>
      <c r="U1710" s="13" t="s">
        <v>408</v>
      </c>
      <c r="V1710" s="13" t="s">
        <v>409</v>
      </c>
      <c r="W1710" s="13" t="s">
        <v>8055</v>
      </c>
      <c r="X1710" s="59" t="s">
        <v>7679</v>
      </c>
      <c r="Y1710" s="13" t="s">
        <v>7404</v>
      </c>
      <c r="AF1710" s="20"/>
    </row>
    <row r="1711" spans="1:32">
      <c r="A1711" s="13" t="s">
        <v>1567</v>
      </c>
      <c r="B1711" s="13" t="s">
        <v>2076</v>
      </c>
      <c r="C1711" s="13" t="s">
        <v>546</v>
      </c>
      <c r="D1711" s="13" t="s">
        <v>5748</v>
      </c>
      <c r="E1711" s="13" t="s">
        <v>8060</v>
      </c>
      <c r="F1711" s="24" t="s">
        <v>8061</v>
      </c>
      <c r="G1711" s="13" t="s">
        <v>8062</v>
      </c>
      <c r="H1711" s="13" t="s">
        <v>8063</v>
      </c>
      <c r="I1711" s="13" t="s">
        <v>8063</v>
      </c>
      <c r="J1711" s="13" t="s">
        <v>1570</v>
      </c>
      <c r="K1711" s="13" t="s">
        <v>1571</v>
      </c>
      <c r="L1711" s="13" t="s">
        <v>1582</v>
      </c>
      <c r="M1711" s="13" t="s">
        <v>3236</v>
      </c>
      <c r="N1711" s="13" t="s">
        <v>4375</v>
      </c>
      <c r="O1711" s="13" t="s">
        <v>4376</v>
      </c>
      <c r="P1711" s="13" t="s">
        <v>262</v>
      </c>
      <c r="Q1711" s="13" t="s">
        <v>264</v>
      </c>
      <c r="R1711" s="13" t="s">
        <v>265</v>
      </c>
      <c r="S1711" s="13" t="s">
        <v>3538</v>
      </c>
      <c r="T1711" s="13" t="s">
        <v>1815</v>
      </c>
      <c r="U1711" s="13" t="s">
        <v>408</v>
      </c>
      <c r="V1711" s="13" t="s">
        <v>409</v>
      </c>
      <c r="W1711" s="13" t="s">
        <v>8064</v>
      </c>
      <c r="X1711" s="59" t="s">
        <v>7680</v>
      </c>
      <c r="Y1711" s="13" t="s">
        <v>7404</v>
      </c>
      <c r="AF1711" s="20"/>
    </row>
    <row r="1712" spans="1:32">
      <c r="A1712" s="13" t="s">
        <v>1567</v>
      </c>
      <c r="B1712" s="13" t="s">
        <v>2076</v>
      </c>
      <c r="C1712" s="13" t="s">
        <v>546</v>
      </c>
      <c r="D1712" s="13" t="s">
        <v>5748</v>
      </c>
      <c r="E1712" s="13" t="s">
        <v>8065</v>
      </c>
      <c r="F1712" s="24" t="s">
        <v>8066</v>
      </c>
      <c r="G1712" s="13" t="s">
        <v>8067</v>
      </c>
      <c r="H1712" s="13" t="s">
        <v>8068</v>
      </c>
      <c r="I1712" s="13" t="s">
        <v>8068</v>
      </c>
      <c r="J1712" s="13" t="s">
        <v>1570</v>
      </c>
      <c r="K1712" s="13" t="s">
        <v>1571</v>
      </c>
      <c r="L1712" s="13" t="s">
        <v>1579</v>
      </c>
      <c r="M1712" s="13" t="s">
        <v>3238</v>
      </c>
      <c r="N1712" s="13" t="s">
        <v>4375</v>
      </c>
      <c r="O1712" s="13" t="s">
        <v>4376</v>
      </c>
      <c r="P1712" s="13" t="s">
        <v>262</v>
      </c>
      <c r="Q1712" s="13" t="s">
        <v>264</v>
      </c>
      <c r="R1712" s="13" t="s">
        <v>265</v>
      </c>
      <c r="S1712" s="13" t="s">
        <v>3538</v>
      </c>
      <c r="T1712" s="13" t="s">
        <v>1815</v>
      </c>
      <c r="U1712" s="13" t="s">
        <v>408</v>
      </c>
      <c r="V1712" s="13" t="s">
        <v>409</v>
      </c>
      <c r="W1712" s="13" t="s">
        <v>8064</v>
      </c>
      <c r="X1712" s="59" t="s">
        <v>7680</v>
      </c>
      <c r="Y1712" s="13" t="s">
        <v>7404</v>
      </c>
      <c r="AF1712" s="20"/>
    </row>
    <row r="1713" spans="1:32">
      <c r="A1713" s="13" t="s">
        <v>1567</v>
      </c>
      <c r="B1713" s="13" t="s">
        <v>2076</v>
      </c>
      <c r="C1713" s="13" t="s">
        <v>546</v>
      </c>
      <c r="D1713" s="13" t="s">
        <v>5748</v>
      </c>
      <c r="E1713" s="13" t="s">
        <v>8069</v>
      </c>
      <c r="F1713" s="24" t="s">
        <v>8070</v>
      </c>
      <c r="G1713" s="13" t="s">
        <v>8071</v>
      </c>
      <c r="H1713" s="13" t="s">
        <v>8072</v>
      </c>
      <c r="I1713" s="13" t="s">
        <v>8072</v>
      </c>
      <c r="J1713" s="13" t="s">
        <v>1570</v>
      </c>
      <c r="K1713" s="13" t="s">
        <v>1571</v>
      </c>
      <c r="L1713" s="13" t="s">
        <v>1635</v>
      </c>
      <c r="M1713" s="13" t="s">
        <v>3237</v>
      </c>
      <c r="N1713" s="13" t="s">
        <v>4375</v>
      </c>
      <c r="O1713" s="13" t="s">
        <v>4376</v>
      </c>
      <c r="P1713" s="13" t="s">
        <v>262</v>
      </c>
      <c r="Q1713" s="13" t="s">
        <v>264</v>
      </c>
      <c r="R1713" s="13" t="s">
        <v>265</v>
      </c>
      <c r="S1713" s="13" t="s">
        <v>3538</v>
      </c>
      <c r="T1713" s="13" t="s">
        <v>1815</v>
      </c>
      <c r="U1713" s="13" t="s">
        <v>408</v>
      </c>
      <c r="V1713" s="13" t="s">
        <v>409</v>
      </c>
      <c r="W1713" s="13" t="s">
        <v>8064</v>
      </c>
      <c r="X1713" s="59" t="s">
        <v>7680</v>
      </c>
      <c r="Y1713" s="13" t="s">
        <v>7404</v>
      </c>
      <c r="AF1713" s="20"/>
    </row>
    <row r="1714" spans="1:32">
      <c r="A1714" s="13" t="s">
        <v>1567</v>
      </c>
      <c r="B1714" s="13" t="s">
        <v>2076</v>
      </c>
      <c r="C1714" s="13" t="s">
        <v>546</v>
      </c>
      <c r="D1714" s="13" t="s">
        <v>5748</v>
      </c>
      <c r="E1714" s="13" t="s">
        <v>8073</v>
      </c>
      <c r="F1714" s="24" t="s">
        <v>8074</v>
      </c>
      <c r="G1714" s="13" t="s">
        <v>8075</v>
      </c>
      <c r="H1714" s="13" t="s">
        <v>8076</v>
      </c>
      <c r="I1714" s="13" t="s">
        <v>8076</v>
      </c>
      <c r="J1714" s="13" t="s">
        <v>1570</v>
      </c>
      <c r="K1714" s="13" t="s">
        <v>1571</v>
      </c>
      <c r="L1714" s="13" t="s">
        <v>1635</v>
      </c>
      <c r="M1714" s="13" t="s">
        <v>3237</v>
      </c>
      <c r="N1714" s="13" t="s">
        <v>4375</v>
      </c>
      <c r="O1714" s="13" t="s">
        <v>4376</v>
      </c>
      <c r="P1714" s="13" t="s">
        <v>199</v>
      </c>
      <c r="Q1714" s="13" t="s">
        <v>200</v>
      </c>
      <c r="R1714" s="13" t="s">
        <v>201</v>
      </c>
      <c r="S1714" s="13" t="s">
        <v>3475</v>
      </c>
      <c r="T1714" s="13" t="s">
        <v>1816</v>
      </c>
      <c r="U1714" s="13" t="s">
        <v>408</v>
      </c>
      <c r="V1714" s="13" t="s">
        <v>409</v>
      </c>
      <c r="W1714" s="13" t="s">
        <v>8077</v>
      </c>
      <c r="X1714" s="59" t="s">
        <v>7681</v>
      </c>
      <c r="Y1714" s="13" t="s">
        <v>7404</v>
      </c>
      <c r="AF1714" s="20"/>
    </row>
    <row r="1715" spans="1:32">
      <c r="A1715" s="13" t="s">
        <v>1567</v>
      </c>
      <c r="B1715" s="13" t="s">
        <v>2076</v>
      </c>
      <c r="C1715" s="13" t="s">
        <v>546</v>
      </c>
      <c r="D1715" s="13" t="s">
        <v>5748</v>
      </c>
      <c r="E1715" s="13" t="s">
        <v>8078</v>
      </c>
      <c r="F1715" s="24" t="s">
        <v>8079</v>
      </c>
      <c r="G1715" s="13" t="s">
        <v>8080</v>
      </c>
      <c r="H1715" s="13" t="s">
        <v>8081</v>
      </c>
      <c r="I1715" s="13" t="s">
        <v>8081</v>
      </c>
      <c r="J1715" s="13" t="s">
        <v>1570</v>
      </c>
      <c r="K1715" s="13" t="s">
        <v>1571</v>
      </c>
      <c r="L1715" s="13" t="s">
        <v>1635</v>
      </c>
      <c r="M1715" s="13" t="s">
        <v>3237</v>
      </c>
      <c r="N1715" s="13" t="s">
        <v>4375</v>
      </c>
      <c r="O1715" s="13" t="s">
        <v>4376</v>
      </c>
      <c r="P1715" s="13" t="s">
        <v>262</v>
      </c>
      <c r="Q1715" s="13" t="s">
        <v>264</v>
      </c>
      <c r="R1715" s="13" t="s">
        <v>265</v>
      </c>
      <c r="S1715" s="13" t="s">
        <v>1708</v>
      </c>
      <c r="T1715" s="13" t="s">
        <v>1746</v>
      </c>
      <c r="U1715" s="13" t="s">
        <v>408</v>
      </c>
      <c r="V1715" s="13" t="s">
        <v>409</v>
      </c>
      <c r="W1715" s="13" t="s">
        <v>8082</v>
      </c>
      <c r="X1715" s="59" t="s">
        <v>7682</v>
      </c>
      <c r="Y1715" s="13" t="s">
        <v>7404</v>
      </c>
      <c r="AF1715" s="20"/>
    </row>
    <row r="1716" spans="1:32">
      <c r="A1716" s="13" t="s">
        <v>1567</v>
      </c>
      <c r="B1716" s="13" t="s">
        <v>2076</v>
      </c>
      <c r="C1716" s="13" t="s">
        <v>546</v>
      </c>
      <c r="D1716" s="13" t="s">
        <v>5748</v>
      </c>
      <c r="E1716" s="13" t="s">
        <v>8083</v>
      </c>
      <c r="F1716" s="24" t="s">
        <v>8084</v>
      </c>
      <c r="G1716" s="13" t="s">
        <v>8085</v>
      </c>
      <c r="H1716" s="13" t="s">
        <v>8086</v>
      </c>
      <c r="I1716" s="13" t="s">
        <v>8086</v>
      </c>
      <c r="J1716" s="13" t="s">
        <v>1570</v>
      </c>
      <c r="K1716" s="13" t="s">
        <v>1571</v>
      </c>
      <c r="L1716" s="13" t="s">
        <v>1635</v>
      </c>
      <c r="M1716" s="13" t="s">
        <v>3237</v>
      </c>
      <c r="N1716" s="13" t="s">
        <v>4375</v>
      </c>
      <c r="O1716" s="13" t="s">
        <v>4376</v>
      </c>
      <c r="P1716" s="13" t="s">
        <v>262</v>
      </c>
      <c r="Q1716" s="13" t="s">
        <v>264</v>
      </c>
      <c r="R1716" s="13" t="s">
        <v>265</v>
      </c>
      <c r="S1716" s="13" t="s">
        <v>1708</v>
      </c>
      <c r="T1716" s="13" t="s">
        <v>1746</v>
      </c>
      <c r="U1716" s="13" t="s">
        <v>408</v>
      </c>
      <c r="V1716" s="13" t="s">
        <v>409</v>
      </c>
      <c r="W1716" s="13" t="s">
        <v>8082</v>
      </c>
      <c r="X1716" s="59" t="s">
        <v>7682</v>
      </c>
      <c r="Y1716" s="13" t="s">
        <v>7404</v>
      </c>
      <c r="AF1716" s="20"/>
    </row>
    <row r="1717" spans="1:32">
      <c r="A1717" s="13" t="s">
        <v>1567</v>
      </c>
      <c r="B1717" s="13" t="s">
        <v>2076</v>
      </c>
      <c r="C1717" s="13" t="s">
        <v>546</v>
      </c>
      <c r="D1717" s="13" t="s">
        <v>5748</v>
      </c>
      <c r="E1717" s="13" t="s">
        <v>8087</v>
      </c>
      <c r="F1717" s="24" t="s">
        <v>8088</v>
      </c>
      <c r="G1717" s="13" t="s">
        <v>8089</v>
      </c>
      <c r="H1717" s="13" t="s">
        <v>8090</v>
      </c>
      <c r="I1717" s="13" t="s">
        <v>8090</v>
      </c>
      <c r="J1717" s="13" t="s">
        <v>1570</v>
      </c>
      <c r="K1717" s="13" t="s">
        <v>1571</v>
      </c>
      <c r="L1717" s="13" t="s">
        <v>1582</v>
      </c>
      <c r="M1717" s="13" t="s">
        <v>3236</v>
      </c>
      <c r="N1717" s="13" t="s">
        <v>4375</v>
      </c>
      <c r="O1717" s="13" t="s">
        <v>4376</v>
      </c>
      <c r="P1717" s="13" t="s">
        <v>262</v>
      </c>
      <c r="Q1717" s="13" t="s">
        <v>264</v>
      </c>
      <c r="R1717" s="13" t="s">
        <v>265</v>
      </c>
      <c r="S1717" s="13" t="s">
        <v>1708</v>
      </c>
      <c r="T1717" s="13" t="s">
        <v>1746</v>
      </c>
      <c r="U1717" s="13" t="s">
        <v>408</v>
      </c>
      <c r="V1717" s="13" t="s">
        <v>409</v>
      </c>
      <c r="W1717" s="13" t="s">
        <v>8082</v>
      </c>
      <c r="X1717" s="59" t="s">
        <v>7682</v>
      </c>
      <c r="Y1717" s="13" t="s">
        <v>7404</v>
      </c>
      <c r="AF1717" s="20"/>
    </row>
    <row r="1718" spans="1:32">
      <c r="A1718" s="13" t="s">
        <v>1567</v>
      </c>
      <c r="B1718" s="13" t="s">
        <v>2076</v>
      </c>
      <c r="C1718" s="13" t="s">
        <v>546</v>
      </c>
      <c r="D1718" s="13" t="s">
        <v>5748</v>
      </c>
      <c r="E1718" s="13" t="s">
        <v>8091</v>
      </c>
      <c r="F1718" s="24" t="s">
        <v>8092</v>
      </c>
      <c r="G1718" s="13" t="s">
        <v>8093</v>
      </c>
      <c r="H1718" s="13" t="s">
        <v>8094</v>
      </c>
      <c r="I1718" s="13" t="s">
        <v>8094</v>
      </c>
      <c r="J1718" s="13" t="s">
        <v>1570</v>
      </c>
      <c r="K1718" s="13" t="s">
        <v>1571</v>
      </c>
      <c r="L1718" s="13" t="s">
        <v>1635</v>
      </c>
      <c r="M1718" s="13" t="s">
        <v>3237</v>
      </c>
      <c r="N1718" s="13" t="s">
        <v>4375</v>
      </c>
      <c r="O1718" s="13" t="s">
        <v>4376</v>
      </c>
      <c r="P1718" s="13" t="s">
        <v>262</v>
      </c>
      <c r="Q1718" s="13" t="s">
        <v>264</v>
      </c>
      <c r="R1718" s="13" t="s">
        <v>265</v>
      </c>
      <c r="S1718" s="13" t="s">
        <v>1707</v>
      </c>
      <c r="T1718" s="13" t="s">
        <v>1745</v>
      </c>
      <c r="U1718" s="13" t="s">
        <v>408</v>
      </c>
      <c r="V1718" s="13" t="s">
        <v>409</v>
      </c>
      <c r="W1718" s="13" t="s">
        <v>4978</v>
      </c>
      <c r="X1718" s="59" t="s">
        <v>6606</v>
      </c>
      <c r="Y1718" s="13" t="s">
        <v>7404</v>
      </c>
      <c r="AF1718" s="20"/>
    </row>
    <row r="1719" spans="1:32">
      <c r="A1719" s="13" t="s">
        <v>1567</v>
      </c>
      <c r="B1719" s="13" t="s">
        <v>2076</v>
      </c>
      <c r="C1719" s="13" t="s">
        <v>546</v>
      </c>
      <c r="D1719" s="13" t="s">
        <v>5748</v>
      </c>
      <c r="E1719" s="13" t="s">
        <v>8095</v>
      </c>
      <c r="F1719" s="24" t="s">
        <v>8096</v>
      </c>
      <c r="G1719" s="13" t="s">
        <v>8097</v>
      </c>
      <c r="H1719" s="13" t="s">
        <v>8098</v>
      </c>
      <c r="I1719" s="13" t="s">
        <v>8098</v>
      </c>
      <c r="J1719" s="13" t="s">
        <v>1570</v>
      </c>
      <c r="K1719" s="13" t="s">
        <v>1571</v>
      </c>
      <c r="L1719" s="13" t="s">
        <v>1572</v>
      </c>
      <c r="M1719" s="13" t="s">
        <v>3235</v>
      </c>
      <c r="N1719" s="13" t="s">
        <v>4375</v>
      </c>
      <c r="O1719" s="13" t="s">
        <v>4376</v>
      </c>
      <c r="P1719" s="13" t="s">
        <v>370</v>
      </c>
      <c r="Q1719" s="13" t="s">
        <v>371</v>
      </c>
      <c r="R1719" s="13" t="s">
        <v>372</v>
      </c>
      <c r="S1719" s="13" t="s">
        <v>8099</v>
      </c>
      <c r="T1719" s="13" t="s">
        <v>8100</v>
      </c>
      <c r="U1719" s="13" t="s">
        <v>373</v>
      </c>
      <c r="V1719" s="13" t="s">
        <v>374</v>
      </c>
      <c r="W1719" s="13" t="s">
        <v>8101</v>
      </c>
      <c r="X1719" s="59" t="s">
        <v>7688</v>
      </c>
      <c r="Y1719" s="13" t="s">
        <v>7404</v>
      </c>
      <c r="AF1719" s="20"/>
    </row>
    <row r="1720" spans="1:32">
      <c r="A1720" s="13" t="s">
        <v>1567</v>
      </c>
      <c r="B1720" s="13" t="s">
        <v>2076</v>
      </c>
      <c r="C1720" s="13" t="s">
        <v>546</v>
      </c>
      <c r="D1720" s="13" t="s">
        <v>5748</v>
      </c>
      <c r="E1720" s="13" t="s">
        <v>8102</v>
      </c>
      <c r="F1720" s="24" t="s">
        <v>8103</v>
      </c>
      <c r="G1720" s="13" t="s">
        <v>8104</v>
      </c>
      <c r="H1720" s="13" t="s">
        <v>8105</v>
      </c>
      <c r="I1720" s="13" t="s">
        <v>8105</v>
      </c>
      <c r="J1720" s="13" t="s">
        <v>1570</v>
      </c>
      <c r="K1720" s="13" t="s">
        <v>1571</v>
      </c>
      <c r="L1720" s="13" t="s">
        <v>1572</v>
      </c>
      <c r="M1720" s="13" t="s">
        <v>3235</v>
      </c>
      <c r="N1720" s="13" t="s">
        <v>4375</v>
      </c>
      <c r="O1720" s="13" t="s">
        <v>4376</v>
      </c>
      <c r="P1720" s="13" t="s">
        <v>370</v>
      </c>
      <c r="Q1720" s="13" t="s">
        <v>371</v>
      </c>
      <c r="R1720" s="13" t="s">
        <v>372</v>
      </c>
      <c r="S1720" s="13" t="s">
        <v>8099</v>
      </c>
      <c r="T1720" s="13" t="s">
        <v>8100</v>
      </c>
      <c r="U1720" s="13" t="s">
        <v>373</v>
      </c>
      <c r="V1720" s="13" t="s">
        <v>374</v>
      </c>
      <c r="W1720" s="13" t="s">
        <v>8101</v>
      </c>
      <c r="X1720" s="59" t="s">
        <v>7688</v>
      </c>
      <c r="Y1720" s="13" t="s">
        <v>7404</v>
      </c>
      <c r="AF1720" s="20"/>
    </row>
    <row r="1721" spans="1:32">
      <c r="A1721" s="13" t="s">
        <v>1567</v>
      </c>
      <c r="B1721" s="13" t="s">
        <v>2076</v>
      </c>
      <c r="C1721" s="13" t="s">
        <v>546</v>
      </c>
      <c r="D1721" s="13" t="s">
        <v>5748</v>
      </c>
      <c r="E1721" s="13" t="s">
        <v>8106</v>
      </c>
      <c r="F1721" s="24" t="s">
        <v>8107</v>
      </c>
      <c r="G1721" s="13" t="s">
        <v>8108</v>
      </c>
      <c r="H1721" s="13" t="s">
        <v>8109</v>
      </c>
      <c r="I1721" s="13" t="s">
        <v>8109</v>
      </c>
      <c r="J1721" s="13" t="s">
        <v>1570</v>
      </c>
      <c r="K1721" s="13" t="s">
        <v>1571</v>
      </c>
      <c r="L1721" s="13" t="s">
        <v>8110</v>
      </c>
      <c r="M1721" s="13" t="s">
        <v>8111</v>
      </c>
      <c r="N1721" s="13" t="s">
        <v>4375</v>
      </c>
      <c r="O1721" s="13" t="s">
        <v>4376</v>
      </c>
      <c r="P1721" s="13" t="s">
        <v>370</v>
      </c>
      <c r="Q1721" s="13" t="s">
        <v>371</v>
      </c>
      <c r="R1721" s="13" t="s">
        <v>372</v>
      </c>
      <c r="S1721" s="13" t="s">
        <v>8099</v>
      </c>
      <c r="T1721" s="13" t="s">
        <v>8100</v>
      </c>
      <c r="U1721" s="13" t="s">
        <v>373</v>
      </c>
      <c r="V1721" s="13" t="s">
        <v>374</v>
      </c>
      <c r="W1721" s="13" t="s">
        <v>8101</v>
      </c>
      <c r="X1721" s="59" t="s">
        <v>7688</v>
      </c>
      <c r="Y1721" s="13" t="s">
        <v>7404</v>
      </c>
      <c r="AF1721" s="20"/>
    </row>
    <row r="1722" spans="1:32">
      <c r="A1722" s="13" t="s">
        <v>1567</v>
      </c>
      <c r="B1722" s="13" t="s">
        <v>2076</v>
      </c>
      <c r="C1722" s="13" t="s">
        <v>546</v>
      </c>
      <c r="D1722" s="13" t="s">
        <v>5748</v>
      </c>
      <c r="E1722" s="13" t="s">
        <v>8112</v>
      </c>
      <c r="F1722" s="24" t="s">
        <v>8113</v>
      </c>
      <c r="G1722" s="13" t="s">
        <v>8114</v>
      </c>
      <c r="H1722" s="13" t="s">
        <v>8115</v>
      </c>
      <c r="I1722" s="13" t="s">
        <v>8115</v>
      </c>
      <c r="J1722" s="13" t="s">
        <v>1570</v>
      </c>
      <c r="K1722" s="13" t="s">
        <v>1571</v>
      </c>
      <c r="L1722" s="13" t="s">
        <v>1579</v>
      </c>
      <c r="M1722" s="13" t="s">
        <v>3238</v>
      </c>
      <c r="N1722" s="13" t="s">
        <v>4375</v>
      </c>
      <c r="O1722" s="13" t="s">
        <v>4376</v>
      </c>
      <c r="P1722" s="13" t="s">
        <v>370</v>
      </c>
      <c r="Q1722" s="13" t="s">
        <v>371</v>
      </c>
      <c r="R1722" s="13" t="s">
        <v>372</v>
      </c>
      <c r="S1722" s="13" t="s">
        <v>5890</v>
      </c>
      <c r="T1722" s="13" t="s">
        <v>1817</v>
      </c>
      <c r="U1722" s="13" t="s">
        <v>373</v>
      </c>
      <c r="V1722" s="13" t="s">
        <v>374</v>
      </c>
      <c r="W1722" s="13" t="s">
        <v>8116</v>
      </c>
      <c r="X1722" s="59" t="s">
        <v>7689</v>
      </c>
      <c r="Y1722" s="13" t="s">
        <v>7404</v>
      </c>
      <c r="AF1722" s="20"/>
    </row>
    <row r="1723" spans="1:32">
      <c r="A1723" s="13" t="s">
        <v>1567</v>
      </c>
      <c r="B1723" s="13" t="s">
        <v>2076</v>
      </c>
      <c r="C1723" s="13" t="s">
        <v>546</v>
      </c>
      <c r="D1723" s="13" t="s">
        <v>5748</v>
      </c>
      <c r="E1723" s="13" t="s">
        <v>8117</v>
      </c>
      <c r="F1723" s="24" t="s">
        <v>8118</v>
      </c>
      <c r="G1723" s="13" t="s">
        <v>8119</v>
      </c>
      <c r="H1723" s="13" t="s">
        <v>8120</v>
      </c>
      <c r="I1723" s="13" t="s">
        <v>8120</v>
      </c>
      <c r="J1723" s="13" t="s">
        <v>1570</v>
      </c>
      <c r="K1723" s="13" t="s">
        <v>1571</v>
      </c>
      <c r="L1723" s="13" t="s">
        <v>1572</v>
      </c>
      <c r="M1723" s="13" t="s">
        <v>3235</v>
      </c>
      <c r="N1723" s="13" t="s">
        <v>4375</v>
      </c>
      <c r="O1723" s="13" t="s">
        <v>4376</v>
      </c>
      <c r="P1723" s="13" t="s">
        <v>370</v>
      </c>
      <c r="Q1723" s="13" t="s">
        <v>371</v>
      </c>
      <c r="R1723" s="13" t="s">
        <v>372</v>
      </c>
      <c r="S1723" s="13" t="s">
        <v>5890</v>
      </c>
      <c r="T1723" s="13" t="s">
        <v>1817</v>
      </c>
      <c r="U1723" s="13" t="s">
        <v>373</v>
      </c>
      <c r="V1723" s="13" t="s">
        <v>374</v>
      </c>
      <c r="W1723" s="13" t="s">
        <v>8116</v>
      </c>
      <c r="X1723" s="59" t="s">
        <v>7689</v>
      </c>
      <c r="Y1723" s="13" t="s">
        <v>7404</v>
      </c>
      <c r="AF1723" s="20"/>
    </row>
    <row r="1724" spans="1:32">
      <c r="A1724" s="13" t="s">
        <v>1567</v>
      </c>
      <c r="B1724" s="13" t="s">
        <v>2076</v>
      </c>
      <c r="C1724" s="13" t="s">
        <v>546</v>
      </c>
      <c r="D1724" s="13" t="s">
        <v>5748</v>
      </c>
      <c r="E1724" s="13" t="s">
        <v>8121</v>
      </c>
      <c r="F1724" s="24" t="s">
        <v>8122</v>
      </c>
      <c r="G1724" s="13" t="s">
        <v>8123</v>
      </c>
      <c r="H1724" s="13" t="s">
        <v>8124</v>
      </c>
      <c r="I1724" s="13" t="s">
        <v>8124</v>
      </c>
      <c r="J1724" s="13" t="s">
        <v>1570</v>
      </c>
      <c r="K1724" s="13" t="s">
        <v>1571</v>
      </c>
      <c r="L1724" s="13" t="s">
        <v>1579</v>
      </c>
      <c r="M1724" s="13" t="s">
        <v>3238</v>
      </c>
      <c r="N1724" s="13" t="s">
        <v>4375</v>
      </c>
      <c r="O1724" s="13" t="s">
        <v>4376</v>
      </c>
      <c r="P1724" s="13" t="s">
        <v>370</v>
      </c>
      <c r="Q1724" s="13" t="s">
        <v>371</v>
      </c>
      <c r="R1724" s="13" t="s">
        <v>372</v>
      </c>
      <c r="S1724" s="13" t="s">
        <v>5890</v>
      </c>
      <c r="T1724" s="13" t="s">
        <v>1817</v>
      </c>
      <c r="U1724" s="13" t="s">
        <v>373</v>
      </c>
      <c r="V1724" s="13" t="s">
        <v>374</v>
      </c>
      <c r="W1724" s="13" t="s">
        <v>8116</v>
      </c>
      <c r="X1724" s="59" t="s">
        <v>7689</v>
      </c>
      <c r="Y1724" s="13" t="s">
        <v>7404</v>
      </c>
      <c r="AF1724" s="20"/>
    </row>
    <row r="1725" spans="1:32">
      <c r="A1725" s="13" t="s">
        <v>1567</v>
      </c>
      <c r="B1725" s="13" t="s">
        <v>2076</v>
      </c>
      <c r="C1725" s="13" t="s">
        <v>546</v>
      </c>
      <c r="D1725" s="13" t="s">
        <v>5748</v>
      </c>
      <c r="E1725" s="13" t="s">
        <v>8125</v>
      </c>
      <c r="F1725" s="24" t="s">
        <v>8126</v>
      </c>
      <c r="G1725" s="13" t="s">
        <v>8127</v>
      </c>
      <c r="H1725" s="13" t="s">
        <v>8128</v>
      </c>
      <c r="I1725" s="13" t="s">
        <v>8128</v>
      </c>
      <c r="J1725" s="13" t="s">
        <v>1570</v>
      </c>
      <c r="K1725" s="13" t="s">
        <v>1571</v>
      </c>
      <c r="L1725" s="13" t="s">
        <v>1579</v>
      </c>
      <c r="M1725" s="13" t="s">
        <v>3238</v>
      </c>
      <c r="N1725" s="13" t="s">
        <v>4375</v>
      </c>
      <c r="O1725" s="13" t="s">
        <v>4376</v>
      </c>
      <c r="P1725" s="13" t="s">
        <v>370</v>
      </c>
      <c r="Q1725" s="13" t="s">
        <v>371</v>
      </c>
      <c r="R1725" s="13" t="s">
        <v>372</v>
      </c>
      <c r="S1725" s="13" t="s">
        <v>5890</v>
      </c>
      <c r="T1725" s="13" t="s">
        <v>1817</v>
      </c>
      <c r="U1725" s="13" t="s">
        <v>373</v>
      </c>
      <c r="V1725" s="13" t="s">
        <v>374</v>
      </c>
      <c r="W1725" s="13" t="s">
        <v>8116</v>
      </c>
      <c r="X1725" s="59" t="s">
        <v>7689</v>
      </c>
      <c r="Y1725" s="13" t="s">
        <v>7404</v>
      </c>
      <c r="AF1725" s="20"/>
    </row>
    <row r="1726" spans="1:32">
      <c r="A1726" s="13" t="s">
        <v>1567</v>
      </c>
      <c r="B1726" s="13" t="s">
        <v>2076</v>
      </c>
      <c r="C1726" s="13" t="s">
        <v>546</v>
      </c>
      <c r="D1726" s="13" t="s">
        <v>5748</v>
      </c>
      <c r="E1726" s="13" t="s">
        <v>8129</v>
      </c>
      <c r="F1726" s="24" t="s">
        <v>8130</v>
      </c>
      <c r="G1726" s="13" t="s">
        <v>8131</v>
      </c>
      <c r="H1726" s="13" t="s">
        <v>8132</v>
      </c>
      <c r="I1726" s="13" t="s">
        <v>8132</v>
      </c>
      <c r="J1726" s="13" t="s">
        <v>1570</v>
      </c>
      <c r="K1726" s="13" t="s">
        <v>1571</v>
      </c>
      <c r="L1726" s="13" t="s">
        <v>1572</v>
      </c>
      <c r="M1726" s="13" t="s">
        <v>3235</v>
      </c>
      <c r="N1726" s="13" t="s">
        <v>4375</v>
      </c>
      <c r="O1726" s="13" t="s">
        <v>4376</v>
      </c>
      <c r="P1726" s="13" t="s">
        <v>370</v>
      </c>
      <c r="Q1726" s="13" t="s">
        <v>371</v>
      </c>
      <c r="R1726" s="13" t="s">
        <v>372</v>
      </c>
      <c r="S1726" s="13" t="s">
        <v>5890</v>
      </c>
      <c r="T1726" s="13" t="s">
        <v>1817</v>
      </c>
      <c r="U1726" s="13" t="s">
        <v>373</v>
      </c>
      <c r="V1726" s="13" t="s">
        <v>374</v>
      </c>
      <c r="W1726" s="13" t="s">
        <v>8133</v>
      </c>
      <c r="X1726" s="59" t="s">
        <v>7690</v>
      </c>
      <c r="Y1726" s="13" t="s">
        <v>7404</v>
      </c>
      <c r="AF1726" s="20"/>
    </row>
    <row r="1727" spans="1:32">
      <c r="A1727" s="13" t="s">
        <v>1567</v>
      </c>
      <c r="B1727" s="13" t="s">
        <v>2076</v>
      </c>
      <c r="C1727" s="13" t="s">
        <v>546</v>
      </c>
      <c r="D1727" s="13" t="s">
        <v>5748</v>
      </c>
      <c r="E1727" s="13" t="s">
        <v>8134</v>
      </c>
      <c r="F1727" s="24" t="s">
        <v>8135</v>
      </c>
      <c r="G1727" s="13" t="s">
        <v>8136</v>
      </c>
      <c r="H1727" s="13" t="s">
        <v>8137</v>
      </c>
      <c r="I1727" s="13" t="s">
        <v>8137</v>
      </c>
      <c r="J1727" s="13" t="s">
        <v>1570</v>
      </c>
      <c r="K1727" s="13" t="s">
        <v>1571</v>
      </c>
      <c r="L1727" s="13" t="s">
        <v>1579</v>
      </c>
      <c r="M1727" s="13" t="s">
        <v>3238</v>
      </c>
      <c r="N1727" s="13" t="s">
        <v>4375</v>
      </c>
      <c r="O1727" s="13" t="s">
        <v>4376</v>
      </c>
      <c r="P1727" s="13" t="s">
        <v>370</v>
      </c>
      <c r="Q1727" s="13" t="s">
        <v>371</v>
      </c>
      <c r="R1727" s="13" t="s">
        <v>372</v>
      </c>
      <c r="S1727" s="13" t="s">
        <v>5890</v>
      </c>
      <c r="T1727" s="13" t="s">
        <v>1817</v>
      </c>
      <c r="U1727" s="13" t="s">
        <v>373</v>
      </c>
      <c r="V1727" s="13" t="s">
        <v>374</v>
      </c>
      <c r="W1727" s="13" t="s">
        <v>8133</v>
      </c>
      <c r="X1727" s="59" t="s">
        <v>7690</v>
      </c>
      <c r="Y1727" s="13" t="s">
        <v>7404</v>
      </c>
      <c r="AF1727" s="20"/>
    </row>
    <row r="1728" spans="1:32">
      <c r="A1728" s="13" t="s">
        <v>1567</v>
      </c>
      <c r="B1728" s="13" t="s">
        <v>2076</v>
      </c>
      <c r="C1728" s="13" t="s">
        <v>546</v>
      </c>
      <c r="D1728" s="13" t="s">
        <v>5748</v>
      </c>
      <c r="E1728" s="13" t="s">
        <v>8138</v>
      </c>
      <c r="F1728" s="24" t="s">
        <v>8139</v>
      </c>
      <c r="G1728" s="13" t="s">
        <v>8140</v>
      </c>
      <c r="H1728" s="13" t="s">
        <v>8141</v>
      </c>
      <c r="I1728" s="13" t="s">
        <v>8141</v>
      </c>
      <c r="J1728" s="13" t="s">
        <v>1570</v>
      </c>
      <c r="K1728" s="13" t="s">
        <v>1571</v>
      </c>
      <c r="L1728" s="13" t="s">
        <v>1572</v>
      </c>
      <c r="M1728" s="13" t="s">
        <v>3235</v>
      </c>
      <c r="N1728" s="13" t="s">
        <v>4375</v>
      </c>
      <c r="O1728" s="13" t="s">
        <v>4376</v>
      </c>
      <c r="P1728" s="13" t="s">
        <v>370</v>
      </c>
      <c r="Q1728" s="13" t="s">
        <v>371</v>
      </c>
      <c r="R1728" s="13" t="s">
        <v>372</v>
      </c>
      <c r="S1728" s="13" t="s">
        <v>5890</v>
      </c>
      <c r="T1728" s="13" t="s">
        <v>1817</v>
      </c>
      <c r="U1728" s="13" t="s">
        <v>373</v>
      </c>
      <c r="V1728" s="13" t="s">
        <v>374</v>
      </c>
      <c r="W1728" s="13" t="s">
        <v>8133</v>
      </c>
      <c r="X1728" s="59" t="s">
        <v>7690</v>
      </c>
      <c r="Y1728" s="13" t="s">
        <v>7404</v>
      </c>
      <c r="AF1728" s="20"/>
    </row>
    <row r="1729" spans="1:32">
      <c r="A1729" s="13" t="s">
        <v>1567</v>
      </c>
      <c r="B1729" s="13" t="s">
        <v>2076</v>
      </c>
      <c r="C1729" s="13" t="s">
        <v>546</v>
      </c>
      <c r="D1729" s="13" t="s">
        <v>5748</v>
      </c>
      <c r="E1729" s="13" t="s">
        <v>8142</v>
      </c>
      <c r="F1729" s="24" t="s">
        <v>8143</v>
      </c>
      <c r="G1729" s="13" t="s">
        <v>8144</v>
      </c>
      <c r="H1729" s="13" t="s">
        <v>8145</v>
      </c>
      <c r="I1729" s="13" t="s">
        <v>8145</v>
      </c>
      <c r="J1729" s="13" t="s">
        <v>1570</v>
      </c>
      <c r="K1729" s="13" t="s">
        <v>1571</v>
      </c>
      <c r="L1729" s="13" t="s">
        <v>1579</v>
      </c>
      <c r="M1729" s="13" t="s">
        <v>3238</v>
      </c>
      <c r="N1729" s="13" t="s">
        <v>4375</v>
      </c>
      <c r="O1729" s="13" t="s">
        <v>4376</v>
      </c>
      <c r="P1729" s="13" t="s">
        <v>370</v>
      </c>
      <c r="Q1729" s="13" t="s">
        <v>371</v>
      </c>
      <c r="R1729" s="13" t="s">
        <v>372</v>
      </c>
      <c r="S1729" s="13" t="s">
        <v>5890</v>
      </c>
      <c r="T1729" s="13" t="s">
        <v>1817</v>
      </c>
      <c r="U1729" s="13" t="s">
        <v>373</v>
      </c>
      <c r="V1729" s="13" t="s">
        <v>374</v>
      </c>
      <c r="W1729" s="13" t="s">
        <v>8133</v>
      </c>
      <c r="X1729" s="59" t="s">
        <v>7690</v>
      </c>
      <c r="Y1729" s="13" t="s">
        <v>7404</v>
      </c>
      <c r="AF1729" s="20"/>
    </row>
    <row r="1730" spans="1:32">
      <c r="A1730" s="13" t="s">
        <v>1567</v>
      </c>
      <c r="B1730" s="13" t="s">
        <v>2076</v>
      </c>
      <c r="C1730" s="13" t="s">
        <v>546</v>
      </c>
      <c r="D1730" s="13" t="s">
        <v>5748</v>
      </c>
      <c r="E1730" s="13">
        <v>50208066</v>
      </c>
      <c r="F1730" s="24" t="s">
        <v>8146</v>
      </c>
      <c r="G1730" s="13" t="s">
        <v>8147</v>
      </c>
      <c r="H1730" s="13" t="s">
        <v>8148</v>
      </c>
      <c r="I1730" s="13" t="s">
        <v>8148</v>
      </c>
      <c r="J1730" s="13" t="s">
        <v>1570</v>
      </c>
      <c r="K1730" s="13" t="s">
        <v>1571</v>
      </c>
      <c r="L1730" s="13" t="s">
        <v>8110</v>
      </c>
      <c r="M1730" s="13" t="s">
        <v>8111</v>
      </c>
      <c r="N1730" s="13" t="s">
        <v>4375</v>
      </c>
      <c r="O1730" s="13" t="s">
        <v>4376</v>
      </c>
      <c r="P1730" s="13" t="s">
        <v>370</v>
      </c>
      <c r="Q1730" s="13" t="s">
        <v>371</v>
      </c>
      <c r="R1730" s="13" t="s">
        <v>372</v>
      </c>
      <c r="S1730" s="13" t="s">
        <v>5890</v>
      </c>
      <c r="T1730" s="13" t="s">
        <v>1817</v>
      </c>
      <c r="U1730" s="13" t="s">
        <v>373</v>
      </c>
      <c r="V1730" s="13" t="s">
        <v>374</v>
      </c>
      <c r="W1730" s="13" t="s">
        <v>8133</v>
      </c>
      <c r="X1730" s="59" t="s">
        <v>7690</v>
      </c>
      <c r="Y1730" s="13" t="s">
        <v>7404</v>
      </c>
      <c r="AF1730" s="20"/>
    </row>
    <row r="1731" spans="1:32">
      <c r="A1731" s="13" t="s">
        <v>1567</v>
      </c>
      <c r="B1731" s="13" t="s">
        <v>2076</v>
      </c>
      <c r="C1731" s="13" t="s">
        <v>546</v>
      </c>
      <c r="D1731" s="13" t="s">
        <v>5748</v>
      </c>
      <c r="E1731" s="13">
        <v>50208085</v>
      </c>
      <c r="F1731" s="24" t="s">
        <v>8149</v>
      </c>
      <c r="G1731" s="13" t="s">
        <v>8150</v>
      </c>
      <c r="H1731" s="13" t="s">
        <v>8151</v>
      </c>
      <c r="I1731" s="13" t="s">
        <v>8151</v>
      </c>
      <c r="J1731" s="13" t="s">
        <v>1570</v>
      </c>
      <c r="K1731" s="13" t="s">
        <v>1571</v>
      </c>
      <c r="L1731" s="13" t="s">
        <v>8110</v>
      </c>
      <c r="M1731" s="13" t="s">
        <v>8111</v>
      </c>
      <c r="N1731" s="13" t="s">
        <v>4375</v>
      </c>
      <c r="O1731" s="13" t="s">
        <v>4376</v>
      </c>
      <c r="P1731" s="13" t="s">
        <v>370</v>
      </c>
      <c r="Q1731" s="13" t="s">
        <v>371</v>
      </c>
      <c r="R1731" s="13" t="s">
        <v>372</v>
      </c>
      <c r="S1731" s="13" t="s">
        <v>5890</v>
      </c>
      <c r="T1731" s="13" t="s">
        <v>1817</v>
      </c>
      <c r="U1731" s="13" t="s">
        <v>373</v>
      </c>
      <c r="V1731" s="13" t="s">
        <v>374</v>
      </c>
      <c r="W1731" s="13" t="s">
        <v>8133</v>
      </c>
      <c r="X1731" s="59" t="s">
        <v>7690</v>
      </c>
      <c r="Y1731" s="13" t="s">
        <v>7404</v>
      </c>
      <c r="AF1731" s="20"/>
    </row>
    <row r="1732" spans="1:32">
      <c r="A1732" s="13" t="s">
        <v>1567</v>
      </c>
      <c r="B1732" s="13" t="s">
        <v>2076</v>
      </c>
      <c r="C1732" s="13" t="s">
        <v>546</v>
      </c>
      <c r="D1732" s="13" t="s">
        <v>5748</v>
      </c>
      <c r="E1732" s="13" t="s">
        <v>8152</v>
      </c>
      <c r="F1732" s="24" t="s">
        <v>8153</v>
      </c>
      <c r="G1732" s="13" t="s">
        <v>8154</v>
      </c>
      <c r="H1732" s="13" t="s">
        <v>8155</v>
      </c>
      <c r="I1732" s="13" t="s">
        <v>8155</v>
      </c>
      <c r="J1732" s="13" t="s">
        <v>1570</v>
      </c>
      <c r="K1732" s="13" t="s">
        <v>1571</v>
      </c>
      <c r="L1732" s="13" t="s">
        <v>1579</v>
      </c>
      <c r="M1732" s="13" t="s">
        <v>3238</v>
      </c>
      <c r="N1732" s="13" t="s">
        <v>4375</v>
      </c>
      <c r="O1732" s="13" t="s">
        <v>4376</v>
      </c>
      <c r="P1732" s="13" t="s">
        <v>370</v>
      </c>
      <c r="Q1732" s="13" t="s">
        <v>371</v>
      </c>
      <c r="R1732" s="13" t="s">
        <v>372</v>
      </c>
      <c r="S1732" s="13" t="s">
        <v>5890</v>
      </c>
      <c r="T1732" s="13" t="s">
        <v>1817</v>
      </c>
      <c r="U1732" s="13" t="s">
        <v>373</v>
      </c>
      <c r="V1732" s="13" t="s">
        <v>374</v>
      </c>
      <c r="W1732" s="13" t="s">
        <v>8133</v>
      </c>
      <c r="X1732" s="59" t="s">
        <v>7690</v>
      </c>
      <c r="Y1732" s="13" t="s">
        <v>7404</v>
      </c>
      <c r="AF1732" s="20"/>
    </row>
    <row r="1733" spans="1:32">
      <c r="A1733" s="13" t="s">
        <v>1567</v>
      </c>
      <c r="B1733" s="13" t="s">
        <v>2076</v>
      </c>
      <c r="C1733" s="13" t="s">
        <v>546</v>
      </c>
      <c r="D1733" s="13" t="s">
        <v>5748</v>
      </c>
      <c r="E1733" s="13" t="s">
        <v>8156</v>
      </c>
      <c r="F1733" s="24" t="s">
        <v>8157</v>
      </c>
      <c r="G1733" s="13" t="s">
        <v>8158</v>
      </c>
      <c r="H1733" s="13" t="s">
        <v>8159</v>
      </c>
      <c r="I1733" s="13" t="s">
        <v>8159</v>
      </c>
      <c r="J1733" s="13" t="s">
        <v>1570</v>
      </c>
      <c r="K1733" s="13" t="s">
        <v>1571</v>
      </c>
      <c r="L1733" s="13" t="s">
        <v>1579</v>
      </c>
      <c r="M1733" s="13" t="s">
        <v>3238</v>
      </c>
      <c r="N1733" s="13" t="s">
        <v>4375</v>
      </c>
      <c r="O1733" s="13" t="s">
        <v>4376</v>
      </c>
      <c r="P1733" s="13" t="s">
        <v>551</v>
      </c>
      <c r="Q1733" s="13" t="s">
        <v>552</v>
      </c>
      <c r="R1733" s="13" t="s">
        <v>553</v>
      </c>
      <c r="S1733" s="13" t="s">
        <v>6416</v>
      </c>
      <c r="T1733" s="13" t="s">
        <v>6401</v>
      </c>
      <c r="U1733" s="13" t="s">
        <v>554</v>
      </c>
      <c r="V1733" s="13" t="s">
        <v>555</v>
      </c>
      <c r="W1733" s="13" t="s">
        <v>8160</v>
      </c>
      <c r="X1733" s="59" t="s">
        <v>7691</v>
      </c>
      <c r="Y1733" s="13" t="s">
        <v>7404</v>
      </c>
      <c r="AF1733" s="20"/>
    </row>
    <row r="1734" spans="1:32">
      <c r="A1734" s="13" t="s">
        <v>1567</v>
      </c>
      <c r="B1734" s="13" t="s">
        <v>2076</v>
      </c>
      <c r="C1734" s="13" t="s">
        <v>546</v>
      </c>
      <c r="D1734" s="13" t="s">
        <v>5748</v>
      </c>
      <c r="E1734" s="13" t="s">
        <v>8161</v>
      </c>
      <c r="F1734" s="24" t="s">
        <v>8162</v>
      </c>
      <c r="G1734" s="13" t="s">
        <v>8163</v>
      </c>
      <c r="H1734" s="13" t="s">
        <v>8164</v>
      </c>
      <c r="I1734" s="13" t="s">
        <v>8164</v>
      </c>
      <c r="J1734" s="13" t="s">
        <v>1570</v>
      </c>
      <c r="K1734" s="13" t="s">
        <v>1571</v>
      </c>
      <c r="L1734" s="13" t="s">
        <v>1582</v>
      </c>
      <c r="M1734" s="13" t="s">
        <v>3236</v>
      </c>
      <c r="N1734" s="13" t="s">
        <v>4375</v>
      </c>
      <c r="O1734" s="13" t="s">
        <v>4376</v>
      </c>
      <c r="P1734" s="13" t="s">
        <v>551</v>
      </c>
      <c r="Q1734" s="13" t="s">
        <v>552</v>
      </c>
      <c r="R1734" s="13" t="s">
        <v>553</v>
      </c>
      <c r="S1734" s="13" t="s">
        <v>6416</v>
      </c>
      <c r="T1734" s="13" t="s">
        <v>6401</v>
      </c>
      <c r="U1734" s="13" t="s">
        <v>554</v>
      </c>
      <c r="V1734" s="13" t="s">
        <v>555</v>
      </c>
      <c r="W1734" s="13" t="s">
        <v>8160</v>
      </c>
      <c r="X1734" s="59" t="s">
        <v>7691</v>
      </c>
      <c r="Y1734" s="13" t="s">
        <v>7404</v>
      </c>
      <c r="AF1734" s="20"/>
    </row>
    <row r="1735" spans="1:32">
      <c r="A1735" s="13" t="s">
        <v>1567</v>
      </c>
      <c r="B1735" s="13" t="s">
        <v>2076</v>
      </c>
      <c r="C1735" s="13" t="s">
        <v>546</v>
      </c>
      <c r="D1735" s="13" t="s">
        <v>5748</v>
      </c>
      <c r="E1735" s="13" t="s">
        <v>8165</v>
      </c>
      <c r="F1735" s="24" t="s">
        <v>8166</v>
      </c>
      <c r="G1735" s="13" t="s">
        <v>8167</v>
      </c>
      <c r="H1735" s="13" t="s">
        <v>8168</v>
      </c>
      <c r="I1735" s="13" t="s">
        <v>8168</v>
      </c>
      <c r="J1735" s="13" t="s">
        <v>1570</v>
      </c>
      <c r="K1735" s="13" t="s">
        <v>1571</v>
      </c>
      <c r="L1735" s="13" t="s">
        <v>1582</v>
      </c>
      <c r="M1735" s="13" t="s">
        <v>3236</v>
      </c>
      <c r="N1735" s="13" t="s">
        <v>4375</v>
      </c>
      <c r="O1735" s="13" t="s">
        <v>4376</v>
      </c>
      <c r="P1735" s="13" t="s">
        <v>551</v>
      </c>
      <c r="Q1735" s="13" t="s">
        <v>552</v>
      </c>
      <c r="R1735" s="13" t="s">
        <v>553</v>
      </c>
      <c r="S1735" s="13" t="s">
        <v>6416</v>
      </c>
      <c r="T1735" s="13" t="s">
        <v>6401</v>
      </c>
      <c r="U1735" s="13" t="s">
        <v>554</v>
      </c>
      <c r="V1735" s="13" t="s">
        <v>555</v>
      </c>
      <c r="W1735" s="13" t="s">
        <v>8160</v>
      </c>
      <c r="X1735" s="59" t="s">
        <v>7691</v>
      </c>
      <c r="Y1735" s="13" t="s">
        <v>7404</v>
      </c>
      <c r="AF1735" s="20"/>
    </row>
    <row r="1736" spans="1:32">
      <c r="A1736" s="13" t="s">
        <v>1567</v>
      </c>
      <c r="B1736" s="13" t="s">
        <v>2076</v>
      </c>
      <c r="C1736" s="13" t="s">
        <v>546</v>
      </c>
      <c r="D1736" s="13" t="s">
        <v>5748</v>
      </c>
      <c r="E1736" s="13" t="s">
        <v>8169</v>
      </c>
      <c r="F1736" s="24" t="s">
        <v>8170</v>
      </c>
      <c r="G1736" s="13" t="s">
        <v>8171</v>
      </c>
      <c r="H1736" s="13" t="s">
        <v>8172</v>
      </c>
      <c r="I1736" s="13" t="s">
        <v>8172</v>
      </c>
      <c r="J1736" s="13" t="s">
        <v>1570</v>
      </c>
      <c r="K1736" s="13" t="s">
        <v>1571</v>
      </c>
      <c r="L1736" s="13" t="s">
        <v>1572</v>
      </c>
      <c r="M1736" s="13" t="s">
        <v>3235</v>
      </c>
      <c r="N1736" s="13" t="s">
        <v>4375</v>
      </c>
      <c r="O1736" s="13" t="s">
        <v>4376</v>
      </c>
      <c r="P1736" s="13" t="s">
        <v>551</v>
      </c>
      <c r="Q1736" s="13" t="s">
        <v>552</v>
      </c>
      <c r="R1736" s="13" t="s">
        <v>553</v>
      </c>
      <c r="S1736" s="13" t="s">
        <v>6416</v>
      </c>
      <c r="T1736" s="13" t="s">
        <v>6401</v>
      </c>
      <c r="U1736" s="13" t="s">
        <v>554</v>
      </c>
      <c r="V1736" s="13" t="s">
        <v>555</v>
      </c>
      <c r="W1736" s="13" t="s">
        <v>8160</v>
      </c>
      <c r="X1736" s="59" t="s">
        <v>7691</v>
      </c>
      <c r="Y1736" s="13" t="s">
        <v>7404</v>
      </c>
      <c r="AF1736" s="20"/>
    </row>
    <row r="1737" spans="1:32">
      <c r="A1737" s="13" t="s">
        <v>1567</v>
      </c>
      <c r="B1737" s="13" t="s">
        <v>2076</v>
      </c>
      <c r="C1737" s="13" t="s">
        <v>546</v>
      </c>
      <c r="D1737" s="13" t="s">
        <v>5748</v>
      </c>
      <c r="E1737" s="13" t="s">
        <v>8173</v>
      </c>
      <c r="F1737" s="24" t="s">
        <v>8174</v>
      </c>
      <c r="G1737" s="13" t="s">
        <v>8175</v>
      </c>
      <c r="H1737" s="13" t="s">
        <v>8176</v>
      </c>
      <c r="I1737" s="13" t="s">
        <v>8176</v>
      </c>
      <c r="J1737" s="13" t="s">
        <v>1570</v>
      </c>
      <c r="K1737" s="13" t="s">
        <v>1571</v>
      </c>
      <c r="L1737" s="13" t="s">
        <v>1582</v>
      </c>
      <c r="M1737" s="13" t="s">
        <v>3236</v>
      </c>
      <c r="N1737" s="13" t="s">
        <v>4375</v>
      </c>
      <c r="O1737" s="13" t="s">
        <v>4376</v>
      </c>
      <c r="P1737" s="13" t="s">
        <v>551</v>
      </c>
      <c r="Q1737" s="13" t="s">
        <v>552</v>
      </c>
      <c r="R1737" s="13" t="s">
        <v>553</v>
      </c>
      <c r="S1737" s="13" t="s">
        <v>6416</v>
      </c>
      <c r="T1737" s="13" t="s">
        <v>6401</v>
      </c>
      <c r="U1737" s="13" t="s">
        <v>554</v>
      </c>
      <c r="V1737" s="13" t="s">
        <v>555</v>
      </c>
      <c r="W1737" s="13" t="s">
        <v>8177</v>
      </c>
      <c r="X1737" s="59" t="s">
        <v>7692</v>
      </c>
      <c r="Y1737" s="13" t="s">
        <v>7404</v>
      </c>
      <c r="AF1737" s="20"/>
    </row>
    <row r="1738" spans="1:32">
      <c r="A1738" s="13" t="s">
        <v>1567</v>
      </c>
      <c r="B1738" s="13" t="s">
        <v>2076</v>
      </c>
      <c r="C1738" s="13" t="s">
        <v>546</v>
      </c>
      <c r="D1738" s="13" t="s">
        <v>5748</v>
      </c>
      <c r="E1738" s="13" t="s">
        <v>8178</v>
      </c>
      <c r="F1738" s="24" t="s">
        <v>8179</v>
      </c>
      <c r="G1738" s="13" t="s">
        <v>8180</v>
      </c>
      <c r="H1738" s="13" t="s">
        <v>8181</v>
      </c>
      <c r="I1738" s="13" t="s">
        <v>8181</v>
      </c>
      <c r="J1738" s="13" t="s">
        <v>1570</v>
      </c>
      <c r="K1738" s="13" t="s">
        <v>1571</v>
      </c>
      <c r="L1738" s="13" t="s">
        <v>1582</v>
      </c>
      <c r="M1738" s="13" t="s">
        <v>3236</v>
      </c>
      <c r="N1738" s="13" t="s">
        <v>4375</v>
      </c>
      <c r="O1738" s="13" t="s">
        <v>4376</v>
      </c>
      <c r="P1738" s="13" t="s">
        <v>551</v>
      </c>
      <c r="Q1738" s="13" t="s">
        <v>552</v>
      </c>
      <c r="R1738" s="13" t="s">
        <v>553</v>
      </c>
      <c r="S1738" s="13" t="s">
        <v>6416</v>
      </c>
      <c r="T1738" s="13" t="s">
        <v>6401</v>
      </c>
      <c r="U1738" s="13" t="s">
        <v>554</v>
      </c>
      <c r="V1738" s="13" t="s">
        <v>555</v>
      </c>
      <c r="W1738" s="13" t="s">
        <v>8177</v>
      </c>
      <c r="X1738" s="59" t="s">
        <v>7692</v>
      </c>
      <c r="Y1738" s="13" t="s">
        <v>7404</v>
      </c>
      <c r="AF1738" s="20"/>
    </row>
    <row r="1739" spans="1:32">
      <c r="A1739" s="13" t="s">
        <v>1567</v>
      </c>
      <c r="B1739" s="13" t="s">
        <v>2076</v>
      </c>
      <c r="C1739" s="13" t="s">
        <v>546</v>
      </c>
      <c r="D1739" s="13" t="s">
        <v>5748</v>
      </c>
      <c r="E1739" s="13" t="s">
        <v>8182</v>
      </c>
      <c r="F1739" s="24" t="s">
        <v>8183</v>
      </c>
      <c r="G1739" s="13" t="s">
        <v>8184</v>
      </c>
      <c r="H1739" s="13" t="s">
        <v>8185</v>
      </c>
      <c r="I1739" s="13" t="s">
        <v>8185</v>
      </c>
      <c r="J1739" s="13" t="s">
        <v>1570</v>
      </c>
      <c r="K1739" s="13" t="s">
        <v>1571</v>
      </c>
      <c r="L1739" s="13" t="s">
        <v>1579</v>
      </c>
      <c r="M1739" s="13" t="s">
        <v>3238</v>
      </c>
      <c r="N1739" s="13" t="s">
        <v>4375</v>
      </c>
      <c r="O1739" s="13" t="s">
        <v>4376</v>
      </c>
      <c r="P1739" s="13" t="s">
        <v>551</v>
      </c>
      <c r="Q1739" s="13" t="s">
        <v>552</v>
      </c>
      <c r="R1739" s="13" t="s">
        <v>553</v>
      </c>
      <c r="S1739" s="13" t="s">
        <v>6416</v>
      </c>
      <c r="T1739" s="13" t="s">
        <v>6401</v>
      </c>
      <c r="U1739" s="13" t="s">
        <v>554</v>
      </c>
      <c r="V1739" s="13" t="s">
        <v>555</v>
      </c>
      <c r="W1739" s="13" t="s">
        <v>8186</v>
      </c>
      <c r="X1739" s="59" t="s">
        <v>7693</v>
      </c>
      <c r="Y1739" s="13" t="s">
        <v>7404</v>
      </c>
      <c r="AF1739" s="20"/>
    </row>
    <row r="1740" spans="1:32">
      <c r="A1740" s="13" t="s">
        <v>1567</v>
      </c>
      <c r="B1740" s="13" t="s">
        <v>2076</v>
      </c>
      <c r="C1740" s="13" t="s">
        <v>546</v>
      </c>
      <c r="D1740" s="13" t="s">
        <v>5748</v>
      </c>
      <c r="E1740" s="13" t="s">
        <v>8187</v>
      </c>
      <c r="F1740" s="24" t="s">
        <v>8188</v>
      </c>
      <c r="G1740" s="13" t="s">
        <v>8189</v>
      </c>
      <c r="H1740" s="13" t="s">
        <v>8190</v>
      </c>
      <c r="I1740" s="13" t="s">
        <v>8190</v>
      </c>
      <c r="J1740" s="13" t="s">
        <v>1570</v>
      </c>
      <c r="K1740" s="13" t="s">
        <v>1571</v>
      </c>
      <c r="L1740" s="13" t="s">
        <v>1579</v>
      </c>
      <c r="M1740" s="13" t="s">
        <v>3238</v>
      </c>
      <c r="N1740" s="13" t="s">
        <v>4375</v>
      </c>
      <c r="O1740" s="13" t="s">
        <v>4376</v>
      </c>
      <c r="P1740" s="13" t="s">
        <v>551</v>
      </c>
      <c r="Q1740" s="13" t="s">
        <v>552</v>
      </c>
      <c r="R1740" s="13" t="s">
        <v>553</v>
      </c>
      <c r="S1740" s="13" t="s">
        <v>6416</v>
      </c>
      <c r="T1740" s="13" t="s">
        <v>6401</v>
      </c>
      <c r="U1740" s="13" t="s">
        <v>554</v>
      </c>
      <c r="V1740" s="13" t="s">
        <v>555</v>
      </c>
      <c r="W1740" s="13" t="s">
        <v>8186</v>
      </c>
      <c r="X1740" s="59" t="s">
        <v>7693</v>
      </c>
      <c r="Y1740" s="13" t="s">
        <v>7404</v>
      </c>
      <c r="AF1740" s="20"/>
    </row>
    <row r="1741" spans="1:32">
      <c r="A1741" s="13" t="s">
        <v>1567</v>
      </c>
      <c r="B1741" s="13" t="s">
        <v>2076</v>
      </c>
      <c r="C1741" s="13" t="s">
        <v>546</v>
      </c>
      <c r="D1741" s="13" t="s">
        <v>5748</v>
      </c>
      <c r="E1741" s="13" t="s">
        <v>8191</v>
      </c>
      <c r="F1741" s="24" t="s">
        <v>8192</v>
      </c>
      <c r="G1741" s="13" t="s">
        <v>8193</v>
      </c>
      <c r="H1741" s="13" t="s">
        <v>8194</v>
      </c>
      <c r="I1741" s="13" t="s">
        <v>8194</v>
      </c>
      <c r="J1741" s="13" t="s">
        <v>1570</v>
      </c>
      <c r="K1741" s="13" t="s">
        <v>1571</v>
      </c>
      <c r="L1741" s="13" t="s">
        <v>1582</v>
      </c>
      <c r="M1741" s="13" t="s">
        <v>3236</v>
      </c>
      <c r="N1741" s="13" t="s">
        <v>4375</v>
      </c>
      <c r="O1741" s="13" t="s">
        <v>4376</v>
      </c>
      <c r="P1741" s="13" t="s">
        <v>551</v>
      </c>
      <c r="Q1741" s="13" t="s">
        <v>552</v>
      </c>
      <c r="R1741" s="13" t="s">
        <v>553</v>
      </c>
      <c r="S1741" s="13" t="s">
        <v>6416</v>
      </c>
      <c r="T1741" s="13" t="s">
        <v>6401</v>
      </c>
      <c r="U1741" s="13" t="s">
        <v>554</v>
      </c>
      <c r="V1741" s="13" t="s">
        <v>555</v>
      </c>
      <c r="W1741" s="13" t="s">
        <v>8186</v>
      </c>
      <c r="X1741" s="59" t="s">
        <v>7693</v>
      </c>
      <c r="Y1741" s="13" t="s">
        <v>7404</v>
      </c>
      <c r="AF1741" s="20"/>
    </row>
    <row r="1742" spans="1:32">
      <c r="A1742" s="13" t="s">
        <v>1567</v>
      </c>
      <c r="B1742" s="13" t="s">
        <v>2076</v>
      </c>
      <c r="C1742" s="13" t="s">
        <v>546</v>
      </c>
      <c r="D1742" s="13" t="s">
        <v>5748</v>
      </c>
      <c r="E1742" s="13">
        <v>50207388</v>
      </c>
      <c r="F1742" s="24" t="s">
        <v>8195</v>
      </c>
      <c r="G1742" s="13" t="s">
        <v>8196</v>
      </c>
      <c r="H1742" s="13" t="s">
        <v>8197</v>
      </c>
      <c r="I1742" s="13" t="s">
        <v>8197</v>
      </c>
      <c r="J1742" s="13" t="s">
        <v>1570</v>
      </c>
      <c r="K1742" s="13" t="s">
        <v>1571</v>
      </c>
      <c r="L1742" s="13" t="s">
        <v>1572</v>
      </c>
      <c r="M1742" s="13" t="s">
        <v>3235</v>
      </c>
      <c r="N1742" s="13" t="s">
        <v>4375</v>
      </c>
      <c r="O1742" s="13" t="s">
        <v>4376</v>
      </c>
      <c r="P1742" s="13" t="s">
        <v>28</v>
      </c>
      <c r="Q1742" s="13" t="s">
        <v>29</v>
      </c>
      <c r="R1742" s="13" t="s">
        <v>30</v>
      </c>
      <c r="S1742" s="13" t="s">
        <v>218</v>
      </c>
      <c r="T1742" s="13" t="s">
        <v>6301</v>
      </c>
      <c r="U1742" s="13" t="s">
        <v>31</v>
      </c>
      <c r="V1742" s="13" t="s">
        <v>32</v>
      </c>
      <c r="W1742" s="13" t="s">
        <v>8198</v>
      </c>
      <c r="X1742" s="59" t="s">
        <v>7647</v>
      </c>
      <c r="Y1742" s="13" t="s">
        <v>7404</v>
      </c>
      <c r="AF1742" s="20"/>
    </row>
    <row r="1743" spans="1:32">
      <c r="A1743" s="13" t="s">
        <v>1567</v>
      </c>
      <c r="B1743" s="13" t="s">
        <v>2076</v>
      </c>
      <c r="C1743" s="13" t="s">
        <v>546</v>
      </c>
      <c r="D1743" s="13" t="s">
        <v>5748</v>
      </c>
      <c r="E1743" s="13">
        <v>15143183</v>
      </c>
      <c r="F1743" s="24" t="s">
        <v>8199</v>
      </c>
      <c r="G1743" s="13" t="s">
        <v>8200</v>
      </c>
      <c r="H1743" s="13" t="s">
        <v>8201</v>
      </c>
      <c r="I1743" s="13" t="s">
        <v>8201</v>
      </c>
      <c r="J1743" s="13" t="s">
        <v>1570</v>
      </c>
      <c r="K1743" s="13" t="s">
        <v>1571</v>
      </c>
      <c r="L1743" s="13" t="s">
        <v>1572</v>
      </c>
      <c r="M1743" s="13" t="s">
        <v>3235</v>
      </c>
      <c r="N1743" s="13" t="s">
        <v>4375</v>
      </c>
      <c r="O1743" s="13" t="s">
        <v>4376</v>
      </c>
      <c r="P1743" s="13" t="s">
        <v>28</v>
      </c>
      <c r="Q1743" s="13" t="s">
        <v>29</v>
      </c>
      <c r="R1743" s="13" t="s">
        <v>30</v>
      </c>
      <c r="S1743" s="13" t="s">
        <v>218</v>
      </c>
      <c r="T1743" s="13" t="s">
        <v>6301</v>
      </c>
      <c r="U1743" s="13" t="s">
        <v>31</v>
      </c>
      <c r="V1743" s="13" t="s">
        <v>32</v>
      </c>
      <c r="W1743" s="13" t="s">
        <v>8198</v>
      </c>
      <c r="X1743" s="59" t="s">
        <v>7647</v>
      </c>
      <c r="Y1743" s="13" t="s">
        <v>7404</v>
      </c>
      <c r="AF1743" s="20"/>
    </row>
    <row r="1744" spans="1:32">
      <c r="A1744" s="13" t="s">
        <v>3840</v>
      </c>
      <c r="B1744" s="13" t="s">
        <v>2076</v>
      </c>
      <c r="C1744" s="13">
        <v>50200296</v>
      </c>
      <c r="D1744" s="13" t="s">
        <v>8202</v>
      </c>
      <c r="E1744" s="13" t="s">
        <v>8203</v>
      </c>
      <c r="F1744" s="24" t="s">
        <v>8204</v>
      </c>
      <c r="G1744" s="13" t="s">
        <v>8205</v>
      </c>
      <c r="H1744" s="13" t="s">
        <v>8206</v>
      </c>
      <c r="I1744" s="13" t="s">
        <v>8206</v>
      </c>
      <c r="J1744" s="13" t="s">
        <v>789</v>
      </c>
      <c r="K1744" s="13" t="s">
        <v>790</v>
      </c>
      <c r="L1744" s="13" t="s">
        <v>7727</v>
      </c>
      <c r="M1744" s="58" t="s">
        <v>9198</v>
      </c>
      <c r="N1744" s="13" t="s">
        <v>4375</v>
      </c>
      <c r="O1744" s="13" t="s">
        <v>4376</v>
      </c>
      <c r="P1744" s="13" t="s">
        <v>28</v>
      </c>
      <c r="Q1744" s="13" t="s">
        <v>29</v>
      </c>
      <c r="R1744" s="13" t="s">
        <v>30</v>
      </c>
      <c r="S1744" s="13" t="s">
        <v>218</v>
      </c>
      <c r="T1744" s="13" t="s">
        <v>6301</v>
      </c>
      <c r="U1744" s="13" t="s">
        <v>31</v>
      </c>
      <c r="V1744" s="13" t="s">
        <v>32</v>
      </c>
      <c r="W1744" s="13" t="s">
        <v>8198</v>
      </c>
      <c r="X1744" s="59" t="s">
        <v>7647</v>
      </c>
      <c r="Y1744" s="13" t="s">
        <v>7404</v>
      </c>
      <c r="AF1744" s="20"/>
    </row>
    <row r="1745" spans="1:32">
      <c r="A1745" s="13" t="s">
        <v>1567</v>
      </c>
      <c r="B1745" s="13" t="s">
        <v>2076</v>
      </c>
      <c r="C1745" s="13" t="s">
        <v>546</v>
      </c>
      <c r="D1745" s="13" t="s">
        <v>5748</v>
      </c>
      <c r="E1745" s="13" t="s">
        <v>8209</v>
      </c>
      <c r="F1745" s="24" t="s">
        <v>8210</v>
      </c>
      <c r="G1745" s="13" t="s">
        <v>8211</v>
      </c>
      <c r="H1745" s="13" t="s">
        <v>8212</v>
      </c>
      <c r="I1745" s="13" t="s">
        <v>8212</v>
      </c>
      <c r="J1745" s="13" t="s">
        <v>1570</v>
      </c>
      <c r="K1745" s="13" t="s">
        <v>1571</v>
      </c>
      <c r="L1745" s="13" t="s">
        <v>1582</v>
      </c>
      <c r="M1745" s="13" t="s">
        <v>3236</v>
      </c>
      <c r="N1745" s="13" t="s">
        <v>4375</v>
      </c>
      <c r="O1745" s="13" t="s">
        <v>4376</v>
      </c>
      <c r="P1745" s="13" t="s">
        <v>28</v>
      </c>
      <c r="Q1745" s="13" t="s">
        <v>29</v>
      </c>
      <c r="R1745" s="13" t="s">
        <v>30</v>
      </c>
      <c r="S1745" s="13" t="s">
        <v>218</v>
      </c>
      <c r="T1745" s="13" t="s">
        <v>6301</v>
      </c>
      <c r="U1745" s="13" t="s">
        <v>31</v>
      </c>
      <c r="V1745" s="13" t="s">
        <v>32</v>
      </c>
      <c r="W1745" s="13" t="s">
        <v>8213</v>
      </c>
      <c r="X1745" s="59" t="s">
        <v>7646</v>
      </c>
      <c r="Y1745" s="13" t="s">
        <v>7404</v>
      </c>
      <c r="AF1745" s="20"/>
    </row>
    <row r="1746" spans="1:32">
      <c r="A1746" s="13" t="s">
        <v>3840</v>
      </c>
      <c r="B1746" s="13" t="s">
        <v>2076</v>
      </c>
      <c r="C1746" s="13">
        <v>50200296</v>
      </c>
      <c r="D1746" s="13" t="s">
        <v>8202</v>
      </c>
      <c r="E1746" s="13" t="s">
        <v>8214</v>
      </c>
      <c r="F1746" s="24" t="s">
        <v>8215</v>
      </c>
      <c r="G1746" s="13" t="s">
        <v>8216</v>
      </c>
      <c r="H1746" s="13" t="s">
        <v>8217</v>
      </c>
      <c r="I1746" s="13" t="s">
        <v>8217</v>
      </c>
      <c r="J1746" s="13" t="s">
        <v>789</v>
      </c>
      <c r="K1746" s="13" t="s">
        <v>790</v>
      </c>
      <c r="L1746" s="13" t="s">
        <v>7727</v>
      </c>
      <c r="M1746" s="58" t="s">
        <v>9198</v>
      </c>
      <c r="N1746" s="13" t="s">
        <v>4375</v>
      </c>
      <c r="O1746" s="13" t="s">
        <v>4376</v>
      </c>
      <c r="P1746" s="13" t="s">
        <v>28</v>
      </c>
      <c r="Q1746" s="13" t="s">
        <v>29</v>
      </c>
      <c r="R1746" s="13" t="s">
        <v>30</v>
      </c>
      <c r="S1746" s="13" t="s">
        <v>218</v>
      </c>
      <c r="T1746" s="13" t="s">
        <v>6301</v>
      </c>
      <c r="U1746" s="13" t="s">
        <v>31</v>
      </c>
      <c r="V1746" s="13" t="s">
        <v>32</v>
      </c>
      <c r="W1746" s="13" t="s">
        <v>8213</v>
      </c>
      <c r="X1746" s="59" t="s">
        <v>7646</v>
      </c>
      <c r="Y1746" s="13" t="s">
        <v>7404</v>
      </c>
      <c r="AF1746" s="20"/>
    </row>
    <row r="1747" spans="1:32">
      <c r="A1747" s="13" t="s">
        <v>3840</v>
      </c>
      <c r="B1747" s="13" t="s">
        <v>2076</v>
      </c>
      <c r="C1747" s="13">
        <v>50200296</v>
      </c>
      <c r="D1747" s="13" t="s">
        <v>8202</v>
      </c>
      <c r="E1747" s="13" t="s">
        <v>8220</v>
      </c>
      <c r="F1747" s="24" t="s">
        <v>8221</v>
      </c>
      <c r="G1747" s="13" t="s">
        <v>8222</v>
      </c>
      <c r="H1747" s="13" t="s">
        <v>8223</v>
      </c>
      <c r="I1747" s="13" t="s">
        <v>8223</v>
      </c>
      <c r="J1747" s="13" t="s">
        <v>789</v>
      </c>
      <c r="K1747" s="13" t="s">
        <v>790</v>
      </c>
      <c r="L1747" s="13" t="s">
        <v>7727</v>
      </c>
      <c r="M1747" s="58" t="s">
        <v>9198</v>
      </c>
      <c r="N1747" s="13" t="s">
        <v>4375</v>
      </c>
      <c r="O1747" s="13" t="s">
        <v>4376</v>
      </c>
      <c r="P1747" s="13" t="s">
        <v>28</v>
      </c>
      <c r="Q1747" s="13" t="s">
        <v>29</v>
      </c>
      <c r="R1747" s="13" t="s">
        <v>30</v>
      </c>
      <c r="S1747" s="13" t="s">
        <v>218</v>
      </c>
      <c r="T1747" s="13" t="s">
        <v>6301</v>
      </c>
      <c r="U1747" s="13" t="s">
        <v>31</v>
      </c>
      <c r="V1747" s="13" t="s">
        <v>32</v>
      </c>
      <c r="W1747" s="13" t="s">
        <v>8213</v>
      </c>
      <c r="X1747" s="59" t="s">
        <v>7646</v>
      </c>
      <c r="Y1747" s="13" t="s">
        <v>7404</v>
      </c>
      <c r="AF1747" s="20"/>
    </row>
    <row r="1748" spans="1:32">
      <c r="A1748" s="13" t="s">
        <v>3840</v>
      </c>
      <c r="B1748" s="13" t="s">
        <v>2076</v>
      </c>
      <c r="C1748" s="13">
        <v>50200296</v>
      </c>
      <c r="D1748" s="13" t="s">
        <v>8202</v>
      </c>
      <c r="E1748" s="13" t="s">
        <v>8224</v>
      </c>
      <c r="F1748" s="24" t="s">
        <v>8225</v>
      </c>
      <c r="G1748" s="13" t="s">
        <v>8226</v>
      </c>
      <c r="H1748" s="13" t="s">
        <v>8227</v>
      </c>
      <c r="I1748" s="13" t="s">
        <v>8227</v>
      </c>
      <c r="J1748" s="13" t="s">
        <v>789</v>
      </c>
      <c r="K1748" s="13" t="s">
        <v>790</v>
      </c>
      <c r="L1748" s="13" t="s">
        <v>7727</v>
      </c>
      <c r="M1748" s="58" t="s">
        <v>9198</v>
      </c>
      <c r="N1748" s="13" t="s">
        <v>4375</v>
      </c>
      <c r="O1748" s="13" t="s">
        <v>4376</v>
      </c>
      <c r="P1748" s="13" t="s">
        <v>28</v>
      </c>
      <c r="Q1748" s="13" t="s">
        <v>29</v>
      </c>
      <c r="R1748" s="13" t="s">
        <v>30</v>
      </c>
      <c r="S1748" s="13" t="s">
        <v>218</v>
      </c>
      <c r="T1748" s="13" t="s">
        <v>6301</v>
      </c>
      <c r="U1748" s="13" t="s">
        <v>31</v>
      </c>
      <c r="V1748" s="13" t="s">
        <v>32</v>
      </c>
      <c r="W1748" s="13" t="s">
        <v>8213</v>
      </c>
      <c r="X1748" s="59" t="s">
        <v>7646</v>
      </c>
      <c r="Y1748" s="13" t="s">
        <v>7404</v>
      </c>
      <c r="AF1748" s="20"/>
    </row>
    <row r="1749" spans="1:32">
      <c r="A1749" s="13" t="s">
        <v>1567</v>
      </c>
      <c r="B1749" s="13" t="s">
        <v>2076</v>
      </c>
      <c r="C1749" s="13" t="s">
        <v>546</v>
      </c>
      <c r="D1749" s="13" t="s">
        <v>5748</v>
      </c>
      <c r="E1749" s="13" t="s">
        <v>8228</v>
      </c>
      <c r="F1749" s="24" t="s">
        <v>8229</v>
      </c>
      <c r="G1749" s="13" t="s">
        <v>8230</v>
      </c>
      <c r="H1749" s="13" t="s">
        <v>8231</v>
      </c>
      <c r="I1749" s="13" t="s">
        <v>8231</v>
      </c>
      <c r="J1749" s="13" t="s">
        <v>1570</v>
      </c>
      <c r="K1749" s="13" t="s">
        <v>1571</v>
      </c>
      <c r="L1749" s="13" t="s">
        <v>1582</v>
      </c>
      <c r="M1749" s="13" t="s">
        <v>3236</v>
      </c>
      <c r="N1749" s="13" t="s">
        <v>4375</v>
      </c>
      <c r="O1749" s="13" t="s">
        <v>4376</v>
      </c>
      <c r="P1749" s="13" t="s">
        <v>28</v>
      </c>
      <c r="Q1749" s="13" t="s">
        <v>29</v>
      </c>
      <c r="R1749" s="13" t="s">
        <v>30</v>
      </c>
      <c r="S1749" s="13" t="s">
        <v>218</v>
      </c>
      <c r="T1749" s="13" t="s">
        <v>6301</v>
      </c>
      <c r="U1749" s="13" t="s">
        <v>31</v>
      </c>
      <c r="V1749" s="13" t="s">
        <v>32</v>
      </c>
      <c r="W1749" s="13" t="s">
        <v>8232</v>
      </c>
      <c r="X1749" s="59" t="s">
        <v>7648</v>
      </c>
      <c r="Y1749" s="13" t="s">
        <v>7404</v>
      </c>
      <c r="AF1749" s="20"/>
    </row>
    <row r="1750" spans="1:32">
      <c r="A1750" s="13" t="s">
        <v>1567</v>
      </c>
      <c r="B1750" s="13" t="s">
        <v>2076</v>
      </c>
      <c r="C1750" s="13" t="s">
        <v>546</v>
      </c>
      <c r="D1750" s="13" t="s">
        <v>5748</v>
      </c>
      <c r="E1750" s="13" t="s">
        <v>8233</v>
      </c>
      <c r="F1750" s="24" t="s">
        <v>8234</v>
      </c>
      <c r="G1750" s="13" t="s">
        <v>8235</v>
      </c>
      <c r="H1750" s="13" t="s">
        <v>8236</v>
      </c>
      <c r="I1750" s="13" t="s">
        <v>8236</v>
      </c>
      <c r="J1750" s="13" t="s">
        <v>1570</v>
      </c>
      <c r="K1750" s="13" t="s">
        <v>1571</v>
      </c>
      <c r="L1750" s="13" t="s">
        <v>1579</v>
      </c>
      <c r="M1750" s="13" t="s">
        <v>3238</v>
      </c>
      <c r="N1750" s="13" t="s">
        <v>4375</v>
      </c>
      <c r="O1750" s="13" t="s">
        <v>4376</v>
      </c>
      <c r="P1750" s="13" t="s">
        <v>28</v>
      </c>
      <c r="Q1750" s="13" t="s">
        <v>29</v>
      </c>
      <c r="R1750" s="13" t="s">
        <v>30</v>
      </c>
      <c r="S1750" s="13" t="s">
        <v>218</v>
      </c>
      <c r="T1750" s="13" t="s">
        <v>6301</v>
      </c>
      <c r="U1750" s="13" t="s">
        <v>31</v>
      </c>
      <c r="V1750" s="13" t="s">
        <v>32</v>
      </c>
      <c r="W1750" s="13" t="s">
        <v>8232</v>
      </c>
      <c r="X1750" s="59" t="s">
        <v>7648</v>
      </c>
      <c r="Y1750" s="13" t="s">
        <v>7404</v>
      </c>
      <c r="AF1750" s="20"/>
    </row>
    <row r="1751" spans="1:32">
      <c r="A1751" s="13" t="s">
        <v>3840</v>
      </c>
      <c r="B1751" s="13" t="s">
        <v>2076</v>
      </c>
      <c r="C1751" s="13">
        <v>50200296</v>
      </c>
      <c r="D1751" s="13" t="s">
        <v>8202</v>
      </c>
      <c r="E1751" s="13" t="s">
        <v>8237</v>
      </c>
      <c r="F1751" s="24" t="s">
        <v>8238</v>
      </c>
      <c r="G1751" s="13" t="s">
        <v>8239</v>
      </c>
      <c r="H1751" s="13" t="s">
        <v>8240</v>
      </c>
      <c r="I1751" s="13" t="s">
        <v>8240</v>
      </c>
      <c r="J1751" s="13" t="s">
        <v>789</v>
      </c>
      <c r="K1751" s="13" t="s">
        <v>790</v>
      </c>
      <c r="L1751" s="13" t="s">
        <v>7727</v>
      </c>
      <c r="M1751" s="58" t="s">
        <v>9198</v>
      </c>
      <c r="N1751" s="13" t="s">
        <v>4375</v>
      </c>
      <c r="O1751" s="13" t="s">
        <v>4376</v>
      </c>
      <c r="P1751" s="13" t="s">
        <v>28</v>
      </c>
      <c r="Q1751" s="13" t="s">
        <v>29</v>
      </c>
      <c r="R1751" s="13" t="s">
        <v>30</v>
      </c>
      <c r="S1751" s="13" t="s">
        <v>218</v>
      </c>
      <c r="T1751" s="13" t="s">
        <v>6301</v>
      </c>
      <c r="U1751" s="13" t="s">
        <v>31</v>
      </c>
      <c r="V1751" s="13" t="s">
        <v>32</v>
      </c>
      <c r="W1751" s="13" t="s">
        <v>8232</v>
      </c>
      <c r="X1751" s="59" t="s">
        <v>7648</v>
      </c>
      <c r="Y1751" s="13" t="s">
        <v>7404</v>
      </c>
      <c r="AF1751" s="20"/>
    </row>
    <row r="1752" spans="1:32">
      <c r="A1752" s="13" t="s">
        <v>1567</v>
      </c>
      <c r="B1752" s="13" t="s">
        <v>2076</v>
      </c>
      <c r="C1752" s="13" t="s">
        <v>546</v>
      </c>
      <c r="D1752" s="13" t="s">
        <v>5748</v>
      </c>
      <c r="E1752" s="13" t="s">
        <v>8241</v>
      </c>
      <c r="F1752" s="24" t="s">
        <v>8242</v>
      </c>
      <c r="G1752" s="13" t="s">
        <v>8243</v>
      </c>
      <c r="H1752" s="13" t="s">
        <v>8244</v>
      </c>
      <c r="I1752" s="13" t="s">
        <v>8244</v>
      </c>
      <c r="J1752" s="13" t="s">
        <v>1570</v>
      </c>
      <c r="K1752" s="13" t="s">
        <v>1571</v>
      </c>
      <c r="L1752" s="13" t="s">
        <v>1572</v>
      </c>
      <c r="M1752" s="13" t="s">
        <v>3235</v>
      </c>
      <c r="N1752" s="13" t="s">
        <v>4375</v>
      </c>
      <c r="O1752" s="13" t="s">
        <v>4376</v>
      </c>
      <c r="P1752" s="13" t="s">
        <v>28</v>
      </c>
      <c r="Q1752" s="13" t="s">
        <v>29</v>
      </c>
      <c r="R1752" s="13" t="s">
        <v>30</v>
      </c>
      <c r="S1752" s="13" t="s">
        <v>218</v>
      </c>
      <c r="T1752" s="13" t="s">
        <v>6301</v>
      </c>
      <c r="U1752" s="13" t="s">
        <v>31</v>
      </c>
      <c r="V1752" s="13" t="s">
        <v>32</v>
      </c>
      <c r="W1752" s="13" t="s">
        <v>8245</v>
      </c>
      <c r="X1752" s="59" t="s">
        <v>7649</v>
      </c>
      <c r="Y1752" s="13" t="s">
        <v>7404</v>
      </c>
      <c r="AF1752" s="20"/>
    </row>
    <row r="1753" spans="1:32">
      <c r="A1753" s="13" t="s">
        <v>3840</v>
      </c>
      <c r="B1753" s="13" t="s">
        <v>2076</v>
      </c>
      <c r="C1753" s="13">
        <v>50200296</v>
      </c>
      <c r="D1753" s="13" t="s">
        <v>8202</v>
      </c>
      <c r="E1753" s="13" t="s">
        <v>8246</v>
      </c>
      <c r="F1753" s="24" t="s">
        <v>8247</v>
      </c>
      <c r="G1753" s="13" t="s">
        <v>8248</v>
      </c>
      <c r="H1753" s="13" t="s">
        <v>8249</v>
      </c>
      <c r="I1753" s="13" t="s">
        <v>8249</v>
      </c>
      <c r="J1753" s="13" t="s">
        <v>789</v>
      </c>
      <c r="K1753" s="13" t="s">
        <v>790</v>
      </c>
      <c r="L1753" s="13" t="s">
        <v>7727</v>
      </c>
      <c r="M1753" s="58" t="s">
        <v>9198</v>
      </c>
      <c r="N1753" s="13" t="s">
        <v>4375</v>
      </c>
      <c r="O1753" s="13" t="s">
        <v>4376</v>
      </c>
      <c r="P1753" s="13" t="s">
        <v>28</v>
      </c>
      <c r="Q1753" s="13" t="s">
        <v>29</v>
      </c>
      <c r="R1753" s="13" t="s">
        <v>30</v>
      </c>
      <c r="S1753" s="13" t="s">
        <v>218</v>
      </c>
      <c r="T1753" s="13" t="s">
        <v>6301</v>
      </c>
      <c r="U1753" s="13" t="s">
        <v>31</v>
      </c>
      <c r="V1753" s="13" t="s">
        <v>32</v>
      </c>
      <c r="W1753" s="13" t="s">
        <v>8245</v>
      </c>
      <c r="X1753" s="59" t="s">
        <v>7649</v>
      </c>
      <c r="Y1753" s="13" t="s">
        <v>7404</v>
      </c>
      <c r="AF1753" s="20"/>
    </row>
    <row r="1754" spans="1:32">
      <c r="A1754" s="13" t="s">
        <v>3840</v>
      </c>
      <c r="B1754" s="13" t="s">
        <v>2076</v>
      </c>
      <c r="C1754" s="13">
        <v>50200296</v>
      </c>
      <c r="D1754" s="13" t="s">
        <v>8202</v>
      </c>
      <c r="E1754" s="13" t="s">
        <v>8250</v>
      </c>
      <c r="F1754" s="24" t="s">
        <v>8251</v>
      </c>
      <c r="G1754" s="13" t="s">
        <v>8252</v>
      </c>
      <c r="H1754" s="13" t="s">
        <v>8253</v>
      </c>
      <c r="I1754" s="13" t="s">
        <v>8253</v>
      </c>
      <c r="J1754" s="13" t="s">
        <v>789</v>
      </c>
      <c r="K1754" s="13" t="s">
        <v>790</v>
      </c>
      <c r="L1754" s="13" t="s">
        <v>7727</v>
      </c>
      <c r="M1754" s="58" t="s">
        <v>9198</v>
      </c>
      <c r="N1754" s="13" t="s">
        <v>4375</v>
      </c>
      <c r="O1754" s="13" t="s">
        <v>4376</v>
      </c>
      <c r="P1754" s="13" t="s">
        <v>28</v>
      </c>
      <c r="Q1754" s="13" t="s">
        <v>29</v>
      </c>
      <c r="R1754" s="13" t="s">
        <v>30</v>
      </c>
      <c r="S1754" s="13" t="s">
        <v>218</v>
      </c>
      <c r="T1754" s="13" t="s">
        <v>6301</v>
      </c>
      <c r="U1754" s="13" t="s">
        <v>31</v>
      </c>
      <c r="V1754" s="13" t="s">
        <v>32</v>
      </c>
      <c r="W1754" s="13" t="s">
        <v>8245</v>
      </c>
      <c r="X1754" s="59" t="s">
        <v>7649</v>
      </c>
      <c r="Y1754" s="13" t="s">
        <v>7404</v>
      </c>
      <c r="AF1754" s="20"/>
    </row>
    <row r="1755" spans="1:32">
      <c r="A1755" s="13" t="s">
        <v>1567</v>
      </c>
      <c r="B1755" s="13" t="s">
        <v>2076</v>
      </c>
      <c r="C1755" s="13" t="s">
        <v>546</v>
      </c>
      <c r="D1755" s="13" t="s">
        <v>8254</v>
      </c>
      <c r="E1755" s="13">
        <v>15156798</v>
      </c>
      <c r="F1755" s="24" t="s">
        <v>8255</v>
      </c>
      <c r="G1755" s="13" t="s">
        <v>8256</v>
      </c>
      <c r="H1755" s="13" t="s">
        <v>8257</v>
      </c>
      <c r="I1755" s="13" t="s">
        <v>8257</v>
      </c>
      <c r="J1755" s="13" t="s">
        <v>1570</v>
      </c>
      <c r="K1755" s="13" t="s">
        <v>1571</v>
      </c>
      <c r="L1755" s="13" t="s">
        <v>1635</v>
      </c>
      <c r="M1755" s="13" t="s">
        <v>3237</v>
      </c>
      <c r="N1755" s="13" t="s">
        <v>4375</v>
      </c>
      <c r="O1755" s="13" t="s">
        <v>4376</v>
      </c>
      <c r="P1755" s="13" t="s">
        <v>64</v>
      </c>
      <c r="Q1755" s="13" t="s">
        <v>65</v>
      </c>
      <c r="R1755" s="13" t="s">
        <v>66</v>
      </c>
      <c r="S1755" s="13" t="s">
        <v>8258</v>
      </c>
      <c r="T1755" s="13" t="s">
        <v>5886</v>
      </c>
      <c r="U1755" s="13" t="s">
        <v>67</v>
      </c>
      <c r="V1755" s="13" t="s">
        <v>8259</v>
      </c>
      <c r="W1755" s="13" t="s">
        <v>8260</v>
      </c>
      <c r="X1755" s="59" t="s">
        <v>7685</v>
      </c>
      <c r="Y1755" s="13" t="s">
        <v>7404</v>
      </c>
      <c r="AF1755" s="20"/>
    </row>
    <row r="1756" spans="1:32">
      <c r="A1756" s="13" t="s">
        <v>1567</v>
      </c>
      <c r="B1756" s="13" t="s">
        <v>2076</v>
      </c>
      <c r="C1756" s="13" t="s">
        <v>546</v>
      </c>
      <c r="D1756" s="13" t="s">
        <v>8254</v>
      </c>
      <c r="E1756" s="13">
        <v>15156799</v>
      </c>
      <c r="F1756" s="24" t="s">
        <v>8261</v>
      </c>
      <c r="G1756" s="13" t="s">
        <v>8262</v>
      </c>
      <c r="H1756" s="13" t="s">
        <v>8701</v>
      </c>
      <c r="I1756" s="13" t="s">
        <v>8989</v>
      </c>
      <c r="J1756" s="13" t="s">
        <v>1570</v>
      </c>
      <c r="K1756" s="13" t="s">
        <v>1571</v>
      </c>
      <c r="L1756" s="13" t="s">
        <v>1635</v>
      </c>
      <c r="M1756" s="13" t="s">
        <v>3237</v>
      </c>
      <c r="N1756" s="13" t="s">
        <v>4375</v>
      </c>
      <c r="O1756" s="13" t="s">
        <v>4376</v>
      </c>
      <c r="P1756" s="13" t="s">
        <v>64</v>
      </c>
      <c r="Q1756" s="13" t="s">
        <v>65</v>
      </c>
      <c r="R1756" s="13" t="s">
        <v>66</v>
      </c>
      <c r="S1756" s="13" t="s">
        <v>8258</v>
      </c>
      <c r="T1756" s="13" t="s">
        <v>5886</v>
      </c>
      <c r="U1756" s="13" t="s">
        <v>67</v>
      </c>
      <c r="V1756" s="13" t="s">
        <v>8259</v>
      </c>
      <c r="W1756" s="13" t="s">
        <v>8263</v>
      </c>
      <c r="X1756" s="59" t="s">
        <v>7683</v>
      </c>
      <c r="Y1756" s="13" t="s">
        <v>7404</v>
      </c>
      <c r="AF1756" s="20"/>
    </row>
    <row r="1757" spans="1:32">
      <c r="A1757" s="13" t="s">
        <v>1567</v>
      </c>
      <c r="B1757" s="13" t="s">
        <v>2076</v>
      </c>
      <c r="C1757" s="13" t="s">
        <v>546</v>
      </c>
      <c r="D1757" s="13" t="s">
        <v>8254</v>
      </c>
      <c r="E1757" s="13">
        <v>50208029</v>
      </c>
      <c r="F1757" s="24" t="s">
        <v>8264</v>
      </c>
      <c r="G1757" s="13" t="s">
        <v>8265</v>
      </c>
      <c r="H1757" s="13" t="s">
        <v>8700</v>
      </c>
      <c r="I1757" s="13" t="s">
        <v>8990</v>
      </c>
      <c r="J1757" s="13" t="s">
        <v>1570</v>
      </c>
      <c r="K1757" s="13" t="s">
        <v>1571</v>
      </c>
      <c r="L1757" s="13" t="s">
        <v>1579</v>
      </c>
      <c r="M1757" s="13" t="s">
        <v>3238</v>
      </c>
      <c r="N1757" s="13" t="s">
        <v>4375</v>
      </c>
      <c r="O1757" s="13" t="s">
        <v>4376</v>
      </c>
      <c r="P1757" s="13" t="s">
        <v>64</v>
      </c>
      <c r="Q1757" s="13" t="s">
        <v>65</v>
      </c>
      <c r="R1757" s="13" t="s">
        <v>66</v>
      </c>
      <c r="S1757" s="13" t="s">
        <v>8258</v>
      </c>
      <c r="T1757" s="13" t="s">
        <v>5886</v>
      </c>
      <c r="U1757" s="13" t="s">
        <v>67</v>
      </c>
      <c r="V1757" s="13" t="s">
        <v>8259</v>
      </c>
      <c r="W1757" s="13" t="s">
        <v>8263</v>
      </c>
      <c r="X1757" s="59" t="s">
        <v>7683</v>
      </c>
      <c r="Y1757" s="13" t="s">
        <v>7404</v>
      </c>
      <c r="AF1757" s="20"/>
    </row>
    <row r="1758" spans="1:32">
      <c r="A1758" s="13" t="s">
        <v>1567</v>
      </c>
      <c r="B1758" s="13" t="s">
        <v>2076</v>
      </c>
      <c r="C1758" s="13" t="s">
        <v>546</v>
      </c>
      <c r="D1758" s="13" t="s">
        <v>8254</v>
      </c>
      <c r="E1758" s="13">
        <v>50208107</v>
      </c>
      <c r="F1758" s="24" t="s">
        <v>8266</v>
      </c>
      <c r="G1758" s="13" t="s">
        <v>8267</v>
      </c>
      <c r="H1758" s="13" t="s">
        <v>8698</v>
      </c>
      <c r="I1758" s="13" t="s">
        <v>8991</v>
      </c>
      <c r="J1758" s="13" t="s">
        <v>1570</v>
      </c>
      <c r="K1758" s="13" t="s">
        <v>1571</v>
      </c>
      <c r="L1758" s="13" t="s">
        <v>1582</v>
      </c>
      <c r="M1758" s="13" t="s">
        <v>3236</v>
      </c>
      <c r="N1758" s="13" t="s">
        <v>4375</v>
      </c>
      <c r="O1758" s="13" t="s">
        <v>4376</v>
      </c>
      <c r="P1758" s="13" t="s">
        <v>64</v>
      </c>
      <c r="Q1758" s="13" t="s">
        <v>65</v>
      </c>
      <c r="R1758" s="13" t="s">
        <v>66</v>
      </c>
      <c r="S1758" s="13" t="s">
        <v>8258</v>
      </c>
      <c r="T1758" s="13" t="s">
        <v>5886</v>
      </c>
      <c r="U1758" s="13" t="s">
        <v>67</v>
      </c>
      <c r="V1758" s="13" t="s">
        <v>8259</v>
      </c>
      <c r="W1758" s="13" t="s">
        <v>8263</v>
      </c>
      <c r="X1758" s="59" t="s">
        <v>7683</v>
      </c>
      <c r="Y1758" s="13" t="s">
        <v>7404</v>
      </c>
      <c r="AF1758" s="20"/>
    </row>
    <row r="1759" spans="1:32">
      <c r="A1759" s="13" t="s">
        <v>1567</v>
      </c>
      <c r="B1759" s="13" t="s">
        <v>2076</v>
      </c>
      <c r="C1759" s="13" t="s">
        <v>546</v>
      </c>
      <c r="D1759" s="13" t="s">
        <v>8254</v>
      </c>
      <c r="E1759" s="13">
        <v>50208041</v>
      </c>
      <c r="F1759" s="24" t="s">
        <v>8268</v>
      </c>
      <c r="G1759" s="13" t="s">
        <v>8269</v>
      </c>
      <c r="H1759" s="13" t="s">
        <v>8699</v>
      </c>
      <c r="I1759" s="13" t="s">
        <v>8992</v>
      </c>
      <c r="J1759" s="13" t="s">
        <v>1570</v>
      </c>
      <c r="K1759" s="13" t="s">
        <v>1571</v>
      </c>
      <c r="L1759" s="13" t="s">
        <v>8110</v>
      </c>
      <c r="M1759" s="13" t="s">
        <v>8111</v>
      </c>
      <c r="N1759" s="13" t="s">
        <v>4375</v>
      </c>
      <c r="O1759" s="13" t="s">
        <v>4376</v>
      </c>
      <c r="P1759" s="13" t="s">
        <v>64</v>
      </c>
      <c r="Q1759" s="13" t="s">
        <v>65</v>
      </c>
      <c r="R1759" s="13" t="s">
        <v>66</v>
      </c>
      <c r="S1759" s="13" t="s">
        <v>8258</v>
      </c>
      <c r="T1759" s="13" t="s">
        <v>5886</v>
      </c>
      <c r="U1759" s="13" t="s">
        <v>67</v>
      </c>
      <c r="V1759" s="13" t="s">
        <v>8259</v>
      </c>
      <c r="W1759" s="13" t="s">
        <v>8263</v>
      </c>
      <c r="X1759" s="59" t="s">
        <v>7683</v>
      </c>
      <c r="Y1759" s="13" t="s">
        <v>7404</v>
      </c>
      <c r="AF1759" s="20"/>
    </row>
    <row r="1760" spans="1:32">
      <c r="A1760" s="13" t="s">
        <v>1567</v>
      </c>
      <c r="B1760" s="13" t="s">
        <v>2076</v>
      </c>
      <c r="C1760" s="13" t="s">
        <v>546</v>
      </c>
      <c r="D1760" s="13" t="s">
        <v>8254</v>
      </c>
      <c r="E1760" s="13">
        <v>50245797</v>
      </c>
      <c r="F1760" s="24" t="s">
        <v>8270</v>
      </c>
      <c r="G1760" s="13" t="s">
        <v>8271</v>
      </c>
      <c r="H1760" s="13" t="s">
        <v>8272</v>
      </c>
      <c r="I1760" s="13" t="s">
        <v>8272</v>
      </c>
      <c r="J1760" s="13" t="s">
        <v>1570</v>
      </c>
      <c r="K1760" s="13" t="s">
        <v>1571</v>
      </c>
      <c r="L1760" s="13" t="s">
        <v>1635</v>
      </c>
      <c r="M1760" s="13" t="s">
        <v>3237</v>
      </c>
      <c r="N1760" s="13" t="s">
        <v>4375</v>
      </c>
      <c r="O1760" s="13" t="s">
        <v>4376</v>
      </c>
      <c r="P1760" s="13" t="s">
        <v>64</v>
      </c>
      <c r="Q1760" s="13" t="s">
        <v>65</v>
      </c>
      <c r="R1760" s="13" t="s">
        <v>66</v>
      </c>
      <c r="S1760" s="13" t="s">
        <v>8273</v>
      </c>
      <c r="T1760" s="13" t="s">
        <v>1747</v>
      </c>
      <c r="U1760" s="13" t="s">
        <v>67</v>
      </c>
      <c r="V1760" s="13" t="s">
        <v>8259</v>
      </c>
      <c r="W1760" s="13" t="s">
        <v>8274</v>
      </c>
      <c r="X1760" s="59" t="s">
        <v>7687</v>
      </c>
      <c r="Y1760" s="13" t="s">
        <v>7404</v>
      </c>
      <c r="AF1760" s="20"/>
    </row>
    <row r="1761" spans="1:32">
      <c r="A1761" s="13" t="s">
        <v>1567</v>
      </c>
      <c r="B1761" s="13" t="s">
        <v>2076</v>
      </c>
      <c r="C1761" s="13" t="s">
        <v>546</v>
      </c>
      <c r="D1761" s="13" t="s">
        <v>8254</v>
      </c>
      <c r="E1761" s="13">
        <v>50207988</v>
      </c>
      <c r="F1761" s="24" t="s">
        <v>8275</v>
      </c>
      <c r="G1761" s="13" t="s">
        <v>8276</v>
      </c>
      <c r="H1761" s="13" t="s">
        <v>8277</v>
      </c>
      <c r="I1761" s="13" t="s">
        <v>8277</v>
      </c>
      <c r="J1761" s="13" t="s">
        <v>1570</v>
      </c>
      <c r="K1761" s="13" t="s">
        <v>1571</v>
      </c>
      <c r="L1761" s="13" t="s">
        <v>1635</v>
      </c>
      <c r="M1761" s="13" t="s">
        <v>3237</v>
      </c>
      <c r="N1761" s="13" t="s">
        <v>4375</v>
      </c>
      <c r="O1761" s="13" t="s">
        <v>4376</v>
      </c>
      <c r="P1761" s="13" t="s">
        <v>64</v>
      </c>
      <c r="Q1761" s="13" t="s">
        <v>65</v>
      </c>
      <c r="R1761" s="13" t="s">
        <v>66</v>
      </c>
      <c r="S1761" s="13" t="s">
        <v>8273</v>
      </c>
      <c r="T1761" s="13" t="s">
        <v>1747</v>
      </c>
      <c r="U1761" s="13" t="s">
        <v>67</v>
      </c>
      <c r="V1761" s="13" t="s">
        <v>8259</v>
      </c>
      <c r="W1761" s="13" t="s">
        <v>8274</v>
      </c>
      <c r="X1761" s="59" t="s">
        <v>7687</v>
      </c>
      <c r="Y1761" s="13" t="s">
        <v>7404</v>
      </c>
      <c r="AF1761" s="20"/>
    </row>
    <row r="1762" spans="1:32">
      <c r="A1762" s="13" t="s">
        <v>1567</v>
      </c>
      <c r="B1762" s="13" t="s">
        <v>2076</v>
      </c>
      <c r="C1762" s="13" t="s">
        <v>546</v>
      </c>
      <c r="D1762" s="13" t="s">
        <v>8254</v>
      </c>
      <c r="E1762" s="13">
        <v>50207981</v>
      </c>
      <c r="F1762" s="24" t="s">
        <v>8278</v>
      </c>
      <c r="G1762" s="13" t="s">
        <v>8279</v>
      </c>
      <c r="H1762" s="13" t="s">
        <v>8280</v>
      </c>
      <c r="I1762" s="13" t="s">
        <v>8280</v>
      </c>
      <c r="J1762" s="13" t="s">
        <v>1570</v>
      </c>
      <c r="K1762" s="13" t="s">
        <v>1571</v>
      </c>
      <c r="L1762" s="13" t="s">
        <v>1635</v>
      </c>
      <c r="M1762" s="13" t="s">
        <v>3237</v>
      </c>
      <c r="N1762" s="13" t="s">
        <v>4375</v>
      </c>
      <c r="O1762" s="13" t="s">
        <v>4376</v>
      </c>
      <c r="P1762" s="13" t="s">
        <v>64</v>
      </c>
      <c r="Q1762" s="13" t="s">
        <v>65</v>
      </c>
      <c r="R1762" s="13" t="s">
        <v>66</v>
      </c>
      <c r="S1762" s="13" t="s">
        <v>8273</v>
      </c>
      <c r="T1762" s="13" t="s">
        <v>1747</v>
      </c>
      <c r="U1762" s="13" t="s">
        <v>67</v>
      </c>
      <c r="V1762" s="13" t="s">
        <v>8259</v>
      </c>
      <c r="W1762" s="13" t="s">
        <v>8274</v>
      </c>
      <c r="X1762" s="59" t="s">
        <v>7687</v>
      </c>
      <c r="Y1762" s="13" t="s">
        <v>7404</v>
      </c>
      <c r="AF1762" s="20"/>
    </row>
    <row r="1763" spans="1:32">
      <c r="A1763" s="13" t="s">
        <v>1567</v>
      </c>
      <c r="B1763" s="13" t="s">
        <v>2076</v>
      </c>
      <c r="C1763" s="13" t="s">
        <v>546</v>
      </c>
      <c r="D1763" s="13" t="s">
        <v>8254</v>
      </c>
      <c r="E1763" s="13">
        <v>50208009</v>
      </c>
      <c r="F1763" s="24" t="s">
        <v>8281</v>
      </c>
      <c r="G1763" s="13" t="s">
        <v>8282</v>
      </c>
      <c r="H1763" s="13" t="s">
        <v>8283</v>
      </c>
      <c r="I1763" s="13" t="s">
        <v>8283</v>
      </c>
      <c r="J1763" s="13" t="s">
        <v>1570</v>
      </c>
      <c r="K1763" s="13" t="s">
        <v>1571</v>
      </c>
      <c r="L1763" s="13" t="s">
        <v>1635</v>
      </c>
      <c r="M1763" s="13" t="s">
        <v>3237</v>
      </c>
      <c r="N1763" s="13" t="s">
        <v>4375</v>
      </c>
      <c r="O1763" s="13" t="s">
        <v>4376</v>
      </c>
      <c r="P1763" s="13" t="s">
        <v>64</v>
      </c>
      <c r="Q1763" s="13" t="s">
        <v>65</v>
      </c>
      <c r="R1763" s="13" t="s">
        <v>66</v>
      </c>
      <c r="S1763" s="13" t="s">
        <v>8273</v>
      </c>
      <c r="T1763" s="13" t="s">
        <v>1747</v>
      </c>
      <c r="U1763" s="13" t="s">
        <v>67</v>
      </c>
      <c r="V1763" s="13" t="s">
        <v>8259</v>
      </c>
      <c r="W1763" s="13" t="s">
        <v>8274</v>
      </c>
      <c r="X1763" s="59" t="s">
        <v>7687</v>
      </c>
      <c r="Y1763" s="13" t="s">
        <v>7404</v>
      </c>
      <c r="AF1763" s="20"/>
    </row>
    <row r="1764" spans="1:32">
      <c r="A1764" s="13" t="s">
        <v>1567</v>
      </c>
      <c r="B1764" s="13" t="s">
        <v>2076</v>
      </c>
      <c r="C1764" s="13" t="s">
        <v>546</v>
      </c>
      <c r="D1764" s="13" t="s">
        <v>8254</v>
      </c>
      <c r="E1764" s="13">
        <v>15191153</v>
      </c>
      <c r="F1764" s="24" t="s">
        <v>8284</v>
      </c>
      <c r="G1764" s="13" t="s">
        <v>8285</v>
      </c>
      <c r="H1764" s="13" t="s">
        <v>8286</v>
      </c>
      <c r="I1764" s="13" t="s">
        <v>8286</v>
      </c>
      <c r="J1764" s="13" t="s">
        <v>1570</v>
      </c>
      <c r="K1764" s="13" t="s">
        <v>1571</v>
      </c>
      <c r="L1764" s="13" t="s">
        <v>1582</v>
      </c>
      <c r="M1764" s="13" t="s">
        <v>3236</v>
      </c>
      <c r="N1764" s="13" t="s">
        <v>4375</v>
      </c>
      <c r="O1764" s="13" t="s">
        <v>4376</v>
      </c>
      <c r="P1764" s="13" t="s">
        <v>64</v>
      </c>
      <c r="Q1764" s="13" t="s">
        <v>65</v>
      </c>
      <c r="R1764" s="13" t="s">
        <v>66</v>
      </c>
      <c r="S1764" s="13" t="s">
        <v>8273</v>
      </c>
      <c r="T1764" s="13" t="s">
        <v>1747</v>
      </c>
      <c r="U1764" s="13" t="s">
        <v>67</v>
      </c>
      <c r="V1764" s="13" t="s">
        <v>8259</v>
      </c>
      <c r="W1764" s="13" t="s">
        <v>8274</v>
      </c>
      <c r="X1764" s="59" t="s">
        <v>7687</v>
      </c>
      <c r="Y1764" s="13" t="s">
        <v>7404</v>
      </c>
      <c r="AF1764" s="20"/>
    </row>
    <row r="1765" spans="1:32">
      <c r="A1765" s="13" t="s">
        <v>1567</v>
      </c>
      <c r="B1765" s="13" t="s">
        <v>2076</v>
      </c>
      <c r="C1765" s="13" t="s">
        <v>546</v>
      </c>
      <c r="D1765" s="13" t="s">
        <v>8254</v>
      </c>
      <c r="E1765" s="13">
        <v>15191152</v>
      </c>
      <c r="F1765" s="24" t="s">
        <v>8287</v>
      </c>
      <c r="G1765" s="13" t="s">
        <v>8288</v>
      </c>
      <c r="H1765" s="13" t="s">
        <v>8289</v>
      </c>
      <c r="I1765" s="13" t="s">
        <v>8289</v>
      </c>
      <c r="J1765" s="13" t="s">
        <v>1570</v>
      </c>
      <c r="K1765" s="13" t="s">
        <v>1571</v>
      </c>
      <c r="L1765" s="13" t="s">
        <v>1635</v>
      </c>
      <c r="M1765" s="13" t="s">
        <v>3237</v>
      </c>
      <c r="N1765" s="13" t="s">
        <v>4375</v>
      </c>
      <c r="O1765" s="13" t="s">
        <v>4376</v>
      </c>
      <c r="P1765" s="13" t="s">
        <v>64</v>
      </c>
      <c r="Q1765" s="13" t="s">
        <v>65</v>
      </c>
      <c r="R1765" s="13" t="s">
        <v>66</v>
      </c>
      <c r="S1765" s="13" t="s">
        <v>8273</v>
      </c>
      <c r="T1765" s="13" t="s">
        <v>1747</v>
      </c>
      <c r="U1765" s="13" t="s">
        <v>67</v>
      </c>
      <c r="V1765" s="13" t="s">
        <v>8259</v>
      </c>
      <c r="W1765" s="13" t="s">
        <v>8274</v>
      </c>
      <c r="X1765" s="59" t="s">
        <v>7687</v>
      </c>
      <c r="Y1765" s="13" t="s">
        <v>7404</v>
      </c>
      <c r="AF1765" s="20"/>
    </row>
    <row r="1766" spans="1:32">
      <c r="A1766" s="13" t="s">
        <v>1567</v>
      </c>
      <c r="B1766" s="13" t="s">
        <v>2076</v>
      </c>
      <c r="C1766" s="13" t="s">
        <v>546</v>
      </c>
      <c r="D1766" s="13" t="s">
        <v>8254</v>
      </c>
      <c r="E1766" s="13">
        <v>50207951</v>
      </c>
      <c r="F1766" s="24" t="s">
        <v>8290</v>
      </c>
      <c r="G1766" s="13" t="s">
        <v>8291</v>
      </c>
      <c r="H1766" s="13" t="s">
        <v>8292</v>
      </c>
      <c r="I1766" s="13" t="s">
        <v>8292</v>
      </c>
      <c r="J1766" s="13" t="s">
        <v>1570</v>
      </c>
      <c r="K1766" s="13" t="s">
        <v>1571</v>
      </c>
      <c r="L1766" s="13" t="s">
        <v>1579</v>
      </c>
      <c r="M1766" s="13" t="s">
        <v>3238</v>
      </c>
      <c r="N1766" s="13" t="s">
        <v>4375</v>
      </c>
      <c r="O1766" s="13" t="s">
        <v>4376</v>
      </c>
      <c r="P1766" s="13" t="s">
        <v>64</v>
      </c>
      <c r="Q1766" s="13" t="s">
        <v>65</v>
      </c>
      <c r="R1766" s="13" t="s">
        <v>66</v>
      </c>
      <c r="S1766" s="13" t="s">
        <v>8273</v>
      </c>
      <c r="T1766" s="13" t="s">
        <v>1747</v>
      </c>
      <c r="U1766" s="13" t="s">
        <v>67</v>
      </c>
      <c r="V1766" s="13" t="s">
        <v>8259</v>
      </c>
      <c r="W1766" s="13" t="s">
        <v>8293</v>
      </c>
      <c r="X1766" s="59" t="s">
        <v>7686</v>
      </c>
      <c r="Y1766" s="13" t="s">
        <v>7404</v>
      </c>
      <c r="AF1766" s="20"/>
    </row>
    <row r="1767" spans="1:32">
      <c r="A1767" s="13" t="s">
        <v>1567</v>
      </c>
      <c r="B1767" s="13" t="s">
        <v>2076</v>
      </c>
      <c r="C1767" s="13" t="s">
        <v>546</v>
      </c>
      <c r="D1767" s="13" t="s">
        <v>8254</v>
      </c>
      <c r="E1767" s="13">
        <v>50207955</v>
      </c>
      <c r="F1767" s="24" t="s">
        <v>8294</v>
      </c>
      <c r="G1767" s="13" t="s">
        <v>8295</v>
      </c>
      <c r="H1767" s="13" t="s">
        <v>8296</v>
      </c>
      <c r="I1767" s="13" t="s">
        <v>8296</v>
      </c>
      <c r="J1767" s="13" t="s">
        <v>1570</v>
      </c>
      <c r="K1767" s="13" t="s">
        <v>1571</v>
      </c>
      <c r="L1767" s="13" t="s">
        <v>1582</v>
      </c>
      <c r="M1767" s="13" t="s">
        <v>3236</v>
      </c>
      <c r="N1767" s="13" t="s">
        <v>4375</v>
      </c>
      <c r="O1767" s="13" t="s">
        <v>4376</v>
      </c>
      <c r="P1767" s="13" t="s">
        <v>64</v>
      </c>
      <c r="Q1767" s="13" t="s">
        <v>65</v>
      </c>
      <c r="R1767" s="13" t="s">
        <v>66</v>
      </c>
      <c r="S1767" s="13" t="s">
        <v>8273</v>
      </c>
      <c r="T1767" s="13" t="s">
        <v>1747</v>
      </c>
      <c r="U1767" s="13" t="s">
        <v>67</v>
      </c>
      <c r="V1767" s="13" t="s">
        <v>8259</v>
      </c>
      <c r="W1767" s="13" t="s">
        <v>8293</v>
      </c>
      <c r="X1767" s="59" t="s">
        <v>7686</v>
      </c>
      <c r="Y1767" s="13" t="s">
        <v>7404</v>
      </c>
      <c r="AF1767" s="20"/>
    </row>
    <row r="1768" spans="1:32">
      <c r="A1768" s="13" t="s">
        <v>1567</v>
      </c>
      <c r="B1768" s="13" t="s">
        <v>2076</v>
      </c>
      <c r="C1768" s="13" t="s">
        <v>546</v>
      </c>
      <c r="D1768" s="13" t="s">
        <v>5748</v>
      </c>
      <c r="E1768" s="13" t="s">
        <v>8297</v>
      </c>
      <c r="F1768" s="24" t="s">
        <v>8298</v>
      </c>
      <c r="G1768" s="13" t="s">
        <v>8299</v>
      </c>
      <c r="H1768" s="13" t="s">
        <v>8300</v>
      </c>
      <c r="I1768" s="13" t="s">
        <v>8300</v>
      </c>
      <c r="J1768" s="13" t="s">
        <v>1570</v>
      </c>
      <c r="K1768" s="13" t="s">
        <v>1571</v>
      </c>
      <c r="L1768" s="13" t="s">
        <v>1582</v>
      </c>
      <c r="M1768" s="13" t="s">
        <v>3236</v>
      </c>
      <c r="N1768" s="13" t="s">
        <v>4375</v>
      </c>
      <c r="O1768" s="13" t="s">
        <v>4376</v>
      </c>
      <c r="P1768" s="13" t="s">
        <v>199</v>
      </c>
      <c r="Q1768" s="13" t="s">
        <v>200</v>
      </c>
      <c r="R1768" s="13" t="s">
        <v>201</v>
      </c>
      <c r="S1768" s="13" t="s">
        <v>3475</v>
      </c>
      <c r="T1768" s="13" t="s">
        <v>1816</v>
      </c>
      <c r="U1768" s="13" t="s">
        <v>408</v>
      </c>
      <c r="V1768" s="13" t="s">
        <v>409</v>
      </c>
      <c r="W1768" s="13" t="s">
        <v>5893</v>
      </c>
      <c r="X1768" s="59" t="s">
        <v>6598</v>
      </c>
      <c r="Y1768" s="13" t="s">
        <v>7404</v>
      </c>
      <c r="AF1768" s="20"/>
    </row>
    <row r="1769" spans="1:32">
      <c r="A1769" s="13" t="s">
        <v>1567</v>
      </c>
      <c r="B1769" s="13" t="s">
        <v>2076</v>
      </c>
      <c r="C1769" s="13" t="s">
        <v>546</v>
      </c>
      <c r="D1769" s="13" t="s">
        <v>5748</v>
      </c>
      <c r="E1769" s="13" t="s">
        <v>8301</v>
      </c>
      <c r="F1769" s="24" t="s">
        <v>8302</v>
      </c>
      <c r="G1769" s="13" t="s">
        <v>8303</v>
      </c>
      <c r="H1769" s="13" t="s">
        <v>8304</v>
      </c>
      <c r="I1769" s="13" t="s">
        <v>8304</v>
      </c>
      <c r="J1769" s="13" t="s">
        <v>1570</v>
      </c>
      <c r="K1769" s="13" t="s">
        <v>1571</v>
      </c>
      <c r="L1769" s="13" t="s">
        <v>1635</v>
      </c>
      <c r="M1769" s="13" t="s">
        <v>3237</v>
      </c>
      <c r="N1769" s="13" t="s">
        <v>4375</v>
      </c>
      <c r="O1769" s="13" t="s">
        <v>4376</v>
      </c>
      <c r="P1769" s="13" t="s">
        <v>199</v>
      </c>
      <c r="Q1769" s="13" t="s">
        <v>200</v>
      </c>
      <c r="R1769" s="13" t="s">
        <v>201</v>
      </c>
      <c r="S1769" s="13" t="s">
        <v>3475</v>
      </c>
      <c r="T1769" s="13" t="s">
        <v>1816</v>
      </c>
      <c r="U1769" s="13" t="s">
        <v>408</v>
      </c>
      <c r="V1769" s="13" t="s">
        <v>409</v>
      </c>
      <c r="W1769" s="13" t="s">
        <v>5893</v>
      </c>
      <c r="X1769" s="59" t="s">
        <v>6598</v>
      </c>
      <c r="Y1769" s="13" t="s">
        <v>7404</v>
      </c>
      <c r="AF1769" s="20"/>
    </row>
    <row r="1770" spans="1:32">
      <c r="A1770" s="13" t="s">
        <v>1567</v>
      </c>
      <c r="B1770" s="13" t="s">
        <v>2076</v>
      </c>
      <c r="C1770" s="13" t="s">
        <v>546</v>
      </c>
      <c r="D1770" s="13" t="s">
        <v>5748</v>
      </c>
      <c r="E1770" s="13" t="s">
        <v>8305</v>
      </c>
      <c r="F1770" s="24" t="s">
        <v>8306</v>
      </c>
      <c r="G1770" s="13" t="s">
        <v>8307</v>
      </c>
      <c r="H1770" s="13" t="s">
        <v>8308</v>
      </c>
      <c r="I1770" s="13" t="s">
        <v>8308</v>
      </c>
      <c r="J1770" s="13" t="s">
        <v>1570</v>
      </c>
      <c r="K1770" s="13" t="s">
        <v>1571</v>
      </c>
      <c r="L1770" s="13" t="s">
        <v>1582</v>
      </c>
      <c r="M1770" s="13" t="s">
        <v>3236</v>
      </c>
      <c r="N1770" s="13" t="s">
        <v>4375</v>
      </c>
      <c r="O1770" s="13" t="s">
        <v>4376</v>
      </c>
      <c r="P1770" s="13" t="s">
        <v>199</v>
      </c>
      <c r="Q1770" s="13" t="s">
        <v>200</v>
      </c>
      <c r="R1770" s="13" t="s">
        <v>201</v>
      </c>
      <c r="S1770" s="13" t="s">
        <v>3475</v>
      </c>
      <c r="T1770" s="13" t="s">
        <v>1816</v>
      </c>
      <c r="U1770" s="13" t="s">
        <v>408</v>
      </c>
      <c r="V1770" s="13" t="s">
        <v>409</v>
      </c>
      <c r="W1770" s="13" t="s">
        <v>5894</v>
      </c>
      <c r="X1770" s="59" t="s">
        <v>6586</v>
      </c>
      <c r="Y1770" s="13" t="s">
        <v>7404</v>
      </c>
      <c r="AF1770" s="20"/>
    </row>
    <row r="1771" spans="1:32">
      <c r="A1771" s="13" t="s">
        <v>1567</v>
      </c>
      <c r="B1771" s="13" t="s">
        <v>2076</v>
      </c>
      <c r="C1771" s="13" t="s">
        <v>546</v>
      </c>
      <c r="D1771" s="13" t="s">
        <v>5748</v>
      </c>
      <c r="E1771" s="13" t="s">
        <v>8309</v>
      </c>
      <c r="F1771" s="24" t="s">
        <v>8310</v>
      </c>
      <c r="G1771" s="13" t="s">
        <v>8311</v>
      </c>
      <c r="H1771" s="13" t="s">
        <v>8312</v>
      </c>
      <c r="I1771" s="13" t="s">
        <v>8312</v>
      </c>
      <c r="J1771" s="13" t="s">
        <v>1570</v>
      </c>
      <c r="K1771" s="13" t="s">
        <v>1571</v>
      </c>
      <c r="L1771" s="13" t="s">
        <v>1582</v>
      </c>
      <c r="M1771" s="13" t="s">
        <v>3236</v>
      </c>
      <c r="N1771" s="13" t="s">
        <v>4375</v>
      </c>
      <c r="O1771" s="13" t="s">
        <v>4376</v>
      </c>
      <c r="P1771" s="13" t="s">
        <v>199</v>
      </c>
      <c r="Q1771" s="13" t="s">
        <v>200</v>
      </c>
      <c r="R1771" s="13" t="s">
        <v>201</v>
      </c>
      <c r="S1771" s="13" t="s">
        <v>3475</v>
      </c>
      <c r="T1771" s="13" t="s">
        <v>1816</v>
      </c>
      <c r="U1771" s="13" t="s">
        <v>408</v>
      </c>
      <c r="V1771" s="13" t="s">
        <v>409</v>
      </c>
      <c r="W1771" s="13" t="s">
        <v>5895</v>
      </c>
      <c r="X1771" s="59" t="s">
        <v>6556</v>
      </c>
      <c r="Y1771" s="13" t="s">
        <v>7404</v>
      </c>
      <c r="AF1771" s="20"/>
    </row>
    <row r="1772" spans="1:32">
      <c r="A1772" s="13" t="s">
        <v>1567</v>
      </c>
      <c r="B1772" s="13" t="s">
        <v>2076</v>
      </c>
      <c r="C1772" s="13" t="s">
        <v>546</v>
      </c>
      <c r="D1772" s="13" t="s">
        <v>5748</v>
      </c>
      <c r="E1772" s="13">
        <v>50207757</v>
      </c>
      <c r="F1772" s="24" t="s">
        <v>8317</v>
      </c>
      <c r="G1772" s="13" t="s">
        <v>8319</v>
      </c>
      <c r="H1772" s="13" t="s">
        <v>8318</v>
      </c>
      <c r="I1772" s="13" t="s">
        <v>8318</v>
      </c>
      <c r="J1772" s="13" t="s">
        <v>1570</v>
      </c>
      <c r="K1772" s="13" t="s">
        <v>1571</v>
      </c>
      <c r="L1772" s="13" t="s">
        <v>1635</v>
      </c>
      <c r="M1772" s="13" t="s">
        <v>3237</v>
      </c>
      <c r="N1772" s="13" t="s">
        <v>4375</v>
      </c>
      <c r="O1772" s="13" t="s">
        <v>4376</v>
      </c>
      <c r="P1772" s="13" t="s">
        <v>262</v>
      </c>
      <c r="Q1772" s="13" t="s">
        <v>264</v>
      </c>
      <c r="R1772" s="13" t="s">
        <v>265</v>
      </c>
      <c r="S1772" s="13"/>
      <c r="T1772" s="13"/>
      <c r="U1772" s="13" t="s">
        <v>408</v>
      </c>
      <c r="V1772" s="13" t="s">
        <v>409</v>
      </c>
      <c r="W1772" s="13"/>
      <c r="X1772" s="59" t="s">
        <v>7666</v>
      </c>
      <c r="Y1772" s="13" t="s">
        <v>7404</v>
      </c>
      <c r="AF1772" s="20"/>
    </row>
    <row r="1773" spans="1:32">
      <c r="A1773" s="3" t="s">
        <v>1339</v>
      </c>
      <c r="B1773" s="13" t="s">
        <v>2076</v>
      </c>
      <c r="C1773" s="13" t="s">
        <v>546</v>
      </c>
      <c r="D1773" s="13" t="s">
        <v>5748</v>
      </c>
      <c r="E1773" s="37" t="s">
        <v>2445</v>
      </c>
      <c r="F1773" s="38" t="s">
        <v>2872</v>
      </c>
      <c r="G1773" s="3" t="str">
        <f>"F"&amp;F1773</f>
        <v>FDA0002000105</v>
      </c>
      <c r="H1773" s="51" t="s">
        <v>9205</v>
      </c>
      <c r="I1773" s="3"/>
      <c r="J1773" s="13" t="s">
        <v>4580</v>
      </c>
      <c r="K1773" s="13" t="s">
        <v>1343</v>
      </c>
      <c r="L1773" s="13" t="s">
        <v>1341</v>
      </c>
      <c r="M1773" s="39" t="s">
        <v>1342</v>
      </c>
      <c r="N1773" s="13" t="s">
        <v>4375</v>
      </c>
      <c r="O1773" s="13" t="s">
        <v>4376</v>
      </c>
      <c r="P1773" s="3" t="s">
        <v>64</v>
      </c>
      <c r="Q1773" s="39" t="s">
        <v>65</v>
      </c>
      <c r="R1773" s="13" t="s">
        <v>66</v>
      </c>
      <c r="S1773" s="3"/>
      <c r="T1773" s="3"/>
      <c r="U1773" s="13" t="s">
        <v>634</v>
      </c>
      <c r="V1773" s="13" t="s">
        <v>635</v>
      </c>
      <c r="W1773" s="40"/>
      <c r="X1773" s="59" t="s">
        <v>9288</v>
      </c>
      <c r="Y1773" s="13" t="s">
        <v>7404</v>
      </c>
    </row>
    <row r="1774" spans="1:32">
      <c r="A1774" s="3" t="s">
        <v>1339</v>
      </c>
      <c r="B1774" s="13" t="s">
        <v>2076</v>
      </c>
      <c r="C1774" s="13" t="s">
        <v>546</v>
      </c>
      <c r="D1774" s="13" t="s">
        <v>5748</v>
      </c>
      <c r="E1774" s="37" t="s">
        <v>9266</v>
      </c>
      <c r="F1774" s="38" t="s">
        <v>9228</v>
      </c>
      <c r="G1774" s="3" t="str">
        <f t="shared" ref="G1774:G1795" si="5">"F"&amp;F1774</f>
        <v>FDA0002000111</v>
      </c>
      <c r="H1774" s="51" t="s">
        <v>9206</v>
      </c>
      <c r="I1774" s="3"/>
      <c r="J1774" s="13" t="s">
        <v>4580</v>
      </c>
      <c r="K1774" s="13" t="s">
        <v>1343</v>
      </c>
      <c r="L1774" s="13" t="s">
        <v>1341</v>
      </c>
      <c r="M1774" s="39" t="s">
        <v>1342</v>
      </c>
      <c r="N1774" s="13" t="s">
        <v>4375</v>
      </c>
      <c r="O1774" s="13" t="s">
        <v>4376</v>
      </c>
      <c r="P1774" s="3" t="s">
        <v>370</v>
      </c>
      <c r="Q1774" s="39" t="s">
        <v>371</v>
      </c>
      <c r="R1774" s="13" t="s">
        <v>372</v>
      </c>
      <c r="S1774" s="3"/>
      <c r="T1774" s="3"/>
      <c r="U1774" s="13" t="s">
        <v>634</v>
      </c>
      <c r="V1774" s="13" t="s">
        <v>635</v>
      </c>
      <c r="W1774" s="40"/>
      <c r="X1774" s="59" t="s">
        <v>9289</v>
      </c>
      <c r="Y1774" s="13" t="s">
        <v>7404</v>
      </c>
    </row>
    <row r="1775" spans="1:32">
      <c r="A1775" s="3" t="s">
        <v>1339</v>
      </c>
      <c r="B1775" s="13" t="s">
        <v>2076</v>
      </c>
      <c r="C1775" s="13" t="s">
        <v>546</v>
      </c>
      <c r="D1775" s="13" t="s">
        <v>5748</v>
      </c>
      <c r="E1775" s="37" t="s">
        <v>9248</v>
      </c>
      <c r="F1775" s="38" t="s">
        <v>9229</v>
      </c>
      <c r="G1775" s="3" t="str">
        <f t="shared" si="5"/>
        <v>FDA0002000110</v>
      </c>
      <c r="H1775" s="51" t="s">
        <v>9207</v>
      </c>
      <c r="I1775" s="3"/>
      <c r="J1775" s="13" t="s">
        <v>4580</v>
      </c>
      <c r="K1775" s="13" t="s">
        <v>1343</v>
      </c>
      <c r="L1775" s="13" t="s">
        <v>1341</v>
      </c>
      <c r="M1775" s="39" t="s">
        <v>1342</v>
      </c>
      <c r="N1775" s="13" t="s">
        <v>4375</v>
      </c>
      <c r="O1775" s="13" t="s">
        <v>4376</v>
      </c>
      <c r="P1775" s="3" t="s">
        <v>199</v>
      </c>
      <c r="Q1775" s="39" t="s">
        <v>200</v>
      </c>
      <c r="R1775" s="13" t="s">
        <v>201</v>
      </c>
      <c r="S1775" s="3"/>
      <c r="T1775" s="3"/>
      <c r="U1775" s="13" t="s">
        <v>634</v>
      </c>
      <c r="V1775" s="13" t="s">
        <v>635</v>
      </c>
      <c r="W1775" s="40"/>
      <c r="X1775" s="59" t="s">
        <v>9290</v>
      </c>
      <c r="Y1775" s="13" t="s">
        <v>7404</v>
      </c>
    </row>
    <row r="1776" spans="1:32">
      <c r="A1776" s="3" t="s">
        <v>1339</v>
      </c>
      <c r="B1776" s="13" t="s">
        <v>2076</v>
      </c>
      <c r="C1776" s="13" t="s">
        <v>546</v>
      </c>
      <c r="D1776" s="13" t="s">
        <v>5748</v>
      </c>
      <c r="E1776" s="37" t="s">
        <v>2448</v>
      </c>
      <c r="F1776" s="38" t="s">
        <v>2880</v>
      </c>
      <c r="G1776" s="3" t="str">
        <f t="shared" si="5"/>
        <v>FDA0002000112</v>
      </c>
      <c r="H1776" s="51" t="s">
        <v>9208</v>
      </c>
      <c r="I1776" s="3"/>
      <c r="J1776" s="13" t="s">
        <v>4580</v>
      </c>
      <c r="K1776" s="13" t="s">
        <v>1343</v>
      </c>
      <c r="L1776" s="13" t="s">
        <v>1341</v>
      </c>
      <c r="M1776" s="39" t="s">
        <v>1342</v>
      </c>
      <c r="N1776" s="13" t="s">
        <v>4375</v>
      </c>
      <c r="O1776" s="13" t="s">
        <v>4376</v>
      </c>
      <c r="P1776" s="3" t="s">
        <v>107</v>
      </c>
      <c r="Q1776" s="39" t="s">
        <v>108</v>
      </c>
      <c r="R1776" s="13" t="s">
        <v>109</v>
      </c>
      <c r="S1776" s="3"/>
      <c r="T1776" s="3"/>
      <c r="U1776" s="13" t="s">
        <v>634</v>
      </c>
      <c r="V1776" s="13" t="s">
        <v>635</v>
      </c>
      <c r="W1776" s="40"/>
      <c r="X1776" s="59" t="s">
        <v>9293</v>
      </c>
      <c r="Y1776" s="13" t="s">
        <v>7404</v>
      </c>
    </row>
    <row r="1777" spans="1:25">
      <c r="A1777" s="3" t="s">
        <v>1339</v>
      </c>
      <c r="B1777" s="13" t="s">
        <v>2076</v>
      </c>
      <c r="C1777" s="13" t="s">
        <v>546</v>
      </c>
      <c r="D1777" s="13" t="s">
        <v>5748</v>
      </c>
      <c r="E1777" s="37" t="s">
        <v>9249</v>
      </c>
      <c r="F1777" s="38" t="s">
        <v>9230</v>
      </c>
      <c r="G1777" s="3" t="str">
        <f t="shared" si="5"/>
        <v>FDA0002000119</v>
      </c>
      <c r="H1777" s="51" t="s">
        <v>9209</v>
      </c>
      <c r="I1777" s="3"/>
      <c r="J1777" s="13" t="s">
        <v>4580</v>
      </c>
      <c r="K1777" s="13" t="s">
        <v>1343</v>
      </c>
      <c r="L1777" s="13" t="s">
        <v>1341</v>
      </c>
      <c r="M1777" s="39" t="s">
        <v>1342</v>
      </c>
      <c r="N1777" s="13" t="s">
        <v>4375</v>
      </c>
      <c r="O1777" s="13" t="s">
        <v>4376</v>
      </c>
      <c r="P1777" s="3" t="s">
        <v>370</v>
      </c>
      <c r="Q1777" s="39" t="s">
        <v>371</v>
      </c>
      <c r="R1777" s="13" t="s">
        <v>372</v>
      </c>
      <c r="S1777" s="3"/>
      <c r="T1777" s="3"/>
      <c r="U1777" s="13" t="s">
        <v>634</v>
      </c>
      <c r="V1777" s="13" t="s">
        <v>635</v>
      </c>
      <c r="W1777" s="40"/>
      <c r="X1777" s="59" t="s">
        <v>9294</v>
      </c>
      <c r="Y1777" s="13" t="s">
        <v>7404</v>
      </c>
    </row>
    <row r="1778" spans="1:25">
      <c r="A1778" s="3" t="s">
        <v>1339</v>
      </c>
      <c r="B1778" s="13" t="s">
        <v>2076</v>
      </c>
      <c r="C1778" s="13" t="s">
        <v>546</v>
      </c>
      <c r="D1778" s="13" t="s">
        <v>5748</v>
      </c>
      <c r="E1778" s="37" t="s">
        <v>9250</v>
      </c>
      <c r="F1778" s="38" t="s">
        <v>9231</v>
      </c>
      <c r="G1778" s="3" t="str">
        <f t="shared" si="5"/>
        <v>FDA0002000117RDS</v>
      </c>
      <c r="H1778" s="51" t="s">
        <v>9210</v>
      </c>
      <c r="I1778" s="3"/>
      <c r="J1778" s="13" t="s">
        <v>4580</v>
      </c>
      <c r="K1778" s="13" t="s">
        <v>1343</v>
      </c>
      <c r="L1778" s="13" t="s">
        <v>1341</v>
      </c>
      <c r="M1778" s="39" t="s">
        <v>1342</v>
      </c>
      <c r="N1778" s="13" t="s">
        <v>4375</v>
      </c>
      <c r="O1778" s="13" t="s">
        <v>4376</v>
      </c>
      <c r="P1778" s="3" t="s">
        <v>28</v>
      </c>
      <c r="Q1778" s="39" t="s">
        <v>29</v>
      </c>
      <c r="R1778" s="13" t="s">
        <v>30</v>
      </c>
      <c r="S1778" s="3"/>
      <c r="T1778" s="3"/>
      <c r="U1778" s="13" t="s">
        <v>634</v>
      </c>
      <c r="V1778" s="13" t="s">
        <v>635</v>
      </c>
      <c r="W1778" s="40"/>
      <c r="X1778" s="59" t="s">
        <v>9295</v>
      </c>
      <c r="Y1778" s="13" t="s">
        <v>7404</v>
      </c>
    </row>
    <row r="1779" spans="1:25">
      <c r="A1779" s="3" t="s">
        <v>1339</v>
      </c>
      <c r="B1779" s="13" t="s">
        <v>2076</v>
      </c>
      <c r="C1779" s="13" t="s">
        <v>546</v>
      </c>
      <c r="D1779" s="13" t="s">
        <v>5748</v>
      </c>
      <c r="E1779" s="37" t="s">
        <v>9251</v>
      </c>
      <c r="F1779" s="38" t="s">
        <v>9232</v>
      </c>
      <c r="G1779" s="3" t="str">
        <f t="shared" si="5"/>
        <v>FDA0002000121</v>
      </c>
      <c r="H1779" s="51" t="s">
        <v>9211</v>
      </c>
      <c r="I1779" s="3"/>
      <c r="J1779" s="13" t="s">
        <v>4580</v>
      </c>
      <c r="K1779" s="13" t="s">
        <v>1343</v>
      </c>
      <c r="L1779" s="13" t="s">
        <v>1341</v>
      </c>
      <c r="M1779" s="39" t="s">
        <v>1342</v>
      </c>
      <c r="N1779" s="13" t="s">
        <v>4375</v>
      </c>
      <c r="O1779" s="13" t="s">
        <v>4376</v>
      </c>
      <c r="P1779" s="3" t="s">
        <v>370</v>
      </c>
      <c r="Q1779" s="39" t="s">
        <v>371</v>
      </c>
      <c r="R1779" s="13" t="s">
        <v>372</v>
      </c>
      <c r="S1779" s="3"/>
      <c r="T1779" s="3"/>
      <c r="U1779" s="13" t="s">
        <v>634</v>
      </c>
      <c r="V1779" s="13" t="s">
        <v>635</v>
      </c>
      <c r="W1779" s="40"/>
      <c r="X1779" s="59" t="s">
        <v>9296</v>
      </c>
      <c r="Y1779" s="13" t="s">
        <v>7404</v>
      </c>
    </row>
    <row r="1780" spans="1:25">
      <c r="A1780" s="3" t="s">
        <v>1339</v>
      </c>
      <c r="B1780" s="13" t="s">
        <v>2076</v>
      </c>
      <c r="C1780" s="13" t="s">
        <v>546</v>
      </c>
      <c r="D1780" s="13" t="s">
        <v>5748</v>
      </c>
      <c r="E1780" s="37" t="s">
        <v>9252</v>
      </c>
      <c r="F1780" s="38" t="s">
        <v>9233</v>
      </c>
      <c r="G1780" s="3" t="str">
        <f t="shared" si="5"/>
        <v>FDA0002000124</v>
      </c>
      <c r="H1780" s="51" t="s">
        <v>9212</v>
      </c>
      <c r="I1780" s="3"/>
      <c r="J1780" s="13" t="s">
        <v>4580</v>
      </c>
      <c r="K1780" s="13" t="s">
        <v>1343</v>
      </c>
      <c r="L1780" s="13" t="s">
        <v>1341</v>
      </c>
      <c r="M1780" s="39" t="s">
        <v>1342</v>
      </c>
      <c r="N1780" s="13" t="s">
        <v>4375</v>
      </c>
      <c r="O1780" s="13" t="s">
        <v>4376</v>
      </c>
      <c r="P1780" s="3" t="s">
        <v>64</v>
      </c>
      <c r="Q1780" s="39" t="s">
        <v>65</v>
      </c>
      <c r="R1780" s="13" t="s">
        <v>66</v>
      </c>
      <c r="S1780" s="3"/>
      <c r="T1780" s="3"/>
      <c r="U1780" s="13" t="s">
        <v>634</v>
      </c>
      <c r="V1780" s="13" t="s">
        <v>635</v>
      </c>
      <c r="W1780" s="40"/>
      <c r="X1780" s="59" t="s">
        <v>9297</v>
      </c>
      <c r="Y1780" s="13" t="s">
        <v>7404</v>
      </c>
    </row>
    <row r="1781" spans="1:25">
      <c r="A1781" s="3" t="s">
        <v>1339</v>
      </c>
      <c r="B1781" s="13" t="s">
        <v>2076</v>
      </c>
      <c r="C1781" s="13" t="s">
        <v>546</v>
      </c>
      <c r="D1781" s="13" t="s">
        <v>5748</v>
      </c>
      <c r="E1781" s="37" t="s">
        <v>2257</v>
      </c>
      <c r="F1781" s="38" t="s">
        <v>9234</v>
      </c>
      <c r="G1781" s="3" t="str">
        <f t="shared" si="5"/>
        <v>FDA0002000129</v>
      </c>
      <c r="H1781" s="51" t="s">
        <v>9213</v>
      </c>
      <c r="I1781" s="3"/>
      <c r="J1781" s="13" t="s">
        <v>4580</v>
      </c>
      <c r="K1781" s="13" t="s">
        <v>1343</v>
      </c>
      <c r="L1781" s="13" t="s">
        <v>1341</v>
      </c>
      <c r="M1781" s="39" t="s">
        <v>1342</v>
      </c>
      <c r="N1781" s="13" t="s">
        <v>4375</v>
      </c>
      <c r="O1781" s="13" t="s">
        <v>4376</v>
      </c>
      <c r="P1781" s="3" t="s">
        <v>28</v>
      </c>
      <c r="Q1781" s="39" t="s">
        <v>29</v>
      </c>
      <c r="R1781" s="13" t="s">
        <v>30</v>
      </c>
      <c r="S1781" s="3"/>
      <c r="T1781" s="3"/>
      <c r="U1781" s="13" t="s">
        <v>634</v>
      </c>
      <c r="V1781" s="13" t="s">
        <v>635</v>
      </c>
      <c r="W1781" s="40"/>
      <c r="X1781" s="59" t="s">
        <v>9300</v>
      </c>
      <c r="Y1781" s="13" t="s">
        <v>7404</v>
      </c>
    </row>
    <row r="1782" spans="1:25">
      <c r="A1782" s="3" t="s">
        <v>1339</v>
      </c>
      <c r="B1782" s="13" t="s">
        <v>2076</v>
      </c>
      <c r="C1782" s="13" t="s">
        <v>546</v>
      </c>
      <c r="D1782" s="13" t="s">
        <v>5748</v>
      </c>
      <c r="E1782" s="37" t="s">
        <v>9253</v>
      </c>
      <c r="F1782" s="38" t="s">
        <v>9235</v>
      </c>
      <c r="G1782" s="3" t="str">
        <f t="shared" si="5"/>
        <v>FDA0002000130RDS</v>
      </c>
      <c r="H1782" s="51" t="s">
        <v>9214</v>
      </c>
      <c r="I1782" s="3"/>
      <c r="J1782" s="13" t="s">
        <v>4580</v>
      </c>
      <c r="K1782" s="13" t="s">
        <v>1343</v>
      </c>
      <c r="L1782" s="13" t="s">
        <v>1341</v>
      </c>
      <c r="M1782" s="39" t="s">
        <v>1342</v>
      </c>
      <c r="N1782" s="13" t="s">
        <v>4375</v>
      </c>
      <c r="O1782" s="13" t="s">
        <v>4376</v>
      </c>
      <c r="P1782" s="3" t="s">
        <v>454</v>
      </c>
      <c r="Q1782" s="39" t="s">
        <v>455</v>
      </c>
      <c r="R1782" s="13" t="s">
        <v>456</v>
      </c>
      <c r="S1782" s="3"/>
      <c r="T1782" s="3"/>
      <c r="U1782" s="13" t="s">
        <v>634</v>
      </c>
      <c r="V1782" s="13" t="s">
        <v>635</v>
      </c>
      <c r="W1782" s="40"/>
      <c r="X1782" s="59" t="s">
        <v>9301</v>
      </c>
      <c r="Y1782" s="13" t="s">
        <v>7404</v>
      </c>
    </row>
    <row r="1783" spans="1:25">
      <c r="A1783" s="3" t="s">
        <v>1339</v>
      </c>
      <c r="B1783" s="13" t="s">
        <v>2076</v>
      </c>
      <c r="C1783" s="13" t="s">
        <v>546</v>
      </c>
      <c r="D1783" s="13" t="s">
        <v>5748</v>
      </c>
      <c r="E1783" s="37" t="s">
        <v>9254</v>
      </c>
      <c r="F1783" s="38" t="s">
        <v>9236</v>
      </c>
      <c r="G1783" s="3" t="str">
        <f t="shared" si="5"/>
        <v>FDA0002000152</v>
      </c>
      <c r="H1783" s="51" t="s">
        <v>9215</v>
      </c>
      <c r="I1783" s="3"/>
      <c r="J1783" s="13" t="s">
        <v>4580</v>
      </c>
      <c r="K1783" s="13" t="s">
        <v>1343</v>
      </c>
      <c r="L1783" s="13" t="s">
        <v>1341</v>
      </c>
      <c r="M1783" s="39" t="s">
        <v>1342</v>
      </c>
      <c r="N1783" s="13" t="s">
        <v>4375</v>
      </c>
      <c r="O1783" s="13" t="s">
        <v>4376</v>
      </c>
      <c r="P1783" s="3" t="s">
        <v>28</v>
      </c>
      <c r="Q1783" s="39" t="s">
        <v>29</v>
      </c>
      <c r="R1783" s="13" t="s">
        <v>30</v>
      </c>
      <c r="S1783" s="3"/>
      <c r="T1783" s="3"/>
      <c r="U1783" s="13" t="s">
        <v>634</v>
      </c>
      <c r="V1783" s="13" t="s">
        <v>635</v>
      </c>
      <c r="W1783" s="40"/>
      <c r="X1783" s="59" t="s">
        <v>9302</v>
      </c>
      <c r="Y1783" s="13" t="s">
        <v>7404</v>
      </c>
    </row>
    <row r="1784" spans="1:25">
      <c r="A1784" s="3" t="s">
        <v>1339</v>
      </c>
      <c r="B1784" s="13" t="s">
        <v>2076</v>
      </c>
      <c r="C1784" s="13" t="s">
        <v>546</v>
      </c>
      <c r="D1784" s="13" t="s">
        <v>5748</v>
      </c>
      <c r="E1784" s="37" t="s">
        <v>9255</v>
      </c>
      <c r="F1784" s="38" t="s">
        <v>9237</v>
      </c>
      <c r="G1784" s="3" t="str">
        <f t="shared" si="5"/>
        <v>FDA0002000151</v>
      </c>
      <c r="H1784" s="51" t="s">
        <v>9216</v>
      </c>
      <c r="I1784" s="3"/>
      <c r="J1784" s="13" t="s">
        <v>4580</v>
      </c>
      <c r="K1784" s="13" t="s">
        <v>1343</v>
      </c>
      <c r="L1784" s="13" t="s">
        <v>1341</v>
      </c>
      <c r="M1784" s="39" t="s">
        <v>1342</v>
      </c>
      <c r="N1784" s="13" t="s">
        <v>4375</v>
      </c>
      <c r="O1784" s="13" t="s">
        <v>4376</v>
      </c>
      <c r="P1784" s="3" t="s">
        <v>199</v>
      </c>
      <c r="Q1784" s="39" t="s">
        <v>200</v>
      </c>
      <c r="R1784" s="13" t="s">
        <v>201</v>
      </c>
      <c r="S1784" s="3"/>
      <c r="T1784" s="3"/>
      <c r="U1784" s="13" t="s">
        <v>634</v>
      </c>
      <c r="V1784" s="13" t="s">
        <v>635</v>
      </c>
      <c r="W1784" s="40"/>
      <c r="X1784" s="59" t="s">
        <v>9303</v>
      </c>
      <c r="Y1784" s="13" t="s">
        <v>7404</v>
      </c>
    </row>
    <row r="1785" spans="1:25">
      <c r="A1785" s="3" t="s">
        <v>1339</v>
      </c>
      <c r="B1785" s="13" t="s">
        <v>2076</v>
      </c>
      <c r="C1785" s="13" t="s">
        <v>546</v>
      </c>
      <c r="D1785" s="13" t="s">
        <v>5748</v>
      </c>
      <c r="E1785" s="37" t="s">
        <v>9256</v>
      </c>
      <c r="F1785" s="38" t="s">
        <v>9238</v>
      </c>
      <c r="G1785" s="3" t="str">
        <f t="shared" si="5"/>
        <v>FDA0002000131RDS</v>
      </c>
      <c r="H1785" s="51" t="s">
        <v>9217</v>
      </c>
      <c r="I1785" s="3"/>
      <c r="J1785" s="13" t="s">
        <v>4580</v>
      </c>
      <c r="K1785" s="13" t="s">
        <v>1343</v>
      </c>
      <c r="L1785" s="13" t="s">
        <v>1341</v>
      </c>
      <c r="M1785" s="39" t="s">
        <v>1342</v>
      </c>
      <c r="N1785" s="13" t="s">
        <v>4375</v>
      </c>
      <c r="O1785" s="13" t="s">
        <v>4376</v>
      </c>
      <c r="P1785" s="3" t="s">
        <v>454</v>
      </c>
      <c r="Q1785" s="39" t="s">
        <v>455</v>
      </c>
      <c r="R1785" s="13" t="s">
        <v>456</v>
      </c>
      <c r="S1785" s="3"/>
      <c r="T1785" s="3"/>
      <c r="U1785" s="13" t="s">
        <v>634</v>
      </c>
      <c r="V1785" s="13" t="s">
        <v>635</v>
      </c>
      <c r="W1785" s="40"/>
      <c r="X1785" s="59" t="s">
        <v>9301</v>
      </c>
      <c r="Y1785" s="13" t="s">
        <v>7404</v>
      </c>
    </row>
    <row r="1786" spans="1:25">
      <c r="A1786" s="3" t="s">
        <v>1339</v>
      </c>
      <c r="B1786" s="13" t="s">
        <v>2076</v>
      </c>
      <c r="C1786" s="13" t="s">
        <v>546</v>
      </c>
      <c r="D1786" s="13" t="s">
        <v>5748</v>
      </c>
      <c r="E1786" s="37" t="s">
        <v>2447</v>
      </c>
      <c r="F1786" s="38" t="s">
        <v>2876</v>
      </c>
      <c r="G1786" s="3" t="str">
        <f t="shared" si="5"/>
        <v>FDA0002000204</v>
      </c>
      <c r="H1786" s="51" t="s">
        <v>9218</v>
      </c>
      <c r="I1786" s="3"/>
      <c r="J1786" s="13" t="s">
        <v>4580</v>
      </c>
      <c r="K1786" s="13" t="s">
        <v>1343</v>
      </c>
      <c r="L1786" s="13" t="s">
        <v>1341</v>
      </c>
      <c r="M1786" s="39" t="s">
        <v>1342</v>
      </c>
      <c r="N1786" s="13" t="s">
        <v>4375</v>
      </c>
      <c r="O1786" s="13" t="s">
        <v>4376</v>
      </c>
      <c r="P1786" s="3" t="s">
        <v>262</v>
      </c>
      <c r="Q1786" s="39" t="s">
        <v>264</v>
      </c>
      <c r="R1786" s="13" t="s">
        <v>265</v>
      </c>
      <c r="S1786" s="3"/>
      <c r="T1786" s="3"/>
      <c r="U1786" s="13" t="s">
        <v>634</v>
      </c>
      <c r="V1786" s="13" t="s">
        <v>635</v>
      </c>
      <c r="W1786" s="40"/>
      <c r="X1786" s="59" t="s">
        <v>9304</v>
      </c>
      <c r="Y1786" s="13" t="s">
        <v>7404</v>
      </c>
    </row>
    <row r="1787" spans="1:25">
      <c r="A1787" s="3" t="s">
        <v>1339</v>
      </c>
      <c r="B1787" s="13" t="s">
        <v>2076</v>
      </c>
      <c r="C1787" s="13" t="s">
        <v>546</v>
      </c>
      <c r="D1787" s="13" t="s">
        <v>5748</v>
      </c>
      <c r="E1787" s="37" t="s">
        <v>9257</v>
      </c>
      <c r="F1787" s="38" t="s">
        <v>9239</v>
      </c>
      <c r="G1787" s="3" t="str">
        <f t="shared" si="5"/>
        <v>FDA0002000211RDS</v>
      </c>
      <c r="H1787" s="51" t="s">
        <v>9219</v>
      </c>
      <c r="I1787" s="3"/>
      <c r="J1787" s="13" t="s">
        <v>4580</v>
      </c>
      <c r="K1787" s="13" t="s">
        <v>1343</v>
      </c>
      <c r="L1787" s="13" t="s">
        <v>1341</v>
      </c>
      <c r="M1787" s="39" t="s">
        <v>1342</v>
      </c>
      <c r="N1787" s="13" t="s">
        <v>4375</v>
      </c>
      <c r="O1787" s="13" t="s">
        <v>4376</v>
      </c>
      <c r="P1787" s="3" t="s">
        <v>551</v>
      </c>
      <c r="Q1787" s="39" t="s">
        <v>552</v>
      </c>
      <c r="R1787" s="13" t="s">
        <v>553</v>
      </c>
      <c r="S1787" s="3"/>
      <c r="T1787" s="3"/>
      <c r="U1787" s="13" t="s">
        <v>634</v>
      </c>
      <c r="V1787" s="13" t="s">
        <v>635</v>
      </c>
      <c r="W1787" s="40"/>
      <c r="X1787" s="59" t="s">
        <v>9305</v>
      </c>
      <c r="Y1787" s="13" t="s">
        <v>7404</v>
      </c>
    </row>
    <row r="1788" spans="1:25">
      <c r="A1788" s="13" t="s">
        <v>804</v>
      </c>
      <c r="B1788" s="13" t="s">
        <v>40</v>
      </c>
      <c r="C1788" s="13" t="s">
        <v>546</v>
      </c>
      <c r="D1788" s="13" t="s">
        <v>5748</v>
      </c>
      <c r="E1788" s="13" t="s">
        <v>9258</v>
      </c>
      <c r="F1788" s="13" t="s">
        <v>9240</v>
      </c>
      <c r="G1788" s="13" t="str">
        <f t="shared" si="5"/>
        <v>FDA000250236713</v>
      </c>
      <c r="H1788" s="13" t="s">
        <v>9220</v>
      </c>
      <c r="I1788" s="13"/>
      <c r="J1788" s="13" t="s">
        <v>807</v>
      </c>
      <c r="K1788" s="13" t="s">
        <v>808</v>
      </c>
      <c r="L1788" s="13" t="s">
        <v>920</v>
      </c>
      <c r="M1788" s="13" t="s">
        <v>921</v>
      </c>
      <c r="N1788" s="13" t="s">
        <v>811</v>
      </c>
      <c r="O1788" s="13" t="s">
        <v>804</v>
      </c>
      <c r="P1788" s="13" t="s">
        <v>199</v>
      </c>
      <c r="Q1788" s="13" t="s">
        <v>200</v>
      </c>
      <c r="R1788" s="13" t="s">
        <v>201</v>
      </c>
      <c r="S1788" s="3"/>
      <c r="T1788" s="3"/>
      <c r="U1788" s="13" t="s">
        <v>266</v>
      </c>
      <c r="V1788" s="13" t="s">
        <v>267</v>
      </c>
      <c r="W1788" s="40"/>
      <c r="X1788" s="59" t="s">
        <v>4326</v>
      </c>
      <c r="Y1788" s="13" t="s">
        <v>7404</v>
      </c>
    </row>
    <row r="1789" spans="1:25">
      <c r="A1789" s="13" t="s">
        <v>804</v>
      </c>
      <c r="B1789" s="13" t="s">
        <v>40</v>
      </c>
      <c r="C1789" s="13" t="s">
        <v>546</v>
      </c>
      <c r="D1789" s="13" t="s">
        <v>5748</v>
      </c>
      <c r="E1789" s="13" t="s">
        <v>9259</v>
      </c>
      <c r="F1789" s="13" t="s">
        <v>9241</v>
      </c>
      <c r="G1789" s="13" t="str">
        <f t="shared" si="5"/>
        <v>FDA000215156920</v>
      </c>
      <c r="H1789" s="13" t="s">
        <v>9221</v>
      </c>
      <c r="I1789" s="13"/>
      <c r="J1789" s="13" t="s">
        <v>807</v>
      </c>
      <c r="K1789" s="13" t="s">
        <v>808</v>
      </c>
      <c r="L1789" s="13" t="s">
        <v>809</v>
      </c>
      <c r="M1789" s="13" t="s">
        <v>810</v>
      </c>
      <c r="N1789" s="13" t="s">
        <v>811</v>
      </c>
      <c r="O1789" s="13" t="s">
        <v>804</v>
      </c>
      <c r="P1789" s="13" t="s">
        <v>199</v>
      </c>
      <c r="Q1789" s="13" t="s">
        <v>200</v>
      </c>
      <c r="R1789" s="13" t="s">
        <v>201</v>
      </c>
      <c r="S1789" s="3"/>
      <c r="T1789" s="3"/>
      <c r="U1789" s="13" t="s">
        <v>266</v>
      </c>
      <c r="V1789" s="13" t="s">
        <v>267</v>
      </c>
      <c r="W1789" s="40"/>
      <c r="X1789" s="59" t="s">
        <v>4303</v>
      </c>
      <c r="Y1789" s="13" t="s">
        <v>7404</v>
      </c>
    </row>
    <row r="1790" spans="1:25">
      <c r="A1790" s="13" t="s">
        <v>804</v>
      </c>
      <c r="B1790" s="13" t="s">
        <v>40</v>
      </c>
      <c r="C1790" s="13" t="s">
        <v>546</v>
      </c>
      <c r="D1790" s="13" t="s">
        <v>5748</v>
      </c>
      <c r="E1790" s="13" t="s">
        <v>9260</v>
      </c>
      <c r="F1790" s="13" t="s">
        <v>9242</v>
      </c>
      <c r="G1790" s="13" t="str">
        <f t="shared" si="5"/>
        <v>FDA000250208119</v>
      </c>
      <c r="H1790" s="13" t="s">
        <v>9222</v>
      </c>
      <c r="I1790" s="13"/>
      <c r="J1790" s="13" t="s">
        <v>807</v>
      </c>
      <c r="K1790" s="13" t="s">
        <v>808</v>
      </c>
      <c r="L1790" s="13" t="s">
        <v>920</v>
      </c>
      <c r="M1790" s="13" t="s">
        <v>921</v>
      </c>
      <c r="N1790" s="13" t="s">
        <v>811</v>
      </c>
      <c r="O1790" s="13" t="s">
        <v>804</v>
      </c>
      <c r="P1790" s="13" t="s">
        <v>262</v>
      </c>
      <c r="Q1790" s="13" t="s">
        <v>264</v>
      </c>
      <c r="R1790" s="13" t="s">
        <v>265</v>
      </c>
      <c r="S1790" s="3"/>
      <c r="T1790" s="3"/>
      <c r="U1790" s="13" t="s">
        <v>266</v>
      </c>
      <c r="V1790" s="13" t="s">
        <v>267</v>
      </c>
      <c r="W1790" s="40"/>
      <c r="X1790" s="59" t="s">
        <v>4351</v>
      </c>
      <c r="Y1790" s="13" t="s">
        <v>7404</v>
      </c>
    </row>
    <row r="1791" spans="1:25">
      <c r="A1791" s="13" t="s">
        <v>804</v>
      </c>
      <c r="B1791" s="13" t="s">
        <v>40</v>
      </c>
      <c r="C1791" s="13" t="s">
        <v>546</v>
      </c>
      <c r="D1791" s="13" t="s">
        <v>5748</v>
      </c>
      <c r="E1791" s="13" t="s">
        <v>9261</v>
      </c>
      <c r="F1791" s="13" t="s">
        <v>9243</v>
      </c>
      <c r="G1791" s="13" t="str">
        <f t="shared" si="5"/>
        <v>FDA000215110489</v>
      </c>
      <c r="H1791" s="13" t="s">
        <v>9223</v>
      </c>
      <c r="I1791" s="13"/>
      <c r="J1791" s="13" t="s">
        <v>807</v>
      </c>
      <c r="K1791" s="13" t="s">
        <v>808</v>
      </c>
      <c r="L1791" s="13" t="s">
        <v>809</v>
      </c>
      <c r="M1791" s="13" t="s">
        <v>810</v>
      </c>
      <c r="N1791" s="13" t="s">
        <v>811</v>
      </c>
      <c r="O1791" s="13" t="s">
        <v>804</v>
      </c>
      <c r="P1791" s="13" t="s">
        <v>262</v>
      </c>
      <c r="Q1791" s="13" t="s">
        <v>264</v>
      </c>
      <c r="R1791" s="13" t="s">
        <v>265</v>
      </c>
      <c r="S1791" s="3"/>
      <c r="T1791" s="3"/>
      <c r="U1791" s="13" t="s">
        <v>266</v>
      </c>
      <c r="V1791" s="13" t="s">
        <v>267</v>
      </c>
      <c r="W1791" s="40"/>
      <c r="X1791" s="59" t="s">
        <v>4353</v>
      </c>
      <c r="Y1791" s="13" t="s">
        <v>7404</v>
      </c>
    </row>
    <row r="1792" spans="1:25">
      <c r="A1792" s="13" t="s">
        <v>804</v>
      </c>
      <c r="B1792" s="13" t="s">
        <v>40</v>
      </c>
      <c r="C1792" s="13" t="s">
        <v>546</v>
      </c>
      <c r="D1792" s="13" t="s">
        <v>5748</v>
      </c>
      <c r="E1792" s="13" t="s">
        <v>9262</v>
      </c>
      <c r="F1792" s="13" t="s">
        <v>9244</v>
      </c>
      <c r="G1792" s="13" t="str">
        <f t="shared" si="5"/>
        <v>FDA000215169071</v>
      </c>
      <c r="H1792" s="13" t="s">
        <v>9224</v>
      </c>
      <c r="I1792" s="13"/>
      <c r="J1792" s="13" t="s">
        <v>807</v>
      </c>
      <c r="K1792" s="13" t="s">
        <v>808</v>
      </c>
      <c r="L1792" s="13" t="s">
        <v>968</v>
      </c>
      <c r="M1792" s="13" t="s">
        <v>969</v>
      </c>
      <c r="N1792" s="13" t="s">
        <v>811</v>
      </c>
      <c r="O1792" s="13" t="s">
        <v>804</v>
      </c>
      <c r="P1792" s="13" t="s">
        <v>262</v>
      </c>
      <c r="Q1792" s="13" t="s">
        <v>264</v>
      </c>
      <c r="R1792" s="13" t="s">
        <v>265</v>
      </c>
      <c r="S1792" s="3"/>
      <c r="T1792" s="3"/>
      <c r="U1792" s="13" t="s">
        <v>266</v>
      </c>
      <c r="V1792" s="13" t="s">
        <v>267</v>
      </c>
      <c r="W1792" s="40"/>
      <c r="X1792" s="59" t="s">
        <v>4360</v>
      </c>
      <c r="Y1792" s="13" t="s">
        <v>7404</v>
      </c>
    </row>
    <row r="1793" spans="1:25">
      <c r="A1793" s="13" t="s">
        <v>804</v>
      </c>
      <c r="B1793" s="13" t="s">
        <v>40</v>
      </c>
      <c r="C1793" s="13" t="s">
        <v>546</v>
      </c>
      <c r="D1793" s="13" t="s">
        <v>5748</v>
      </c>
      <c r="E1793" s="13" t="s">
        <v>9263</v>
      </c>
      <c r="F1793" s="13" t="s">
        <v>9245</v>
      </c>
      <c r="G1793" s="13" t="str">
        <f t="shared" si="5"/>
        <v>FDA000215108640</v>
      </c>
      <c r="H1793" s="13" t="s">
        <v>9225</v>
      </c>
      <c r="I1793" s="13"/>
      <c r="J1793" s="13" t="s">
        <v>807</v>
      </c>
      <c r="K1793" s="13" t="s">
        <v>808</v>
      </c>
      <c r="L1793" s="13" t="s">
        <v>809</v>
      </c>
      <c r="M1793" s="13" t="s">
        <v>810</v>
      </c>
      <c r="N1793" s="13" t="s">
        <v>811</v>
      </c>
      <c r="O1793" s="13" t="s">
        <v>804</v>
      </c>
      <c r="P1793" s="13" t="s">
        <v>107</v>
      </c>
      <c r="Q1793" s="13" t="s">
        <v>108</v>
      </c>
      <c r="R1793" s="13" t="s">
        <v>109</v>
      </c>
      <c r="S1793" s="3"/>
      <c r="T1793" s="3"/>
      <c r="U1793" s="13" t="s">
        <v>266</v>
      </c>
      <c r="V1793" s="13" t="s">
        <v>267</v>
      </c>
      <c r="W1793" s="40"/>
      <c r="X1793" s="59" t="s">
        <v>4363</v>
      </c>
      <c r="Y1793" s="13" t="s">
        <v>7404</v>
      </c>
    </row>
    <row r="1794" spans="1:25">
      <c r="A1794" s="13" t="s">
        <v>804</v>
      </c>
      <c r="B1794" s="13" t="s">
        <v>40</v>
      </c>
      <c r="C1794" s="13" t="s">
        <v>546</v>
      </c>
      <c r="D1794" s="13" t="s">
        <v>5748</v>
      </c>
      <c r="E1794" s="13" t="s">
        <v>9264</v>
      </c>
      <c r="F1794" s="13" t="s">
        <v>9246</v>
      </c>
      <c r="G1794" s="13" t="str">
        <f t="shared" si="5"/>
        <v>FDA000215142923</v>
      </c>
      <c r="H1794" s="13" t="s">
        <v>9226</v>
      </c>
      <c r="I1794" s="13"/>
      <c r="J1794" s="13" t="s">
        <v>807</v>
      </c>
      <c r="K1794" s="13" t="s">
        <v>808</v>
      </c>
      <c r="L1794" s="13" t="s">
        <v>809</v>
      </c>
      <c r="M1794" s="13" t="s">
        <v>810</v>
      </c>
      <c r="N1794" s="13" t="s">
        <v>811</v>
      </c>
      <c r="O1794" s="13" t="s">
        <v>804</v>
      </c>
      <c r="P1794" s="13" t="s">
        <v>107</v>
      </c>
      <c r="Q1794" s="13" t="s">
        <v>108</v>
      </c>
      <c r="R1794" s="13" t="s">
        <v>109</v>
      </c>
      <c r="S1794" s="3"/>
      <c r="T1794" s="3"/>
      <c r="U1794" s="13" t="s">
        <v>266</v>
      </c>
      <c r="V1794" s="13" t="s">
        <v>267</v>
      </c>
      <c r="W1794" s="40"/>
      <c r="X1794" s="59" t="s">
        <v>4364</v>
      </c>
      <c r="Y1794" s="13" t="s">
        <v>7404</v>
      </c>
    </row>
    <row r="1795" spans="1:25">
      <c r="A1795" s="13" t="s">
        <v>804</v>
      </c>
      <c r="B1795" s="13" t="s">
        <v>40</v>
      </c>
      <c r="C1795" s="13" t="s">
        <v>546</v>
      </c>
      <c r="D1795" s="13" t="s">
        <v>5748</v>
      </c>
      <c r="E1795" s="13" t="s">
        <v>9265</v>
      </c>
      <c r="F1795" s="13" t="s">
        <v>9247</v>
      </c>
      <c r="G1795" s="13" t="str">
        <f t="shared" si="5"/>
        <v>FDA000250236710</v>
      </c>
      <c r="H1795" s="13" t="s">
        <v>9227</v>
      </c>
      <c r="I1795" s="13"/>
      <c r="J1795" s="13" t="s">
        <v>807</v>
      </c>
      <c r="K1795" s="13" t="s">
        <v>808</v>
      </c>
      <c r="L1795" s="13" t="s">
        <v>920</v>
      </c>
      <c r="M1795" s="13" t="s">
        <v>921</v>
      </c>
      <c r="N1795" s="13" t="s">
        <v>811</v>
      </c>
      <c r="O1795" s="13" t="s">
        <v>804</v>
      </c>
      <c r="P1795" s="13" t="s">
        <v>171</v>
      </c>
      <c r="Q1795" s="13" t="s">
        <v>172</v>
      </c>
      <c r="R1795" s="13" t="s">
        <v>173</v>
      </c>
      <c r="S1795" s="3"/>
      <c r="T1795" s="3"/>
      <c r="U1795" s="13" t="s">
        <v>266</v>
      </c>
      <c r="V1795" s="13" t="s">
        <v>267</v>
      </c>
      <c r="W1795" s="40"/>
      <c r="X1795" s="59" t="s">
        <v>4294</v>
      </c>
      <c r="Y1795" s="13" t="s">
        <v>7404</v>
      </c>
    </row>
    <row r="1796" spans="1:25">
      <c r="Y1796" s="12"/>
    </row>
    <row r="1797" spans="1:25">
      <c r="Y1797" s="12"/>
    </row>
    <row r="1798" spans="1:25">
      <c r="Y1798" s="12"/>
    </row>
    <row r="1799" spans="1:25">
      <c r="Y1799" s="12"/>
    </row>
  </sheetData>
  <sortState ref="A3:W1422">
    <sortCondition ref="B3:B1422"/>
    <sortCondition ref="H3:H1422"/>
  </sortState>
  <conditionalFormatting sqref="E2">
    <cfRule type="duplicateValues" dxfId="2" priority="39"/>
  </conditionalFormatting>
  <conditionalFormatting sqref="G2">
    <cfRule type="duplicateValues" dxfId="1" priority="73"/>
  </conditionalFormatting>
  <conditionalFormatting sqref="F2:F1772">
    <cfRule type="duplicateValues" dxfId="0" priority="1"/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workbookViewId="0">
      <selection activeCell="K2" sqref="K2:K16"/>
    </sheetView>
  </sheetViews>
  <sheetFormatPr baseColWidth="10" defaultColWidth="8.83203125" defaultRowHeight="14" x14ac:dyDescent="0"/>
  <cols>
    <col min="1" max="1" width="17.33203125" bestFit="1" customWidth="1"/>
    <col min="2" max="2" width="30.33203125" bestFit="1" customWidth="1"/>
    <col min="11" max="11" width="16.1640625" bestFit="1" customWidth="1"/>
  </cols>
  <sheetData>
    <row r="1" spans="1:22" ht="16" thickBot="1">
      <c r="A1" s="34" t="s">
        <v>9267</v>
      </c>
      <c r="B1" s="35" t="s">
        <v>9268</v>
      </c>
      <c r="C1" s="35" t="s">
        <v>9269</v>
      </c>
      <c r="D1" s="35" t="s">
        <v>9270</v>
      </c>
      <c r="E1" s="35" t="s">
        <v>9271</v>
      </c>
      <c r="F1" s="35" t="s">
        <v>9272</v>
      </c>
      <c r="G1" s="35" t="s">
        <v>9273</v>
      </c>
      <c r="H1" s="35" t="s">
        <v>9274</v>
      </c>
      <c r="I1" s="35" t="s">
        <v>9275</v>
      </c>
      <c r="J1" s="35" t="s">
        <v>9276</v>
      </c>
      <c r="K1" s="35" t="s">
        <v>9277</v>
      </c>
      <c r="L1" s="35" t="s">
        <v>9278</v>
      </c>
      <c r="M1" s="35" t="s">
        <v>9279</v>
      </c>
      <c r="N1" s="35" t="s">
        <v>9280</v>
      </c>
      <c r="O1" s="35" t="s">
        <v>9281</v>
      </c>
      <c r="P1" s="35" t="s">
        <v>9282</v>
      </c>
      <c r="Q1" s="35" t="s">
        <v>9275</v>
      </c>
      <c r="R1" s="35" t="s">
        <v>9283</v>
      </c>
      <c r="S1" s="35" t="s">
        <v>9284</v>
      </c>
      <c r="T1" s="35" t="s">
        <v>9285</v>
      </c>
      <c r="U1" s="35" t="s">
        <v>9286</v>
      </c>
      <c r="V1" s="35" t="s">
        <v>9287</v>
      </c>
    </row>
    <row r="2" spans="1:22" ht="15" thickBot="1">
      <c r="A2" s="41" t="s">
        <v>2872</v>
      </c>
      <c r="B2" s="42" t="s">
        <v>9205</v>
      </c>
      <c r="C2" s="43" t="s">
        <v>64</v>
      </c>
      <c r="D2" s="43" t="s">
        <v>65</v>
      </c>
      <c r="E2" s="41" t="s">
        <v>1341</v>
      </c>
      <c r="F2" s="41" t="s">
        <v>1342</v>
      </c>
      <c r="G2" s="41" t="s">
        <v>634</v>
      </c>
      <c r="H2" s="41" t="s">
        <v>635</v>
      </c>
      <c r="I2" s="41" t="s">
        <v>546</v>
      </c>
      <c r="J2" s="41" t="s">
        <v>5748</v>
      </c>
      <c r="K2" s="44" t="s">
        <v>9288</v>
      </c>
      <c r="L2" s="45" t="s">
        <v>1339</v>
      </c>
      <c r="M2" s="41" t="s">
        <v>546</v>
      </c>
      <c r="N2" s="41" t="s">
        <v>5748</v>
      </c>
      <c r="O2" s="41" t="s">
        <v>4580</v>
      </c>
      <c r="P2" s="41" t="s">
        <v>4580</v>
      </c>
      <c r="Q2" s="41" t="s">
        <v>4375</v>
      </c>
      <c r="R2" s="41" t="s">
        <v>4376</v>
      </c>
      <c r="S2" s="43" t="s">
        <v>64</v>
      </c>
      <c r="T2" s="43" t="s">
        <v>65</v>
      </c>
      <c r="U2" s="41" t="s">
        <v>1341</v>
      </c>
      <c r="V2" s="41" t="s">
        <v>1342</v>
      </c>
    </row>
    <row r="3" spans="1:22" ht="15" thickBot="1">
      <c r="A3" s="41" t="s">
        <v>9228</v>
      </c>
      <c r="B3" s="42" t="s">
        <v>9206</v>
      </c>
      <c r="C3" s="43" t="s">
        <v>370</v>
      </c>
      <c r="D3" s="43" t="s">
        <v>371</v>
      </c>
      <c r="E3" s="41" t="s">
        <v>1341</v>
      </c>
      <c r="F3" s="41" t="s">
        <v>1342</v>
      </c>
      <c r="G3" s="41" t="s">
        <v>634</v>
      </c>
      <c r="H3" s="41" t="s">
        <v>635</v>
      </c>
      <c r="I3" s="41" t="s">
        <v>546</v>
      </c>
      <c r="J3" s="41" t="s">
        <v>5748</v>
      </c>
      <c r="K3" s="44" t="s">
        <v>9289</v>
      </c>
      <c r="L3" s="45" t="s">
        <v>1339</v>
      </c>
      <c r="M3" s="41" t="s">
        <v>546</v>
      </c>
      <c r="N3" s="41" t="s">
        <v>5748</v>
      </c>
      <c r="O3" s="41" t="s">
        <v>4580</v>
      </c>
      <c r="P3" s="41" t="s">
        <v>4580</v>
      </c>
      <c r="Q3" s="41" t="s">
        <v>4375</v>
      </c>
      <c r="R3" s="41" t="s">
        <v>4376</v>
      </c>
      <c r="S3" s="43" t="s">
        <v>370</v>
      </c>
      <c r="T3" s="43" t="s">
        <v>371</v>
      </c>
      <c r="U3" s="41" t="s">
        <v>1341</v>
      </c>
      <c r="V3" s="41" t="s">
        <v>1342</v>
      </c>
    </row>
    <row r="4" spans="1:22" ht="15" thickBot="1">
      <c r="A4" s="41" t="s">
        <v>9229</v>
      </c>
      <c r="B4" s="42" t="s">
        <v>9207</v>
      </c>
      <c r="C4" s="43" t="s">
        <v>199</v>
      </c>
      <c r="D4" s="43" t="s">
        <v>200</v>
      </c>
      <c r="E4" s="41" t="s">
        <v>1341</v>
      </c>
      <c r="F4" s="41" t="s">
        <v>1342</v>
      </c>
      <c r="G4" s="41" t="s">
        <v>634</v>
      </c>
      <c r="H4" s="41" t="s">
        <v>635</v>
      </c>
      <c r="I4" s="41" t="s">
        <v>546</v>
      </c>
      <c r="J4" s="41" t="s">
        <v>5748</v>
      </c>
      <c r="K4" s="44" t="s">
        <v>9290</v>
      </c>
      <c r="L4" s="45" t="s">
        <v>1339</v>
      </c>
      <c r="M4" s="41" t="s">
        <v>546</v>
      </c>
      <c r="N4" s="41" t="s">
        <v>5748</v>
      </c>
      <c r="O4" s="41" t="s">
        <v>4580</v>
      </c>
      <c r="P4" s="41" t="s">
        <v>4580</v>
      </c>
      <c r="Q4" s="41" t="s">
        <v>4375</v>
      </c>
      <c r="R4" s="41" t="s">
        <v>4376</v>
      </c>
      <c r="S4" s="43" t="s">
        <v>199</v>
      </c>
      <c r="T4" s="43" t="s">
        <v>200</v>
      </c>
      <c r="U4" s="41" t="s">
        <v>1341</v>
      </c>
      <c r="V4" s="41" t="s">
        <v>1342</v>
      </c>
    </row>
    <row r="5" spans="1:22" ht="15" thickBot="1">
      <c r="A5" s="41" t="s">
        <v>2880</v>
      </c>
      <c r="B5" s="42" t="s">
        <v>9208</v>
      </c>
      <c r="C5" s="43" t="s">
        <v>9291</v>
      </c>
      <c r="D5" s="43" t="s">
        <v>9292</v>
      </c>
      <c r="E5" s="41" t="s">
        <v>1341</v>
      </c>
      <c r="F5" s="41" t="s">
        <v>1342</v>
      </c>
      <c r="G5" s="41" t="s">
        <v>634</v>
      </c>
      <c r="H5" s="41" t="s">
        <v>635</v>
      </c>
      <c r="I5" s="41" t="s">
        <v>546</v>
      </c>
      <c r="J5" s="41" t="s">
        <v>5748</v>
      </c>
      <c r="K5" s="44" t="s">
        <v>9293</v>
      </c>
      <c r="L5" s="45" t="s">
        <v>1339</v>
      </c>
      <c r="M5" s="41" t="s">
        <v>546</v>
      </c>
      <c r="N5" s="41" t="s">
        <v>5748</v>
      </c>
      <c r="O5" s="41" t="s">
        <v>4580</v>
      </c>
      <c r="P5" s="41" t="s">
        <v>4580</v>
      </c>
      <c r="Q5" s="41" t="s">
        <v>4375</v>
      </c>
      <c r="R5" s="41" t="s">
        <v>4376</v>
      </c>
      <c r="S5" s="43" t="s">
        <v>9291</v>
      </c>
      <c r="T5" s="43" t="s">
        <v>9292</v>
      </c>
      <c r="U5" s="41" t="s">
        <v>1341</v>
      </c>
      <c r="V5" s="41" t="s">
        <v>1342</v>
      </c>
    </row>
    <row r="6" spans="1:22" ht="15" thickBot="1">
      <c r="A6" s="41" t="s">
        <v>9230</v>
      </c>
      <c r="B6" s="42" t="s">
        <v>9209</v>
      </c>
      <c r="C6" s="43" t="s">
        <v>370</v>
      </c>
      <c r="D6" s="43" t="s">
        <v>371</v>
      </c>
      <c r="E6" s="41" t="s">
        <v>1341</v>
      </c>
      <c r="F6" s="41" t="s">
        <v>1342</v>
      </c>
      <c r="G6" s="41" t="s">
        <v>634</v>
      </c>
      <c r="H6" s="41" t="s">
        <v>635</v>
      </c>
      <c r="I6" s="41" t="s">
        <v>546</v>
      </c>
      <c r="J6" s="41" t="s">
        <v>5748</v>
      </c>
      <c r="K6" s="44" t="s">
        <v>9294</v>
      </c>
      <c r="L6" s="45" t="s">
        <v>1339</v>
      </c>
      <c r="M6" s="41" t="s">
        <v>546</v>
      </c>
      <c r="N6" s="41" t="s">
        <v>5748</v>
      </c>
      <c r="O6" s="41" t="s">
        <v>4580</v>
      </c>
      <c r="P6" s="41" t="s">
        <v>4580</v>
      </c>
      <c r="Q6" s="41" t="s">
        <v>4375</v>
      </c>
      <c r="R6" s="41" t="s">
        <v>4376</v>
      </c>
      <c r="S6" s="43" t="s">
        <v>370</v>
      </c>
      <c r="T6" s="43" t="s">
        <v>371</v>
      </c>
      <c r="U6" s="41" t="s">
        <v>1341</v>
      </c>
      <c r="V6" s="41" t="s">
        <v>1342</v>
      </c>
    </row>
    <row r="7" spans="1:22" ht="15" thickBot="1">
      <c r="A7" s="46" t="s">
        <v>9231</v>
      </c>
      <c r="B7" s="42" t="s">
        <v>9210</v>
      </c>
      <c r="C7" s="43" t="s">
        <v>28</v>
      </c>
      <c r="D7" s="43" t="s">
        <v>29</v>
      </c>
      <c r="E7" s="41" t="s">
        <v>1341</v>
      </c>
      <c r="F7" s="41" t="s">
        <v>1342</v>
      </c>
      <c r="G7" s="41" t="s">
        <v>634</v>
      </c>
      <c r="H7" s="41" t="s">
        <v>635</v>
      </c>
      <c r="I7" s="41" t="s">
        <v>546</v>
      </c>
      <c r="J7" s="41" t="s">
        <v>5748</v>
      </c>
      <c r="K7" s="44" t="s">
        <v>9295</v>
      </c>
      <c r="L7" s="45" t="s">
        <v>1339</v>
      </c>
      <c r="M7" s="41" t="s">
        <v>546</v>
      </c>
      <c r="N7" s="41" t="s">
        <v>5748</v>
      </c>
      <c r="O7" s="41" t="s">
        <v>4580</v>
      </c>
      <c r="P7" s="41" t="s">
        <v>4580</v>
      </c>
      <c r="Q7" s="41" t="s">
        <v>4375</v>
      </c>
      <c r="R7" s="41" t="s">
        <v>4376</v>
      </c>
      <c r="S7" s="43" t="s">
        <v>28</v>
      </c>
      <c r="T7" s="43" t="s">
        <v>29</v>
      </c>
      <c r="U7" s="41" t="s">
        <v>1341</v>
      </c>
      <c r="V7" s="41" t="s">
        <v>1342</v>
      </c>
    </row>
    <row r="8" spans="1:22" ht="15" thickBot="1">
      <c r="A8" s="41" t="s">
        <v>9232</v>
      </c>
      <c r="B8" s="42" t="s">
        <v>9211</v>
      </c>
      <c r="C8" s="43" t="s">
        <v>370</v>
      </c>
      <c r="D8" s="43" t="s">
        <v>371</v>
      </c>
      <c r="E8" s="41" t="s">
        <v>1341</v>
      </c>
      <c r="F8" s="41" t="s">
        <v>1342</v>
      </c>
      <c r="G8" s="41" t="s">
        <v>634</v>
      </c>
      <c r="H8" s="41" t="s">
        <v>635</v>
      </c>
      <c r="I8" s="41" t="s">
        <v>546</v>
      </c>
      <c r="J8" s="41" t="s">
        <v>5748</v>
      </c>
      <c r="K8" s="44" t="s">
        <v>9296</v>
      </c>
      <c r="L8" s="45" t="s">
        <v>1339</v>
      </c>
      <c r="M8" s="41" t="s">
        <v>546</v>
      </c>
      <c r="N8" s="41" t="s">
        <v>5748</v>
      </c>
      <c r="O8" s="41" t="s">
        <v>4580</v>
      </c>
      <c r="P8" s="41" t="s">
        <v>4580</v>
      </c>
      <c r="Q8" s="41" t="s">
        <v>4375</v>
      </c>
      <c r="R8" s="41" t="s">
        <v>4376</v>
      </c>
      <c r="S8" s="43" t="s">
        <v>370</v>
      </c>
      <c r="T8" s="43" t="s">
        <v>371</v>
      </c>
      <c r="U8" s="41" t="s">
        <v>1341</v>
      </c>
      <c r="V8" s="41" t="s">
        <v>1342</v>
      </c>
    </row>
    <row r="9" spans="1:22" ht="15" thickBot="1">
      <c r="A9" s="41" t="s">
        <v>9233</v>
      </c>
      <c r="B9" s="42" t="s">
        <v>9212</v>
      </c>
      <c r="C9" s="43" t="s">
        <v>64</v>
      </c>
      <c r="D9" s="43" t="s">
        <v>65</v>
      </c>
      <c r="E9" s="41" t="s">
        <v>1341</v>
      </c>
      <c r="F9" s="41" t="s">
        <v>1342</v>
      </c>
      <c r="G9" s="41" t="s">
        <v>634</v>
      </c>
      <c r="H9" s="41" t="s">
        <v>635</v>
      </c>
      <c r="I9" s="41" t="s">
        <v>546</v>
      </c>
      <c r="J9" s="41" t="s">
        <v>5748</v>
      </c>
      <c r="K9" s="44" t="s">
        <v>9297</v>
      </c>
      <c r="L9" s="45" t="s">
        <v>1339</v>
      </c>
      <c r="M9" s="41" t="s">
        <v>546</v>
      </c>
      <c r="N9" s="41" t="s">
        <v>5748</v>
      </c>
      <c r="O9" s="41" t="s">
        <v>4580</v>
      </c>
      <c r="P9" s="41" t="s">
        <v>4580</v>
      </c>
      <c r="Q9" s="41" t="s">
        <v>4375</v>
      </c>
      <c r="R9" s="41" t="s">
        <v>4376</v>
      </c>
      <c r="S9" s="43" t="s">
        <v>64</v>
      </c>
      <c r="T9" s="43" t="s">
        <v>65</v>
      </c>
      <c r="U9" s="41" t="s">
        <v>1341</v>
      </c>
      <c r="V9" s="41" t="s">
        <v>1342</v>
      </c>
    </row>
    <row r="10" spans="1:22" ht="15" thickBot="1">
      <c r="A10" s="41" t="s">
        <v>9234</v>
      </c>
      <c r="B10" s="42" t="s">
        <v>9213</v>
      </c>
      <c r="C10" s="43" t="s">
        <v>9298</v>
      </c>
      <c r="D10" s="43" t="s">
        <v>9299</v>
      </c>
      <c r="E10" s="41" t="s">
        <v>1341</v>
      </c>
      <c r="F10" s="41" t="s">
        <v>1342</v>
      </c>
      <c r="G10" s="41" t="s">
        <v>634</v>
      </c>
      <c r="H10" s="41" t="s">
        <v>635</v>
      </c>
      <c r="I10" s="41" t="s">
        <v>546</v>
      </c>
      <c r="J10" s="41" t="s">
        <v>5748</v>
      </c>
      <c r="K10" s="44" t="s">
        <v>9300</v>
      </c>
      <c r="L10" s="45" t="s">
        <v>1339</v>
      </c>
      <c r="M10" s="41" t="s">
        <v>546</v>
      </c>
      <c r="N10" s="41" t="s">
        <v>5748</v>
      </c>
      <c r="O10" s="41" t="s">
        <v>4580</v>
      </c>
      <c r="P10" s="41" t="s">
        <v>4580</v>
      </c>
      <c r="Q10" s="41" t="s">
        <v>4375</v>
      </c>
      <c r="R10" s="41" t="s">
        <v>4376</v>
      </c>
      <c r="S10" s="43" t="s">
        <v>9298</v>
      </c>
      <c r="T10" s="43" t="s">
        <v>9299</v>
      </c>
      <c r="U10" s="41" t="s">
        <v>1341</v>
      </c>
      <c r="V10" s="41" t="s">
        <v>1342</v>
      </c>
    </row>
    <row r="11" spans="1:22" ht="15" thickBot="1">
      <c r="A11" s="46" t="s">
        <v>9235</v>
      </c>
      <c r="B11" s="42" t="s">
        <v>9214</v>
      </c>
      <c r="C11" s="43" t="s">
        <v>454</v>
      </c>
      <c r="D11" s="43" t="s">
        <v>455</v>
      </c>
      <c r="E11" s="41" t="s">
        <v>1341</v>
      </c>
      <c r="F11" s="41" t="s">
        <v>1342</v>
      </c>
      <c r="G11" s="41" t="s">
        <v>634</v>
      </c>
      <c r="H11" s="41" t="s">
        <v>635</v>
      </c>
      <c r="I11" s="41" t="s">
        <v>546</v>
      </c>
      <c r="J11" s="41" t="s">
        <v>5748</v>
      </c>
      <c r="K11" s="47" t="s">
        <v>9301</v>
      </c>
      <c r="L11" s="45" t="s">
        <v>1339</v>
      </c>
      <c r="M11" s="41" t="s">
        <v>546</v>
      </c>
      <c r="N11" s="41" t="s">
        <v>5748</v>
      </c>
      <c r="O11" s="41" t="s">
        <v>4580</v>
      </c>
      <c r="P11" s="41" t="s">
        <v>4580</v>
      </c>
      <c r="Q11" s="41" t="s">
        <v>4375</v>
      </c>
      <c r="R11" s="41" t="s">
        <v>4376</v>
      </c>
      <c r="S11" s="43" t="s">
        <v>454</v>
      </c>
      <c r="T11" s="43" t="s">
        <v>455</v>
      </c>
      <c r="U11" s="41" t="s">
        <v>1341</v>
      </c>
      <c r="V11" s="41" t="s">
        <v>1342</v>
      </c>
    </row>
    <row r="12" spans="1:22" ht="15" thickBot="1">
      <c r="A12" s="41" t="s">
        <v>9236</v>
      </c>
      <c r="B12" s="42" t="s">
        <v>9215</v>
      </c>
      <c r="C12" s="43" t="s">
        <v>9298</v>
      </c>
      <c r="D12" s="43" t="s">
        <v>9299</v>
      </c>
      <c r="E12" s="41" t="s">
        <v>1341</v>
      </c>
      <c r="F12" s="41" t="s">
        <v>1342</v>
      </c>
      <c r="G12" s="41" t="s">
        <v>634</v>
      </c>
      <c r="H12" s="41" t="s">
        <v>635</v>
      </c>
      <c r="I12" s="41" t="s">
        <v>546</v>
      </c>
      <c r="J12" s="41" t="s">
        <v>5748</v>
      </c>
      <c r="K12" s="44" t="s">
        <v>9302</v>
      </c>
      <c r="L12" s="45" t="s">
        <v>1339</v>
      </c>
      <c r="M12" s="41" t="s">
        <v>546</v>
      </c>
      <c r="N12" s="41" t="s">
        <v>5748</v>
      </c>
      <c r="O12" s="41" t="s">
        <v>4580</v>
      </c>
      <c r="P12" s="41" t="s">
        <v>4580</v>
      </c>
      <c r="Q12" s="41" t="s">
        <v>4375</v>
      </c>
      <c r="R12" s="41" t="s">
        <v>4376</v>
      </c>
      <c r="S12" s="43" t="s">
        <v>9298</v>
      </c>
      <c r="T12" s="43" t="s">
        <v>9299</v>
      </c>
      <c r="U12" s="41" t="s">
        <v>1341</v>
      </c>
      <c r="V12" s="41" t="s">
        <v>1342</v>
      </c>
    </row>
    <row r="13" spans="1:22" ht="15" thickBot="1">
      <c r="A13" s="41" t="s">
        <v>9237</v>
      </c>
      <c r="B13" s="42" t="s">
        <v>9216</v>
      </c>
      <c r="C13" s="43" t="s">
        <v>199</v>
      </c>
      <c r="D13" s="43" t="s">
        <v>200</v>
      </c>
      <c r="E13" s="41" t="s">
        <v>1341</v>
      </c>
      <c r="F13" s="41" t="s">
        <v>1342</v>
      </c>
      <c r="G13" s="41" t="s">
        <v>634</v>
      </c>
      <c r="H13" s="41" t="s">
        <v>635</v>
      </c>
      <c r="I13" s="41" t="s">
        <v>546</v>
      </c>
      <c r="J13" s="41" t="s">
        <v>5748</v>
      </c>
      <c r="K13" s="44" t="s">
        <v>9303</v>
      </c>
      <c r="L13" s="45" t="s">
        <v>1339</v>
      </c>
      <c r="M13" s="41" t="s">
        <v>546</v>
      </c>
      <c r="N13" s="41" t="s">
        <v>5748</v>
      </c>
      <c r="O13" s="41" t="s">
        <v>4580</v>
      </c>
      <c r="P13" s="41" t="s">
        <v>4580</v>
      </c>
      <c r="Q13" s="41" t="s">
        <v>4375</v>
      </c>
      <c r="R13" s="41" t="s">
        <v>4376</v>
      </c>
      <c r="S13" s="43" t="s">
        <v>199</v>
      </c>
      <c r="T13" s="43" t="s">
        <v>200</v>
      </c>
      <c r="U13" s="41" t="s">
        <v>1341</v>
      </c>
      <c r="V13" s="41" t="s">
        <v>1342</v>
      </c>
    </row>
    <row r="14" spans="1:22" ht="15" thickBot="1">
      <c r="A14" s="46" t="s">
        <v>9238</v>
      </c>
      <c r="B14" s="42" t="s">
        <v>9217</v>
      </c>
      <c r="C14" s="43" t="s">
        <v>454</v>
      </c>
      <c r="D14" s="43" t="s">
        <v>455</v>
      </c>
      <c r="E14" s="41" t="s">
        <v>1341</v>
      </c>
      <c r="F14" s="41" t="s">
        <v>1342</v>
      </c>
      <c r="G14" s="41" t="s">
        <v>634</v>
      </c>
      <c r="H14" s="41" t="s">
        <v>635</v>
      </c>
      <c r="I14" s="41" t="s">
        <v>546</v>
      </c>
      <c r="J14" s="41" t="s">
        <v>5748</v>
      </c>
      <c r="K14" s="47" t="s">
        <v>9301</v>
      </c>
      <c r="L14" s="45" t="s">
        <v>1339</v>
      </c>
      <c r="M14" s="41" t="s">
        <v>546</v>
      </c>
      <c r="N14" s="41" t="s">
        <v>5748</v>
      </c>
      <c r="O14" s="41" t="s">
        <v>4580</v>
      </c>
      <c r="P14" s="41" t="s">
        <v>4580</v>
      </c>
      <c r="Q14" s="41" t="s">
        <v>4375</v>
      </c>
      <c r="R14" s="41" t="s">
        <v>4376</v>
      </c>
      <c r="S14" s="43" t="s">
        <v>454</v>
      </c>
      <c r="T14" s="43" t="s">
        <v>455</v>
      </c>
      <c r="U14" s="41" t="s">
        <v>1341</v>
      </c>
      <c r="V14" s="41" t="s">
        <v>1342</v>
      </c>
    </row>
    <row r="15" spans="1:22" ht="15" thickBot="1">
      <c r="A15" s="41" t="s">
        <v>2876</v>
      </c>
      <c r="B15" s="42" t="s">
        <v>9218</v>
      </c>
      <c r="C15" s="43" t="s">
        <v>262</v>
      </c>
      <c r="D15" s="43" t="s">
        <v>264</v>
      </c>
      <c r="E15" s="41" t="s">
        <v>1341</v>
      </c>
      <c r="F15" s="41" t="s">
        <v>1342</v>
      </c>
      <c r="G15" s="41" t="s">
        <v>634</v>
      </c>
      <c r="H15" s="41" t="s">
        <v>635</v>
      </c>
      <c r="I15" s="41" t="s">
        <v>546</v>
      </c>
      <c r="J15" s="41" t="s">
        <v>5748</v>
      </c>
      <c r="K15" s="44" t="s">
        <v>9304</v>
      </c>
      <c r="L15" s="45" t="s">
        <v>1339</v>
      </c>
      <c r="M15" s="41" t="s">
        <v>546</v>
      </c>
      <c r="N15" s="41" t="s">
        <v>5748</v>
      </c>
      <c r="O15" s="41" t="s">
        <v>4580</v>
      </c>
      <c r="P15" s="41" t="s">
        <v>4580</v>
      </c>
      <c r="Q15" s="41" t="s">
        <v>4375</v>
      </c>
      <c r="R15" s="41" t="s">
        <v>4376</v>
      </c>
      <c r="S15" s="43" t="s">
        <v>262</v>
      </c>
      <c r="T15" s="43" t="s">
        <v>264</v>
      </c>
      <c r="U15" s="41" t="s">
        <v>1341</v>
      </c>
      <c r="V15" s="41" t="s">
        <v>1342</v>
      </c>
    </row>
    <row r="16" spans="1:22" ht="15" thickBot="1">
      <c r="A16" s="46" t="s">
        <v>9239</v>
      </c>
      <c r="B16" s="42" t="s">
        <v>9219</v>
      </c>
      <c r="C16" s="43" t="s">
        <v>551</v>
      </c>
      <c r="D16" s="43" t="s">
        <v>552</v>
      </c>
      <c r="E16" s="41" t="s">
        <v>1341</v>
      </c>
      <c r="F16" s="41" t="s">
        <v>1342</v>
      </c>
      <c r="G16" s="41" t="s">
        <v>634</v>
      </c>
      <c r="H16" s="41" t="s">
        <v>635</v>
      </c>
      <c r="I16" s="41" t="s">
        <v>546</v>
      </c>
      <c r="J16" s="41" t="s">
        <v>5748</v>
      </c>
      <c r="K16" s="44" t="s">
        <v>9305</v>
      </c>
      <c r="L16" s="45" t="s">
        <v>1339</v>
      </c>
      <c r="M16" s="41" t="s">
        <v>546</v>
      </c>
      <c r="N16" s="41" t="s">
        <v>5748</v>
      </c>
      <c r="O16" s="41" t="s">
        <v>4580</v>
      </c>
      <c r="P16" s="41" t="s">
        <v>4580</v>
      </c>
      <c r="Q16" s="41" t="s">
        <v>4375</v>
      </c>
      <c r="R16" s="41" t="s">
        <v>4376</v>
      </c>
      <c r="S16" s="43" t="s">
        <v>551</v>
      </c>
      <c r="T16" s="43" t="s">
        <v>552</v>
      </c>
      <c r="U16" s="41" t="s">
        <v>1341</v>
      </c>
      <c r="V16" s="41" t="s">
        <v>1342</v>
      </c>
    </row>
    <row r="17" spans="1:22" ht="15" thickBot="1">
      <c r="A17" s="48" t="s">
        <v>2882</v>
      </c>
      <c r="B17" s="49" t="s">
        <v>1344</v>
      </c>
      <c r="C17" s="50" t="s">
        <v>262</v>
      </c>
      <c r="D17" s="50" t="s">
        <v>264</v>
      </c>
      <c r="E17" s="50" t="s">
        <v>1341</v>
      </c>
      <c r="F17" s="50" t="s">
        <v>1342</v>
      </c>
      <c r="G17" s="50" t="s">
        <v>634</v>
      </c>
      <c r="H17" s="50" t="s">
        <v>635</v>
      </c>
      <c r="I17" s="50" t="s">
        <v>546</v>
      </c>
      <c r="J17" s="50" t="s">
        <v>5748</v>
      </c>
      <c r="K17" s="50" t="s">
        <v>1882</v>
      </c>
      <c r="L17" s="50" t="s">
        <v>1339</v>
      </c>
      <c r="M17" s="50" t="s">
        <v>546</v>
      </c>
      <c r="N17" s="50" t="s">
        <v>5748</v>
      </c>
      <c r="O17" s="50" t="s">
        <v>4580</v>
      </c>
      <c r="P17" s="50" t="s">
        <v>4580</v>
      </c>
      <c r="Q17" s="50" t="s">
        <v>4375</v>
      </c>
      <c r="R17" s="50" t="s">
        <v>4376</v>
      </c>
      <c r="S17" s="50" t="s">
        <v>262</v>
      </c>
      <c r="T17" s="50" t="s">
        <v>264</v>
      </c>
      <c r="U17" s="50" t="s">
        <v>1341</v>
      </c>
      <c r="V17" s="50" t="s">
        <v>1342</v>
      </c>
    </row>
    <row r="18" spans="1:22" ht="15" thickBot="1">
      <c r="A18" s="48" t="s">
        <v>9306</v>
      </c>
      <c r="B18" s="49" t="s">
        <v>1346</v>
      </c>
      <c r="C18" s="50" t="s">
        <v>262</v>
      </c>
      <c r="D18" s="50" t="s">
        <v>264</v>
      </c>
      <c r="E18" s="50" t="s">
        <v>1341</v>
      </c>
      <c r="F18" s="50" t="s">
        <v>1342</v>
      </c>
      <c r="G18" s="50" t="s">
        <v>634</v>
      </c>
      <c r="H18" s="50" t="s">
        <v>635</v>
      </c>
      <c r="I18" s="50" t="s">
        <v>546</v>
      </c>
      <c r="J18" s="50" t="s">
        <v>5748</v>
      </c>
      <c r="K18" s="50" t="s">
        <v>1883</v>
      </c>
      <c r="L18" s="50" t="s">
        <v>1339</v>
      </c>
      <c r="M18" s="50" t="s">
        <v>546</v>
      </c>
      <c r="N18" s="50" t="s">
        <v>5748</v>
      </c>
      <c r="O18" s="50" t="s">
        <v>4580</v>
      </c>
      <c r="P18" s="50" t="s">
        <v>4580</v>
      </c>
      <c r="Q18" s="50" t="s">
        <v>4375</v>
      </c>
      <c r="R18" s="50" t="s">
        <v>4376</v>
      </c>
      <c r="S18" s="50" t="s">
        <v>262</v>
      </c>
      <c r="T18" s="50" t="s">
        <v>264</v>
      </c>
      <c r="U18" s="50" t="s">
        <v>1341</v>
      </c>
      <c r="V18" s="50" t="s">
        <v>1342</v>
      </c>
    </row>
    <row r="19" spans="1:22" ht="15" thickBot="1">
      <c r="A19" s="48" t="s">
        <v>9307</v>
      </c>
      <c r="B19" s="49" t="s">
        <v>1348</v>
      </c>
      <c r="C19" s="50" t="s">
        <v>199</v>
      </c>
      <c r="D19" s="50" t="s">
        <v>200</v>
      </c>
      <c r="E19" s="50" t="s">
        <v>1341</v>
      </c>
      <c r="F19" s="50" t="s">
        <v>1342</v>
      </c>
      <c r="G19" s="50" t="s">
        <v>634</v>
      </c>
      <c r="H19" s="50" t="s">
        <v>635</v>
      </c>
      <c r="I19" s="50" t="s">
        <v>546</v>
      </c>
      <c r="J19" s="50" t="s">
        <v>5748</v>
      </c>
      <c r="K19" s="50" t="s">
        <v>1833</v>
      </c>
      <c r="L19" s="50" t="s">
        <v>1339</v>
      </c>
      <c r="M19" s="50" t="s">
        <v>546</v>
      </c>
      <c r="N19" s="50" t="s">
        <v>5748</v>
      </c>
      <c r="O19" s="50" t="s">
        <v>4580</v>
      </c>
      <c r="P19" s="50" t="s">
        <v>4580</v>
      </c>
      <c r="Q19" s="50" t="s">
        <v>4375</v>
      </c>
      <c r="R19" s="50" t="s">
        <v>4376</v>
      </c>
      <c r="S19" s="50" t="s">
        <v>199</v>
      </c>
      <c r="T19" s="50" t="s">
        <v>200</v>
      </c>
      <c r="U19" s="50" t="s">
        <v>1341</v>
      </c>
      <c r="V19" s="50" t="s">
        <v>1342</v>
      </c>
    </row>
    <row r="20" spans="1:22" ht="15" thickBot="1">
      <c r="A20" s="48" t="s">
        <v>9308</v>
      </c>
      <c r="B20" s="49" t="s">
        <v>1349</v>
      </c>
      <c r="C20" s="50" t="s">
        <v>262</v>
      </c>
      <c r="D20" s="50" t="s">
        <v>264</v>
      </c>
      <c r="E20" s="50" t="s">
        <v>1341</v>
      </c>
      <c r="F20" s="50" t="s">
        <v>1342</v>
      </c>
      <c r="G20" s="50" t="s">
        <v>634</v>
      </c>
      <c r="H20" s="50" t="s">
        <v>635</v>
      </c>
      <c r="I20" s="50" t="s">
        <v>546</v>
      </c>
      <c r="J20" s="50" t="s">
        <v>5748</v>
      </c>
      <c r="K20" s="50" t="s">
        <v>1885</v>
      </c>
      <c r="L20" s="50" t="s">
        <v>1339</v>
      </c>
      <c r="M20" s="50" t="s">
        <v>546</v>
      </c>
      <c r="N20" s="50" t="s">
        <v>5748</v>
      </c>
      <c r="O20" s="50" t="s">
        <v>4580</v>
      </c>
      <c r="P20" s="50" t="s">
        <v>4580</v>
      </c>
      <c r="Q20" s="50" t="s">
        <v>4375</v>
      </c>
      <c r="R20" s="50" t="s">
        <v>4376</v>
      </c>
      <c r="S20" s="50" t="s">
        <v>262</v>
      </c>
      <c r="T20" s="50" t="s">
        <v>264</v>
      </c>
      <c r="U20" s="50" t="s">
        <v>1341</v>
      </c>
      <c r="V20" s="50" t="s">
        <v>1342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16" sqref="D16"/>
    </sheetView>
  </sheetViews>
  <sheetFormatPr baseColWidth="10" defaultColWidth="8.83203125" defaultRowHeight="14" x14ac:dyDescent="0"/>
  <cols>
    <col min="1" max="1" width="12.5" bestFit="1" customWidth="1"/>
    <col min="2" max="2" width="24.1640625" bestFit="1" customWidth="1"/>
    <col min="3" max="3" width="14.83203125" bestFit="1" customWidth="1"/>
    <col min="4" max="4" width="15.5" bestFit="1" customWidth="1"/>
    <col min="6" max="6" width="15.5" bestFit="1" customWidth="1"/>
  </cols>
  <sheetData>
    <row r="1" spans="1:6">
      <c r="C1" s="62" t="s">
        <v>8483</v>
      </c>
      <c r="D1" s="62"/>
      <c r="E1" s="62" t="s">
        <v>8484</v>
      </c>
      <c r="F1" s="62"/>
    </row>
    <row r="2" spans="1:6">
      <c r="A2" s="28" t="s">
        <v>8481</v>
      </c>
      <c r="B2" s="29" t="s">
        <v>8482</v>
      </c>
      <c r="C2" s="28" t="s">
        <v>9</v>
      </c>
      <c r="D2" s="28" t="s">
        <v>10</v>
      </c>
      <c r="E2" s="28" t="s">
        <v>9</v>
      </c>
      <c r="F2" s="28" t="s">
        <v>10</v>
      </c>
    </row>
    <row r="3" spans="1:6">
      <c r="A3" s="13" t="s">
        <v>8204</v>
      </c>
      <c r="B3" s="13" t="s">
        <v>8206</v>
      </c>
      <c r="C3" s="13" t="s">
        <v>8207</v>
      </c>
      <c r="D3" s="13" t="s">
        <v>8208</v>
      </c>
      <c r="E3" s="13" t="s">
        <v>7727</v>
      </c>
      <c r="F3" s="13" t="s">
        <v>8476</v>
      </c>
    </row>
    <row r="4" spans="1:6">
      <c r="A4" s="13" t="s">
        <v>8215</v>
      </c>
      <c r="B4" s="13" t="s">
        <v>8217</v>
      </c>
      <c r="C4" s="13" t="s">
        <v>8218</v>
      </c>
      <c r="D4" s="13" t="s">
        <v>8219</v>
      </c>
      <c r="E4" s="13" t="s">
        <v>7727</v>
      </c>
      <c r="F4" s="13" t="s">
        <v>8476</v>
      </c>
    </row>
    <row r="5" spans="1:6">
      <c r="A5" s="13" t="s">
        <v>8221</v>
      </c>
      <c r="B5" s="13" t="s">
        <v>8223</v>
      </c>
      <c r="C5" s="13" t="s">
        <v>8218</v>
      </c>
      <c r="D5" s="13" t="s">
        <v>8219</v>
      </c>
      <c r="E5" s="13" t="s">
        <v>7727</v>
      </c>
      <c r="F5" s="13" t="s">
        <v>8476</v>
      </c>
    </row>
    <row r="6" spans="1:6">
      <c r="A6" s="13" t="s">
        <v>8225</v>
      </c>
      <c r="B6" s="13" t="s">
        <v>8227</v>
      </c>
      <c r="C6" s="13" t="s">
        <v>8207</v>
      </c>
      <c r="D6" s="13" t="s">
        <v>8208</v>
      </c>
      <c r="E6" s="13" t="s">
        <v>7727</v>
      </c>
      <c r="F6" s="13" t="s">
        <v>8476</v>
      </c>
    </row>
    <row r="7" spans="1:6">
      <c r="A7" s="13" t="s">
        <v>8238</v>
      </c>
      <c r="B7" s="13" t="s">
        <v>8240</v>
      </c>
      <c r="C7" s="13" t="s">
        <v>8218</v>
      </c>
      <c r="D7" s="13" t="s">
        <v>8219</v>
      </c>
      <c r="E7" s="13" t="s">
        <v>7727</v>
      </c>
      <c r="F7" s="13" t="s">
        <v>8476</v>
      </c>
    </row>
    <row r="8" spans="1:6">
      <c r="A8" s="13" t="s">
        <v>8247</v>
      </c>
      <c r="B8" s="13" t="s">
        <v>8249</v>
      </c>
      <c r="C8" s="13" t="s">
        <v>8218</v>
      </c>
      <c r="D8" s="13" t="s">
        <v>8219</v>
      </c>
      <c r="E8" s="13" t="s">
        <v>7727</v>
      </c>
      <c r="F8" s="13" t="s">
        <v>8476</v>
      </c>
    </row>
    <row r="9" spans="1:6">
      <c r="A9" s="13" t="s">
        <v>8251</v>
      </c>
      <c r="B9" s="13" t="s">
        <v>8253</v>
      </c>
      <c r="C9" s="13" t="s">
        <v>8218</v>
      </c>
      <c r="D9" s="13" t="s">
        <v>8219</v>
      </c>
      <c r="E9" s="13" t="s">
        <v>7727</v>
      </c>
      <c r="F9" s="13" t="s">
        <v>8476</v>
      </c>
    </row>
  </sheetData>
  <mergeCells count="2">
    <mergeCell ref="C1:D1"/>
    <mergeCell ref="E1:F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01"/>
  <sheetViews>
    <sheetView workbookViewId="0">
      <selection activeCell="A3" sqref="A3"/>
    </sheetView>
  </sheetViews>
  <sheetFormatPr baseColWidth="10" defaultColWidth="8.83203125" defaultRowHeight="11" x14ac:dyDescent="0"/>
  <cols>
    <col min="1" max="1" width="14" style="7" customWidth="1"/>
    <col min="2" max="2" width="22.5" style="7" bestFit="1" customWidth="1"/>
    <col min="3" max="3" width="23" style="7" customWidth="1"/>
    <col min="4" max="4" width="24" style="7" bestFit="1" customWidth="1"/>
    <col min="5" max="5" width="18.83203125" style="7" customWidth="1"/>
    <col min="6" max="6" width="29.5" style="7" bestFit="1" customWidth="1"/>
    <col min="7" max="7" width="22.33203125" style="7" customWidth="1"/>
    <col min="8" max="8" width="32.6640625" style="7" bestFit="1" customWidth="1"/>
    <col min="9" max="9" width="25.1640625" style="7" bestFit="1" customWidth="1"/>
    <col min="10" max="10" width="67.5" style="7" bestFit="1" customWidth="1"/>
    <col min="11" max="11" width="39" style="7" bestFit="1" customWidth="1"/>
    <col min="12" max="12" width="12.5" style="7" bestFit="1" customWidth="1"/>
    <col min="13" max="16384" width="8.83203125" style="7"/>
  </cols>
  <sheetData>
    <row r="1" spans="1:12">
      <c r="A1" s="7" t="s">
        <v>3212</v>
      </c>
      <c r="B1" s="7" t="s">
        <v>3213</v>
      </c>
      <c r="C1" s="7" t="s">
        <v>3214</v>
      </c>
      <c r="D1" s="7" t="s">
        <v>3215</v>
      </c>
      <c r="E1" s="7" t="s">
        <v>3216</v>
      </c>
      <c r="F1" s="7" t="s">
        <v>3217</v>
      </c>
      <c r="G1" s="7" t="s">
        <v>3218</v>
      </c>
      <c r="H1" s="7" t="s">
        <v>3211</v>
      </c>
      <c r="K1" s="7" t="s">
        <v>3219</v>
      </c>
      <c r="L1" s="7" t="s">
        <v>3232</v>
      </c>
    </row>
    <row r="2" spans="1:12">
      <c r="A2" s="2" t="e">
        <f>File!#REF!</f>
        <v>#REF!</v>
      </c>
      <c r="B2" s="2" t="e">
        <f>File!#REF!</f>
        <v>#REF!</v>
      </c>
      <c r="C2" s="2" t="e">
        <f>File!#REF!</f>
        <v>#REF!</v>
      </c>
      <c r="D2" s="2" t="e">
        <f>File!#REF!</f>
        <v>#REF!</v>
      </c>
      <c r="E2" s="2" t="e">
        <f>File!#REF!</f>
        <v>#REF!</v>
      </c>
      <c r="F2" s="2" t="e">
        <f>File!#REF!</f>
        <v>#REF!</v>
      </c>
      <c r="G2" s="1" t="e">
        <f>File!#REF!</f>
        <v>#REF!</v>
      </c>
      <c r="H2" s="1" t="e">
        <f>File!#REF!</f>
        <v>#REF!</v>
      </c>
      <c r="I2" s="3" t="s">
        <v>3220</v>
      </c>
      <c r="J2" s="3" t="s">
        <v>3220</v>
      </c>
      <c r="K2" s="2" t="e">
        <f>File!#REF!</f>
        <v>#REF!</v>
      </c>
      <c r="L2" s="5" t="e">
        <f>File!#REF!</f>
        <v>#REF!</v>
      </c>
    </row>
    <row r="3" spans="1:12">
      <c r="A3" s="8" t="s">
        <v>3221</v>
      </c>
      <c r="B3" s="9" t="s">
        <v>3222</v>
      </c>
      <c r="C3" s="9" t="s">
        <v>3223</v>
      </c>
      <c r="D3" s="9" t="s">
        <v>3224</v>
      </c>
      <c r="E3" s="9" t="s">
        <v>3225</v>
      </c>
      <c r="F3" s="9" t="s">
        <v>3226</v>
      </c>
      <c r="G3" s="9" t="s">
        <v>3227</v>
      </c>
      <c r="H3" s="9" t="s">
        <v>3228</v>
      </c>
      <c r="I3" s="9" t="s">
        <v>3229</v>
      </c>
      <c r="J3" s="9" t="s">
        <v>3230</v>
      </c>
      <c r="K3" s="9" t="s">
        <v>3231</v>
      </c>
      <c r="L3" s="9" t="s">
        <v>3232</v>
      </c>
    </row>
    <row r="4" spans="1:12">
      <c r="A4" s="2" t="e">
        <f>File!#REF!</f>
        <v>#REF!</v>
      </c>
      <c r="B4" s="2" t="e">
        <f>File!#REF!</f>
        <v>#REF!</v>
      </c>
      <c r="C4" s="2" t="e">
        <f>File!#REF!</f>
        <v>#REF!</v>
      </c>
      <c r="D4" s="2" t="e">
        <f>File!#REF!</f>
        <v>#REF!</v>
      </c>
      <c r="E4" s="2" t="e">
        <f>File!#REF!</f>
        <v>#REF!</v>
      </c>
      <c r="F4" s="2" t="e">
        <f>File!#REF!</f>
        <v>#REF!</v>
      </c>
      <c r="G4" s="1" t="e">
        <f>File!#REF!</f>
        <v>#REF!</v>
      </c>
      <c r="H4" s="1" t="e">
        <f>File!#REF!</f>
        <v>#REF!</v>
      </c>
      <c r="I4" s="3" t="s">
        <v>3220</v>
      </c>
      <c r="J4" s="3" t="s">
        <v>3220</v>
      </c>
      <c r="K4" s="2" t="e">
        <f>File!#REF!</f>
        <v>#REF!</v>
      </c>
      <c r="L4" s="5" t="e">
        <f>File!#REF!</f>
        <v>#REF!</v>
      </c>
    </row>
    <row r="5" spans="1:12">
      <c r="A5" s="2" t="e">
        <f>File!#REF!</f>
        <v>#REF!</v>
      </c>
      <c r="B5" s="2" t="str">
        <f>File!M2</f>
        <v>Alfamart45</v>
      </c>
      <c r="C5" s="2" t="str">
        <f>File!J2</f>
        <v>MTMinimart</v>
      </c>
      <c r="D5" s="2" t="str">
        <f>File!K2</f>
        <v>MT Minimart</v>
      </c>
      <c r="E5" s="2" t="e">
        <f>File!#REF!</f>
        <v>#REF!</v>
      </c>
      <c r="F5" s="2" t="e">
        <f>File!#REF!</f>
        <v>#REF!</v>
      </c>
      <c r="G5" s="1" t="str">
        <f>File!G2</f>
        <v>FDA0002ALF001</v>
      </c>
      <c r="H5" s="1" t="str">
        <f>File!H2</f>
        <v>Alfamart Aguinaldo Lumina</v>
      </c>
      <c r="I5" s="3" t="s">
        <v>3220</v>
      </c>
      <c r="J5" s="3" t="s">
        <v>3220</v>
      </c>
      <c r="K5" s="2" t="str">
        <f>File!N2</f>
        <v>BDG</v>
      </c>
      <c r="L5" s="5" t="str">
        <f>File!B2</f>
        <v>Additional Stores</v>
      </c>
    </row>
    <row r="6" spans="1:12">
      <c r="A6" s="2" t="e">
        <f>File!#REF!</f>
        <v>#REF!</v>
      </c>
      <c r="B6" s="2" t="str">
        <f>File!M3</f>
        <v>Alfamart45</v>
      </c>
      <c r="C6" s="2" t="str">
        <f>File!J3</f>
        <v>MTMinimart</v>
      </c>
      <c r="D6" s="2" t="str">
        <f>File!K3</f>
        <v>MT Minimart</v>
      </c>
      <c r="E6" s="2" t="e">
        <f>File!#REF!</f>
        <v>#REF!</v>
      </c>
      <c r="F6" s="2" t="e">
        <f>File!#REF!</f>
        <v>#REF!</v>
      </c>
      <c r="G6" s="1" t="str">
        <f>File!G3</f>
        <v>FDA0002ALF003</v>
      </c>
      <c r="H6" s="1" t="str">
        <f>File!H3</f>
        <v>Alfamart Aria Road</v>
      </c>
      <c r="I6" s="3" t="s">
        <v>3220</v>
      </c>
      <c r="J6" s="3" t="s">
        <v>3220</v>
      </c>
      <c r="K6" s="2" t="str">
        <f>File!N3</f>
        <v>BDG</v>
      </c>
      <c r="L6" s="5" t="str">
        <f>File!B3</f>
        <v>Additional Stores</v>
      </c>
    </row>
    <row r="7" spans="1:12">
      <c r="A7" s="2" t="e">
        <f>File!#REF!</f>
        <v>#REF!</v>
      </c>
      <c r="B7" s="2" t="str">
        <f>File!M4</f>
        <v>Alfamart45</v>
      </c>
      <c r="C7" s="2" t="str">
        <f>File!J4</f>
        <v>MTMinimart</v>
      </c>
      <c r="D7" s="2" t="str">
        <f>File!K4</f>
        <v>MT Minimart</v>
      </c>
      <c r="E7" s="2" t="e">
        <f>File!#REF!</f>
        <v>#REF!</v>
      </c>
      <c r="F7" s="2" t="e">
        <f>File!#REF!</f>
        <v>#REF!</v>
      </c>
      <c r="G7" s="1" t="str">
        <f>File!G4</f>
        <v>FDA0002ALF004</v>
      </c>
      <c r="H7" s="1" t="str">
        <f>File!H4</f>
        <v>Alfamart BF Resort Drive (Abel Nosce)</v>
      </c>
      <c r="I7" s="3" t="s">
        <v>3220</v>
      </c>
      <c r="J7" s="3" t="s">
        <v>3220</v>
      </c>
      <c r="K7" s="2" t="str">
        <f>File!N4</f>
        <v>BDG</v>
      </c>
      <c r="L7" s="5" t="str">
        <f>File!B4</f>
        <v>Additional Stores</v>
      </c>
    </row>
    <row r="8" spans="1:12">
      <c r="A8" s="2" t="e">
        <f>File!#REF!</f>
        <v>#REF!</v>
      </c>
      <c r="B8" s="2" t="str">
        <f>File!M5</f>
        <v>Alfamart45</v>
      </c>
      <c r="C8" s="2" t="str">
        <f>File!J5</f>
        <v>MTMinimart</v>
      </c>
      <c r="D8" s="2" t="str">
        <f>File!K5</f>
        <v>MT Minimart</v>
      </c>
      <c r="E8" s="2" t="e">
        <f>File!#REF!</f>
        <v>#REF!</v>
      </c>
      <c r="F8" s="2" t="e">
        <f>File!#REF!</f>
        <v>#REF!</v>
      </c>
      <c r="G8" s="1" t="str">
        <f>File!G5</f>
        <v>FDA0002ALF005</v>
      </c>
      <c r="H8" s="1" t="str">
        <f>File!H5</f>
        <v>Alfamart Bulihan</v>
      </c>
      <c r="I8" s="3" t="s">
        <v>3220</v>
      </c>
      <c r="J8" s="3" t="s">
        <v>3220</v>
      </c>
      <c r="K8" s="2" t="str">
        <f>File!N5</f>
        <v>BDG</v>
      </c>
      <c r="L8" s="5" t="str">
        <f>File!B5</f>
        <v>Additional Stores</v>
      </c>
    </row>
    <row r="9" spans="1:12">
      <c r="A9" s="2" t="e">
        <f>File!#REF!</f>
        <v>#REF!</v>
      </c>
      <c r="B9" s="2" t="str">
        <f>File!M6</f>
        <v>Alfamart36</v>
      </c>
      <c r="C9" s="2" t="str">
        <f>File!J6</f>
        <v>MTMinimart</v>
      </c>
      <c r="D9" s="2" t="str">
        <f>File!K6</f>
        <v>MT Minimart</v>
      </c>
      <c r="E9" s="2" t="e">
        <f>File!#REF!</f>
        <v>#REF!</v>
      </c>
      <c r="F9" s="2" t="e">
        <f>File!#REF!</f>
        <v>#REF!</v>
      </c>
      <c r="G9" s="1" t="str">
        <f>File!G6</f>
        <v>FDA0002ALF006</v>
      </c>
      <c r="H9" s="1" t="str">
        <f>File!H6</f>
        <v>Alfamart Casa Mercato</v>
      </c>
      <c r="I9" s="3" t="s">
        <v>3220</v>
      </c>
      <c r="J9" s="3" t="s">
        <v>3220</v>
      </c>
      <c r="K9" s="2" t="str">
        <f>File!N6</f>
        <v>BDG</v>
      </c>
      <c r="L9" s="5" t="str">
        <f>File!B6</f>
        <v>Additional Stores</v>
      </c>
    </row>
    <row r="10" spans="1:12">
      <c r="A10" s="2" t="e">
        <f>File!#REF!</f>
        <v>#REF!</v>
      </c>
      <c r="B10" s="2" t="str">
        <f>File!M7</f>
        <v>Alfamart36</v>
      </c>
      <c r="C10" s="2" t="str">
        <f>File!J7</f>
        <v>MTMinimart</v>
      </c>
      <c r="D10" s="2" t="str">
        <f>File!K7</f>
        <v>MT Minimart</v>
      </c>
      <c r="E10" s="2" t="e">
        <f>File!#REF!</f>
        <v>#REF!</v>
      </c>
      <c r="F10" s="2" t="e">
        <f>File!#REF!</f>
        <v>#REF!</v>
      </c>
      <c r="G10" s="1" t="str">
        <f>File!G7</f>
        <v>FDA0002ALF007</v>
      </c>
      <c r="H10" s="1" t="str">
        <f>File!H7</f>
        <v>Alfamart Cherry Homes</v>
      </c>
      <c r="I10" s="3" t="s">
        <v>3220</v>
      </c>
      <c r="J10" s="3" t="s">
        <v>3220</v>
      </c>
      <c r="K10" s="2" t="str">
        <f>File!N7</f>
        <v>BDG</v>
      </c>
      <c r="L10" s="5" t="str">
        <f>File!B7</f>
        <v>Additional Stores</v>
      </c>
    </row>
    <row r="11" spans="1:12">
      <c r="A11" s="2" t="e">
        <f>File!#REF!</f>
        <v>#REF!</v>
      </c>
      <c r="B11" s="2" t="str">
        <f>File!M8</f>
        <v>Alfamart45</v>
      </c>
      <c r="C11" s="2" t="str">
        <f>File!J8</f>
        <v>MTMinimart</v>
      </c>
      <c r="D11" s="2" t="str">
        <f>File!K8</f>
        <v>MT Minimart</v>
      </c>
      <c r="E11" s="2" t="e">
        <f>File!#REF!</f>
        <v>#REF!</v>
      </c>
      <c r="F11" s="2" t="e">
        <f>File!#REF!</f>
        <v>#REF!</v>
      </c>
      <c r="G11" s="1" t="str">
        <f>File!G8</f>
        <v>FDA0002ALF008</v>
      </c>
      <c r="H11" s="1" t="str">
        <f>File!H8</f>
        <v>Alfamart Chrysentimum Village</v>
      </c>
      <c r="I11" s="3" t="s">
        <v>3220</v>
      </c>
      <c r="J11" s="3" t="s">
        <v>3220</v>
      </c>
      <c r="K11" s="2" t="str">
        <f>File!N8</f>
        <v>BDG</v>
      </c>
      <c r="L11" s="5" t="str">
        <f>File!B8</f>
        <v>Additional Stores</v>
      </c>
    </row>
    <row r="12" spans="1:12">
      <c r="A12" s="2" t="e">
        <f>File!#REF!</f>
        <v>#REF!</v>
      </c>
      <c r="B12" s="2" t="str">
        <f>File!M9</f>
        <v>Alfamart45</v>
      </c>
      <c r="C12" s="2" t="str">
        <f>File!J9</f>
        <v>MTMinimart</v>
      </c>
      <c r="D12" s="2" t="str">
        <f>File!K9</f>
        <v>MT Minimart</v>
      </c>
      <c r="E12" s="2" t="e">
        <f>File!#REF!</f>
        <v>#REF!</v>
      </c>
      <c r="F12" s="2" t="e">
        <f>File!#REF!</f>
        <v>#REF!</v>
      </c>
      <c r="G12" s="1" t="str">
        <f>File!G9</f>
        <v>FDA0002ALF009</v>
      </c>
      <c r="H12" s="1" t="str">
        <f>File!H9</f>
        <v>Alfamart CPC Building</v>
      </c>
      <c r="I12" s="3" t="s">
        <v>3220</v>
      </c>
      <c r="J12" s="3" t="s">
        <v>3220</v>
      </c>
      <c r="K12" s="2" t="str">
        <f>File!N9</f>
        <v>BDG</v>
      </c>
      <c r="L12" s="5" t="str">
        <f>File!B9</f>
        <v>Additional Stores</v>
      </c>
    </row>
    <row r="13" spans="1:12">
      <c r="A13" s="2" t="e">
        <f>File!#REF!</f>
        <v>#REF!</v>
      </c>
      <c r="B13" s="2" t="str">
        <f>File!M10</f>
        <v>Alfamart45</v>
      </c>
      <c r="C13" s="2" t="str">
        <f>File!J10</f>
        <v>MTMinimart</v>
      </c>
      <c r="D13" s="2" t="str">
        <f>File!K10</f>
        <v>MT Minimart</v>
      </c>
      <c r="E13" s="2" t="e">
        <f>File!#REF!</f>
        <v>#REF!</v>
      </c>
      <c r="F13" s="2" t="e">
        <f>File!#REF!</f>
        <v>#REF!</v>
      </c>
      <c r="G13" s="1" t="str">
        <f>File!G10</f>
        <v>FDA0002ALF010</v>
      </c>
      <c r="H13" s="1" t="str">
        <f>File!H10</f>
        <v>Alfamart Fatima</v>
      </c>
      <c r="I13" s="3" t="s">
        <v>3220</v>
      </c>
      <c r="J13" s="3" t="s">
        <v>3220</v>
      </c>
      <c r="K13" s="2" t="str">
        <f>File!N10</f>
        <v>BDG</v>
      </c>
      <c r="L13" s="5" t="str">
        <f>File!B10</f>
        <v>Additional Stores</v>
      </c>
    </row>
    <row r="14" spans="1:12">
      <c r="A14" s="2" t="e">
        <f>File!#REF!</f>
        <v>#REF!</v>
      </c>
      <c r="B14" s="2" t="str">
        <f>File!M11</f>
        <v>Alfamart45</v>
      </c>
      <c r="C14" s="2" t="str">
        <f>File!J11</f>
        <v>MTMinimart</v>
      </c>
      <c r="D14" s="2" t="str">
        <f>File!K11</f>
        <v>MT Minimart</v>
      </c>
      <c r="E14" s="2" t="e">
        <f>File!#REF!</f>
        <v>#REF!</v>
      </c>
      <c r="F14" s="2" t="e">
        <f>File!#REF!</f>
        <v>#REF!</v>
      </c>
      <c r="G14" s="1" t="str">
        <f>File!G11</f>
        <v>FDA0002ALF011</v>
      </c>
      <c r="H14" s="1" t="str">
        <f>File!H11</f>
        <v>Alfamart Gentri Bar</v>
      </c>
      <c r="I14" s="3" t="s">
        <v>3220</v>
      </c>
      <c r="J14" s="3" t="s">
        <v>3220</v>
      </c>
      <c r="K14" s="2" t="str">
        <f>File!N11</f>
        <v>BDG</v>
      </c>
      <c r="L14" s="5" t="str">
        <f>File!B11</f>
        <v>Additional Stores</v>
      </c>
    </row>
    <row r="15" spans="1:12">
      <c r="A15" s="2" t="e">
        <f>File!#REF!</f>
        <v>#REF!</v>
      </c>
      <c r="B15" s="2" t="str">
        <f>File!M12</f>
        <v>Alfamart36</v>
      </c>
      <c r="C15" s="2" t="str">
        <f>File!J12</f>
        <v>MTMinimart</v>
      </c>
      <c r="D15" s="2" t="str">
        <f>File!K12</f>
        <v>MT Minimart</v>
      </c>
      <c r="E15" s="2" t="e">
        <f>File!#REF!</f>
        <v>#REF!</v>
      </c>
      <c r="F15" s="2" t="e">
        <f>File!#REF!</f>
        <v>#REF!</v>
      </c>
      <c r="G15" s="1" t="str">
        <f>File!G12</f>
        <v>FDA0002ALF012</v>
      </c>
      <c r="H15" s="1" t="str">
        <f>File!H12</f>
        <v>Alfamart Golden City</v>
      </c>
      <c r="I15" s="3" t="s">
        <v>3220</v>
      </c>
      <c r="J15" s="3" t="s">
        <v>3220</v>
      </c>
      <c r="K15" s="2" t="str">
        <f>File!N12</f>
        <v>BDG</v>
      </c>
      <c r="L15" s="5" t="str">
        <f>File!B12</f>
        <v>Additional Stores</v>
      </c>
    </row>
    <row r="16" spans="1:12">
      <c r="A16" s="2" t="e">
        <f>File!#REF!</f>
        <v>#REF!</v>
      </c>
      <c r="B16" s="2" t="str">
        <f>File!M13</f>
        <v>Alfamart36</v>
      </c>
      <c r="C16" s="2" t="str">
        <f>File!J13</f>
        <v>MTMinimart</v>
      </c>
      <c r="D16" s="2" t="str">
        <f>File!K13</f>
        <v>MT Minimart</v>
      </c>
      <c r="E16" s="2" t="e">
        <f>File!#REF!</f>
        <v>#REF!</v>
      </c>
      <c r="F16" s="2" t="e">
        <f>File!#REF!</f>
        <v>#REF!</v>
      </c>
      <c r="G16" s="1" t="str">
        <f>File!G13</f>
        <v>FDA0002ALF013</v>
      </c>
      <c r="H16" s="1" t="str">
        <f>File!H13</f>
        <v>Alfamart Green Gate</v>
      </c>
      <c r="I16" s="3" t="s">
        <v>3220</v>
      </c>
      <c r="J16" s="3" t="s">
        <v>3220</v>
      </c>
      <c r="K16" s="2" t="str">
        <f>File!N13</f>
        <v>BDG</v>
      </c>
      <c r="L16" s="5" t="str">
        <f>File!B13</f>
        <v>Additional Stores</v>
      </c>
    </row>
    <row r="17" spans="1:12">
      <c r="A17" s="2" t="e">
        <f>File!#REF!</f>
        <v>#REF!</v>
      </c>
      <c r="B17" s="2" t="str">
        <f>File!M14</f>
        <v>Alfamart45</v>
      </c>
      <c r="C17" s="2" t="str">
        <f>File!J14</f>
        <v>MTMinimart</v>
      </c>
      <c r="D17" s="2" t="str">
        <f>File!K14</f>
        <v>MT Minimart</v>
      </c>
      <c r="E17" s="2" t="e">
        <f>File!#REF!</f>
        <v>#REF!</v>
      </c>
      <c r="F17" s="2" t="e">
        <f>File!#REF!</f>
        <v>#REF!</v>
      </c>
      <c r="G17" s="1" t="str">
        <f>File!G14</f>
        <v>FDA0002ALF035</v>
      </c>
      <c r="H17" s="1" t="str">
        <f>File!H14</f>
        <v>Alfamart Inocencio</v>
      </c>
      <c r="I17" s="3" t="s">
        <v>3220</v>
      </c>
      <c r="J17" s="3" t="s">
        <v>3220</v>
      </c>
      <c r="K17" s="2" t="str">
        <f>File!N14</f>
        <v>BDG</v>
      </c>
      <c r="L17" s="5" t="str">
        <f>File!B14</f>
        <v>Additional Stores</v>
      </c>
    </row>
    <row r="18" spans="1:12">
      <c r="A18" s="2" t="e">
        <f>File!#REF!</f>
        <v>#REF!</v>
      </c>
      <c r="B18" s="2" t="str">
        <f>File!M15</f>
        <v>Alfamart45</v>
      </c>
      <c r="C18" s="2" t="str">
        <f>File!J15</f>
        <v>MTMinimart</v>
      </c>
      <c r="D18" s="2" t="str">
        <f>File!K15</f>
        <v>MT Minimart</v>
      </c>
      <c r="E18" s="2" t="e">
        <f>File!#REF!</f>
        <v>#REF!</v>
      </c>
      <c r="F18" s="2" t="e">
        <f>File!#REF!</f>
        <v>#REF!</v>
      </c>
      <c r="G18" s="1" t="str">
        <f>File!G15</f>
        <v>FDA0002ALF038</v>
      </c>
      <c r="H18" s="1" t="str">
        <f>File!H15</f>
        <v>Alfamart J.Rizal Silang (Caparal)</v>
      </c>
      <c r="I18" s="3" t="s">
        <v>3220</v>
      </c>
      <c r="J18" s="3" t="s">
        <v>3220</v>
      </c>
      <c r="K18" s="2" t="str">
        <f>File!N15</f>
        <v>BDG</v>
      </c>
      <c r="L18" s="5" t="str">
        <f>File!B15</f>
        <v>Additional Stores</v>
      </c>
    </row>
    <row r="19" spans="1:12">
      <c r="A19" s="2" t="e">
        <f>File!#REF!</f>
        <v>#REF!</v>
      </c>
      <c r="B19" s="2" t="str">
        <f>File!M16</f>
        <v>Alfamart36</v>
      </c>
      <c r="C19" s="2" t="str">
        <f>File!J16</f>
        <v>MTMinimart</v>
      </c>
      <c r="D19" s="2" t="str">
        <f>File!K16</f>
        <v>MT Minimart</v>
      </c>
      <c r="E19" s="2" t="e">
        <f>File!#REF!</f>
        <v>#REF!</v>
      </c>
      <c r="F19" s="2" t="e">
        <f>File!#REF!</f>
        <v>#REF!</v>
      </c>
      <c r="G19" s="1" t="str">
        <f>File!G16</f>
        <v>FDA0002ALF014</v>
      </c>
      <c r="H19" s="1" t="str">
        <f>File!H16</f>
        <v>Alfamart KNL</v>
      </c>
      <c r="I19" s="3" t="s">
        <v>3220</v>
      </c>
      <c r="J19" s="3" t="s">
        <v>3220</v>
      </c>
      <c r="K19" s="2" t="str">
        <f>File!N16</f>
        <v>BDG</v>
      </c>
      <c r="L19" s="5" t="str">
        <f>File!B16</f>
        <v>Additional Stores</v>
      </c>
    </row>
    <row r="20" spans="1:12">
      <c r="A20" s="2" t="e">
        <f>File!#REF!</f>
        <v>#REF!</v>
      </c>
      <c r="B20" s="2" t="str">
        <f>File!M17</f>
        <v>Alfamart45</v>
      </c>
      <c r="C20" s="2" t="str">
        <f>File!J17</f>
        <v>MTMinimart</v>
      </c>
      <c r="D20" s="2" t="str">
        <f>File!K17</f>
        <v>MT Minimart</v>
      </c>
      <c r="E20" s="2" t="e">
        <f>File!#REF!</f>
        <v>#REF!</v>
      </c>
      <c r="F20" s="2" t="e">
        <f>File!#REF!</f>
        <v>#REF!</v>
      </c>
      <c r="G20" s="1" t="str">
        <f>File!G17</f>
        <v>FDA0002ALF015</v>
      </c>
      <c r="H20" s="1" t="str">
        <f>File!H17</f>
        <v>Alfamart Lancaster Commercial Bldg.</v>
      </c>
      <c r="I20" s="3" t="s">
        <v>3220</v>
      </c>
      <c r="J20" s="3" t="s">
        <v>3220</v>
      </c>
      <c r="K20" s="2" t="str">
        <f>File!N17</f>
        <v>BDG</v>
      </c>
      <c r="L20" s="5" t="str">
        <f>File!B17</f>
        <v>Additional Stores</v>
      </c>
    </row>
    <row r="21" spans="1:12">
      <c r="A21" s="2" t="e">
        <f>File!#REF!</f>
        <v>#REF!</v>
      </c>
      <c r="B21" s="2" t="str">
        <f>File!M18</f>
        <v>Alfamart27</v>
      </c>
      <c r="C21" s="2" t="str">
        <f>File!J18</f>
        <v>MTMinimart</v>
      </c>
      <c r="D21" s="2" t="str">
        <f>File!K18</f>
        <v>MT Minimart</v>
      </c>
      <c r="E21" s="2" t="e">
        <f>File!#REF!</f>
        <v>#REF!</v>
      </c>
      <c r="F21" s="2" t="e">
        <f>File!#REF!</f>
        <v>#REF!</v>
      </c>
      <c r="G21" s="1" t="str">
        <f>File!G18</f>
        <v>FDA0002ALF016</v>
      </c>
      <c r="H21" s="1" t="str">
        <f>File!H18</f>
        <v>Alfamart Mary cris</v>
      </c>
      <c r="I21" s="3" t="s">
        <v>3220</v>
      </c>
      <c r="J21" s="3" t="s">
        <v>3220</v>
      </c>
      <c r="K21" s="2" t="str">
        <f>File!N18</f>
        <v>BDG</v>
      </c>
      <c r="L21" s="5" t="str">
        <f>File!B18</f>
        <v>Additional Stores</v>
      </c>
    </row>
    <row r="22" spans="1:12">
      <c r="A22" s="2" t="e">
        <f>File!#REF!</f>
        <v>#REF!</v>
      </c>
      <c r="B22" s="2" t="str">
        <f>File!M19</f>
        <v>Alfamart45</v>
      </c>
      <c r="C22" s="2" t="str">
        <f>File!J19</f>
        <v>MTMinimart</v>
      </c>
      <c r="D22" s="2" t="str">
        <f>File!K19</f>
        <v>MT Minimart</v>
      </c>
      <c r="E22" s="2" t="e">
        <f>File!#REF!</f>
        <v>#REF!</v>
      </c>
      <c r="F22" s="2" t="e">
        <f>File!#REF!</f>
        <v>#REF!</v>
      </c>
      <c r="G22" s="1" t="str">
        <f>File!G19</f>
        <v>FDA0002ALF017</v>
      </c>
      <c r="H22" s="1" t="str">
        <f>File!H19</f>
        <v>Alfamart Pacita</v>
      </c>
      <c r="I22" s="3" t="s">
        <v>3220</v>
      </c>
      <c r="J22" s="3" t="s">
        <v>3220</v>
      </c>
      <c r="K22" s="2" t="str">
        <f>File!N19</f>
        <v>BDG</v>
      </c>
      <c r="L22" s="5" t="str">
        <f>File!B19</f>
        <v>Additional Stores</v>
      </c>
    </row>
    <row r="23" spans="1:12">
      <c r="A23" s="2" t="e">
        <f>File!#REF!</f>
        <v>#REF!</v>
      </c>
      <c r="B23" s="2" t="str">
        <f>File!M20</f>
        <v>Alfamart45</v>
      </c>
      <c r="C23" s="2" t="str">
        <f>File!J20</f>
        <v>MTMinimart</v>
      </c>
      <c r="D23" s="2" t="str">
        <f>File!K20</f>
        <v>MT Minimart</v>
      </c>
      <c r="E23" s="2" t="e">
        <f>File!#REF!</f>
        <v>#REF!</v>
      </c>
      <c r="F23" s="2" t="e">
        <f>File!#REF!</f>
        <v>#REF!</v>
      </c>
      <c r="G23" s="1" t="str">
        <f>File!G20</f>
        <v>FDA0002ALF018</v>
      </c>
      <c r="H23" s="1" t="str">
        <f>File!H20</f>
        <v>Alfamart Palico</v>
      </c>
      <c r="I23" s="3" t="s">
        <v>3220</v>
      </c>
      <c r="J23" s="3" t="s">
        <v>3220</v>
      </c>
      <c r="K23" s="2" t="str">
        <f>File!N20</f>
        <v>BDG</v>
      </c>
      <c r="L23" s="5" t="str">
        <f>File!B20</f>
        <v>Additional Stores</v>
      </c>
    </row>
    <row r="24" spans="1:12">
      <c r="A24" s="2" t="e">
        <f>File!#REF!</f>
        <v>#REF!</v>
      </c>
      <c r="B24" s="2" t="str">
        <f>File!M21</f>
        <v>Alfamart18</v>
      </c>
      <c r="C24" s="2" t="str">
        <f>File!J21</f>
        <v>MTMinimart</v>
      </c>
      <c r="D24" s="2" t="str">
        <f>File!K21</f>
        <v>MT Minimart</v>
      </c>
      <c r="E24" s="2" t="e">
        <f>File!#REF!</f>
        <v>#REF!</v>
      </c>
      <c r="F24" s="2" t="e">
        <f>File!#REF!</f>
        <v>#REF!</v>
      </c>
      <c r="G24" s="1" t="str">
        <f>File!G21</f>
        <v>FDA0002ALF019</v>
      </c>
      <c r="H24" s="1" t="str">
        <f>File!H21</f>
        <v>Alfamart Patio Tirona</v>
      </c>
      <c r="I24" s="3" t="s">
        <v>3220</v>
      </c>
      <c r="J24" s="3" t="s">
        <v>3220</v>
      </c>
      <c r="K24" s="2" t="str">
        <f>File!N21</f>
        <v>BDG</v>
      </c>
      <c r="L24" s="5" t="str">
        <f>File!B21</f>
        <v>Additional Stores</v>
      </c>
    </row>
    <row r="25" spans="1:12">
      <c r="A25" s="2" t="e">
        <f>File!#REF!</f>
        <v>#REF!</v>
      </c>
      <c r="B25" s="2" t="e">
        <f>File!#REF!</f>
        <v>#REF!</v>
      </c>
      <c r="C25" s="2" t="e">
        <f>File!#REF!</f>
        <v>#REF!</v>
      </c>
      <c r="D25" s="2" t="e">
        <f>File!#REF!</f>
        <v>#REF!</v>
      </c>
      <c r="E25" s="2" t="e">
        <f>File!#REF!</f>
        <v>#REF!</v>
      </c>
      <c r="F25" s="2" t="e">
        <f>File!#REF!</f>
        <v>#REF!</v>
      </c>
      <c r="G25" s="1" t="e">
        <f>File!#REF!</f>
        <v>#REF!</v>
      </c>
      <c r="H25" s="1" t="e">
        <f>File!#REF!</f>
        <v>#REF!</v>
      </c>
      <c r="I25" s="3" t="s">
        <v>3220</v>
      </c>
      <c r="J25" s="3" t="s">
        <v>3220</v>
      </c>
      <c r="K25" s="2" t="e">
        <f>File!#REF!</f>
        <v>#REF!</v>
      </c>
      <c r="L25" s="5" t="e">
        <f>File!#REF!</f>
        <v>#REF!</v>
      </c>
    </row>
    <row r="26" spans="1:12">
      <c r="A26" s="2" t="e">
        <f>File!#REF!</f>
        <v>#REF!</v>
      </c>
      <c r="B26" s="2" t="str">
        <f>File!M22</f>
        <v>Alfamart45</v>
      </c>
      <c r="C26" s="2" t="str">
        <f>File!J22</f>
        <v>MTMinimart</v>
      </c>
      <c r="D26" s="2" t="str">
        <f>File!K22</f>
        <v>MT Minimart</v>
      </c>
      <c r="E26" s="2" t="e">
        <f>File!#REF!</f>
        <v>#REF!</v>
      </c>
      <c r="F26" s="2" t="e">
        <f>File!#REF!</f>
        <v>#REF!</v>
      </c>
      <c r="G26" s="1" t="str">
        <f>File!G22</f>
        <v>FDA0002ALF020</v>
      </c>
      <c r="H26" s="1" t="str">
        <f>File!H22</f>
        <v>Alfamart Rosario</v>
      </c>
      <c r="I26" s="3" t="s">
        <v>3220</v>
      </c>
      <c r="J26" s="3" t="s">
        <v>3220</v>
      </c>
      <c r="K26" s="2" t="str">
        <f>File!N22</f>
        <v>BDG</v>
      </c>
      <c r="L26" s="5" t="str">
        <f>File!B22</f>
        <v>Additional Stores</v>
      </c>
    </row>
    <row r="27" spans="1:12">
      <c r="A27" s="2" t="e">
        <f>File!#REF!</f>
        <v>#REF!</v>
      </c>
      <c r="B27" s="2" t="str">
        <f>File!M23</f>
        <v>Alfamart45</v>
      </c>
      <c r="C27" s="2" t="str">
        <f>File!J23</f>
        <v>MTMinimart</v>
      </c>
      <c r="D27" s="2" t="str">
        <f>File!K23</f>
        <v>MT Minimart</v>
      </c>
      <c r="E27" s="2" t="e">
        <f>File!#REF!</f>
        <v>#REF!</v>
      </c>
      <c r="F27" s="2" t="e">
        <f>File!#REF!</f>
        <v>#REF!</v>
      </c>
      <c r="G27" s="1" t="str">
        <f>File!G23</f>
        <v>FDA0002ALF021</v>
      </c>
      <c r="H27" s="1" t="str">
        <f>File!H23</f>
        <v>Alfamart Sabang</v>
      </c>
      <c r="I27" s="3" t="s">
        <v>3220</v>
      </c>
      <c r="J27" s="3" t="s">
        <v>3220</v>
      </c>
      <c r="K27" s="2" t="str">
        <f>File!N23</f>
        <v>BDG</v>
      </c>
      <c r="L27" s="5" t="str">
        <f>File!B23</f>
        <v>Additional Stores</v>
      </c>
    </row>
    <row r="28" spans="1:12">
      <c r="A28" s="2" t="e">
        <f>File!#REF!</f>
        <v>#REF!</v>
      </c>
      <c r="B28" s="2" t="str">
        <f>File!M24</f>
        <v>Alfamart45</v>
      </c>
      <c r="C28" s="2" t="str">
        <f>File!J24</f>
        <v>MTMinimart</v>
      </c>
      <c r="D28" s="2" t="str">
        <f>File!K24</f>
        <v>MT Minimart</v>
      </c>
      <c r="E28" s="2" t="e">
        <f>File!#REF!</f>
        <v>#REF!</v>
      </c>
      <c r="F28" s="2" t="e">
        <f>File!#REF!</f>
        <v>#REF!</v>
      </c>
      <c r="G28" s="1" t="str">
        <f>File!G24</f>
        <v>FDA0002ALF037</v>
      </c>
      <c r="H28" s="1" t="str">
        <f>File!H24</f>
        <v>Alfamart San Antonio Ave.</v>
      </c>
      <c r="I28" s="3" t="s">
        <v>3220</v>
      </c>
      <c r="J28" s="3" t="s">
        <v>3220</v>
      </c>
      <c r="K28" s="2" t="str">
        <f>File!N24</f>
        <v>BDG</v>
      </c>
      <c r="L28" s="5" t="str">
        <f>File!B24</f>
        <v>Additional Stores</v>
      </c>
    </row>
    <row r="29" spans="1:12">
      <c r="A29" s="2" t="e">
        <f>File!#REF!</f>
        <v>#REF!</v>
      </c>
      <c r="B29" s="2" t="str">
        <f>File!M25</f>
        <v>Alfamart45</v>
      </c>
      <c r="C29" s="2" t="str">
        <f>File!J25</f>
        <v>MTMinimart</v>
      </c>
      <c r="D29" s="2" t="str">
        <f>File!K25</f>
        <v>MT Minimart</v>
      </c>
      <c r="E29" s="2" t="e">
        <f>File!#REF!</f>
        <v>#REF!</v>
      </c>
      <c r="F29" s="2" t="e">
        <f>File!#REF!</f>
        <v>#REF!</v>
      </c>
      <c r="G29" s="1" t="str">
        <f>File!G25</f>
        <v>FDA0002ALF036</v>
      </c>
      <c r="H29" s="1" t="str">
        <f>File!H25</f>
        <v>Alfamart San Juan Dasmariñas</v>
      </c>
      <c r="I29" s="3" t="s">
        <v>3220</v>
      </c>
      <c r="J29" s="3" t="s">
        <v>3220</v>
      </c>
      <c r="K29" s="2" t="str">
        <f>File!N25</f>
        <v>BDG</v>
      </c>
      <c r="L29" s="5" t="str">
        <f>File!B25</f>
        <v>Additional Stores</v>
      </c>
    </row>
    <row r="30" spans="1:12">
      <c r="A30" s="2" t="e">
        <f>File!#REF!</f>
        <v>#REF!</v>
      </c>
      <c r="B30" s="2" t="str">
        <f>File!M26</f>
        <v>Alfamart45</v>
      </c>
      <c r="C30" s="2" t="str">
        <f>File!J26</f>
        <v>MTMinimart</v>
      </c>
      <c r="D30" s="2" t="str">
        <f>File!K26</f>
        <v>MT Minimart</v>
      </c>
      <c r="E30" s="2" t="e">
        <f>File!#REF!</f>
        <v>#REF!</v>
      </c>
      <c r="F30" s="2" t="e">
        <f>File!#REF!</f>
        <v>#REF!</v>
      </c>
      <c r="G30" s="1" t="str">
        <f>File!G26</f>
        <v>FDA0002ALF024</v>
      </c>
      <c r="H30" s="1" t="str">
        <f>File!H26</f>
        <v>Alfamart San Roque</v>
      </c>
      <c r="I30" s="3" t="s">
        <v>3220</v>
      </c>
      <c r="J30" s="3" t="s">
        <v>3220</v>
      </c>
      <c r="K30" s="2" t="str">
        <f>File!N26</f>
        <v>BDG</v>
      </c>
      <c r="L30" s="5" t="str">
        <f>File!B26</f>
        <v>Additional Stores</v>
      </c>
    </row>
    <row r="31" spans="1:12">
      <c r="A31" s="2" t="e">
        <f>File!#REF!</f>
        <v>#REF!</v>
      </c>
      <c r="B31" s="2" t="str">
        <f>File!M27</f>
        <v>Alfamart36</v>
      </c>
      <c r="C31" s="2" t="str">
        <f>File!J27</f>
        <v>MTMinimart</v>
      </c>
      <c r="D31" s="2" t="str">
        <f>File!K27</f>
        <v>MT Minimart</v>
      </c>
      <c r="E31" s="2" t="e">
        <f>File!#REF!</f>
        <v>#REF!</v>
      </c>
      <c r="F31" s="2" t="e">
        <f>File!#REF!</f>
        <v>#REF!</v>
      </c>
      <c r="G31" s="1" t="str">
        <f>File!G27</f>
        <v>FDA0002ALF025</v>
      </c>
      <c r="H31" s="1" t="str">
        <f>File!H27</f>
        <v>Alfamart Springville-jaro</v>
      </c>
      <c r="I31" s="3" t="s">
        <v>3220</v>
      </c>
      <c r="J31" s="3" t="s">
        <v>3220</v>
      </c>
      <c r="K31" s="2" t="str">
        <f>File!N27</f>
        <v>BDG</v>
      </c>
      <c r="L31" s="5" t="str">
        <f>File!B27</f>
        <v>Additional Stores</v>
      </c>
    </row>
    <row r="32" spans="1:12">
      <c r="A32" s="2" t="e">
        <f>File!#REF!</f>
        <v>#REF!</v>
      </c>
      <c r="B32" s="2" t="e">
        <f>File!#REF!</f>
        <v>#REF!</v>
      </c>
      <c r="C32" s="2" t="e">
        <f>File!#REF!</f>
        <v>#REF!</v>
      </c>
      <c r="D32" s="2" t="e">
        <f>File!#REF!</f>
        <v>#REF!</v>
      </c>
      <c r="E32" s="2" t="e">
        <f>File!#REF!</f>
        <v>#REF!</v>
      </c>
      <c r="F32" s="2" t="e">
        <f>File!#REF!</f>
        <v>#REF!</v>
      </c>
      <c r="G32" s="1" t="e">
        <f>File!#REF!</f>
        <v>#REF!</v>
      </c>
      <c r="H32" s="1" t="e">
        <f>File!#REF!</f>
        <v>#REF!</v>
      </c>
      <c r="I32" s="3" t="s">
        <v>3220</v>
      </c>
      <c r="J32" s="3" t="s">
        <v>3220</v>
      </c>
      <c r="K32" s="2" t="e">
        <f>File!#REF!</f>
        <v>#REF!</v>
      </c>
      <c r="L32" s="5" t="e">
        <f>File!#REF!</f>
        <v>#REF!</v>
      </c>
    </row>
    <row r="33" spans="1:12">
      <c r="A33" s="2" t="e">
        <f>File!#REF!</f>
        <v>#REF!</v>
      </c>
      <c r="B33" s="2" t="str">
        <f>File!M28</f>
        <v>Alfamart45</v>
      </c>
      <c r="C33" s="2" t="str">
        <f>File!J28</f>
        <v>MTMinimart</v>
      </c>
      <c r="D33" s="2" t="str">
        <f>File!K28</f>
        <v>MT Minimart</v>
      </c>
      <c r="E33" s="2" t="e">
        <f>File!#REF!</f>
        <v>#REF!</v>
      </c>
      <c r="F33" s="2" t="e">
        <f>File!#REF!</f>
        <v>#REF!</v>
      </c>
      <c r="G33" s="1" t="str">
        <f>File!G28</f>
        <v>FDA0002ALF026</v>
      </c>
      <c r="H33" s="1" t="str">
        <f>File!H28</f>
        <v>Alfamart Tanza Filinvest</v>
      </c>
      <c r="I33" s="3" t="s">
        <v>3220</v>
      </c>
      <c r="J33" s="3" t="s">
        <v>3220</v>
      </c>
      <c r="K33" s="2" t="str">
        <f>File!N28</f>
        <v>BDG</v>
      </c>
      <c r="L33" s="5" t="str">
        <f>File!B28</f>
        <v>Additional Stores</v>
      </c>
    </row>
    <row r="34" spans="1:12">
      <c r="A34" s="2" t="e">
        <f>File!#REF!</f>
        <v>#REF!</v>
      </c>
      <c r="B34" s="2" t="str">
        <f>File!M29</f>
        <v>Alfamart45</v>
      </c>
      <c r="C34" s="2" t="str">
        <f>File!J29</f>
        <v>MTMinimart</v>
      </c>
      <c r="D34" s="2" t="str">
        <f>File!K29</f>
        <v>MT Minimart</v>
      </c>
      <c r="E34" s="2" t="e">
        <f>File!#REF!</f>
        <v>#REF!</v>
      </c>
      <c r="F34" s="2" t="e">
        <f>File!#REF!</f>
        <v>#REF!</v>
      </c>
      <c r="G34" s="1" t="str">
        <f>File!G29</f>
        <v>FDA0002ALF027</v>
      </c>
      <c r="H34" s="1" t="str">
        <f>File!H29</f>
        <v>Alfamart Tanza Ilang</v>
      </c>
      <c r="I34" s="3" t="s">
        <v>3220</v>
      </c>
      <c r="J34" s="3" t="s">
        <v>3220</v>
      </c>
      <c r="K34" s="2" t="str">
        <f>File!N29</f>
        <v>BDG</v>
      </c>
      <c r="L34" s="5" t="str">
        <f>File!B29</f>
        <v>Additional Stores</v>
      </c>
    </row>
    <row r="35" spans="1:12">
      <c r="A35" s="2" t="e">
        <f>File!#REF!</f>
        <v>#REF!</v>
      </c>
      <c r="B35" s="2" t="str">
        <f>File!M30</f>
        <v>Alfamart45</v>
      </c>
      <c r="C35" s="2" t="str">
        <f>File!J30</f>
        <v>MTMinimart</v>
      </c>
      <c r="D35" s="2" t="str">
        <f>File!K30</f>
        <v>MT Minimart</v>
      </c>
      <c r="E35" s="2" t="e">
        <f>File!#REF!</f>
        <v>#REF!</v>
      </c>
      <c r="F35" s="2" t="e">
        <f>File!#REF!</f>
        <v>#REF!</v>
      </c>
      <c r="G35" s="1" t="str">
        <f>File!G30</f>
        <v>FDA0002ALF028</v>
      </c>
      <c r="H35" s="1" t="str">
        <f>File!H30</f>
        <v>Alfamart Villa Catalina</v>
      </c>
      <c r="I35" s="3" t="s">
        <v>3220</v>
      </c>
      <c r="J35" s="3" t="s">
        <v>3220</v>
      </c>
      <c r="K35" s="2" t="str">
        <f>File!N30</f>
        <v>BDG</v>
      </c>
      <c r="L35" s="5" t="str">
        <f>File!B30</f>
        <v>Additional Stores</v>
      </c>
    </row>
    <row r="36" spans="1:12">
      <c r="A36" s="2" t="e">
        <f>File!#REF!</f>
        <v>#REF!</v>
      </c>
      <c r="B36" s="2" t="str">
        <f>File!M31</f>
        <v>Alfamart36</v>
      </c>
      <c r="C36" s="2" t="str">
        <f>File!J31</f>
        <v>MTMinimart</v>
      </c>
      <c r="D36" s="2" t="str">
        <f>File!K31</f>
        <v>MT Minimart</v>
      </c>
      <c r="E36" s="2" t="e">
        <f>File!#REF!</f>
        <v>#REF!</v>
      </c>
      <c r="F36" s="2" t="e">
        <f>File!#REF!</f>
        <v>#REF!</v>
      </c>
      <c r="G36" s="1" t="str">
        <f>File!G31</f>
        <v>FDA0002ALF029</v>
      </c>
      <c r="H36" s="1" t="str">
        <f>File!H31</f>
        <v>Alfamart Villa Cristina</v>
      </c>
      <c r="I36" s="3" t="s">
        <v>3220</v>
      </c>
      <c r="J36" s="3" t="s">
        <v>3220</v>
      </c>
      <c r="K36" s="2" t="str">
        <f>File!N31</f>
        <v>BDG</v>
      </c>
      <c r="L36" s="5" t="str">
        <f>File!B31</f>
        <v>Additional Stores</v>
      </c>
    </row>
    <row r="37" spans="1:12">
      <c r="A37" s="2" t="e">
        <f>File!#REF!</f>
        <v>#REF!</v>
      </c>
      <c r="B37" s="2" t="str">
        <f>File!M32</f>
        <v>Alfamart36</v>
      </c>
      <c r="C37" s="2" t="str">
        <f>File!J32</f>
        <v>MTMinimart</v>
      </c>
      <c r="D37" s="2" t="str">
        <f>File!K32</f>
        <v>MT Minimart</v>
      </c>
      <c r="E37" s="2" t="e">
        <f>File!#REF!</f>
        <v>#REF!</v>
      </c>
      <c r="F37" s="2" t="e">
        <f>File!#REF!</f>
        <v>#REF!</v>
      </c>
      <c r="G37" s="1" t="str">
        <f>File!G32</f>
        <v>FDA0002ALF030</v>
      </c>
      <c r="H37" s="1" t="str">
        <f>File!H32</f>
        <v>Alfamart West Wind Market</v>
      </c>
      <c r="I37" s="3" t="s">
        <v>3220</v>
      </c>
      <c r="J37" s="3" t="s">
        <v>3220</v>
      </c>
      <c r="K37" s="2" t="str">
        <f>File!N32</f>
        <v>BDG</v>
      </c>
      <c r="L37" s="5" t="str">
        <f>File!B32</f>
        <v>Additional Stores</v>
      </c>
    </row>
    <row r="38" spans="1:12">
      <c r="A38" s="2" t="e">
        <f>File!#REF!</f>
        <v>#REF!</v>
      </c>
      <c r="B38" s="2" t="str">
        <f>File!M33</f>
        <v>Alfamart36</v>
      </c>
      <c r="C38" s="2" t="str">
        <f>File!J33</f>
        <v>MTMinimart</v>
      </c>
      <c r="D38" s="2" t="str">
        <f>File!K33</f>
        <v>MT Minimart</v>
      </c>
      <c r="E38" s="2" t="e">
        <f>File!#REF!</f>
        <v>#REF!</v>
      </c>
      <c r="F38" s="2" t="e">
        <f>File!#REF!</f>
        <v>#REF!</v>
      </c>
      <c r="G38" s="1" t="str">
        <f>File!G33</f>
        <v>FDA0002ALF031</v>
      </c>
      <c r="H38" s="1" t="str">
        <f>File!H33</f>
        <v>Alfamart Yacal</v>
      </c>
      <c r="I38" s="3" t="s">
        <v>3220</v>
      </c>
      <c r="J38" s="3" t="s">
        <v>3220</v>
      </c>
      <c r="K38" s="2" t="str">
        <f>File!N33</f>
        <v>BDG</v>
      </c>
      <c r="L38" s="5" t="str">
        <f>File!B33</f>
        <v>Additional Stores</v>
      </c>
    </row>
    <row r="39" spans="1:12">
      <c r="A39" s="2" t="e">
        <f>File!#REF!</f>
        <v>#REF!</v>
      </c>
      <c r="B39" s="2" t="str">
        <f>File!M34</f>
        <v>DT Hybrid</v>
      </c>
      <c r="C39" s="2" t="str">
        <f>File!J34</f>
        <v>DTMAG</v>
      </c>
      <c r="D39" s="2" t="str">
        <f>File!K34</f>
        <v>DT MAG</v>
      </c>
      <c r="E39" s="2" t="e">
        <f>File!#REF!</f>
        <v>#REF!</v>
      </c>
      <c r="F39" s="2" t="e">
        <f>File!#REF!</f>
        <v>#REF!</v>
      </c>
      <c r="G39" s="1" t="str">
        <f>File!G34</f>
        <v>F50269829054267</v>
      </c>
      <c r="H39" s="1" t="str">
        <f>File!H34</f>
        <v>27N</v>
      </c>
      <c r="I39" s="3" t="s">
        <v>3220</v>
      </c>
      <c r="J39" s="3" t="s">
        <v>3220</v>
      </c>
      <c r="K39" s="2" t="str">
        <f>File!N34</f>
        <v>B25</v>
      </c>
      <c r="L39" s="5" t="str">
        <f>File!B34</f>
        <v>5 of 8</v>
      </c>
    </row>
    <row r="40" spans="1:12">
      <c r="A40" s="2" t="e">
        <f>File!#REF!</f>
        <v>#REF!</v>
      </c>
      <c r="B40" s="2" t="str">
        <f>File!M35</f>
        <v>DT Hybrid</v>
      </c>
      <c r="C40" s="2" t="str">
        <f>File!J35</f>
        <v>DTMAG</v>
      </c>
      <c r="D40" s="2" t="str">
        <f>File!K35</f>
        <v>DT MAG</v>
      </c>
      <c r="E40" s="2" t="e">
        <f>File!#REF!</f>
        <v>#REF!</v>
      </c>
      <c r="F40" s="2" t="e">
        <f>File!#REF!</f>
        <v>#REF!</v>
      </c>
      <c r="G40" s="1" t="str">
        <f>File!G35</f>
        <v>F50266117000020</v>
      </c>
      <c r="H40" s="1" t="str">
        <f>File!H35</f>
        <v>AA Baliuag</v>
      </c>
      <c r="I40" s="3" t="s">
        <v>3220</v>
      </c>
      <c r="J40" s="3" t="s">
        <v>3220</v>
      </c>
      <c r="K40" s="2" t="str">
        <f>File!N35</f>
        <v>B25</v>
      </c>
      <c r="L40" s="5" t="str">
        <f>File!B35</f>
        <v>5 of 8</v>
      </c>
    </row>
    <row r="41" spans="1:12">
      <c r="A41" s="2" t="e">
        <f>File!#REF!</f>
        <v>#REF!</v>
      </c>
      <c r="B41" s="2" t="str">
        <f>File!M36</f>
        <v>DT Hybrid</v>
      </c>
      <c r="C41" s="2" t="str">
        <f>File!J36</f>
        <v>DTMAG</v>
      </c>
      <c r="D41" s="2" t="str">
        <f>File!K36</f>
        <v>DT MAG</v>
      </c>
      <c r="E41" s="2" t="e">
        <f>File!#REF!</f>
        <v>#REF!</v>
      </c>
      <c r="F41" s="2" t="e">
        <f>File!#REF!</f>
        <v>#REF!</v>
      </c>
      <c r="G41" s="1" t="str">
        <f>File!G36</f>
        <v>F50266117P212139</v>
      </c>
      <c r="H41" s="1" t="str">
        <f>File!H36</f>
        <v>Bert &amp; Marie</v>
      </c>
      <c r="I41" s="3" t="s">
        <v>3220</v>
      </c>
      <c r="J41" s="3" t="s">
        <v>3220</v>
      </c>
      <c r="K41" s="2" t="str">
        <f>File!N36</f>
        <v>B25</v>
      </c>
      <c r="L41" s="5" t="str">
        <f>File!B36</f>
        <v>5 of 8</v>
      </c>
    </row>
    <row r="42" spans="1:12">
      <c r="A42" s="2" t="e">
        <f>File!#REF!</f>
        <v>#REF!</v>
      </c>
      <c r="B42" s="2" t="str">
        <f>File!M37</f>
        <v>DT Small</v>
      </c>
      <c r="C42" s="2" t="str">
        <f>File!J37</f>
        <v>DTMAG</v>
      </c>
      <c r="D42" s="2" t="str">
        <f>File!K37</f>
        <v>DT MAG</v>
      </c>
      <c r="E42" s="2" t="e">
        <f>File!#REF!</f>
        <v>#REF!</v>
      </c>
      <c r="F42" s="2" t="e">
        <f>File!#REF!</f>
        <v>#REF!</v>
      </c>
      <c r="G42" s="1" t="str">
        <f>File!G37</f>
        <v>F50200460110001</v>
      </c>
      <c r="H42" s="1" t="str">
        <f>File!H37</f>
        <v>Buan's</v>
      </c>
      <c r="I42" s="3" t="s">
        <v>3220</v>
      </c>
      <c r="J42" s="3" t="s">
        <v>3220</v>
      </c>
      <c r="K42" s="2" t="str">
        <f>File!N37</f>
        <v>B25</v>
      </c>
      <c r="L42" s="5" t="str">
        <f>File!B37</f>
        <v>5 of 8</v>
      </c>
    </row>
    <row r="43" spans="1:12">
      <c r="A43" s="2" t="e">
        <f>File!#REF!</f>
        <v>#REF!</v>
      </c>
      <c r="B43" s="2" t="str">
        <f>File!M38</f>
        <v>DT Small</v>
      </c>
      <c r="C43" s="2" t="str">
        <f>File!J38</f>
        <v>DTMAG</v>
      </c>
      <c r="D43" s="2" t="str">
        <f>File!K38</f>
        <v>DT MAG</v>
      </c>
      <c r="E43" s="2" t="e">
        <f>File!#REF!</f>
        <v>#REF!</v>
      </c>
      <c r="F43" s="2" t="e">
        <f>File!#REF!</f>
        <v>#REF!</v>
      </c>
      <c r="G43" s="1" t="str">
        <f>File!G38</f>
        <v>F50200460102006</v>
      </c>
      <c r="H43" s="1" t="str">
        <f>File!H38</f>
        <v>CG Mart</v>
      </c>
      <c r="I43" s="3" t="s">
        <v>3220</v>
      </c>
      <c r="J43" s="3" t="s">
        <v>3220</v>
      </c>
      <c r="K43" s="2" t="str">
        <f>File!N38</f>
        <v>B25</v>
      </c>
      <c r="L43" s="5" t="str">
        <f>File!B38</f>
        <v>5 of 8</v>
      </c>
    </row>
    <row r="44" spans="1:12">
      <c r="A44" s="2" t="e">
        <f>File!#REF!</f>
        <v>#REF!</v>
      </c>
      <c r="B44" s="2" t="str">
        <f>File!M39</f>
        <v>DT Small</v>
      </c>
      <c r="C44" s="2" t="str">
        <f>File!J39</f>
        <v>DTMAG</v>
      </c>
      <c r="D44" s="2" t="str">
        <f>File!K39</f>
        <v>DT MAG</v>
      </c>
      <c r="E44" s="2" t="e">
        <f>File!#REF!</f>
        <v>#REF!</v>
      </c>
      <c r="F44" s="2" t="e">
        <f>File!#REF!</f>
        <v>#REF!</v>
      </c>
      <c r="G44" s="1" t="str">
        <f>File!G39</f>
        <v>F50269829002099</v>
      </c>
      <c r="H44" s="1" t="str">
        <f>File!H39</f>
        <v>Choa's For Everything</v>
      </c>
      <c r="I44" s="3" t="s">
        <v>3220</v>
      </c>
      <c r="J44" s="3" t="s">
        <v>3220</v>
      </c>
      <c r="K44" s="2" t="str">
        <f>File!N39</f>
        <v>B25</v>
      </c>
      <c r="L44" s="5" t="str">
        <f>File!B39</f>
        <v>5 of 8</v>
      </c>
    </row>
    <row r="45" spans="1:12">
      <c r="A45" s="2" t="e">
        <f>File!#REF!</f>
        <v>#REF!</v>
      </c>
      <c r="B45" s="2" t="str">
        <f>File!M40</f>
        <v>DT Mass</v>
      </c>
      <c r="C45" s="2" t="str">
        <f>File!J40</f>
        <v>DTMAG</v>
      </c>
      <c r="D45" s="2" t="str">
        <f>File!K40</f>
        <v>DT MAG</v>
      </c>
      <c r="E45" s="2" t="e">
        <f>File!#REF!</f>
        <v>#REF!</v>
      </c>
      <c r="F45" s="2" t="e">
        <f>File!#REF!</f>
        <v>#REF!</v>
      </c>
      <c r="G45" s="1" t="str">
        <f>File!G40</f>
        <v>F50269829000005</v>
      </c>
      <c r="H45" s="1" t="str">
        <f>File!H40</f>
        <v>Circle J</v>
      </c>
      <c r="I45" s="3" t="s">
        <v>3220</v>
      </c>
      <c r="J45" s="3" t="s">
        <v>3220</v>
      </c>
      <c r="K45" s="2" t="str">
        <f>File!N40</f>
        <v>B25</v>
      </c>
      <c r="L45" s="5" t="str">
        <f>File!B40</f>
        <v>5 of 8</v>
      </c>
    </row>
    <row r="46" spans="1:12">
      <c r="A46" s="2" t="e">
        <f>File!#REF!</f>
        <v>#REF!</v>
      </c>
      <c r="B46" s="2" t="str">
        <f>File!M41</f>
        <v>DT Mass</v>
      </c>
      <c r="C46" s="2" t="str">
        <f>File!J41</f>
        <v>DTMAG</v>
      </c>
      <c r="D46" s="2" t="str">
        <f>File!K41</f>
        <v>DT MAG</v>
      </c>
      <c r="E46" s="2" t="e">
        <f>File!#REF!</f>
        <v>#REF!</v>
      </c>
      <c r="F46" s="2" t="e">
        <f>File!#REF!</f>
        <v>#REF!</v>
      </c>
      <c r="G46" s="1" t="str">
        <f>File!G41</f>
        <v>F50200460103002</v>
      </c>
      <c r="H46" s="1" t="str">
        <f>File!H41</f>
        <v>DD's Apalit</v>
      </c>
      <c r="I46" s="3" t="s">
        <v>3220</v>
      </c>
      <c r="J46" s="3" t="s">
        <v>3220</v>
      </c>
      <c r="K46" s="2" t="str">
        <f>File!N41</f>
        <v>B25</v>
      </c>
      <c r="L46" s="5" t="str">
        <f>File!B41</f>
        <v>5 of 8</v>
      </c>
    </row>
    <row r="47" spans="1:12">
      <c r="A47" s="2" t="e">
        <f>File!#REF!</f>
        <v>#REF!</v>
      </c>
      <c r="B47" s="2" t="str">
        <f>File!M42</f>
        <v>DT Small</v>
      </c>
      <c r="C47" s="2" t="str">
        <f>File!J42</f>
        <v>DTMAG</v>
      </c>
      <c r="D47" s="2" t="str">
        <f>File!K42</f>
        <v>DT MAG</v>
      </c>
      <c r="E47" s="2" t="e">
        <f>File!#REF!</f>
        <v>#REF!</v>
      </c>
      <c r="F47" s="2" t="e">
        <f>File!#REF!</f>
        <v>#REF!</v>
      </c>
      <c r="G47" s="1" t="str">
        <f>File!G42</f>
        <v>F50200460106002</v>
      </c>
      <c r="H47" s="1" t="str">
        <f>File!H42</f>
        <v>FCC</v>
      </c>
      <c r="I47" s="3" t="s">
        <v>3220</v>
      </c>
      <c r="J47" s="3" t="s">
        <v>3220</v>
      </c>
      <c r="K47" s="2" t="str">
        <f>File!N42</f>
        <v>B25</v>
      </c>
      <c r="L47" s="5" t="str">
        <f>File!B42</f>
        <v>5 of 8</v>
      </c>
    </row>
    <row r="48" spans="1:12">
      <c r="A48" s="2" t="e">
        <f>File!#REF!</f>
        <v>#REF!</v>
      </c>
      <c r="B48" s="2" t="str">
        <f>File!M43</f>
        <v>DT Small</v>
      </c>
      <c r="C48" s="2" t="str">
        <f>File!J43</f>
        <v>DTMAG</v>
      </c>
      <c r="D48" s="2" t="str">
        <f>File!K43</f>
        <v>DT MAG</v>
      </c>
      <c r="E48" s="2" t="e">
        <f>File!#REF!</f>
        <v>#REF!</v>
      </c>
      <c r="F48" s="2" t="e">
        <f>File!#REF!</f>
        <v>#REF!</v>
      </c>
      <c r="G48" s="1" t="str">
        <f>File!G43</f>
        <v>F50200414123075</v>
      </c>
      <c r="H48" s="1" t="str">
        <f>File!H43</f>
        <v>FSI Guimba</v>
      </c>
      <c r="I48" s="3" t="s">
        <v>3220</v>
      </c>
      <c r="J48" s="3" t="s">
        <v>3220</v>
      </c>
      <c r="K48" s="2" t="str">
        <f>File!N43</f>
        <v>B25</v>
      </c>
      <c r="L48" s="5" t="str">
        <f>File!B43</f>
        <v>5 of 8</v>
      </c>
    </row>
    <row r="49" spans="1:12">
      <c r="A49" s="2" t="e">
        <f>File!#REF!</f>
        <v>#REF!</v>
      </c>
      <c r="B49" s="2" t="str">
        <f>File!M44</f>
        <v>DT Small</v>
      </c>
      <c r="C49" s="2" t="str">
        <f>File!J44</f>
        <v>DTMAG</v>
      </c>
      <c r="D49" s="2" t="str">
        <f>File!K44</f>
        <v>DT MAG</v>
      </c>
      <c r="E49" s="2" t="e">
        <f>File!#REF!</f>
        <v>#REF!</v>
      </c>
      <c r="F49" s="2" t="e">
        <f>File!#REF!</f>
        <v>#REF!</v>
      </c>
      <c r="G49" s="1" t="str">
        <f>File!G44</f>
        <v>F50200414123077</v>
      </c>
      <c r="H49" s="1" t="str">
        <f>File!H44</f>
        <v>FSI Munoz</v>
      </c>
      <c r="I49" s="3" t="s">
        <v>3220</v>
      </c>
      <c r="J49" s="3" t="s">
        <v>3220</v>
      </c>
      <c r="K49" s="2" t="str">
        <f>File!N44</f>
        <v>B25</v>
      </c>
      <c r="L49" s="5" t="str">
        <f>File!B44</f>
        <v>5 of 8</v>
      </c>
    </row>
    <row r="50" spans="1:12">
      <c r="A50" s="2" t="e">
        <f>File!#REF!</f>
        <v>#REF!</v>
      </c>
      <c r="B50" s="2" t="str">
        <f>File!M45</f>
        <v>DT Mass</v>
      </c>
      <c r="C50" s="2" t="str">
        <f>File!J45</f>
        <v>DTMAG</v>
      </c>
      <c r="D50" s="2" t="str">
        <f>File!K45</f>
        <v>DT MAG</v>
      </c>
      <c r="E50" s="2" t="e">
        <f>File!#REF!</f>
        <v>#REF!</v>
      </c>
      <c r="F50" s="2" t="e">
        <f>File!#REF!</f>
        <v>#REF!</v>
      </c>
      <c r="G50" s="1" t="str">
        <f>File!G45</f>
        <v>F50200414123076</v>
      </c>
      <c r="H50" s="1" t="str">
        <f>File!H45</f>
        <v>Fsi San Jose</v>
      </c>
      <c r="I50" s="3" t="s">
        <v>3220</v>
      </c>
      <c r="J50" s="3" t="s">
        <v>3220</v>
      </c>
      <c r="K50" s="2" t="str">
        <f>File!N45</f>
        <v>B25</v>
      </c>
      <c r="L50" s="5" t="str">
        <f>File!B45</f>
        <v>5 of 8</v>
      </c>
    </row>
    <row r="51" spans="1:12">
      <c r="A51" s="2" t="e">
        <f>File!#REF!</f>
        <v>#REF!</v>
      </c>
      <c r="B51" s="2" t="str">
        <f>File!M46</f>
        <v>DT Mass</v>
      </c>
      <c r="C51" s="2" t="str">
        <f>File!J46</f>
        <v>DTMAG</v>
      </c>
      <c r="D51" s="2" t="str">
        <f>File!K46</f>
        <v>DT MAG</v>
      </c>
      <c r="E51" s="2" t="e">
        <f>File!#REF!</f>
        <v>#REF!</v>
      </c>
      <c r="F51" s="2" t="e">
        <f>File!#REF!</f>
        <v>#REF!</v>
      </c>
      <c r="G51" s="1" t="str">
        <f>File!G46</f>
        <v>F50200414123078</v>
      </c>
      <c r="H51" s="1" t="str">
        <f>File!H46</f>
        <v>FSI Talavera</v>
      </c>
      <c r="I51" s="3" t="s">
        <v>3220</v>
      </c>
      <c r="J51" s="3" t="s">
        <v>3220</v>
      </c>
      <c r="K51" s="2" t="str">
        <f>File!N46</f>
        <v>B25</v>
      </c>
      <c r="L51" s="5" t="str">
        <f>File!B46</f>
        <v>5 of 8</v>
      </c>
    </row>
    <row r="52" spans="1:12">
      <c r="A52" s="2" t="e">
        <f>File!#REF!</f>
        <v>#REF!</v>
      </c>
      <c r="B52" s="2" t="str">
        <f>File!M47</f>
        <v>DT Small</v>
      </c>
      <c r="C52" s="2" t="str">
        <f>File!J47</f>
        <v>DTMAG</v>
      </c>
      <c r="D52" s="2" t="str">
        <f>File!K47</f>
        <v>DT MAG</v>
      </c>
      <c r="E52" s="2" t="e">
        <f>File!#REF!</f>
        <v>#REF!</v>
      </c>
      <c r="F52" s="2" t="e">
        <f>File!#REF!</f>
        <v>#REF!</v>
      </c>
      <c r="G52" s="1" t="str">
        <f>File!G47</f>
        <v>F50200460101003</v>
      </c>
      <c r="H52" s="1" t="str">
        <f>File!H47</f>
        <v>Garbes Dizon</v>
      </c>
      <c r="I52" s="3" t="s">
        <v>3220</v>
      </c>
      <c r="J52" s="3" t="s">
        <v>3220</v>
      </c>
      <c r="K52" s="2" t="str">
        <f>File!N47</f>
        <v>B25</v>
      </c>
      <c r="L52" s="5" t="str">
        <f>File!B47</f>
        <v>5 of 8</v>
      </c>
    </row>
    <row r="53" spans="1:12">
      <c r="A53" s="2" t="e">
        <f>File!#REF!</f>
        <v>#REF!</v>
      </c>
      <c r="B53" s="2" t="str">
        <f>File!M48</f>
        <v>DT Mass</v>
      </c>
      <c r="C53" s="2" t="str">
        <f>File!J48</f>
        <v>DTMAG</v>
      </c>
      <c r="D53" s="2" t="str">
        <f>File!K48</f>
        <v>DT MAG</v>
      </c>
      <c r="E53" s="2" t="e">
        <f>File!#REF!</f>
        <v>#REF!</v>
      </c>
      <c r="F53" s="2" t="e">
        <f>File!#REF!</f>
        <v>#REF!</v>
      </c>
      <c r="G53" s="1" t="str">
        <f>File!G48</f>
        <v>F50200460107006</v>
      </c>
      <c r="H53" s="1" t="str">
        <f>File!H48</f>
        <v>Goodluck</v>
      </c>
      <c r="I53" s="3" t="s">
        <v>3220</v>
      </c>
      <c r="J53" s="3" t="s">
        <v>3220</v>
      </c>
      <c r="K53" s="2" t="str">
        <f>File!N48</f>
        <v>B25</v>
      </c>
      <c r="L53" s="5" t="str">
        <f>File!B48</f>
        <v>5 of 8</v>
      </c>
    </row>
    <row r="54" spans="1:12">
      <c r="A54" s="2" t="e">
        <f>File!#REF!</f>
        <v>#REF!</v>
      </c>
      <c r="B54" s="2" t="str">
        <f>File!M49</f>
        <v>DT Hybrid</v>
      </c>
      <c r="C54" s="2" t="str">
        <f>File!J49</f>
        <v>DTMAG</v>
      </c>
      <c r="D54" s="2" t="str">
        <f>File!K49</f>
        <v>DT MAG</v>
      </c>
      <c r="E54" s="2" t="e">
        <f>File!#REF!</f>
        <v>#REF!</v>
      </c>
      <c r="F54" s="2" t="e">
        <f>File!#REF!</f>
        <v>#REF!</v>
      </c>
      <c r="G54" s="1" t="str">
        <f>File!G49</f>
        <v>F50200460102029</v>
      </c>
      <c r="H54" s="1" t="str">
        <f>File!H49</f>
        <v>Jenra Grand</v>
      </c>
      <c r="I54" s="3" t="s">
        <v>3220</v>
      </c>
      <c r="J54" s="3" t="s">
        <v>3220</v>
      </c>
      <c r="K54" s="2" t="str">
        <f>File!N49</f>
        <v>B25</v>
      </c>
      <c r="L54" s="5" t="str">
        <f>File!B49</f>
        <v>5 of 8</v>
      </c>
    </row>
    <row r="55" spans="1:12">
      <c r="A55" s="2" t="e">
        <f>File!#REF!</f>
        <v>#REF!</v>
      </c>
      <c r="B55" s="2" t="str">
        <f>File!M50</f>
        <v>DT Hybrid</v>
      </c>
      <c r="C55" s="2" t="str">
        <f>File!J50</f>
        <v>DTMAG</v>
      </c>
      <c r="D55" s="2" t="str">
        <f>File!K50</f>
        <v>DT MAG</v>
      </c>
      <c r="E55" s="2" t="e">
        <f>File!#REF!</f>
        <v>#REF!</v>
      </c>
      <c r="F55" s="2" t="e">
        <f>File!#REF!</f>
        <v>#REF!</v>
      </c>
      <c r="G55" s="1" t="str">
        <f>File!G50</f>
        <v>F50200460102024</v>
      </c>
      <c r="H55" s="1" t="str">
        <f>File!H50</f>
        <v>Jenra Inc</v>
      </c>
      <c r="I55" s="3" t="s">
        <v>3220</v>
      </c>
      <c r="J55" s="3" t="s">
        <v>3220</v>
      </c>
      <c r="K55" s="2" t="str">
        <f>File!N50</f>
        <v>B25</v>
      </c>
      <c r="L55" s="5" t="str">
        <f>File!B50</f>
        <v>5 of 8</v>
      </c>
    </row>
    <row r="56" spans="1:12">
      <c r="A56" s="2" t="e">
        <f>File!#REF!</f>
        <v>#REF!</v>
      </c>
      <c r="B56" s="2" t="str">
        <f>File!M51</f>
        <v>DT Small</v>
      </c>
      <c r="C56" s="2" t="str">
        <f>File!J51</f>
        <v>DTMAG</v>
      </c>
      <c r="D56" s="2" t="str">
        <f>File!K51</f>
        <v>DT MAG</v>
      </c>
      <c r="E56" s="2" t="e">
        <f>File!#REF!</f>
        <v>#REF!</v>
      </c>
      <c r="F56" s="2" t="e">
        <f>File!#REF!</f>
        <v>#REF!</v>
      </c>
      <c r="G56" s="1" t="str">
        <f>File!G51</f>
        <v>F50200460702870</v>
      </c>
      <c r="H56" s="1" t="str">
        <f>File!H51</f>
        <v>Jenra Sindalan</v>
      </c>
      <c r="I56" s="3" t="s">
        <v>3220</v>
      </c>
      <c r="J56" s="3" t="s">
        <v>3220</v>
      </c>
      <c r="K56" s="2" t="str">
        <f>File!N51</f>
        <v>B25</v>
      </c>
      <c r="L56" s="5" t="str">
        <f>File!B51</f>
        <v>5 of 8</v>
      </c>
    </row>
    <row r="57" spans="1:12">
      <c r="A57" s="2" t="e">
        <f>File!#REF!</f>
        <v>#REF!</v>
      </c>
      <c r="B57" s="2" t="str">
        <f>File!M52</f>
        <v>DT Hybrid</v>
      </c>
      <c r="C57" s="2" t="str">
        <f>File!J52</f>
        <v>DTMAG</v>
      </c>
      <c r="D57" s="2" t="str">
        <f>File!K52</f>
        <v>DT MAG</v>
      </c>
      <c r="E57" s="2" t="e">
        <f>File!#REF!</f>
        <v>#REF!</v>
      </c>
      <c r="F57" s="2" t="e">
        <f>File!#REF!</f>
        <v>#REF!</v>
      </c>
      <c r="G57" s="1" t="str">
        <f>File!G52</f>
        <v>F50200460102023</v>
      </c>
      <c r="H57" s="1" t="str">
        <f>File!H52</f>
        <v>Jumbo Jenra</v>
      </c>
      <c r="I57" s="3" t="s">
        <v>3220</v>
      </c>
      <c r="J57" s="3" t="s">
        <v>3220</v>
      </c>
      <c r="K57" s="2" t="str">
        <f>File!N52</f>
        <v>B25</v>
      </c>
      <c r="L57" s="5" t="str">
        <f>File!B52</f>
        <v>5 of 8</v>
      </c>
    </row>
    <row r="58" spans="1:12">
      <c r="A58" s="2" t="e">
        <f>File!#REF!</f>
        <v>#REF!</v>
      </c>
      <c r="B58" s="2" t="str">
        <f>File!M53</f>
        <v>DT Small</v>
      </c>
      <c r="C58" s="2" t="str">
        <f>File!J53</f>
        <v>DTMAG</v>
      </c>
      <c r="D58" s="2" t="str">
        <f>File!K53</f>
        <v>DT MAG</v>
      </c>
      <c r="E58" s="2" t="e">
        <f>File!#REF!</f>
        <v>#REF!</v>
      </c>
      <c r="F58" s="2" t="e">
        <f>File!#REF!</f>
        <v>#REF!</v>
      </c>
      <c r="G58" s="1" t="str">
        <f>File!G53</f>
        <v>F50200460108175</v>
      </c>
      <c r="H58" s="1" t="str">
        <f>File!H53</f>
        <v>Letty Store</v>
      </c>
      <c r="I58" s="3" t="s">
        <v>3220</v>
      </c>
      <c r="J58" s="3" t="s">
        <v>3220</v>
      </c>
      <c r="K58" s="2" t="str">
        <f>File!N53</f>
        <v>B25</v>
      </c>
      <c r="L58" s="5" t="str">
        <f>File!B53</f>
        <v>5 of 8</v>
      </c>
    </row>
    <row r="59" spans="1:12">
      <c r="A59" s="2" t="e">
        <f>File!#REF!</f>
        <v>#REF!</v>
      </c>
      <c r="B59" s="2" t="str">
        <f>File!M54</f>
        <v>DT Hybrid</v>
      </c>
      <c r="C59" s="2" t="str">
        <f>File!J54</f>
        <v>DTMAG</v>
      </c>
      <c r="D59" s="2" t="str">
        <f>File!K54</f>
        <v>DT MAG</v>
      </c>
      <c r="E59" s="2" t="e">
        <f>File!#REF!</f>
        <v>#REF!</v>
      </c>
      <c r="F59" s="2" t="e">
        <f>File!#REF!</f>
        <v>#REF!</v>
      </c>
      <c r="G59" s="1" t="str">
        <f>File!G54</f>
        <v>F50200443504202</v>
      </c>
      <c r="H59" s="1" t="str">
        <f>File!H54</f>
        <v>Limay</v>
      </c>
      <c r="I59" s="3" t="s">
        <v>3220</v>
      </c>
      <c r="J59" s="3" t="s">
        <v>3220</v>
      </c>
      <c r="K59" s="2" t="str">
        <f>File!N54</f>
        <v>B25</v>
      </c>
      <c r="L59" s="5" t="str">
        <f>File!B54</f>
        <v>5 of 8</v>
      </c>
    </row>
    <row r="60" spans="1:12">
      <c r="A60" s="2" t="e">
        <f>File!#REF!</f>
        <v>#REF!</v>
      </c>
      <c r="B60" s="2" t="str">
        <f>File!M55</f>
        <v>DT Mass</v>
      </c>
      <c r="C60" s="2" t="str">
        <f>File!J55</f>
        <v>DTMAG</v>
      </c>
      <c r="D60" s="2" t="str">
        <f>File!K55</f>
        <v>DT MAG</v>
      </c>
      <c r="E60" s="2" t="e">
        <f>File!#REF!</f>
        <v>#REF!</v>
      </c>
      <c r="F60" s="2" t="e">
        <f>File!#REF!</f>
        <v>#REF!</v>
      </c>
      <c r="G60" s="1" t="str">
        <f>File!G55</f>
        <v>F50200290001962</v>
      </c>
      <c r="H60" s="1" t="str">
        <f>File!H55</f>
        <v>Magic Star Matatalaib</v>
      </c>
      <c r="I60" s="3" t="s">
        <v>3220</v>
      </c>
      <c r="J60" s="3" t="s">
        <v>3220</v>
      </c>
      <c r="K60" s="2" t="str">
        <f>File!N55</f>
        <v>B25</v>
      </c>
      <c r="L60" s="5" t="str">
        <f>File!B55</f>
        <v>5 of 8</v>
      </c>
    </row>
    <row r="61" spans="1:12">
      <c r="A61" s="2" t="e">
        <f>File!#REF!</f>
        <v>#REF!</v>
      </c>
      <c r="B61" s="2" t="str">
        <f>File!M56</f>
        <v>DT Small</v>
      </c>
      <c r="C61" s="2" t="str">
        <f>File!J56</f>
        <v>DTMAG</v>
      </c>
      <c r="D61" s="2" t="str">
        <f>File!K56</f>
        <v>DT MAG</v>
      </c>
      <c r="E61" s="2" t="e">
        <f>File!#REF!</f>
        <v>#REF!</v>
      </c>
      <c r="F61" s="2" t="e">
        <f>File!#REF!</f>
        <v>#REF!</v>
      </c>
      <c r="G61" s="1" t="str">
        <f>File!G56</f>
        <v>F50200460101016</v>
      </c>
      <c r="H61" s="1" t="str">
        <f>File!H56</f>
        <v>Market Price</v>
      </c>
      <c r="I61" s="3" t="s">
        <v>3220</v>
      </c>
      <c r="J61" s="3" t="s">
        <v>3220</v>
      </c>
      <c r="K61" s="2" t="str">
        <f>File!N56</f>
        <v>B25</v>
      </c>
      <c r="L61" s="5" t="str">
        <f>File!B56</f>
        <v>5 of 8</v>
      </c>
    </row>
    <row r="62" spans="1:12">
      <c r="A62" s="2" t="e">
        <f>File!#REF!</f>
        <v>#REF!</v>
      </c>
      <c r="B62" s="2" t="str">
        <f>File!M57</f>
        <v>DT Hybrid</v>
      </c>
      <c r="C62" s="2" t="str">
        <f>File!J57</f>
        <v>DTMAG</v>
      </c>
      <c r="D62" s="2" t="str">
        <f>File!K57</f>
        <v>DT MAG</v>
      </c>
      <c r="E62" s="2" t="e">
        <f>File!#REF!</f>
        <v>#REF!</v>
      </c>
      <c r="F62" s="2" t="e">
        <f>File!#REF!</f>
        <v>#REF!</v>
      </c>
      <c r="G62" s="1" t="str">
        <f>File!G57</f>
        <v>F50266117000010</v>
      </c>
      <c r="H62" s="1" t="str">
        <f>File!H57</f>
        <v>Massway Pulilan</v>
      </c>
      <c r="I62" s="3" t="s">
        <v>3220</v>
      </c>
      <c r="J62" s="3" t="s">
        <v>3220</v>
      </c>
      <c r="K62" s="2" t="str">
        <f>File!N57</f>
        <v>B25</v>
      </c>
      <c r="L62" s="5" t="str">
        <f>File!B57</f>
        <v>5 of 8</v>
      </c>
    </row>
    <row r="63" spans="1:12">
      <c r="A63" s="2" t="e">
        <f>File!#REF!</f>
        <v>#REF!</v>
      </c>
      <c r="B63" s="2" t="str">
        <f>File!M58</f>
        <v>DT Mass</v>
      </c>
      <c r="C63" s="2" t="str">
        <f>File!J58</f>
        <v>DTMAG</v>
      </c>
      <c r="D63" s="2" t="str">
        <f>File!K58</f>
        <v>DT MAG</v>
      </c>
      <c r="E63" s="2" t="e">
        <f>File!#REF!</f>
        <v>#REF!</v>
      </c>
      <c r="F63" s="2" t="e">
        <f>File!#REF!</f>
        <v>#REF!</v>
      </c>
      <c r="G63" s="1" t="str">
        <f>File!G58</f>
        <v>F50200460102249</v>
      </c>
      <c r="H63" s="1" t="str">
        <f>File!H58</f>
        <v>MR JJ</v>
      </c>
      <c r="I63" s="3" t="s">
        <v>3220</v>
      </c>
      <c r="J63" s="3" t="s">
        <v>3220</v>
      </c>
      <c r="K63" s="2" t="str">
        <f>File!N58</f>
        <v>B25</v>
      </c>
      <c r="L63" s="5" t="str">
        <f>File!B58</f>
        <v>5 of 8</v>
      </c>
    </row>
    <row r="64" spans="1:12">
      <c r="A64" s="2" t="e">
        <f>File!#REF!</f>
        <v>#REF!</v>
      </c>
      <c r="B64" s="2" t="str">
        <f>File!M59</f>
        <v>DT Hybrid</v>
      </c>
      <c r="C64" s="2" t="str">
        <f>File!J59</f>
        <v>DTMAG</v>
      </c>
      <c r="D64" s="2" t="str">
        <f>File!K59</f>
        <v>DT MAG</v>
      </c>
      <c r="E64" s="2" t="e">
        <f>File!#REF!</f>
        <v>#REF!</v>
      </c>
      <c r="F64" s="2" t="e">
        <f>File!#REF!</f>
        <v>#REF!</v>
      </c>
      <c r="G64" s="1" t="str">
        <f>File!G59</f>
        <v>F50200460702869</v>
      </c>
      <c r="H64" s="1" t="str">
        <f>File!H59</f>
        <v>RCS Arayat</v>
      </c>
      <c r="I64" s="3" t="s">
        <v>3220</v>
      </c>
      <c r="J64" s="3" t="s">
        <v>3220</v>
      </c>
      <c r="K64" s="2" t="str">
        <f>File!N59</f>
        <v>B25</v>
      </c>
      <c r="L64" s="5" t="str">
        <f>File!B59</f>
        <v>5 of 8</v>
      </c>
    </row>
    <row r="65" spans="1:12">
      <c r="A65" s="2" t="e">
        <f>File!#REF!</f>
        <v>#REF!</v>
      </c>
      <c r="B65" s="2" t="str">
        <f>File!M60</f>
        <v>DT Small</v>
      </c>
      <c r="C65" s="2" t="str">
        <f>File!J60</f>
        <v>DTMAG</v>
      </c>
      <c r="D65" s="2" t="str">
        <f>File!K60</f>
        <v>DT MAG</v>
      </c>
      <c r="E65" s="2" t="e">
        <f>File!#REF!</f>
        <v>#REF!</v>
      </c>
      <c r="F65" s="2" t="e">
        <f>File!#REF!</f>
        <v>#REF!</v>
      </c>
      <c r="G65" s="1" t="str">
        <f>File!G60</f>
        <v>F50200290010287</v>
      </c>
      <c r="H65" s="1" t="str">
        <f>File!H60</f>
        <v>RCS Capas</v>
      </c>
      <c r="I65" s="3" t="s">
        <v>3220</v>
      </c>
      <c r="J65" s="3" t="s">
        <v>3220</v>
      </c>
      <c r="K65" s="2" t="str">
        <f>File!N60</f>
        <v>B25</v>
      </c>
      <c r="L65" s="5" t="str">
        <f>File!B60</f>
        <v>5 of 8</v>
      </c>
    </row>
    <row r="66" spans="1:12">
      <c r="A66" s="2" t="e">
        <f>File!#REF!</f>
        <v>#REF!</v>
      </c>
      <c r="B66" s="2" t="str">
        <f>File!M61</f>
        <v>DT Hybrid</v>
      </c>
      <c r="C66" s="2" t="str">
        <f>File!J61</f>
        <v>DTMAG</v>
      </c>
      <c r="D66" s="2" t="str">
        <f>File!K61</f>
        <v>DT MAG</v>
      </c>
      <c r="E66" s="2" t="e">
        <f>File!#REF!</f>
        <v>#REF!</v>
      </c>
      <c r="F66" s="2" t="e">
        <f>File!#REF!</f>
        <v>#REF!</v>
      </c>
      <c r="G66" s="1" t="str">
        <f>File!G61</f>
        <v>F50200443501002</v>
      </c>
      <c r="H66" s="1" t="str">
        <f>File!H61</f>
        <v>RCS Dinalupihan</v>
      </c>
      <c r="I66" s="3" t="s">
        <v>3220</v>
      </c>
      <c r="J66" s="3" t="s">
        <v>3220</v>
      </c>
      <c r="K66" s="2" t="str">
        <f>File!N61</f>
        <v>B25</v>
      </c>
      <c r="L66" s="5" t="str">
        <f>File!B61</f>
        <v>5 of 8</v>
      </c>
    </row>
    <row r="67" spans="1:12">
      <c r="A67" s="2" t="e">
        <f>File!#REF!</f>
        <v>#REF!</v>
      </c>
      <c r="B67" s="2" t="str">
        <f>File!M62</f>
        <v>DT Hybrid</v>
      </c>
      <c r="C67" s="2" t="str">
        <f>File!J62</f>
        <v>DTMAG</v>
      </c>
      <c r="D67" s="2" t="str">
        <f>File!K62</f>
        <v>DT MAG</v>
      </c>
      <c r="E67" s="2" t="e">
        <f>File!#REF!</f>
        <v>#REF!</v>
      </c>
      <c r="F67" s="2" t="e">
        <f>File!#REF!</f>
        <v>#REF!</v>
      </c>
      <c r="G67" s="1" t="str">
        <f>File!G62</f>
        <v>F50200460708884</v>
      </c>
      <c r="H67" s="1" t="str">
        <f>File!H62</f>
        <v>RCS Magalang</v>
      </c>
      <c r="I67" s="3" t="s">
        <v>3220</v>
      </c>
      <c r="J67" s="3" t="s">
        <v>3220</v>
      </c>
      <c r="K67" s="2" t="str">
        <f>File!N62</f>
        <v>B25</v>
      </c>
      <c r="L67" s="5" t="str">
        <f>File!B62</f>
        <v>5 of 8</v>
      </c>
    </row>
    <row r="68" spans="1:12">
      <c r="A68" s="2" t="e">
        <f>File!#REF!</f>
        <v>#REF!</v>
      </c>
      <c r="B68" s="2" t="str">
        <f>File!M63</f>
        <v>DT Small</v>
      </c>
      <c r="C68" s="2" t="str">
        <f>File!J63</f>
        <v>DTMAG</v>
      </c>
      <c r="D68" s="2" t="str">
        <f>File!K63</f>
        <v>DT MAG</v>
      </c>
      <c r="E68" s="2" t="e">
        <f>File!#REF!</f>
        <v>#REF!</v>
      </c>
      <c r="F68" s="2" t="e">
        <f>File!#REF!</f>
        <v>#REF!</v>
      </c>
      <c r="G68" s="1" t="str">
        <f>File!G63</f>
        <v>F50200290092055</v>
      </c>
      <c r="H68" s="1" t="str">
        <f>File!H63</f>
        <v>RCS Paniqui</v>
      </c>
      <c r="I68" s="3" t="s">
        <v>3220</v>
      </c>
      <c r="J68" s="3" t="s">
        <v>3220</v>
      </c>
      <c r="K68" s="2" t="str">
        <f>File!N63</f>
        <v>B25</v>
      </c>
      <c r="L68" s="5" t="str">
        <f>File!B63</f>
        <v>5 of 8</v>
      </c>
    </row>
    <row r="69" spans="1:12">
      <c r="A69" s="2" t="e">
        <f>File!#REF!</f>
        <v>#REF!</v>
      </c>
      <c r="B69" s="2" t="str">
        <f>File!M64</f>
        <v>DT Hybrid</v>
      </c>
      <c r="C69" s="2" t="str">
        <f>File!J64</f>
        <v>DTMAG</v>
      </c>
      <c r="D69" s="2" t="str">
        <f>File!K64</f>
        <v>DT MAG</v>
      </c>
      <c r="E69" s="2" t="e">
        <f>File!#REF!</f>
        <v>#REF!</v>
      </c>
      <c r="F69" s="2" t="e">
        <f>File!#REF!</f>
        <v>#REF!</v>
      </c>
      <c r="G69" s="1" t="str">
        <f>File!G64</f>
        <v>F50200460709245</v>
      </c>
      <c r="H69" s="1" t="str">
        <f>File!H64</f>
        <v>RCS Porac</v>
      </c>
      <c r="I69" s="3" t="s">
        <v>3220</v>
      </c>
      <c r="J69" s="3" t="s">
        <v>3220</v>
      </c>
      <c r="K69" s="2" t="str">
        <f>File!N64</f>
        <v>B25</v>
      </c>
      <c r="L69" s="5" t="str">
        <f>File!B64</f>
        <v>5 of 8</v>
      </c>
    </row>
    <row r="70" spans="1:12">
      <c r="A70" s="2" t="e">
        <f>File!#REF!</f>
        <v>#REF!</v>
      </c>
      <c r="B70" s="2" t="str">
        <f>File!M65</f>
        <v>DT Small</v>
      </c>
      <c r="C70" s="2" t="str">
        <f>File!J65</f>
        <v>DTMAG</v>
      </c>
      <c r="D70" s="2" t="str">
        <f>File!K65</f>
        <v>DT MAG</v>
      </c>
      <c r="E70" s="2" t="e">
        <f>File!#REF!</f>
        <v>#REF!</v>
      </c>
      <c r="F70" s="2" t="e">
        <f>File!#REF!</f>
        <v>#REF!</v>
      </c>
      <c r="G70" s="1" t="str">
        <f>File!G65</f>
        <v>F50266117000006</v>
      </c>
      <c r="H70" s="1" t="str">
        <f>File!H65</f>
        <v>RCS San Miguel</v>
      </c>
      <c r="I70" s="3" t="s">
        <v>3220</v>
      </c>
      <c r="J70" s="3" t="s">
        <v>3220</v>
      </c>
      <c r="K70" s="2" t="str">
        <f>File!N65</f>
        <v>B25</v>
      </c>
      <c r="L70" s="5" t="str">
        <f>File!B65</f>
        <v>5 of 8</v>
      </c>
    </row>
    <row r="71" spans="1:12">
      <c r="A71" s="2" t="e">
        <f>File!#REF!</f>
        <v>#REF!</v>
      </c>
      <c r="B71" s="2" t="str">
        <f>File!M66</f>
        <v>DT Small</v>
      </c>
      <c r="C71" s="2" t="str">
        <f>File!J66</f>
        <v>DTMAG</v>
      </c>
      <c r="D71" s="2" t="str">
        <f>File!K66</f>
        <v>DT MAG</v>
      </c>
      <c r="E71" s="2" t="e">
        <f>File!#REF!</f>
        <v>#REF!</v>
      </c>
      <c r="F71" s="2" t="e">
        <f>File!#REF!</f>
        <v>#REF!</v>
      </c>
      <c r="G71" s="1" t="str">
        <f>File!G66</f>
        <v>F50200290001227</v>
      </c>
      <c r="H71" s="1" t="str">
        <f>File!H66</f>
        <v>RCS Victoria</v>
      </c>
      <c r="I71" s="3" t="s">
        <v>3220</v>
      </c>
      <c r="J71" s="3" t="s">
        <v>3220</v>
      </c>
      <c r="K71" s="2" t="str">
        <f>File!N66</f>
        <v>B25</v>
      </c>
      <c r="L71" s="5" t="str">
        <f>File!B66</f>
        <v>5 of 8</v>
      </c>
    </row>
    <row r="72" spans="1:12">
      <c r="A72" s="2" t="e">
        <f>File!#REF!</f>
        <v>#REF!</v>
      </c>
      <c r="B72" s="2" t="str">
        <f>File!M67</f>
        <v>DT Hybrid</v>
      </c>
      <c r="C72" s="2" t="str">
        <f>File!J67</f>
        <v>DTMAG</v>
      </c>
      <c r="D72" s="2" t="str">
        <f>File!K67</f>
        <v>DT MAG</v>
      </c>
      <c r="E72" s="2" t="e">
        <f>File!#REF!</f>
        <v>#REF!</v>
      </c>
      <c r="F72" s="2" t="e">
        <f>File!#REF!</f>
        <v>#REF!</v>
      </c>
      <c r="G72" s="1" t="str">
        <f>File!G67</f>
        <v>F50269829000345</v>
      </c>
      <c r="H72" s="1" t="str">
        <f>File!H67</f>
        <v>Rodriguez Supermarket</v>
      </c>
      <c r="I72" s="3" t="s">
        <v>3220</v>
      </c>
      <c r="J72" s="3" t="s">
        <v>3220</v>
      </c>
      <c r="K72" s="2" t="str">
        <f>File!N67</f>
        <v>B25</v>
      </c>
      <c r="L72" s="5" t="str">
        <f>File!B67</f>
        <v>5 of 8</v>
      </c>
    </row>
    <row r="73" spans="1:12">
      <c r="A73" s="2" t="e">
        <f>File!#REF!</f>
        <v>#REF!</v>
      </c>
      <c r="B73" s="2" t="str">
        <f>File!M68</f>
        <v>DT Hybrid</v>
      </c>
      <c r="C73" s="2" t="str">
        <f>File!J68</f>
        <v>DTMAG</v>
      </c>
      <c r="D73" s="2" t="str">
        <f>File!K68</f>
        <v>DT MAG</v>
      </c>
      <c r="E73" s="2" t="e">
        <f>File!#REF!</f>
        <v>#REF!</v>
      </c>
      <c r="F73" s="2" t="e">
        <f>File!#REF!</f>
        <v>#REF!</v>
      </c>
      <c r="G73" s="1" t="str">
        <f>File!G68</f>
        <v>F50200443505002</v>
      </c>
      <c r="H73" s="1" t="str">
        <f>File!H68</f>
        <v>Rolan and Tess</v>
      </c>
      <c r="I73" s="3" t="s">
        <v>3220</v>
      </c>
      <c r="J73" s="3" t="s">
        <v>3220</v>
      </c>
      <c r="K73" s="2" t="str">
        <f>File!N68</f>
        <v>B25</v>
      </c>
      <c r="L73" s="5" t="str">
        <f>File!B68</f>
        <v>5 of 8</v>
      </c>
    </row>
    <row r="74" spans="1:12">
      <c r="A74" s="2" t="e">
        <f>File!#REF!</f>
        <v>#REF!</v>
      </c>
      <c r="B74" s="2" t="str">
        <f>File!M69</f>
        <v>DT Mass</v>
      </c>
      <c r="C74" s="2" t="str">
        <f>File!J69</f>
        <v>DTMAG</v>
      </c>
      <c r="D74" s="2" t="str">
        <f>File!K69</f>
        <v>DT MAG</v>
      </c>
      <c r="E74" s="2" t="e">
        <f>File!#REF!</f>
        <v>#REF!</v>
      </c>
      <c r="F74" s="2" t="e">
        <f>File!#REF!</f>
        <v>#REF!</v>
      </c>
      <c r="G74" s="1" t="str">
        <f>File!G69</f>
        <v>F50269829000589</v>
      </c>
      <c r="H74" s="1" t="str">
        <f>File!H69</f>
        <v>S Tan-San Marcelino</v>
      </c>
      <c r="I74" s="3" t="s">
        <v>3220</v>
      </c>
      <c r="J74" s="3" t="s">
        <v>3220</v>
      </c>
      <c r="K74" s="2" t="str">
        <f>File!N69</f>
        <v>B25</v>
      </c>
      <c r="L74" s="5" t="str">
        <f>File!B69</f>
        <v>5 of 8</v>
      </c>
    </row>
    <row r="75" spans="1:12">
      <c r="A75" s="2" t="e">
        <f>File!#REF!</f>
        <v>#REF!</v>
      </c>
      <c r="B75" s="2" t="str">
        <f>File!M70</f>
        <v>DT Small</v>
      </c>
      <c r="C75" s="2" t="str">
        <f>File!J70</f>
        <v>DTMAG</v>
      </c>
      <c r="D75" s="2" t="str">
        <f>File!K70</f>
        <v>DT MAG</v>
      </c>
      <c r="E75" s="2" t="e">
        <f>File!#REF!</f>
        <v>#REF!</v>
      </c>
      <c r="F75" s="2" t="e">
        <f>File!#REF!</f>
        <v>#REF!</v>
      </c>
      <c r="G75" s="1" t="str">
        <f>File!G70</f>
        <v>F50200290094372</v>
      </c>
      <c r="H75" s="1" t="str">
        <f>File!H70</f>
        <v>Savewise Camiling</v>
      </c>
      <c r="I75" s="3" t="s">
        <v>3220</v>
      </c>
      <c r="J75" s="3" t="s">
        <v>3220</v>
      </c>
      <c r="K75" s="2" t="str">
        <f>File!N70</f>
        <v>B25</v>
      </c>
      <c r="L75" s="5" t="str">
        <f>File!B70</f>
        <v>5 of 8</v>
      </c>
    </row>
    <row r="76" spans="1:12">
      <c r="A76" s="2" t="e">
        <f>File!#REF!</f>
        <v>#REF!</v>
      </c>
      <c r="B76" s="2" t="str">
        <f>File!M71</f>
        <v>DT Hybrid</v>
      </c>
      <c r="C76" s="2" t="str">
        <f>File!J71</f>
        <v>DTMAG</v>
      </c>
      <c r="D76" s="2" t="str">
        <f>File!K71</f>
        <v>DT MAG</v>
      </c>
      <c r="E76" s="2" t="e">
        <f>File!#REF!</f>
        <v>#REF!</v>
      </c>
      <c r="F76" s="2" t="e">
        <f>File!#REF!</f>
        <v>#REF!</v>
      </c>
      <c r="G76" s="1" t="str">
        <f>File!G71</f>
        <v>F50269829004991</v>
      </c>
      <c r="H76" s="1" t="str">
        <f>File!H71</f>
        <v>Shop and Carry</v>
      </c>
      <c r="I76" s="3" t="s">
        <v>3220</v>
      </c>
      <c r="J76" s="3" t="s">
        <v>3220</v>
      </c>
      <c r="K76" s="2" t="str">
        <f>File!N71</f>
        <v>B25</v>
      </c>
      <c r="L76" s="5" t="str">
        <f>File!B71</f>
        <v>5 of 8</v>
      </c>
    </row>
    <row r="77" spans="1:12">
      <c r="A77" s="2" t="e">
        <f>File!#REF!</f>
        <v>#REF!</v>
      </c>
      <c r="B77" s="2" t="str">
        <f>File!M72</f>
        <v>DT Small</v>
      </c>
      <c r="C77" s="2" t="str">
        <f>File!J72</f>
        <v>DTMAG</v>
      </c>
      <c r="D77" s="2" t="str">
        <f>File!K72</f>
        <v>DT MAG</v>
      </c>
      <c r="E77" s="2" t="e">
        <f>File!#REF!</f>
        <v>#REF!</v>
      </c>
      <c r="F77" s="2" t="e">
        <f>File!#REF!</f>
        <v>#REF!</v>
      </c>
      <c r="G77" s="1" t="str">
        <f>File!G72</f>
        <v>F50200460102004</v>
      </c>
      <c r="H77" s="1" t="str">
        <f>File!H72</f>
        <v>ST Mart</v>
      </c>
      <c r="I77" s="3" t="s">
        <v>3220</v>
      </c>
      <c r="J77" s="3" t="s">
        <v>3220</v>
      </c>
      <c r="K77" s="2" t="str">
        <f>File!N72</f>
        <v>B25</v>
      </c>
      <c r="L77" s="5" t="str">
        <f>File!B72</f>
        <v>5 of 8</v>
      </c>
    </row>
    <row r="78" spans="1:12">
      <c r="A78" s="2" t="e">
        <f>File!#REF!</f>
        <v>#REF!</v>
      </c>
      <c r="B78" s="2" t="str">
        <f>File!M73</f>
        <v>DT Small</v>
      </c>
      <c r="C78" s="2" t="str">
        <f>File!J73</f>
        <v>DTMAG</v>
      </c>
      <c r="D78" s="2" t="str">
        <f>File!K73</f>
        <v>DT MAG</v>
      </c>
      <c r="E78" s="2" t="e">
        <f>File!#REF!</f>
        <v>#REF!</v>
      </c>
      <c r="F78" s="2" t="e">
        <f>File!#REF!</f>
        <v>#REF!</v>
      </c>
      <c r="G78" s="1" t="str">
        <f>File!G73</f>
        <v>F50200460101004</v>
      </c>
      <c r="H78" s="1" t="str">
        <f>File!H73</f>
        <v>Sunshine</v>
      </c>
      <c r="I78" s="3" t="s">
        <v>3220</v>
      </c>
      <c r="J78" s="3" t="s">
        <v>3220</v>
      </c>
      <c r="K78" s="2" t="str">
        <f>File!N73</f>
        <v>B25</v>
      </c>
      <c r="L78" s="5" t="str">
        <f>File!B73</f>
        <v>5 of 8</v>
      </c>
    </row>
    <row r="79" spans="1:12">
      <c r="A79" s="2" t="e">
        <f>File!#REF!</f>
        <v>#REF!</v>
      </c>
      <c r="B79" s="2" t="str">
        <f>File!M74</f>
        <v>DT Mass</v>
      </c>
      <c r="C79" s="2" t="str">
        <f>File!J74</f>
        <v>DTMAG</v>
      </c>
      <c r="D79" s="2" t="str">
        <f>File!K74</f>
        <v>DT MAG</v>
      </c>
      <c r="E79" s="2" t="e">
        <f>File!#REF!</f>
        <v>#REF!</v>
      </c>
      <c r="F79" s="2" t="e">
        <f>File!#REF!</f>
        <v>#REF!</v>
      </c>
      <c r="G79" s="1" t="str">
        <f>File!G74</f>
        <v>F50200460109138</v>
      </c>
      <c r="H79" s="1" t="str">
        <f>File!H74</f>
        <v>Totem</v>
      </c>
      <c r="I79" s="3" t="s">
        <v>3220</v>
      </c>
      <c r="J79" s="3" t="s">
        <v>3220</v>
      </c>
      <c r="K79" s="2" t="str">
        <f>File!N74</f>
        <v>B25</v>
      </c>
      <c r="L79" s="5" t="str">
        <f>File!B74</f>
        <v>5 of 8</v>
      </c>
    </row>
    <row r="80" spans="1:12">
      <c r="A80" s="2" t="e">
        <f>File!#REF!</f>
        <v>#REF!</v>
      </c>
      <c r="B80" s="2" t="str">
        <f>File!M75</f>
        <v>DT Small</v>
      </c>
      <c r="C80" s="2" t="str">
        <f>File!J75</f>
        <v>DTMAG</v>
      </c>
      <c r="D80" s="2" t="str">
        <f>File!K75</f>
        <v>DT MAG</v>
      </c>
      <c r="E80" s="2" t="e">
        <f>File!#REF!</f>
        <v>#REF!</v>
      </c>
      <c r="F80" s="2" t="e">
        <f>File!#REF!</f>
        <v>#REF!</v>
      </c>
      <c r="G80" s="1" t="str">
        <f>File!G75</f>
        <v>F50200290000163</v>
      </c>
      <c r="H80" s="1" t="str">
        <f>File!H75</f>
        <v>Unistar Capas</v>
      </c>
      <c r="I80" s="3" t="s">
        <v>3220</v>
      </c>
      <c r="J80" s="3" t="s">
        <v>3220</v>
      </c>
      <c r="K80" s="2" t="str">
        <f>File!N75</f>
        <v>B25</v>
      </c>
      <c r="L80" s="5" t="str">
        <f>File!B75</f>
        <v>5 of 8</v>
      </c>
    </row>
    <row r="81" spans="1:12">
      <c r="A81" s="2" t="e">
        <f>File!#REF!</f>
        <v>#REF!</v>
      </c>
      <c r="B81" s="2" t="str">
        <f>File!M76</f>
        <v>DT Small</v>
      </c>
      <c r="C81" s="2" t="str">
        <f>File!J76</f>
        <v>DTMAG</v>
      </c>
      <c r="D81" s="2" t="str">
        <f>File!K76</f>
        <v>DT MAG</v>
      </c>
      <c r="E81" s="2" t="e">
        <f>File!#REF!</f>
        <v>#REF!</v>
      </c>
      <c r="F81" s="2" t="e">
        <f>File!#REF!</f>
        <v>#REF!</v>
      </c>
      <c r="G81" s="1" t="str">
        <f>File!G76</f>
        <v>F50269829011082</v>
      </c>
      <c r="H81" s="1" t="str">
        <f>File!H76</f>
        <v>Vercons Olongapo 2</v>
      </c>
      <c r="I81" s="3" t="s">
        <v>3220</v>
      </c>
      <c r="J81" s="3" t="s">
        <v>3220</v>
      </c>
      <c r="K81" s="2" t="str">
        <f>File!N76</f>
        <v>B25</v>
      </c>
      <c r="L81" s="5" t="str">
        <f>File!B76</f>
        <v>5 of 8</v>
      </c>
    </row>
    <row r="82" spans="1:12">
      <c r="A82" s="2" t="e">
        <f>File!#REF!</f>
        <v>#REF!</v>
      </c>
      <c r="B82" s="2" t="str">
        <f>File!M77</f>
        <v>DT Hybrid</v>
      </c>
      <c r="C82" s="2" t="str">
        <f>File!J77</f>
        <v>DTMAG</v>
      </c>
      <c r="D82" s="2" t="str">
        <f>File!K77</f>
        <v>DT MAG</v>
      </c>
      <c r="E82" s="2" t="e">
        <f>File!#REF!</f>
        <v>#REF!</v>
      </c>
      <c r="F82" s="2" t="e">
        <f>File!#REF!</f>
        <v>#REF!</v>
      </c>
      <c r="G82" s="1" t="str">
        <f>File!G77</f>
        <v>F50200443699779</v>
      </c>
      <c r="H82" s="1" t="str">
        <f>File!H77</f>
        <v>Vercons Orion</v>
      </c>
      <c r="I82" s="3" t="s">
        <v>3220</v>
      </c>
      <c r="J82" s="3" t="s">
        <v>3220</v>
      </c>
      <c r="K82" s="2" t="str">
        <f>File!N77</f>
        <v>B25</v>
      </c>
      <c r="L82" s="5" t="str">
        <f>File!B77</f>
        <v>5 of 8</v>
      </c>
    </row>
    <row r="83" spans="1:12">
      <c r="A83" s="2" t="e">
        <f>File!#REF!</f>
        <v>#REF!</v>
      </c>
      <c r="B83" s="2" t="str">
        <f>File!M78</f>
        <v>DT Small</v>
      </c>
      <c r="C83" s="2" t="str">
        <f>File!J78</f>
        <v>DTMAG</v>
      </c>
      <c r="D83" s="2" t="str">
        <f>File!K78</f>
        <v>DT MAG</v>
      </c>
      <c r="E83" s="2" t="e">
        <f>File!#REF!</f>
        <v>#REF!</v>
      </c>
      <c r="F83" s="2" t="e">
        <f>File!#REF!</f>
        <v>#REF!</v>
      </c>
      <c r="G83" s="1" t="str">
        <f>File!G78</f>
        <v>F50269829104307</v>
      </c>
      <c r="H83" s="1" t="str">
        <f>File!H78</f>
        <v>Vercons Subic</v>
      </c>
      <c r="I83" s="3" t="s">
        <v>3220</v>
      </c>
      <c r="J83" s="3" t="s">
        <v>3220</v>
      </c>
      <c r="K83" s="2" t="str">
        <f>File!N78</f>
        <v>B25</v>
      </c>
      <c r="L83" s="5" t="str">
        <f>File!B78</f>
        <v>5 of 8</v>
      </c>
    </row>
    <row r="84" spans="1:12">
      <c r="A84" s="2" t="e">
        <f>File!#REF!</f>
        <v>#REF!</v>
      </c>
      <c r="B84" s="2" t="str">
        <f>File!M79</f>
        <v>DT Small</v>
      </c>
      <c r="C84" s="2" t="str">
        <f>File!J79</f>
        <v>DTMAG</v>
      </c>
      <c r="D84" s="2" t="str">
        <f>File!K79</f>
        <v>DT MAG</v>
      </c>
      <c r="E84" s="2" t="e">
        <f>File!#REF!</f>
        <v>#REF!</v>
      </c>
      <c r="F84" s="2" t="e">
        <f>File!#REF!</f>
        <v>#REF!</v>
      </c>
      <c r="G84" s="1" t="str">
        <f>File!G79</f>
        <v>F50269829000574</v>
      </c>
      <c r="H84" s="1" t="str">
        <f>File!H79</f>
        <v>YBC Supermarket</v>
      </c>
      <c r="I84" s="3" t="s">
        <v>3220</v>
      </c>
      <c r="J84" s="3" t="s">
        <v>3220</v>
      </c>
      <c r="K84" s="2" t="str">
        <f>File!N79</f>
        <v>B25</v>
      </c>
      <c r="L84" s="5" t="str">
        <f>File!B79</f>
        <v>5 of 8</v>
      </c>
    </row>
    <row r="85" spans="1:12">
      <c r="A85" s="2" t="e">
        <f>File!#REF!</f>
        <v>#REF!</v>
      </c>
      <c r="B85" s="2" t="str">
        <f>File!M80</f>
        <v>DT Hybrid</v>
      </c>
      <c r="C85" s="2" t="str">
        <f>File!J80</f>
        <v>DTMAG</v>
      </c>
      <c r="D85" s="2" t="str">
        <f>File!K80</f>
        <v>DT MAG</v>
      </c>
      <c r="E85" s="2" t="e">
        <f>File!#REF!</f>
        <v>#REF!</v>
      </c>
      <c r="F85" s="2" t="e">
        <f>File!#REF!</f>
        <v>#REF!</v>
      </c>
      <c r="G85" s="1" t="str">
        <f>File!G80</f>
        <v>F50200460101029</v>
      </c>
      <c r="H85" s="1" t="str">
        <f>File!H80</f>
        <v>Aa San Fernando</v>
      </c>
      <c r="I85" s="3" t="s">
        <v>3220</v>
      </c>
      <c r="J85" s="3" t="s">
        <v>3220</v>
      </c>
      <c r="K85" s="2" t="str">
        <f>File!N80</f>
        <v>B25</v>
      </c>
      <c r="L85" s="5" t="str">
        <f>File!B80</f>
        <v>8 of 8</v>
      </c>
    </row>
    <row r="86" spans="1:12">
      <c r="A86" s="2" t="e">
        <f>File!#REF!</f>
        <v>#REF!</v>
      </c>
      <c r="B86" s="2" t="str">
        <f>File!M81</f>
        <v>DT Small</v>
      </c>
      <c r="C86" s="2" t="str">
        <f>File!J81</f>
        <v>DTMAG</v>
      </c>
      <c r="D86" s="2" t="str">
        <f>File!K81</f>
        <v>DT MAG</v>
      </c>
      <c r="E86" s="2" t="e">
        <f>File!#REF!</f>
        <v>#REF!</v>
      </c>
      <c r="F86" s="2" t="e">
        <f>File!#REF!</f>
        <v>#REF!</v>
      </c>
      <c r="G86" s="1" t="str">
        <f>File!G81</f>
        <v>F50200460102022</v>
      </c>
      <c r="H86" s="1" t="str">
        <f>File!H81</f>
        <v>Airland</v>
      </c>
      <c r="I86" s="3" t="s">
        <v>3220</v>
      </c>
      <c r="J86" s="3" t="s">
        <v>3220</v>
      </c>
      <c r="K86" s="2" t="str">
        <f>File!N81</f>
        <v>B25</v>
      </c>
      <c r="L86" s="5" t="str">
        <f>File!B81</f>
        <v>8 of 8</v>
      </c>
    </row>
    <row r="87" spans="1:12">
      <c r="A87" s="2" t="e">
        <f>File!#REF!</f>
        <v>#REF!</v>
      </c>
      <c r="B87" s="2" t="str">
        <f>File!M82</f>
        <v>DT Hybrid</v>
      </c>
      <c r="C87" s="2" t="str">
        <f>File!J82</f>
        <v>DTMAG</v>
      </c>
      <c r="D87" s="2" t="str">
        <f>File!K82</f>
        <v>DT MAG</v>
      </c>
      <c r="E87" s="2" t="e">
        <f>File!#REF!</f>
        <v>#REF!</v>
      </c>
      <c r="F87" s="2" t="e">
        <f>File!#REF!</f>
        <v>#REF!</v>
      </c>
      <c r="G87" s="1" t="str">
        <f>File!G82</f>
        <v>F50200460711201</v>
      </c>
      <c r="H87" s="1" t="str">
        <f>File!H82</f>
        <v>Chuzon Florida</v>
      </c>
      <c r="I87" s="3" t="s">
        <v>3220</v>
      </c>
      <c r="J87" s="3" t="s">
        <v>3220</v>
      </c>
      <c r="K87" s="2" t="str">
        <f>File!N82</f>
        <v>B25</v>
      </c>
      <c r="L87" s="5" t="str">
        <f>File!B82</f>
        <v>8 of 8</v>
      </c>
    </row>
    <row r="88" spans="1:12">
      <c r="A88" s="2" t="e">
        <f>File!#REF!</f>
        <v>#REF!</v>
      </c>
      <c r="B88" s="2" t="str">
        <f>File!M83</f>
        <v>DT Hybrid</v>
      </c>
      <c r="C88" s="2" t="str">
        <f>File!J83</f>
        <v>DTMAG</v>
      </c>
      <c r="D88" s="2" t="str">
        <f>File!K83</f>
        <v>DT MAG</v>
      </c>
      <c r="E88" s="2" t="e">
        <f>File!#REF!</f>
        <v>#REF!</v>
      </c>
      <c r="F88" s="2" t="e">
        <f>File!#REF!</f>
        <v>#REF!</v>
      </c>
      <c r="G88" s="1" t="str">
        <f>File!G83</f>
        <v>F50269897000892</v>
      </c>
      <c r="H88" s="1" t="str">
        <f>File!H83</f>
        <v>Golden King</v>
      </c>
      <c r="I88" s="3" t="s">
        <v>3220</v>
      </c>
      <c r="J88" s="3" t="s">
        <v>3220</v>
      </c>
      <c r="K88" s="2" t="str">
        <f>File!N83</f>
        <v>B25</v>
      </c>
      <c r="L88" s="5" t="str">
        <f>File!B83</f>
        <v>8 of 8</v>
      </c>
    </row>
    <row r="89" spans="1:12">
      <c r="A89" s="2" t="e">
        <f>File!#REF!</f>
        <v>#REF!</v>
      </c>
      <c r="B89" s="2" t="str">
        <f>File!M84</f>
        <v>DT Small</v>
      </c>
      <c r="C89" s="2" t="str">
        <f>File!J84</f>
        <v>DTMAG</v>
      </c>
      <c r="D89" s="2" t="str">
        <f>File!K84</f>
        <v>DT MAG</v>
      </c>
      <c r="E89" s="2" t="e">
        <f>File!#REF!</f>
        <v>#REF!</v>
      </c>
      <c r="F89" s="2" t="e">
        <f>File!#REF!</f>
        <v>#REF!</v>
      </c>
      <c r="G89" s="1" t="str">
        <f>File!G84</f>
        <v>F50266117P210009</v>
      </c>
      <c r="H89" s="1" t="str">
        <f>File!H84</f>
        <v>J.C. Greatshopper</v>
      </c>
      <c r="I89" s="3" t="s">
        <v>3220</v>
      </c>
      <c r="J89" s="3" t="s">
        <v>3220</v>
      </c>
      <c r="K89" s="2" t="str">
        <f>File!N84</f>
        <v>B25</v>
      </c>
      <c r="L89" s="5" t="str">
        <f>File!B84</f>
        <v>8 of 8</v>
      </c>
    </row>
    <row r="90" spans="1:12">
      <c r="A90" s="2" t="e">
        <f>File!#REF!</f>
        <v>#REF!</v>
      </c>
      <c r="B90" s="2" t="str">
        <f>File!M85</f>
        <v>DT Hybrid</v>
      </c>
      <c r="C90" s="2" t="str">
        <f>File!J85</f>
        <v>DTMAG</v>
      </c>
      <c r="D90" s="2" t="str">
        <f>File!K85</f>
        <v>DT MAG</v>
      </c>
      <c r="E90" s="2" t="e">
        <f>File!#REF!</f>
        <v>#REF!</v>
      </c>
      <c r="F90" s="2" t="e">
        <f>File!#REF!</f>
        <v>#REF!</v>
      </c>
      <c r="G90" s="1" t="str">
        <f>File!G85</f>
        <v>F50200460702101</v>
      </c>
      <c r="H90" s="1" t="str">
        <f>File!H85</f>
        <v>RCS Apalit</v>
      </c>
      <c r="I90" s="3" t="s">
        <v>3220</v>
      </c>
      <c r="J90" s="3" t="s">
        <v>3220</v>
      </c>
      <c r="K90" s="2" t="str">
        <f>File!N85</f>
        <v>B25</v>
      </c>
      <c r="L90" s="5" t="str">
        <f>File!B85</f>
        <v>8 of 8</v>
      </c>
    </row>
    <row r="91" spans="1:12">
      <c r="A91" s="2" t="e">
        <f>File!#REF!</f>
        <v>#REF!</v>
      </c>
      <c r="B91" s="2" t="str">
        <f>File!M86</f>
        <v>DT Mass</v>
      </c>
      <c r="C91" s="2" t="str">
        <f>File!J86</f>
        <v>DTMAG</v>
      </c>
      <c r="D91" s="2" t="str">
        <f>File!K86</f>
        <v>DT MAG</v>
      </c>
      <c r="E91" s="2" t="e">
        <f>File!#REF!</f>
        <v>#REF!</v>
      </c>
      <c r="F91" s="2" t="e">
        <f>File!#REF!</f>
        <v>#REF!</v>
      </c>
      <c r="G91" s="1" t="str">
        <f>File!G86</f>
        <v>F50200443501687</v>
      </c>
      <c r="H91" s="1" t="str">
        <f>File!H86</f>
        <v>Vercon Dinalupihan</v>
      </c>
      <c r="I91" s="3" t="s">
        <v>3220</v>
      </c>
      <c r="J91" s="3" t="s">
        <v>3220</v>
      </c>
      <c r="K91" s="2" t="str">
        <f>File!N86</f>
        <v>B25</v>
      </c>
      <c r="L91" s="5" t="str">
        <f>File!B86</f>
        <v>8 of 8</v>
      </c>
    </row>
    <row r="92" spans="1:12">
      <c r="A92" s="2" t="e">
        <f>File!#REF!</f>
        <v>#REF!</v>
      </c>
      <c r="B92" s="2" t="str">
        <f>File!M87</f>
        <v>DT Hybrid</v>
      </c>
      <c r="C92" s="2" t="str">
        <f>File!J87</f>
        <v>DTMAG</v>
      </c>
      <c r="D92" s="2" t="str">
        <f>File!K87</f>
        <v>DT MAG</v>
      </c>
      <c r="E92" s="2" t="e">
        <f>File!#REF!</f>
        <v>#REF!</v>
      </c>
      <c r="F92" s="2" t="e">
        <f>File!#REF!</f>
        <v>#REF!</v>
      </c>
      <c r="G92" s="1" t="str">
        <f>File!G87</f>
        <v>F50200443502639</v>
      </c>
      <c r="H92" s="1" t="str">
        <f>File!H87</f>
        <v>Vercon Minimart Annex (Balanga)</v>
      </c>
      <c r="I92" s="3" t="s">
        <v>3220</v>
      </c>
      <c r="J92" s="3" t="s">
        <v>3220</v>
      </c>
      <c r="K92" s="2" t="str">
        <f>File!N87</f>
        <v>B25</v>
      </c>
      <c r="L92" s="5" t="str">
        <f>File!B87</f>
        <v>8 of 8</v>
      </c>
    </row>
    <row r="93" spans="1:12">
      <c r="A93" s="2" t="e">
        <f>File!#REF!</f>
        <v>#REF!</v>
      </c>
      <c r="B93" s="2" t="str">
        <f>File!M88</f>
        <v>DT Hybrid</v>
      </c>
      <c r="C93" s="2" t="str">
        <f>File!J88</f>
        <v>DTMAG</v>
      </c>
      <c r="D93" s="2" t="str">
        <f>File!K88</f>
        <v>DT MAG</v>
      </c>
      <c r="E93" s="2" t="e">
        <f>File!#REF!</f>
        <v>#REF!</v>
      </c>
      <c r="F93" s="2" t="e">
        <f>File!#REF!</f>
        <v>#REF!</v>
      </c>
      <c r="G93" s="1" t="str">
        <f>File!G88</f>
        <v>F50200443501001</v>
      </c>
      <c r="H93" s="1" t="str">
        <f>File!H88</f>
        <v>Vergara Supermarket</v>
      </c>
      <c r="I93" s="3" t="s">
        <v>3220</v>
      </c>
      <c r="J93" s="3" t="s">
        <v>3220</v>
      </c>
      <c r="K93" s="2" t="str">
        <f>File!N88</f>
        <v>B25</v>
      </c>
      <c r="L93" s="5" t="str">
        <f>File!B88</f>
        <v>8 of 8</v>
      </c>
    </row>
    <row r="94" spans="1:12">
      <c r="A94" s="2" t="e">
        <f>File!#REF!</f>
        <v>#REF!</v>
      </c>
      <c r="B94" s="2" t="e">
        <f>File!#REF!</f>
        <v>#REF!</v>
      </c>
      <c r="C94" s="2" t="e">
        <f>File!#REF!</f>
        <v>#REF!</v>
      </c>
      <c r="D94" s="2" t="e">
        <f>File!#REF!</f>
        <v>#REF!</v>
      </c>
      <c r="E94" s="2" t="e">
        <f>File!#REF!</f>
        <v>#REF!</v>
      </c>
      <c r="F94" s="2" t="e">
        <f>File!#REF!</f>
        <v>#REF!</v>
      </c>
      <c r="G94" s="1" t="e">
        <f>File!#REF!</f>
        <v>#REF!</v>
      </c>
      <c r="H94" s="1" t="e">
        <f>File!#REF!</f>
        <v>#REF!</v>
      </c>
      <c r="I94" s="3" t="s">
        <v>3220</v>
      </c>
      <c r="J94" s="3" t="s">
        <v>3220</v>
      </c>
      <c r="K94" s="2" t="e">
        <f>File!#REF!</f>
        <v>#REF!</v>
      </c>
      <c r="L94" s="5" t="e">
        <f>File!#REF!</f>
        <v>#REF!</v>
      </c>
    </row>
    <row r="95" spans="1:12">
      <c r="A95" s="2" t="e">
        <f>File!#REF!</f>
        <v>#REF!</v>
      </c>
      <c r="B95" s="2" t="str">
        <f>File!M89</f>
        <v>DT Mass</v>
      </c>
      <c r="C95" s="2" t="str">
        <f>File!J89</f>
        <v>DTMAG</v>
      </c>
      <c r="D95" s="2" t="str">
        <f>File!K89</f>
        <v>DT MAG</v>
      </c>
      <c r="E95" s="2" t="e">
        <f>File!#REF!</f>
        <v>#REF!</v>
      </c>
      <c r="F95" s="2" t="e">
        <f>File!#REF!</f>
        <v>#REF!</v>
      </c>
      <c r="G95" s="1" t="str">
        <f>File!G89</f>
        <v>F50200290000162</v>
      </c>
      <c r="H95" s="1" t="str">
        <f>File!H89</f>
        <v>Magic Star 1</v>
      </c>
      <c r="I95" s="3" t="s">
        <v>3220</v>
      </c>
      <c r="J95" s="3" t="s">
        <v>3220</v>
      </c>
      <c r="K95" s="2" t="str">
        <f>File!N89</f>
        <v>B25</v>
      </c>
      <c r="L95" s="5" t="str">
        <f>File!B89</f>
        <v>Additional Stores</v>
      </c>
    </row>
    <row r="96" spans="1:12">
      <c r="A96" s="2" t="e">
        <f>File!#REF!</f>
        <v>#REF!</v>
      </c>
      <c r="B96" s="2" t="e">
        <f>File!#REF!</f>
        <v>#REF!</v>
      </c>
      <c r="C96" s="2" t="e">
        <f>File!#REF!</f>
        <v>#REF!</v>
      </c>
      <c r="D96" s="2" t="e">
        <f>File!#REF!</f>
        <v>#REF!</v>
      </c>
      <c r="E96" s="2" t="e">
        <f>File!#REF!</f>
        <v>#REF!</v>
      </c>
      <c r="F96" s="2" t="e">
        <f>File!#REF!</f>
        <v>#REF!</v>
      </c>
      <c r="G96" s="1" t="e">
        <f>File!#REF!</f>
        <v>#REF!</v>
      </c>
      <c r="H96" s="1" t="e">
        <f>File!#REF!</f>
        <v>#REF!</v>
      </c>
      <c r="I96" s="3" t="s">
        <v>3220</v>
      </c>
      <c r="J96" s="3" t="s">
        <v>3220</v>
      </c>
      <c r="K96" s="2" t="e">
        <f>File!#REF!</f>
        <v>#REF!</v>
      </c>
      <c r="L96" s="5" t="e">
        <f>File!#REF!</f>
        <v>#REF!</v>
      </c>
    </row>
    <row r="97" spans="1:12">
      <c r="A97" s="2" t="e">
        <f>File!#REF!</f>
        <v>#REF!</v>
      </c>
      <c r="B97" s="2" t="e">
        <f>File!#REF!</f>
        <v>#REF!</v>
      </c>
      <c r="C97" s="2" t="e">
        <f>File!#REF!</f>
        <v>#REF!</v>
      </c>
      <c r="D97" s="2" t="e">
        <f>File!#REF!</f>
        <v>#REF!</v>
      </c>
      <c r="E97" s="2" t="e">
        <f>File!#REF!</f>
        <v>#REF!</v>
      </c>
      <c r="F97" s="2" t="e">
        <f>File!#REF!</f>
        <v>#REF!</v>
      </c>
      <c r="G97" s="1" t="e">
        <f>File!#REF!</f>
        <v>#REF!</v>
      </c>
      <c r="H97" s="1" t="e">
        <f>File!#REF!</f>
        <v>#REF!</v>
      </c>
      <c r="I97" s="3" t="s">
        <v>3220</v>
      </c>
      <c r="J97" s="3" t="s">
        <v>3220</v>
      </c>
      <c r="K97" s="2" t="e">
        <f>File!#REF!</f>
        <v>#REF!</v>
      </c>
      <c r="L97" s="5" t="e">
        <f>File!#REF!</f>
        <v>#REF!</v>
      </c>
    </row>
    <row r="98" spans="1:12">
      <c r="A98" s="2" t="e">
        <f>File!#REF!</f>
        <v>#REF!</v>
      </c>
      <c r="B98" s="2" t="e">
        <f>File!#REF!</f>
        <v>#REF!</v>
      </c>
      <c r="C98" s="2" t="e">
        <f>File!#REF!</f>
        <v>#REF!</v>
      </c>
      <c r="D98" s="2" t="e">
        <f>File!#REF!</f>
        <v>#REF!</v>
      </c>
      <c r="E98" s="2" t="e">
        <f>File!#REF!</f>
        <v>#REF!</v>
      </c>
      <c r="F98" s="2" t="e">
        <f>File!#REF!</f>
        <v>#REF!</v>
      </c>
      <c r="G98" s="1" t="e">
        <f>File!#REF!</f>
        <v>#REF!</v>
      </c>
      <c r="H98" s="1" t="e">
        <f>File!#REF!</f>
        <v>#REF!</v>
      </c>
      <c r="I98" s="3" t="s">
        <v>3220</v>
      </c>
      <c r="J98" s="3" t="s">
        <v>3220</v>
      </c>
      <c r="K98" s="2" t="e">
        <f>File!#REF!</f>
        <v>#REF!</v>
      </c>
      <c r="L98" s="5" t="e">
        <f>File!#REF!</f>
        <v>#REF!</v>
      </c>
    </row>
    <row r="99" spans="1:12">
      <c r="A99" s="2" t="e">
        <f>File!#REF!</f>
        <v>#REF!</v>
      </c>
      <c r="B99" s="2" t="e">
        <f>File!#REF!</f>
        <v>#REF!</v>
      </c>
      <c r="C99" s="2" t="e">
        <f>File!#REF!</f>
        <v>#REF!</v>
      </c>
      <c r="D99" s="2" t="e">
        <f>File!#REF!</f>
        <v>#REF!</v>
      </c>
      <c r="E99" s="2" t="e">
        <f>File!#REF!</f>
        <v>#REF!</v>
      </c>
      <c r="F99" s="2" t="e">
        <f>File!#REF!</f>
        <v>#REF!</v>
      </c>
      <c r="G99" s="1" t="e">
        <f>File!#REF!</f>
        <v>#REF!</v>
      </c>
      <c r="H99" s="1" t="e">
        <f>File!#REF!</f>
        <v>#REF!</v>
      </c>
      <c r="I99" s="3" t="s">
        <v>3220</v>
      </c>
      <c r="J99" s="3" t="s">
        <v>3220</v>
      </c>
      <c r="K99" s="2" t="e">
        <f>File!#REF!</f>
        <v>#REF!</v>
      </c>
      <c r="L99" s="5" t="e">
        <f>File!#REF!</f>
        <v>#REF!</v>
      </c>
    </row>
    <row r="100" spans="1:12">
      <c r="A100" s="2" t="e">
        <f>File!#REF!</f>
        <v>#REF!</v>
      </c>
      <c r="B100" s="2" t="e">
        <f>File!#REF!</f>
        <v>#REF!</v>
      </c>
      <c r="C100" s="2" t="e">
        <f>File!#REF!</f>
        <v>#REF!</v>
      </c>
      <c r="D100" s="2" t="e">
        <f>File!#REF!</f>
        <v>#REF!</v>
      </c>
      <c r="E100" s="2" t="e">
        <f>File!#REF!</f>
        <v>#REF!</v>
      </c>
      <c r="F100" s="2" t="e">
        <f>File!#REF!</f>
        <v>#REF!</v>
      </c>
      <c r="G100" s="1" t="e">
        <f>File!#REF!</f>
        <v>#REF!</v>
      </c>
      <c r="H100" s="1" t="e">
        <f>File!#REF!</f>
        <v>#REF!</v>
      </c>
      <c r="I100" s="3" t="s">
        <v>3220</v>
      </c>
      <c r="J100" s="3" t="s">
        <v>3220</v>
      </c>
      <c r="K100" s="2" t="e">
        <f>File!#REF!</f>
        <v>#REF!</v>
      </c>
      <c r="L100" s="5" t="e">
        <f>File!#REF!</f>
        <v>#REF!</v>
      </c>
    </row>
    <row r="101" spans="1:12">
      <c r="A101" s="2" t="e">
        <f>File!#REF!</f>
        <v>#REF!</v>
      </c>
      <c r="B101" s="2" t="e">
        <f>File!#REF!</f>
        <v>#REF!</v>
      </c>
      <c r="C101" s="2" t="e">
        <f>File!#REF!</f>
        <v>#REF!</v>
      </c>
      <c r="D101" s="2" t="e">
        <f>File!#REF!</f>
        <v>#REF!</v>
      </c>
      <c r="E101" s="2" t="e">
        <f>File!#REF!</f>
        <v>#REF!</v>
      </c>
      <c r="F101" s="2" t="e">
        <f>File!#REF!</f>
        <v>#REF!</v>
      </c>
      <c r="G101" s="1" t="e">
        <f>File!#REF!</f>
        <v>#REF!</v>
      </c>
      <c r="H101" s="1" t="e">
        <f>File!#REF!</f>
        <v>#REF!</v>
      </c>
      <c r="I101" s="3" t="s">
        <v>3220</v>
      </c>
      <c r="J101" s="3" t="s">
        <v>3220</v>
      </c>
      <c r="K101" s="2" t="e">
        <f>File!#REF!</f>
        <v>#REF!</v>
      </c>
      <c r="L101" s="5" t="e">
        <f>File!#REF!</f>
        <v>#REF!</v>
      </c>
    </row>
    <row r="102" spans="1:12">
      <c r="A102" s="2" t="e">
        <f>File!#REF!</f>
        <v>#REF!</v>
      </c>
      <c r="B102" s="2" t="e">
        <f>File!#REF!</f>
        <v>#REF!</v>
      </c>
      <c r="C102" s="2" t="e">
        <f>File!#REF!</f>
        <v>#REF!</v>
      </c>
      <c r="D102" s="2" t="e">
        <f>File!#REF!</f>
        <v>#REF!</v>
      </c>
      <c r="E102" s="2" t="e">
        <f>File!#REF!</f>
        <v>#REF!</v>
      </c>
      <c r="F102" s="2" t="e">
        <f>File!#REF!</f>
        <v>#REF!</v>
      </c>
      <c r="G102" s="1" t="e">
        <f>File!#REF!</f>
        <v>#REF!</v>
      </c>
      <c r="H102" s="1" t="e">
        <f>File!#REF!</f>
        <v>#REF!</v>
      </c>
      <c r="I102" s="3" t="s">
        <v>3220</v>
      </c>
      <c r="J102" s="3" t="s">
        <v>3220</v>
      </c>
      <c r="K102" s="2" t="e">
        <f>File!#REF!</f>
        <v>#REF!</v>
      </c>
      <c r="L102" s="5" t="e">
        <f>File!#REF!</f>
        <v>#REF!</v>
      </c>
    </row>
    <row r="103" spans="1:12">
      <c r="A103" s="2" t="e">
        <f>File!#REF!</f>
        <v>#REF!</v>
      </c>
      <c r="B103" s="2" t="e">
        <f>File!#REF!</f>
        <v>#REF!</v>
      </c>
      <c r="C103" s="2" t="e">
        <f>File!#REF!</f>
        <v>#REF!</v>
      </c>
      <c r="D103" s="2" t="e">
        <f>File!#REF!</f>
        <v>#REF!</v>
      </c>
      <c r="E103" s="2" t="e">
        <f>File!#REF!</f>
        <v>#REF!</v>
      </c>
      <c r="F103" s="2" t="e">
        <f>File!#REF!</f>
        <v>#REF!</v>
      </c>
      <c r="G103" s="1" t="e">
        <f>File!#REF!</f>
        <v>#REF!</v>
      </c>
      <c r="H103" s="1" t="e">
        <f>File!#REF!</f>
        <v>#REF!</v>
      </c>
      <c r="I103" s="3" t="s">
        <v>3220</v>
      </c>
      <c r="J103" s="3" t="s">
        <v>3220</v>
      </c>
      <c r="K103" s="2" t="e">
        <f>File!#REF!</f>
        <v>#REF!</v>
      </c>
      <c r="L103" s="5" t="e">
        <f>File!#REF!</f>
        <v>#REF!</v>
      </c>
    </row>
    <row r="104" spans="1:12">
      <c r="A104" s="2" t="e">
        <f>File!#REF!</f>
        <v>#REF!</v>
      </c>
      <c r="B104" s="2" t="str">
        <f>File!M90</f>
        <v>DT Mass</v>
      </c>
      <c r="C104" s="2" t="str">
        <f>File!J90</f>
        <v>DTMAG</v>
      </c>
      <c r="D104" s="2" t="str">
        <f>File!K90</f>
        <v>DT MAG</v>
      </c>
      <c r="E104" s="2" t="e">
        <f>File!#REF!</f>
        <v>#REF!</v>
      </c>
      <c r="F104" s="2" t="e">
        <f>File!#REF!</f>
        <v>#REF!</v>
      </c>
      <c r="G104" s="1" t="str">
        <f>File!G90</f>
        <v>F50200789006909</v>
      </c>
      <c r="H104" s="1" t="str">
        <f>File!H90</f>
        <v>Bohol Quality</v>
      </c>
      <c r="I104" s="3" t="s">
        <v>3220</v>
      </c>
      <c r="J104" s="3" t="s">
        <v>3220</v>
      </c>
      <c r="K104" s="2" t="str">
        <f>File!N90</f>
        <v>B25</v>
      </c>
      <c r="L104" s="5" t="str">
        <f>File!B90</f>
        <v>5 of 8</v>
      </c>
    </row>
    <row r="105" spans="1:12">
      <c r="A105" s="2" t="e">
        <f>File!#REF!</f>
        <v>#REF!</v>
      </c>
      <c r="B105" s="2" t="str">
        <f>File!M91</f>
        <v>DT Hybrid</v>
      </c>
      <c r="C105" s="2" t="str">
        <f>File!J91</f>
        <v>DTMAG</v>
      </c>
      <c r="D105" s="2" t="str">
        <f>File!K91</f>
        <v>DT MAG</v>
      </c>
      <c r="E105" s="2" t="e">
        <f>File!#REF!</f>
        <v>#REF!</v>
      </c>
      <c r="F105" s="2" t="e">
        <f>File!#REF!</f>
        <v>#REF!</v>
      </c>
      <c r="G105" s="1" t="str">
        <f>File!G91</f>
        <v>F50200413002529</v>
      </c>
      <c r="H105" s="1" t="str">
        <f>File!H91</f>
        <v>Colonnade Colon</v>
      </c>
      <c r="I105" s="3" t="s">
        <v>3220</v>
      </c>
      <c r="J105" s="3" t="s">
        <v>3220</v>
      </c>
      <c r="K105" s="2" t="str">
        <f>File!N91</f>
        <v>B25</v>
      </c>
      <c r="L105" s="5" t="str">
        <f>File!B91</f>
        <v>5 of 8</v>
      </c>
    </row>
    <row r="106" spans="1:12">
      <c r="A106" s="2" t="e">
        <f>File!#REF!</f>
        <v>#REF!</v>
      </c>
      <c r="B106" s="2" t="str">
        <f>File!M92</f>
        <v>DT Hybrid</v>
      </c>
      <c r="C106" s="2" t="str">
        <f>File!J92</f>
        <v>DTMAG</v>
      </c>
      <c r="D106" s="2" t="str">
        <f>File!K92</f>
        <v>DT MAG</v>
      </c>
      <c r="E106" s="2" t="e">
        <f>File!#REF!</f>
        <v>#REF!</v>
      </c>
      <c r="F106" s="2" t="e">
        <f>File!#REF!</f>
        <v>#REF!</v>
      </c>
      <c r="G106" s="1" t="str">
        <f>File!G92</f>
        <v>F50200413001856</v>
      </c>
      <c r="H106" s="1" t="str">
        <f>File!H92</f>
        <v>Colonnade Mandaue</v>
      </c>
      <c r="I106" s="3" t="s">
        <v>3220</v>
      </c>
      <c r="J106" s="3" t="s">
        <v>3220</v>
      </c>
      <c r="K106" s="2" t="str">
        <f>File!N92</f>
        <v>B25</v>
      </c>
      <c r="L106" s="5" t="str">
        <f>File!B92</f>
        <v>5 of 8</v>
      </c>
    </row>
    <row r="107" spans="1:12">
      <c r="A107" s="2" t="e">
        <f>File!#REF!</f>
        <v>#REF!</v>
      </c>
      <c r="B107" s="2" t="str">
        <f>File!M93</f>
        <v>DT Mass</v>
      </c>
      <c r="C107" s="2" t="str">
        <f>File!J93</f>
        <v>DTMAG</v>
      </c>
      <c r="D107" s="2" t="str">
        <f>File!K93</f>
        <v>DT MAG</v>
      </c>
      <c r="E107" s="2" t="e">
        <f>File!#REF!</f>
        <v>#REF!</v>
      </c>
      <c r="F107" s="2" t="e">
        <f>File!#REF!</f>
        <v>#REF!</v>
      </c>
      <c r="G107" s="1" t="str">
        <f>File!G93</f>
        <v>F50200789016148</v>
      </c>
      <c r="H107" s="1" t="str">
        <f>File!H93</f>
        <v>Fooda Guadalupe</v>
      </c>
      <c r="I107" s="3" t="s">
        <v>3220</v>
      </c>
      <c r="J107" s="3" t="s">
        <v>3220</v>
      </c>
      <c r="K107" s="2" t="str">
        <f>File!N93</f>
        <v>B25</v>
      </c>
      <c r="L107" s="5" t="str">
        <f>File!B93</f>
        <v>5 of 8</v>
      </c>
    </row>
    <row r="108" spans="1:12">
      <c r="A108" s="2" t="e">
        <f>File!#REF!</f>
        <v>#REF!</v>
      </c>
      <c r="B108" s="2" t="str">
        <f>File!M94</f>
        <v>DT Mass</v>
      </c>
      <c r="C108" s="2" t="str">
        <f>File!J94</f>
        <v>DTMAG</v>
      </c>
      <c r="D108" s="2" t="str">
        <f>File!K94</f>
        <v>DT MAG</v>
      </c>
      <c r="E108" s="2" t="e">
        <f>File!#REF!</f>
        <v>#REF!</v>
      </c>
      <c r="F108" s="2" t="e">
        <f>File!#REF!</f>
        <v>#REF!</v>
      </c>
      <c r="G108" s="1" t="str">
        <f>File!G94</f>
        <v>F50200789004030</v>
      </c>
      <c r="H108" s="1" t="str">
        <f>File!H94</f>
        <v>Fooda Mango</v>
      </c>
      <c r="I108" s="3" t="s">
        <v>3220</v>
      </c>
      <c r="J108" s="3" t="s">
        <v>3220</v>
      </c>
      <c r="K108" s="2" t="str">
        <f>File!N94</f>
        <v>B25</v>
      </c>
      <c r="L108" s="5" t="str">
        <f>File!B94</f>
        <v>5 of 8</v>
      </c>
    </row>
    <row r="109" spans="1:12">
      <c r="A109" s="2" t="e">
        <f>File!#REF!</f>
        <v>#REF!</v>
      </c>
      <c r="B109" s="2" t="str">
        <f>File!M95</f>
        <v>DT Mass</v>
      </c>
      <c r="C109" s="2" t="str">
        <f>File!J95</f>
        <v>DTMAG</v>
      </c>
      <c r="D109" s="2" t="str">
        <f>File!K95</f>
        <v>DT MAG</v>
      </c>
      <c r="E109" s="2" t="e">
        <f>File!#REF!</f>
        <v>#REF!</v>
      </c>
      <c r="F109" s="2" t="e">
        <f>File!#REF!</f>
        <v>#REF!</v>
      </c>
      <c r="G109" s="1" t="str">
        <f>File!G95</f>
        <v>F50200789301058</v>
      </c>
      <c r="H109" s="1" t="str">
        <f>File!H95</f>
        <v>Fooda Talisay</v>
      </c>
      <c r="I109" s="3" t="s">
        <v>3220</v>
      </c>
      <c r="J109" s="3" t="s">
        <v>3220</v>
      </c>
      <c r="K109" s="2" t="str">
        <f>File!N95</f>
        <v>B25</v>
      </c>
      <c r="L109" s="5" t="str">
        <f>File!B95</f>
        <v>5 of 8</v>
      </c>
    </row>
    <row r="110" spans="1:12">
      <c r="A110" s="2" t="e">
        <f>File!#REF!</f>
        <v>#REF!</v>
      </c>
      <c r="B110" s="2" t="str">
        <f>File!M96</f>
        <v>DT Mass</v>
      </c>
      <c r="C110" s="2" t="str">
        <f>File!J96</f>
        <v>DTMAG</v>
      </c>
      <c r="D110" s="2" t="str">
        <f>File!K96</f>
        <v>DT MAG</v>
      </c>
      <c r="E110" s="2" t="e">
        <f>File!#REF!</f>
        <v>#REF!</v>
      </c>
      <c r="F110" s="2" t="e">
        <f>File!#REF!</f>
        <v>#REF!</v>
      </c>
      <c r="G110" s="1" t="str">
        <f>File!G96</f>
        <v>F50200789010444</v>
      </c>
      <c r="H110" s="1" t="str">
        <f>File!H96</f>
        <v>Gaisano Brothers Balamban</v>
      </c>
      <c r="I110" s="3" t="s">
        <v>3220</v>
      </c>
      <c r="J110" s="3" t="s">
        <v>3220</v>
      </c>
      <c r="K110" s="2" t="str">
        <f>File!N96</f>
        <v>B25</v>
      </c>
      <c r="L110" s="5" t="str">
        <f>File!B96</f>
        <v>5 of 8</v>
      </c>
    </row>
    <row r="111" spans="1:12">
      <c r="A111" s="2" t="e">
        <f>File!#REF!</f>
        <v>#REF!</v>
      </c>
      <c r="B111" s="2" t="str">
        <f>File!M97</f>
        <v>DT Mass</v>
      </c>
      <c r="C111" s="2" t="str">
        <f>File!J97</f>
        <v>DTMAG</v>
      </c>
      <c r="D111" s="2" t="str">
        <f>File!K97</f>
        <v>DT MAG</v>
      </c>
      <c r="E111" s="2" t="e">
        <f>File!#REF!</f>
        <v>#REF!</v>
      </c>
      <c r="F111" s="2" t="e">
        <f>File!#REF!</f>
        <v>#REF!</v>
      </c>
      <c r="G111" s="1" t="str">
        <f>File!G97</f>
        <v>F50200789006501</v>
      </c>
      <c r="H111" s="1" t="str">
        <f>File!H97</f>
        <v>Gaisano Brothers Countrymall</v>
      </c>
      <c r="I111" s="3" t="s">
        <v>3220</v>
      </c>
      <c r="J111" s="3" t="s">
        <v>3220</v>
      </c>
      <c r="K111" s="2" t="str">
        <f>File!N97</f>
        <v>B25</v>
      </c>
      <c r="L111" s="5" t="str">
        <f>File!B97</f>
        <v>5 of 8</v>
      </c>
    </row>
    <row r="112" spans="1:12">
      <c r="A112" s="2" t="e">
        <f>File!#REF!</f>
        <v>#REF!</v>
      </c>
      <c r="B112" s="2" t="str">
        <f>File!M98</f>
        <v>DT Mass</v>
      </c>
      <c r="C112" s="2" t="str">
        <f>File!J98</f>
        <v>DTMAG</v>
      </c>
      <c r="D112" s="2" t="str">
        <f>File!K98</f>
        <v>DT MAG</v>
      </c>
      <c r="E112" s="2" t="e">
        <f>File!#REF!</f>
        <v>#REF!</v>
      </c>
      <c r="F112" s="2" t="e">
        <f>File!#REF!</f>
        <v>#REF!</v>
      </c>
      <c r="G112" s="1" t="str">
        <f>File!G98</f>
        <v>F50200789006441</v>
      </c>
      <c r="H112" s="1" t="str">
        <f>File!H98</f>
        <v>Gaisano Brothers Main</v>
      </c>
      <c r="I112" s="3" t="s">
        <v>3220</v>
      </c>
      <c r="J112" s="3" t="s">
        <v>3220</v>
      </c>
      <c r="K112" s="2" t="str">
        <f>File!N98</f>
        <v>B25</v>
      </c>
      <c r="L112" s="5" t="str">
        <f>File!B98</f>
        <v>5 of 8</v>
      </c>
    </row>
    <row r="113" spans="1:12">
      <c r="A113" s="2" t="e">
        <f>File!#REF!</f>
        <v>#REF!</v>
      </c>
      <c r="B113" s="2" t="str">
        <f>File!M99</f>
        <v>DT Mass</v>
      </c>
      <c r="C113" s="2" t="str">
        <f>File!J99</f>
        <v>DTMAG</v>
      </c>
      <c r="D113" s="2" t="str">
        <f>File!K99</f>
        <v>DT MAG</v>
      </c>
      <c r="E113" s="2" t="e">
        <f>File!#REF!</f>
        <v>#REF!</v>
      </c>
      <c r="F113" s="2" t="e">
        <f>File!#REF!</f>
        <v>#REF!</v>
      </c>
      <c r="G113" s="1" t="str">
        <f>File!G99</f>
        <v>F50200413000018</v>
      </c>
      <c r="H113" s="1" t="str">
        <f>File!H99</f>
        <v>Island City Mall</v>
      </c>
      <c r="I113" s="3" t="s">
        <v>3220</v>
      </c>
      <c r="J113" s="3" t="s">
        <v>3220</v>
      </c>
      <c r="K113" s="2" t="str">
        <f>File!N99</f>
        <v>B25</v>
      </c>
      <c r="L113" s="5" t="str">
        <f>File!B99</f>
        <v>5 of 8</v>
      </c>
    </row>
    <row r="114" spans="1:12">
      <c r="A114" s="2" t="e">
        <f>File!#REF!</f>
        <v>#REF!</v>
      </c>
      <c r="B114" s="2" t="str">
        <f>File!M100</f>
        <v>DT Small</v>
      </c>
      <c r="C114" s="2" t="str">
        <f>File!J100</f>
        <v>DTMAG</v>
      </c>
      <c r="D114" s="2" t="str">
        <f>File!K100</f>
        <v>DT MAG</v>
      </c>
      <c r="E114" s="2" t="e">
        <f>File!#REF!</f>
        <v>#REF!</v>
      </c>
      <c r="F114" s="2" t="e">
        <f>File!#REF!</f>
        <v>#REF!</v>
      </c>
      <c r="G114" s="1" t="str">
        <f>File!G100</f>
        <v>F15167848000021</v>
      </c>
      <c r="H114" s="1" t="str">
        <f>File!H100</f>
        <v>Justmar</v>
      </c>
      <c r="I114" s="3" t="s">
        <v>3220</v>
      </c>
      <c r="J114" s="3" t="s">
        <v>3220</v>
      </c>
      <c r="K114" s="2" t="str">
        <f>File!N100</f>
        <v>B25</v>
      </c>
      <c r="L114" s="5" t="str">
        <f>File!B100</f>
        <v>5 of 8</v>
      </c>
    </row>
    <row r="115" spans="1:12">
      <c r="A115" s="2" t="e">
        <f>File!#REF!</f>
        <v>#REF!</v>
      </c>
      <c r="B115" s="2" t="str">
        <f>File!M101</f>
        <v>DT Mass</v>
      </c>
      <c r="C115" s="2" t="str">
        <f>File!J101</f>
        <v>DTMAG</v>
      </c>
      <c r="D115" s="2" t="str">
        <f>File!K101</f>
        <v>DT MAG</v>
      </c>
      <c r="E115" s="2" t="e">
        <f>File!#REF!</f>
        <v>#REF!</v>
      </c>
      <c r="F115" s="2" t="e">
        <f>File!#REF!</f>
        <v>#REF!</v>
      </c>
      <c r="G115" s="1" t="str">
        <f>File!G101</f>
        <v>F50200789000177</v>
      </c>
      <c r="H115" s="1" t="str">
        <f>File!H101</f>
        <v>Jy</v>
      </c>
      <c r="I115" s="3" t="s">
        <v>3220</v>
      </c>
      <c r="J115" s="3" t="s">
        <v>3220</v>
      </c>
      <c r="K115" s="2" t="str">
        <f>File!N101</f>
        <v>B25</v>
      </c>
      <c r="L115" s="5" t="str">
        <f>File!B101</f>
        <v>5 of 8</v>
      </c>
    </row>
    <row r="116" spans="1:12">
      <c r="A116" s="2" t="e">
        <f>File!#REF!</f>
        <v>#REF!</v>
      </c>
      <c r="B116" s="2" t="str">
        <f>File!M102</f>
        <v>DT Small</v>
      </c>
      <c r="C116" s="2" t="str">
        <f>File!J102</f>
        <v>DTMAG</v>
      </c>
      <c r="D116" s="2" t="str">
        <f>File!K102</f>
        <v>DT MAG</v>
      </c>
      <c r="E116" s="2" t="e">
        <f>File!#REF!</f>
        <v>#REF!</v>
      </c>
      <c r="F116" s="2" t="e">
        <f>File!#REF!</f>
        <v>#REF!</v>
      </c>
      <c r="G116" s="1" t="str">
        <f>File!G102</f>
        <v>F50200784820034</v>
      </c>
      <c r="H116" s="1" t="str">
        <f>File!H102</f>
        <v>Jysmi</v>
      </c>
      <c r="I116" s="3" t="s">
        <v>3220</v>
      </c>
      <c r="J116" s="3" t="s">
        <v>3220</v>
      </c>
      <c r="K116" s="2" t="str">
        <f>File!N102</f>
        <v>B25</v>
      </c>
      <c r="L116" s="5" t="str">
        <f>File!B102</f>
        <v>5 of 8</v>
      </c>
    </row>
    <row r="117" spans="1:12">
      <c r="A117" s="2" t="e">
        <f>File!#REF!</f>
        <v>#REF!</v>
      </c>
      <c r="B117" s="2" t="str">
        <f>File!M103</f>
        <v>DT Hybrid</v>
      </c>
      <c r="C117" s="2" t="str">
        <f>File!J103</f>
        <v>DTMAG</v>
      </c>
      <c r="D117" s="2" t="str">
        <f>File!K103</f>
        <v>DT MAG</v>
      </c>
      <c r="E117" s="2" t="e">
        <f>File!#REF!</f>
        <v>#REF!</v>
      </c>
      <c r="F117" s="2" t="e">
        <f>File!#REF!</f>
        <v>#REF!</v>
      </c>
      <c r="G117" s="1" t="str">
        <f>File!G103</f>
        <v>F50200789007333</v>
      </c>
      <c r="H117" s="1" t="str">
        <f>File!H103</f>
        <v>La Nueva Plaridel</v>
      </c>
      <c r="I117" s="3" t="s">
        <v>3220</v>
      </c>
      <c r="J117" s="3" t="s">
        <v>3220</v>
      </c>
      <c r="K117" s="2" t="str">
        <f>File!N103</f>
        <v>B25</v>
      </c>
      <c r="L117" s="5" t="str">
        <f>File!B103</f>
        <v>5 of 8</v>
      </c>
    </row>
    <row r="118" spans="1:12">
      <c r="A118" s="2" t="e">
        <f>File!#REF!</f>
        <v>#REF!</v>
      </c>
      <c r="B118" s="2" t="str">
        <f>File!M104</f>
        <v>DT Hybrid</v>
      </c>
      <c r="C118" s="2" t="str">
        <f>File!J104</f>
        <v>DTMAG</v>
      </c>
      <c r="D118" s="2" t="str">
        <f>File!K104</f>
        <v>DT MAG</v>
      </c>
      <c r="E118" s="2" t="e">
        <f>File!#REF!</f>
        <v>#REF!</v>
      </c>
      <c r="F118" s="2" t="e">
        <f>File!#REF!</f>
        <v>#REF!</v>
      </c>
      <c r="G118" s="1" t="str">
        <f>File!G104</f>
        <v>F50200413000097</v>
      </c>
      <c r="H118" s="1" t="str">
        <f>File!H104</f>
        <v>Plaza Marcela</v>
      </c>
      <c r="I118" s="3" t="s">
        <v>3220</v>
      </c>
      <c r="J118" s="3" t="s">
        <v>3220</v>
      </c>
      <c r="K118" s="2" t="str">
        <f>File!N104</f>
        <v>B25</v>
      </c>
      <c r="L118" s="5" t="str">
        <f>File!B104</f>
        <v>5 of 8</v>
      </c>
    </row>
    <row r="119" spans="1:12">
      <c r="A119" s="2" t="e">
        <f>File!#REF!</f>
        <v>#REF!</v>
      </c>
      <c r="B119" s="2" t="str">
        <f>File!M105</f>
        <v>DT Hybrid</v>
      </c>
      <c r="C119" s="2" t="str">
        <f>File!J105</f>
        <v>DTMAG</v>
      </c>
      <c r="D119" s="2" t="str">
        <f>File!K105</f>
        <v>DT MAG</v>
      </c>
      <c r="E119" s="2" t="e">
        <f>File!#REF!</f>
        <v>#REF!</v>
      </c>
      <c r="F119" s="2" t="e">
        <f>File!#REF!</f>
        <v>#REF!</v>
      </c>
      <c r="G119" s="1" t="str">
        <f>File!G105</f>
        <v>F50200784555594</v>
      </c>
      <c r="H119" s="1" t="str">
        <f>File!H105</f>
        <v>Prince Abuyog</v>
      </c>
      <c r="I119" s="3" t="s">
        <v>3220</v>
      </c>
      <c r="J119" s="3" t="s">
        <v>3220</v>
      </c>
      <c r="K119" s="2" t="str">
        <f>File!N105</f>
        <v>B25</v>
      </c>
      <c r="L119" s="5" t="str">
        <f>File!B105</f>
        <v>5 of 8</v>
      </c>
    </row>
    <row r="120" spans="1:12">
      <c r="A120" s="2" t="e">
        <f>File!#REF!</f>
        <v>#REF!</v>
      </c>
      <c r="B120" s="2" t="str">
        <f>File!M106</f>
        <v>DT Hybrid</v>
      </c>
      <c r="C120" s="2" t="str">
        <f>File!J106</f>
        <v>DTMAG</v>
      </c>
      <c r="D120" s="2" t="str">
        <f>File!K106</f>
        <v>DT MAG</v>
      </c>
      <c r="E120" s="2" t="e">
        <f>File!#REF!</f>
        <v>#REF!</v>
      </c>
      <c r="F120" s="2" t="e">
        <f>File!#REF!</f>
        <v>#REF!</v>
      </c>
      <c r="G120" s="1" t="str">
        <f>File!G106</f>
        <v>F50200789300005</v>
      </c>
      <c r="H120" s="1" t="str">
        <f>File!H106</f>
        <v>Prince Argao</v>
      </c>
      <c r="I120" s="3" t="s">
        <v>3220</v>
      </c>
      <c r="J120" s="3" t="s">
        <v>3220</v>
      </c>
      <c r="K120" s="2" t="str">
        <f>File!N106</f>
        <v>B25</v>
      </c>
      <c r="L120" s="5" t="str">
        <f>File!B106</f>
        <v>5 of 8</v>
      </c>
    </row>
    <row r="121" spans="1:12">
      <c r="A121" s="2" t="e">
        <f>File!#REF!</f>
        <v>#REF!</v>
      </c>
      <c r="B121" s="2" t="str">
        <f>File!M107</f>
        <v>DT Hybrid</v>
      </c>
      <c r="C121" s="2" t="str">
        <f>File!J107</f>
        <v>DTMAG</v>
      </c>
      <c r="D121" s="2" t="str">
        <f>File!K107</f>
        <v>DT MAG</v>
      </c>
      <c r="E121" s="2" t="e">
        <f>File!#REF!</f>
        <v>#REF!</v>
      </c>
      <c r="F121" s="2" t="e">
        <f>File!#REF!</f>
        <v>#REF!</v>
      </c>
      <c r="G121" s="1" t="str">
        <f>File!G107</f>
        <v>F50200789039213</v>
      </c>
      <c r="H121" s="1" t="str">
        <f>File!H107</f>
        <v>Prince Baybay</v>
      </c>
      <c r="I121" s="3" t="s">
        <v>3220</v>
      </c>
      <c r="J121" s="3" t="s">
        <v>3220</v>
      </c>
      <c r="K121" s="2" t="str">
        <f>File!N107</f>
        <v>B25</v>
      </c>
      <c r="L121" s="5" t="str">
        <f>File!B107</f>
        <v>5 of 8</v>
      </c>
    </row>
    <row r="122" spans="1:12">
      <c r="A122" s="2" t="e">
        <f>File!#REF!</f>
        <v>#REF!</v>
      </c>
      <c r="B122" s="2" t="str">
        <f>File!M108</f>
        <v>DT Hybrid</v>
      </c>
      <c r="C122" s="2" t="str">
        <f>File!J108</f>
        <v>DTMAG</v>
      </c>
      <c r="D122" s="2" t="str">
        <f>File!K108</f>
        <v>DT MAG</v>
      </c>
      <c r="E122" s="2" t="e">
        <f>File!#REF!</f>
        <v>#REF!</v>
      </c>
      <c r="F122" s="2" t="e">
        <f>File!#REF!</f>
        <v>#REF!</v>
      </c>
      <c r="G122" s="1" t="str">
        <f>File!G108</f>
        <v>F50200789001637</v>
      </c>
      <c r="H122" s="1" t="str">
        <f>File!H108</f>
        <v>Prince Bogo</v>
      </c>
      <c r="I122" s="3" t="s">
        <v>3220</v>
      </c>
      <c r="J122" s="3" t="s">
        <v>3220</v>
      </c>
      <c r="K122" s="2" t="str">
        <f>File!N108</f>
        <v>B25</v>
      </c>
      <c r="L122" s="5" t="str">
        <f>File!B108</f>
        <v>5 of 8</v>
      </c>
    </row>
    <row r="123" spans="1:12">
      <c r="A123" s="2" t="e">
        <f>File!#REF!</f>
        <v>#REF!</v>
      </c>
      <c r="B123" s="2" t="str">
        <f>File!M109</f>
        <v>DT Hybrid</v>
      </c>
      <c r="C123" s="2" t="str">
        <f>File!J109</f>
        <v>DTMAG</v>
      </c>
      <c r="D123" s="2" t="str">
        <f>File!K109</f>
        <v>DT MAG</v>
      </c>
      <c r="E123" s="2" t="e">
        <f>File!#REF!</f>
        <v>#REF!</v>
      </c>
      <c r="F123" s="2" t="e">
        <f>File!#REF!</f>
        <v>#REF!</v>
      </c>
      <c r="G123" s="1" t="str">
        <f>File!G109</f>
        <v>F50200789019094</v>
      </c>
      <c r="H123" s="1" t="str">
        <f>File!H109</f>
        <v>Prince Cityhall</v>
      </c>
      <c r="I123" s="3" t="s">
        <v>3220</v>
      </c>
      <c r="J123" s="3" t="s">
        <v>3220</v>
      </c>
      <c r="K123" s="2" t="str">
        <f>File!N109</f>
        <v>B25</v>
      </c>
      <c r="L123" s="5" t="str">
        <f>File!B109</f>
        <v>5 of 8</v>
      </c>
    </row>
    <row r="124" spans="1:12">
      <c r="A124" s="2" t="e">
        <f>File!#REF!</f>
        <v>#REF!</v>
      </c>
      <c r="B124" s="2" t="str">
        <f>File!M110</f>
        <v>DT Hybrid</v>
      </c>
      <c r="C124" s="2" t="str">
        <f>File!J110</f>
        <v>DTMAG</v>
      </c>
      <c r="D124" s="2" t="str">
        <f>File!K110</f>
        <v>DT MAG</v>
      </c>
      <c r="E124" s="2" t="e">
        <f>File!#REF!</f>
        <v>#REF!</v>
      </c>
      <c r="F124" s="2" t="e">
        <f>File!#REF!</f>
        <v>#REF!</v>
      </c>
      <c r="G124" s="1" t="str">
        <f>File!G110</f>
        <v>F50200784203071</v>
      </c>
      <c r="H124" s="1" t="str">
        <f>File!H110</f>
        <v>Prince Maasin</v>
      </c>
      <c r="I124" s="3" t="s">
        <v>3220</v>
      </c>
      <c r="J124" s="3" t="s">
        <v>3220</v>
      </c>
      <c r="K124" s="2" t="str">
        <f>File!N110</f>
        <v>B25</v>
      </c>
      <c r="L124" s="5" t="str">
        <f>File!B110</f>
        <v>5 of 8</v>
      </c>
    </row>
    <row r="125" spans="1:12">
      <c r="A125" s="2" t="e">
        <f>File!#REF!</f>
        <v>#REF!</v>
      </c>
      <c r="B125" s="2" t="str">
        <f>File!M111</f>
        <v>DT Hybrid</v>
      </c>
      <c r="C125" s="2" t="str">
        <f>File!J111</f>
        <v>DTMAG</v>
      </c>
      <c r="D125" s="2" t="str">
        <f>File!K111</f>
        <v>DT MAG</v>
      </c>
      <c r="E125" s="2" t="e">
        <f>File!#REF!</f>
        <v>#REF!</v>
      </c>
      <c r="F125" s="2" t="e">
        <f>File!#REF!</f>
        <v>#REF!</v>
      </c>
      <c r="G125" s="1" t="str">
        <f>File!G111</f>
        <v>F50200789000596</v>
      </c>
      <c r="H125" s="1" t="str">
        <f>File!H111</f>
        <v>Prince Mandaue</v>
      </c>
      <c r="I125" s="3" t="s">
        <v>3220</v>
      </c>
      <c r="J125" s="3" t="s">
        <v>3220</v>
      </c>
      <c r="K125" s="2" t="str">
        <f>File!N111</f>
        <v>B25</v>
      </c>
      <c r="L125" s="5" t="str">
        <f>File!B111</f>
        <v>5 of 8</v>
      </c>
    </row>
    <row r="126" spans="1:12">
      <c r="A126" s="2" t="e">
        <f>File!#REF!</f>
        <v>#REF!</v>
      </c>
      <c r="B126" s="2" t="str">
        <f>File!M112</f>
        <v>DT Hybrid</v>
      </c>
      <c r="C126" s="2" t="str">
        <f>File!J112</f>
        <v>DTMAG</v>
      </c>
      <c r="D126" s="2" t="str">
        <f>File!K112</f>
        <v>DT MAG</v>
      </c>
      <c r="E126" s="2" t="e">
        <f>File!#REF!</f>
        <v>#REF!</v>
      </c>
      <c r="F126" s="2" t="e">
        <f>File!#REF!</f>
        <v>#REF!</v>
      </c>
      <c r="G126" s="1" t="str">
        <f>File!G112</f>
        <v>F50200789010199</v>
      </c>
      <c r="H126" s="1" t="str">
        <f>File!H112</f>
        <v>Prince Minglanilla</v>
      </c>
      <c r="I126" s="3" t="s">
        <v>3220</v>
      </c>
      <c r="J126" s="3" t="s">
        <v>3220</v>
      </c>
      <c r="K126" s="2" t="str">
        <f>File!N112</f>
        <v>B25</v>
      </c>
      <c r="L126" s="5" t="str">
        <f>File!B112</f>
        <v>5 of 8</v>
      </c>
    </row>
    <row r="127" spans="1:12">
      <c r="A127" s="2" t="e">
        <f>File!#REF!</f>
        <v>#REF!</v>
      </c>
      <c r="B127" s="2" t="str">
        <f>File!M113</f>
        <v>DT Hybrid</v>
      </c>
      <c r="C127" s="2" t="str">
        <f>File!J113</f>
        <v>DTMAG</v>
      </c>
      <c r="D127" s="2" t="str">
        <f>File!K113</f>
        <v>DT MAG</v>
      </c>
      <c r="E127" s="2" t="e">
        <f>File!#REF!</f>
        <v>#REF!</v>
      </c>
      <c r="F127" s="2" t="e">
        <f>File!#REF!</f>
        <v>#REF!</v>
      </c>
      <c r="G127" s="1" t="str">
        <f>File!G113</f>
        <v>F50200789039212</v>
      </c>
      <c r="H127" s="1" t="str">
        <f>File!H113</f>
        <v>Prince Naval</v>
      </c>
      <c r="I127" s="3" t="s">
        <v>3220</v>
      </c>
      <c r="J127" s="3" t="s">
        <v>3220</v>
      </c>
      <c r="K127" s="2" t="str">
        <f>File!N113</f>
        <v>B25</v>
      </c>
      <c r="L127" s="5" t="str">
        <f>File!B113</f>
        <v>5 of 8</v>
      </c>
    </row>
    <row r="128" spans="1:12">
      <c r="A128" s="2" t="e">
        <f>File!#REF!</f>
        <v>#REF!</v>
      </c>
      <c r="B128" s="2" t="str">
        <f>File!M114</f>
        <v>DT Hybrid</v>
      </c>
      <c r="C128" s="2" t="str">
        <f>File!J114</f>
        <v>DTMAG</v>
      </c>
      <c r="D128" s="2" t="str">
        <f>File!K114</f>
        <v>DT MAG</v>
      </c>
      <c r="E128" s="2" t="e">
        <f>File!#REF!</f>
        <v>#REF!</v>
      </c>
      <c r="F128" s="2" t="e">
        <f>File!#REF!</f>
        <v>#REF!</v>
      </c>
      <c r="G128" s="1" t="str">
        <f>File!G114</f>
        <v>F50200789010196</v>
      </c>
      <c r="H128" s="1" t="str">
        <f>File!H114</f>
        <v>Prince Pardo</v>
      </c>
      <c r="I128" s="3" t="s">
        <v>3220</v>
      </c>
      <c r="J128" s="3" t="s">
        <v>3220</v>
      </c>
      <c r="K128" s="2" t="str">
        <f>File!N114</f>
        <v>B25</v>
      </c>
      <c r="L128" s="5" t="str">
        <f>File!B114</f>
        <v>5 of 8</v>
      </c>
    </row>
    <row r="129" spans="1:12">
      <c r="A129" s="2" t="e">
        <f>File!#REF!</f>
        <v>#REF!</v>
      </c>
      <c r="B129" s="2" t="str">
        <f>File!M115</f>
        <v>DT Mass</v>
      </c>
      <c r="C129" s="2" t="str">
        <f>File!J115</f>
        <v>DTMAG</v>
      </c>
      <c r="D129" s="2" t="str">
        <f>File!K115</f>
        <v>DT MAG</v>
      </c>
      <c r="E129" s="2" t="e">
        <f>File!#REF!</f>
        <v>#REF!</v>
      </c>
      <c r="F129" s="2" t="e">
        <f>File!#REF!</f>
        <v>#REF!</v>
      </c>
      <c r="G129" s="1" t="str">
        <f>File!G115</f>
        <v>F50200789004029</v>
      </c>
      <c r="H129" s="1" t="str">
        <f>File!H115</f>
        <v>White Gold</v>
      </c>
      <c r="I129" s="3" t="s">
        <v>3220</v>
      </c>
      <c r="J129" s="3" t="s">
        <v>3220</v>
      </c>
      <c r="K129" s="2" t="str">
        <f>File!N115</f>
        <v>B25</v>
      </c>
      <c r="L129" s="5" t="str">
        <f>File!B115</f>
        <v>5 of 8</v>
      </c>
    </row>
    <row r="130" spans="1:12">
      <c r="A130" s="2" t="e">
        <f>File!#REF!</f>
        <v>#REF!</v>
      </c>
      <c r="B130" s="2" t="str">
        <f>File!M116</f>
        <v>DT Small</v>
      </c>
      <c r="C130" s="2" t="str">
        <f>File!J116</f>
        <v>DTMAG</v>
      </c>
      <c r="D130" s="2" t="str">
        <f>File!K116</f>
        <v>DT MAG</v>
      </c>
      <c r="E130" s="2" t="e">
        <f>File!#REF!</f>
        <v>#REF!</v>
      </c>
      <c r="F130" s="2" t="e">
        <f>File!#REF!</f>
        <v>#REF!</v>
      </c>
      <c r="G130" s="1" t="str">
        <f>File!G116</f>
        <v>F50200426200021</v>
      </c>
      <c r="H130" s="1" t="str">
        <f>File!H116</f>
        <v>Wilsam</v>
      </c>
      <c r="I130" s="3" t="s">
        <v>3220</v>
      </c>
      <c r="J130" s="3" t="s">
        <v>3220</v>
      </c>
      <c r="K130" s="2" t="str">
        <f>File!N116</f>
        <v>B25</v>
      </c>
      <c r="L130" s="5" t="str">
        <f>File!B116</f>
        <v>5 of 8</v>
      </c>
    </row>
    <row r="131" spans="1:12">
      <c r="A131" s="2" t="e">
        <f>File!#REF!</f>
        <v>#REF!</v>
      </c>
      <c r="B131" s="2" t="str">
        <f>File!M117</f>
        <v>DT Mass</v>
      </c>
      <c r="C131" s="2" t="str">
        <f>File!J117</f>
        <v>DTMAG</v>
      </c>
      <c r="D131" s="2" t="str">
        <f>File!K117</f>
        <v>DT MAG</v>
      </c>
      <c r="E131" s="2" t="e">
        <f>File!#REF!</f>
        <v>#REF!</v>
      </c>
      <c r="F131" s="2" t="e">
        <f>File!#REF!</f>
        <v>#REF!</v>
      </c>
      <c r="G131" s="1" t="str">
        <f>File!G117</f>
        <v>F50200789021385</v>
      </c>
      <c r="H131" s="1" t="str">
        <f>File!H117</f>
        <v>Fooda Consolacion</v>
      </c>
      <c r="I131" s="3" t="s">
        <v>3220</v>
      </c>
      <c r="J131" s="3" t="s">
        <v>3220</v>
      </c>
      <c r="K131" s="2" t="str">
        <f>File!N117</f>
        <v>B25</v>
      </c>
      <c r="L131" s="5" t="str">
        <f>File!B117</f>
        <v>8 of 8</v>
      </c>
    </row>
    <row r="132" spans="1:12">
      <c r="A132" s="2" t="e">
        <f>File!#REF!</f>
        <v>#REF!</v>
      </c>
      <c r="B132" s="2" t="str">
        <f>File!M118</f>
        <v>DT Mass</v>
      </c>
      <c r="C132" s="2" t="str">
        <f>File!J118</f>
        <v>DTMAG</v>
      </c>
      <c r="D132" s="2" t="str">
        <f>File!K118</f>
        <v>DT MAG</v>
      </c>
      <c r="E132" s="2" t="e">
        <f>File!#REF!</f>
        <v>#REF!</v>
      </c>
      <c r="F132" s="2" t="e">
        <f>File!#REF!</f>
        <v>#REF!</v>
      </c>
      <c r="G132" s="1" t="str">
        <f>File!G118</f>
        <v>F50200789037399</v>
      </c>
      <c r="H132" s="1" t="str">
        <f>File!H118</f>
        <v>Fooda Kasambagan</v>
      </c>
      <c r="I132" s="3" t="s">
        <v>3220</v>
      </c>
      <c r="J132" s="3" t="s">
        <v>3220</v>
      </c>
      <c r="K132" s="2" t="str">
        <f>File!N118</f>
        <v>B25</v>
      </c>
      <c r="L132" s="5" t="str">
        <f>File!B118</f>
        <v>8 of 8</v>
      </c>
    </row>
    <row r="133" spans="1:12">
      <c r="A133" s="2" t="e">
        <f>File!#REF!</f>
        <v>#REF!</v>
      </c>
      <c r="B133" s="2" t="str">
        <f>File!M119</f>
        <v>DT Hybrid</v>
      </c>
      <c r="C133" s="2" t="str">
        <f>File!J119</f>
        <v>DTMAG</v>
      </c>
      <c r="D133" s="2" t="str">
        <f>File!K119</f>
        <v>DT MAG</v>
      </c>
      <c r="E133" s="2" t="e">
        <f>File!#REF!</f>
        <v>#REF!</v>
      </c>
      <c r="F133" s="2" t="e">
        <f>File!#REF!</f>
        <v>#REF!</v>
      </c>
      <c r="G133" s="1" t="str">
        <f>File!G119</f>
        <v>F50200789006971</v>
      </c>
      <c r="H133" s="1" t="str">
        <f>File!H119</f>
        <v>La Nueva Cityhall</v>
      </c>
      <c r="I133" s="3" t="s">
        <v>3220</v>
      </c>
      <c r="J133" s="3" t="s">
        <v>3220</v>
      </c>
      <c r="K133" s="2" t="str">
        <f>File!N119</f>
        <v>B25</v>
      </c>
      <c r="L133" s="5" t="str">
        <f>File!B119</f>
        <v>8 of 8</v>
      </c>
    </row>
    <row r="134" spans="1:12">
      <c r="A134" s="2" t="e">
        <f>File!#REF!</f>
        <v>#REF!</v>
      </c>
      <c r="B134" s="2" t="str">
        <f>File!M120</f>
        <v>DT Hybrid</v>
      </c>
      <c r="C134" s="2" t="str">
        <f>File!J120</f>
        <v>DTMAG</v>
      </c>
      <c r="D134" s="2" t="str">
        <f>File!K120</f>
        <v>DT MAG</v>
      </c>
      <c r="E134" s="2" t="e">
        <f>File!#REF!</f>
        <v>#REF!</v>
      </c>
      <c r="F134" s="2" t="e">
        <f>File!#REF!</f>
        <v>#REF!</v>
      </c>
      <c r="G134" s="1" t="str">
        <f>File!G120</f>
        <v>F50200789021281</v>
      </c>
      <c r="H134" s="1" t="str">
        <f>File!H120</f>
        <v>La Nueva Mactan</v>
      </c>
      <c r="I134" s="3" t="s">
        <v>3220</v>
      </c>
      <c r="J134" s="3" t="s">
        <v>3220</v>
      </c>
      <c r="K134" s="2" t="str">
        <f>File!N120</f>
        <v>B25</v>
      </c>
      <c r="L134" s="5" t="str">
        <f>File!B120</f>
        <v>8 of 8</v>
      </c>
    </row>
    <row r="135" spans="1:12">
      <c r="A135" s="2" t="e">
        <f>File!#REF!</f>
        <v>#REF!</v>
      </c>
      <c r="B135" s="2" t="str">
        <f>File!M121</f>
        <v>DT Hybrid</v>
      </c>
      <c r="C135" s="2" t="str">
        <f>File!J121</f>
        <v>DTMAG</v>
      </c>
      <c r="D135" s="2" t="str">
        <f>File!K121</f>
        <v>DT MAG</v>
      </c>
      <c r="E135" s="2" t="e">
        <f>File!#REF!</f>
        <v>#REF!</v>
      </c>
      <c r="F135" s="2" t="e">
        <f>File!#REF!</f>
        <v>#REF!</v>
      </c>
      <c r="G135" s="1" t="str">
        <f>File!G121</f>
        <v>F50200789037162</v>
      </c>
      <c r="H135" s="1" t="str">
        <f>File!H121</f>
        <v>La Nueva Minglanilla</v>
      </c>
      <c r="I135" s="3" t="s">
        <v>3220</v>
      </c>
      <c r="J135" s="3" t="s">
        <v>3220</v>
      </c>
      <c r="K135" s="2" t="str">
        <f>File!N121</f>
        <v>B25</v>
      </c>
      <c r="L135" s="5" t="str">
        <f>File!B121</f>
        <v>8 of 8</v>
      </c>
    </row>
    <row r="136" spans="1:12">
      <c r="A136" s="2" t="e">
        <f>File!#REF!</f>
        <v>#REF!</v>
      </c>
      <c r="B136" s="2" t="str">
        <f>File!M122</f>
        <v>DT Hybrid</v>
      </c>
      <c r="C136" s="2" t="str">
        <f>File!J122</f>
        <v>DTMAG</v>
      </c>
      <c r="D136" s="2" t="str">
        <f>File!K122</f>
        <v>DT MAG</v>
      </c>
      <c r="E136" s="2" t="e">
        <f>File!#REF!</f>
        <v>#REF!</v>
      </c>
      <c r="F136" s="2" t="e">
        <f>File!#REF!</f>
        <v>#REF!</v>
      </c>
      <c r="G136" s="1" t="str">
        <f>File!G122</f>
        <v>F50200789006519</v>
      </c>
      <c r="H136" s="1" t="str">
        <f>File!H122</f>
        <v>Prince Danao</v>
      </c>
      <c r="I136" s="3" t="s">
        <v>3220</v>
      </c>
      <c r="J136" s="3" t="s">
        <v>3220</v>
      </c>
      <c r="K136" s="2" t="str">
        <f>File!N122</f>
        <v>B25</v>
      </c>
      <c r="L136" s="5" t="str">
        <f>File!B122</f>
        <v>8 of 8</v>
      </c>
    </row>
    <row r="137" spans="1:12">
      <c r="A137" s="2" t="e">
        <f>File!#REF!</f>
        <v>#REF!</v>
      </c>
      <c r="B137" s="2" t="str">
        <f>File!M123</f>
        <v>DT Hybrid</v>
      </c>
      <c r="C137" s="2" t="str">
        <f>File!J123</f>
        <v>DTMAG</v>
      </c>
      <c r="D137" s="2" t="str">
        <f>File!K123</f>
        <v>DT MAG</v>
      </c>
      <c r="E137" s="2" t="e">
        <f>File!#REF!</f>
        <v>#REF!</v>
      </c>
      <c r="F137" s="2" t="e">
        <f>File!#REF!</f>
        <v>#REF!</v>
      </c>
      <c r="G137" s="1" t="str">
        <f>File!G123</f>
        <v>F50200789020193</v>
      </c>
      <c r="H137" s="1" t="str">
        <f>File!H123</f>
        <v>Prince Toledo</v>
      </c>
      <c r="I137" s="3" t="s">
        <v>3220</v>
      </c>
      <c r="J137" s="3" t="s">
        <v>3220</v>
      </c>
      <c r="K137" s="2" t="str">
        <f>File!N123</f>
        <v>B25</v>
      </c>
      <c r="L137" s="5" t="str">
        <f>File!B123</f>
        <v>8 of 8</v>
      </c>
    </row>
    <row r="138" spans="1:12">
      <c r="A138" s="2" t="e">
        <f>File!#REF!</f>
        <v>#REF!</v>
      </c>
      <c r="B138" s="2" t="str">
        <f>File!M124</f>
        <v>DT Hybrid</v>
      </c>
      <c r="C138" s="2" t="str">
        <f>File!J124</f>
        <v>DTMAG</v>
      </c>
      <c r="D138" s="2" t="str">
        <f>File!K124</f>
        <v>DT MAG</v>
      </c>
      <c r="E138" s="2" t="e">
        <f>File!#REF!</f>
        <v>#REF!</v>
      </c>
      <c r="F138" s="2" t="e">
        <f>File!#REF!</f>
        <v>#REF!</v>
      </c>
      <c r="G138" s="1" t="str">
        <f>File!G124</f>
        <v>F50200413002528</v>
      </c>
      <c r="H138" s="1" t="str">
        <f>File!H124</f>
        <v>Alturas Supermarket</v>
      </c>
      <c r="I138" s="3" t="s">
        <v>3220</v>
      </c>
      <c r="J138" s="3" t="s">
        <v>3220</v>
      </c>
      <c r="K138" s="2" t="str">
        <f>File!N124</f>
        <v>B25</v>
      </c>
      <c r="L138" s="5" t="str">
        <f>File!B124</f>
        <v>Additional Stores</v>
      </c>
    </row>
    <row r="139" spans="1:12">
      <c r="A139" s="2" t="e">
        <f>File!#REF!</f>
        <v>#REF!</v>
      </c>
      <c r="B139" s="2" t="str">
        <f>File!M125</f>
        <v>DT Small</v>
      </c>
      <c r="C139" s="2" t="str">
        <f>File!J125</f>
        <v>DTMAG</v>
      </c>
      <c r="D139" s="2" t="str">
        <f>File!K125</f>
        <v>DT MAG</v>
      </c>
      <c r="E139" s="2" t="e">
        <f>File!#REF!</f>
        <v>#REF!</v>
      </c>
      <c r="F139" s="2" t="e">
        <f>File!#REF!</f>
        <v>#REF!</v>
      </c>
      <c r="G139" s="1" t="str">
        <f>File!G125</f>
        <v>F50200413002619</v>
      </c>
      <c r="H139" s="1" t="str">
        <f>File!H125</f>
        <v>Alturas Talibon</v>
      </c>
      <c r="I139" s="3" t="s">
        <v>3220</v>
      </c>
      <c r="J139" s="3" t="s">
        <v>3220</v>
      </c>
      <c r="K139" s="2" t="str">
        <f>File!N125</f>
        <v>B25</v>
      </c>
      <c r="L139" s="5" t="str">
        <f>File!B125</f>
        <v>Additional Stores</v>
      </c>
    </row>
    <row r="140" spans="1:12">
      <c r="A140" s="2" t="e">
        <f>File!#REF!</f>
        <v>#REF!</v>
      </c>
      <c r="B140" s="2" t="str">
        <f>File!M126</f>
        <v>DT Hybrid</v>
      </c>
      <c r="C140" s="2" t="str">
        <f>File!J126</f>
        <v>DTMAG</v>
      </c>
      <c r="D140" s="2" t="str">
        <f>File!K126</f>
        <v>DT MAG</v>
      </c>
      <c r="E140" s="2" t="e">
        <f>File!#REF!</f>
        <v>#REF!</v>
      </c>
      <c r="F140" s="2" t="e">
        <f>File!#REF!</f>
        <v>#REF!</v>
      </c>
      <c r="G140" s="1" t="str">
        <f>File!G126</f>
        <v>F50200789037166</v>
      </c>
      <c r="H140" s="1" t="str">
        <f>File!H126</f>
        <v>Fooda Basak</v>
      </c>
      <c r="I140" s="3" t="s">
        <v>3220</v>
      </c>
      <c r="J140" s="3" t="s">
        <v>3220</v>
      </c>
      <c r="K140" s="2" t="str">
        <f>File!N126</f>
        <v>B25</v>
      </c>
      <c r="L140" s="5" t="str">
        <f>File!B126</f>
        <v>Additional Stores</v>
      </c>
    </row>
    <row r="141" spans="1:12">
      <c r="A141" s="2" t="e">
        <f>File!#REF!</f>
        <v>#REF!</v>
      </c>
      <c r="B141" s="2" t="str">
        <f>File!M127</f>
        <v>DT Hybrid</v>
      </c>
      <c r="C141" s="2" t="str">
        <f>File!J127</f>
        <v>DTMAG</v>
      </c>
      <c r="D141" s="2" t="str">
        <f>File!K127</f>
        <v>DT MAG</v>
      </c>
      <c r="E141" s="2" t="e">
        <f>File!#REF!</f>
        <v>#REF!</v>
      </c>
      <c r="F141" s="2" t="e">
        <f>File!#REF!</f>
        <v>#REF!</v>
      </c>
      <c r="G141" s="1" t="str">
        <f>File!G127</f>
        <v>F50200789006493</v>
      </c>
      <c r="H141" s="1" t="str">
        <f>File!H127</f>
        <v>Gaisano Brothers Bogo</v>
      </c>
      <c r="I141" s="3" t="s">
        <v>3220</v>
      </c>
      <c r="J141" s="3" t="s">
        <v>3220</v>
      </c>
      <c r="K141" s="2" t="str">
        <f>File!N127</f>
        <v>B25</v>
      </c>
      <c r="L141" s="5" t="str">
        <f>File!B127</f>
        <v>Additional Stores</v>
      </c>
    </row>
    <row r="142" spans="1:12">
      <c r="A142" s="2" t="e">
        <f>File!#REF!</f>
        <v>#REF!</v>
      </c>
      <c r="B142" s="2" t="str">
        <f>File!M128</f>
        <v>DT Hybrid</v>
      </c>
      <c r="C142" s="2" t="str">
        <f>File!J128</f>
        <v>DTMAG</v>
      </c>
      <c r="D142" s="2" t="str">
        <f>File!K128</f>
        <v>DT MAG</v>
      </c>
      <c r="E142" s="2" t="e">
        <f>File!#REF!</f>
        <v>#REF!</v>
      </c>
      <c r="F142" s="2" t="e">
        <f>File!#REF!</f>
        <v>#REF!</v>
      </c>
      <c r="G142" s="1" t="str">
        <f>File!G128</f>
        <v>F50200784201951</v>
      </c>
      <c r="H142" s="1" t="str">
        <f>File!H128</f>
        <v>Gaisano Capital Sogod</v>
      </c>
      <c r="I142" s="3" t="s">
        <v>3220</v>
      </c>
      <c r="J142" s="3" t="s">
        <v>3220</v>
      </c>
      <c r="K142" s="2" t="str">
        <f>File!N128</f>
        <v>B25</v>
      </c>
      <c r="L142" s="5" t="str">
        <f>File!B128</f>
        <v>Additional Stores</v>
      </c>
    </row>
    <row r="143" spans="1:12">
      <c r="A143" s="2" t="e">
        <f>File!#REF!</f>
        <v>#REF!</v>
      </c>
      <c r="B143" s="2" t="str">
        <f>File!M129</f>
        <v>DT Mass</v>
      </c>
      <c r="C143" s="2" t="str">
        <f>File!J129</f>
        <v>DTMAG</v>
      </c>
      <c r="D143" s="2" t="str">
        <f>File!K129</f>
        <v>DT MAG</v>
      </c>
      <c r="E143" s="2" t="e">
        <f>File!#REF!</f>
        <v>#REF!</v>
      </c>
      <c r="F143" s="2" t="e">
        <f>File!#REF!</f>
        <v>#REF!</v>
      </c>
      <c r="G143" s="1" t="str">
        <f>File!G129</f>
        <v>F50200784101383</v>
      </c>
      <c r="H143" s="1" t="str">
        <f>File!H129</f>
        <v>Gaisano Main Ormoc</v>
      </c>
      <c r="I143" s="3" t="s">
        <v>3220</v>
      </c>
      <c r="J143" s="3" t="s">
        <v>3220</v>
      </c>
      <c r="K143" s="2" t="str">
        <f>File!N129</f>
        <v>B25</v>
      </c>
      <c r="L143" s="5" t="str">
        <f>File!B129</f>
        <v>Additional Stores</v>
      </c>
    </row>
    <row r="144" spans="1:12">
      <c r="A144" s="2" t="e">
        <f>File!#REF!</f>
        <v>#REF!</v>
      </c>
      <c r="B144" s="2" t="str">
        <f>File!M130</f>
        <v>DT Mass</v>
      </c>
      <c r="C144" s="2" t="str">
        <f>File!J130</f>
        <v>DTMAG</v>
      </c>
      <c r="D144" s="2" t="str">
        <f>File!K130</f>
        <v>DT MAG</v>
      </c>
      <c r="E144" s="2" t="e">
        <f>File!#REF!</f>
        <v>#REF!</v>
      </c>
      <c r="F144" s="2" t="e">
        <f>File!#REF!</f>
        <v>#REF!</v>
      </c>
      <c r="G144" s="1" t="str">
        <f>File!G130</f>
        <v>F50200784502996</v>
      </c>
      <c r="H144" s="1" t="str">
        <f>File!H130</f>
        <v>Gaisano Main Tacloban</v>
      </c>
      <c r="I144" s="3" t="s">
        <v>3220</v>
      </c>
      <c r="J144" s="3" t="s">
        <v>3220</v>
      </c>
      <c r="K144" s="2" t="str">
        <f>File!N130</f>
        <v>B25</v>
      </c>
      <c r="L144" s="5" t="str">
        <f>File!B130</f>
        <v>Additional Stores</v>
      </c>
    </row>
    <row r="145" spans="1:12">
      <c r="A145" s="2" t="e">
        <f>File!#REF!</f>
        <v>#REF!</v>
      </c>
      <c r="B145" s="2" t="e">
        <f>File!#REF!</f>
        <v>#REF!</v>
      </c>
      <c r="C145" s="2" t="e">
        <f>File!#REF!</f>
        <v>#REF!</v>
      </c>
      <c r="D145" s="2" t="e">
        <f>File!#REF!</f>
        <v>#REF!</v>
      </c>
      <c r="E145" s="2" t="e">
        <f>File!#REF!</f>
        <v>#REF!</v>
      </c>
      <c r="F145" s="2" t="e">
        <f>File!#REF!</f>
        <v>#REF!</v>
      </c>
      <c r="G145" s="1" t="e">
        <f>File!#REF!</f>
        <v>#REF!</v>
      </c>
      <c r="H145" s="1" t="e">
        <f>File!#REF!</f>
        <v>#REF!</v>
      </c>
      <c r="I145" s="3" t="s">
        <v>3220</v>
      </c>
      <c r="J145" s="3" t="s">
        <v>3220</v>
      </c>
      <c r="K145" s="2" t="e">
        <f>File!#REF!</f>
        <v>#REF!</v>
      </c>
      <c r="L145" s="5" t="e">
        <f>File!#REF!</f>
        <v>#REF!</v>
      </c>
    </row>
    <row r="146" spans="1:12">
      <c r="A146" s="2" t="e">
        <f>File!#REF!</f>
        <v>#REF!</v>
      </c>
      <c r="B146" s="2" t="e">
        <f>File!#REF!</f>
        <v>#REF!</v>
      </c>
      <c r="C146" s="2" t="e">
        <f>File!#REF!</f>
        <v>#REF!</v>
      </c>
      <c r="D146" s="2" t="e">
        <f>File!#REF!</f>
        <v>#REF!</v>
      </c>
      <c r="E146" s="2" t="e">
        <f>File!#REF!</f>
        <v>#REF!</v>
      </c>
      <c r="F146" s="2" t="e">
        <f>File!#REF!</f>
        <v>#REF!</v>
      </c>
      <c r="G146" s="1" t="e">
        <f>File!#REF!</f>
        <v>#REF!</v>
      </c>
      <c r="H146" s="1" t="e">
        <f>File!#REF!</f>
        <v>#REF!</v>
      </c>
      <c r="I146" s="3" t="s">
        <v>3220</v>
      </c>
      <c r="J146" s="3" t="s">
        <v>3220</v>
      </c>
      <c r="K146" s="2" t="e">
        <f>File!#REF!</f>
        <v>#REF!</v>
      </c>
      <c r="L146" s="5" t="e">
        <f>File!#REF!</f>
        <v>#REF!</v>
      </c>
    </row>
    <row r="147" spans="1:12">
      <c r="A147" s="2" t="e">
        <f>File!#REF!</f>
        <v>#REF!</v>
      </c>
      <c r="B147" s="2" t="e">
        <f>File!#REF!</f>
        <v>#REF!</v>
      </c>
      <c r="C147" s="2" t="e">
        <f>File!#REF!</f>
        <v>#REF!</v>
      </c>
      <c r="D147" s="2" t="e">
        <f>File!#REF!</f>
        <v>#REF!</v>
      </c>
      <c r="E147" s="2" t="e">
        <f>File!#REF!</f>
        <v>#REF!</v>
      </c>
      <c r="F147" s="2" t="e">
        <f>File!#REF!</f>
        <v>#REF!</v>
      </c>
      <c r="G147" s="1" t="e">
        <f>File!#REF!</f>
        <v>#REF!</v>
      </c>
      <c r="H147" s="1" t="e">
        <f>File!#REF!</f>
        <v>#REF!</v>
      </c>
      <c r="I147" s="3" t="s">
        <v>3220</v>
      </c>
      <c r="J147" s="3" t="s">
        <v>3220</v>
      </c>
      <c r="K147" s="2" t="e">
        <f>File!#REF!</f>
        <v>#REF!</v>
      </c>
      <c r="L147" s="5" t="e">
        <f>File!#REF!</f>
        <v>#REF!</v>
      </c>
    </row>
    <row r="148" spans="1:12">
      <c r="A148" s="2" t="e">
        <f>File!#REF!</f>
        <v>#REF!</v>
      </c>
      <c r="B148" s="2" t="str">
        <f>File!M131</f>
        <v>Mass Dept</v>
      </c>
      <c r="C148" s="2" t="str">
        <f>File!J131</f>
        <v>MTDeptStores</v>
      </c>
      <c r="D148" s="2" t="str">
        <f>File!K131</f>
        <v>MT Dept Stores</v>
      </c>
      <c r="E148" s="2" t="e">
        <f>File!#REF!</f>
        <v>#REF!</v>
      </c>
      <c r="F148" s="2" t="e">
        <f>File!#REF!</f>
        <v>#REF!</v>
      </c>
      <c r="G148" s="1" t="str">
        <f>File!G131</f>
        <v>FDA0002000050</v>
      </c>
      <c r="H148" s="1" t="str">
        <f>File!H131</f>
        <v>Ever Dept Store Commonwealth</v>
      </c>
      <c r="I148" s="3" t="s">
        <v>3220</v>
      </c>
      <c r="J148" s="3" t="s">
        <v>3220</v>
      </c>
      <c r="K148" s="2" t="str">
        <f>File!N131</f>
        <v>BDG</v>
      </c>
      <c r="L148" s="5" t="str">
        <f>File!B131</f>
        <v>5 of 8</v>
      </c>
    </row>
    <row r="149" spans="1:12">
      <c r="A149" s="2" t="e">
        <f>File!#REF!</f>
        <v>#REF!</v>
      </c>
      <c r="B149" s="2" t="str">
        <f>File!M132</f>
        <v>DT Hybrid</v>
      </c>
      <c r="C149" s="2" t="str">
        <f>File!J132</f>
        <v>DTMAG</v>
      </c>
      <c r="D149" s="2" t="str">
        <f>File!K132</f>
        <v>DT MAG</v>
      </c>
      <c r="E149" s="2" t="e">
        <f>File!#REF!</f>
        <v>#REF!</v>
      </c>
      <c r="F149" s="2" t="e">
        <f>File!#REF!</f>
        <v>#REF!</v>
      </c>
      <c r="G149" s="1" t="str">
        <f>File!G132</f>
        <v>F50200411R000011</v>
      </c>
      <c r="H149" s="1" t="str">
        <f>File!H132</f>
        <v>Alfonso (Pasig)</v>
      </c>
      <c r="I149" s="3" t="s">
        <v>3220</v>
      </c>
      <c r="J149" s="3" t="s">
        <v>3220</v>
      </c>
      <c r="K149" s="2" t="str">
        <f>File!N132</f>
        <v>B25</v>
      </c>
      <c r="L149" s="5" t="str">
        <f>File!B132</f>
        <v>5 of 8</v>
      </c>
    </row>
    <row r="150" spans="1:12">
      <c r="A150" s="2" t="e">
        <f>File!#REF!</f>
        <v>#REF!</v>
      </c>
      <c r="B150" s="2" t="str">
        <f>File!M133</f>
        <v>DT Mass</v>
      </c>
      <c r="C150" s="2" t="str">
        <f>File!J133</f>
        <v>DTMAG</v>
      </c>
      <c r="D150" s="2" t="str">
        <f>File!K133</f>
        <v>DT MAG</v>
      </c>
      <c r="E150" s="2" t="e">
        <f>File!#REF!</f>
        <v>#REF!</v>
      </c>
      <c r="F150" s="2" t="e">
        <f>File!#REF!</f>
        <v>#REF!</v>
      </c>
      <c r="G150" s="1" t="str">
        <f>File!G133</f>
        <v>F50200689340924</v>
      </c>
      <c r="H150" s="1" t="str">
        <f>File!H133</f>
        <v>All Day Supermarket Shaw</v>
      </c>
      <c r="I150" s="3" t="s">
        <v>3220</v>
      </c>
      <c r="J150" s="3" t="s">
        <v>3220</v>
      </c>
      <c r="K150" s="2" t="str">
        <f>File!N133</f>
        <v>B25</v>
      </c>
      <c r="L150" s="5" t="str">
        <f>File!B133</f>
        <v>5 of 8</v>
      </c>
    </row>
    <row r="151" spans="1:12">
      <c r="A151" s="2" t="e">
        <f>File!#REF!</f>
        <v>#REF!</v>
      </c>
      <c r="B151" s="2" t="str">
        <f>File!M134</f>
        <v>DT Small</v>
      </c>
      <c r="C151" s="2" t="str">
        <f>File!J134</f>
        <v>DTMAG</v>
      </c>
      <c r="D151" s="2" t="str">
        <f>File!K134</f>
        <v>DT MAG</v>
      </c>
      <c r="E151" s="2" t="e">
        <f>File!#REF!</f>
        <v>#REF!</v>
      </c>
      <c r="F151" s="2" t="e">
        <f>File!#REF!</f>
        <v>#REF!</v>
      </c>
      <c r="G151" s="1" t="str">
        <f>File!G134</f>
        <v>F50200685P007107</v>
      </c>
      <c r="H151" s="1" t="str">
        <f>File!H134</f>
        <v>Amaval (L&amp;L)</v>
      </c>
      <c r="I151" s="3" t="s">
        <v>3220</v>
      </c>
      <c r="J151" s="3" t="s">
        <v>3220</v>
      </c>
      <c r="K151" s="2" t="str">
        <f>File!N134</f>
        <v>B25</v>
      </c>
      <c r="L151" s="5" t="str">
        <f>File!B134</f>
        <v>5 of 8</v>
      </c>
    </row>
    <row r="152" spans="1:12">
      <c r="A152" s="2" t="e">
        <f>File!#REF!</f>
        <v>#REF!</v>
      </c>
      <c r="B152" s="2" t="str">
        <f>File!M135</f>
        <v>DT Hybrid</v>
      </c>
      <c r="C152" s="2" t="str">
        <f>File!J135</f>
        <v>DTMAG</v>
      </c>
      <c r="D152" s="2" t="str">
        <f>File!K135</f>
        <v>DT MAG</v>
      </c>
      <c r="E152" s="2" t="e">
        <f>File!#REF!</f>
        <v>#REF!</v>
      </c>
      <c r="F152" s="2" t="e">
        <f>File!#REF!</f>
        <v>#REF!</v>
      </c>
      <c r="G152" s="1" t="str">
        <f>File!G135</f>
        <v>F50200411500227</v>
      </c>
      <c r="H152" s="1" t="str">
        <f>File!H135</f>
        <v>Basta Super Budget Grocery</v>
      </c>
      <c r="I152" s="3" t="s">
        <v>3220</v>
      </c>
      <c r="J152" s="3" t="s">
        <v>3220</v>
      </c>
      <c r="K152" s="2" t="str">
        <f>File!N135</f>
        <v>B25</v>
      </c>
      <c r="L152" s="5" t="str">
        <f>File!B135</f>
        <v>5 of 8</v>
      </c>
    </row>
    <row r="153" spans="1:12">
      <c r="A153" s="2" t="e">
        <f>File!#REF!</f>
        <v>#REF!</v>
      </c>
      <c r="B153" s="2" t="str">
        <f>File!M136</f>
        <v>DT Hybrid</v>
      </c>
      <c r="C153" s="2" t="str">
        <f>File!J136</f>
        <v>DTMAG</v>
      </c>
      <c r="D153" s="2" t="str">
        <f>File!K136</f>
        <v>DT MAG</v>
      </c>
      <c r="E153" s="2" t="e">
        <f>File!#REF!</f>
        <v>#REF!</v>
      </c>
      <c r="F153" s="2" t="e">
        <f>File!#REF!</f>
        <v>#REF!</v>
      </c>
      <c r="G153" s="1" t="str">
        <f>File!G136</f>
        <v>F50200689312859</v>
      </c>
      <c r="H153" s="1" t="str">
        <f>File!H136</f>
        <v>Best Line</v>
      </c>
      <c r="I153" s="3" t="s">
        <v>3220</v>
      </c>
      <c r="J153" s="3" t="s">
        <v>3220</v>
      </c>
      <c r="K153" s="2" t="str">
        <f>File!N136</f>
        <v>B25</v>
      </c>
      <c r="L153" s="5" t="str">
        <f>File!B136</f>
        <v>5 of 8</v>
      </c>
    </row>
    <row r="154" spans="1:12">
      <c r="A154" s="2" t="e">
        <f>File!#REF!</f>
        <v>#REF!</v>
      </c>
      <c r="B154" s="2" t="str">
        <f>File!M137</f>
        <v>DT Hybrid</v>
      </c>
      <c r="C154" s="2" t="str">
        <f>File!J137</f>
        <v>DTMAG</v>
      </c>
      <c r="D154" s="2" t="str">
        <f>File!K137</f>
        <v>DT MAG</v>
      </c>
      <c r="E154" s="2" t="e">
        <f>File!#REF!</f>
        <v>#REF!</v>
      </c>
      <c r="F154" s="2" t="e">
        <f>File!#REF!</f>
        <v>#REF!</v>
      </c>
      <c r="G154" s="1" t="str">
        <f>File!G137</f>
        <v>F50200689500009</v>
      </c>
      <c r="H154" s="1" t="str">
        <f>File!H137</f>
        <v>Best Top Mart</v>
      </c>
      <c r="I154" s="3" t="s">
        <v>3220</v>
      </c>
      <c r="J154" s="3" t="s">
        <v>3220</v>
      </c>
      <c r="K154" s="2" t="str">
        <f>File!N137</f>
        <v>B25</v>
      </c>
      <c r="L154" s="5" t="str">
        <f>File!B137</f>
        <v>5 of 8</v>
      </c>
    </row>
    <row r="155" spans="1:12">
      <c r="A155" s="2" t="e">
        <f>File!#REF!</f>
        <v>#REF!</v>
      </c>
      <c r="B155" s="2" t="str">
        <f>File!M138</f>
        <v>DT Mass</v>
      </c>
      <c r="C155" s="2" t="str">
        <f>File!J138</f>
        <v>DTMAG</v>
      </c>
      <c r="D155" s="2" t="str">
        <f>File!K138</f>
        <v>DT MAG</v>
      </c>
      <c r="E155" s="2" t="e">
        <f>File!#REF!</f>
        <v>#REF!</v>
      </c>
      <c r="F155" s="2" t="e">
        <f>File!#REF!</f>
        <v>#REF!</v>
      </c>
      <c r="G155" s="1" t="str">
        <f>File!G138</f>
        <v>F50200685884083</v>
      </c>
      <c r="H155" s="1" t="str">
        <f>File!H138</f>
        <v>CVC Cainta</v>
      </c>
      <c r="I155" s="3" t="s">
        <v>3220</v>
      </c>
      <c r="J155" s="3" t="s">
        <v>3220</v>
      </c>
      <c r="K155" s="2" t="str">
        <f>File!N138</f>
        <v>B25</v>
      </c>
      <c r="L155" s="5" t="str">
        <f>File!B138</f>
        <v>5 of 8</v>
      </c>
    </row>
    <row r="156" spans="1:12">
      <c r="A156" s="2" t="e">
        <f>File!#REF!</f>
        <v>#REF!</v>
      </c>
      <c r="B156" s="2" t="str">
        <f>File!M139</f>
        <v>DT Mass</v>
      </c>
      <c r="C156" s="2" t="str">
        <f>File!J139</f>
        <v>DTMAG</v>
      </c>
      <c r="D156" s="2" t="str">
        <f>File!K139</f>
        <v>DT MAG</v>
      </c>
      <c r="E156" s="2" t="e">
        <f>File!#REF!</f>
        <v>#REF!</v>
      </c>
      <c r="F156" s="2" t="e">
        <f>File!#REF!</f>
        <v>#REF!</v>
      </c>
      <c r="G156" s="1" t="str">
        <f>File!G139</f>
        <v>F50200685884077</v>
      </c>
      <c r="H156" s="1" t="str">
        <f>File!H139</f>
        <v>CVC San Miguel</v>
      </c>
      <c r="I156" s="3" t="s">
        <v>3220</v>
      </c>
      <c r="J156" s="3" t="s">
        <v>3220</v>
      </c>
      <c r="K156" s="2" t="str">
        <f>File!N139</f>
        <v>B25</v>
      </c>
      <c r="L156" s="5" t="str">
        <f>File!B139</f>
        <v>5 of 8</v>
      </c>
    </row>
    <row r="157" spans="1:12">
      <c r="A157" s="2" t="e">
        <f>File!#REF!</f>
        <v>#REF!</v>
      </c>
      <c r="B157" s="2" t="str">
        <f>File!M140</f>
        <v>DT Hybrid</v>
      </c>
      <c r="C157" s="2" t="str">
        <f>File!J140</f>
        <v>DTMAG</v>
      </c>
      <c r="D157" s="2" t="str">
        <f>File!K140</f>
        <v>DT MAG</v>
      </c>
      <c r="E157" s="2" t="e">
        <f>File!#REF!</f>
        <v>#REF!</v>
      </c>
      <c r="F157" s="2" t="e">
        <f>File!#REF!</f>
        <v>#REF!</v>
      </c>
      <c r="G157" s="1" t="str">
        <f>File!G140</f>
        <v>F50200689370163</v>
      </c>
      <c r="H157" s="1" t="str">
        <f>File!H140</f>
        <v>Directway Mart</v>
      </c>
      <c r="I157" s="3" t="s">
        <v>3220</v>
      </c>
      <c r="J157" s="3" t="s">
        <v>3220</v>
      </c>
      <c r="K157" s="2" t="str">
        <f>File!N140</f>
        <v>B25</v>
      </c>
      <c r="L157" s="5" t="str">
        <f>File!B140</f>
        <v>5 of 8</v>
      </c>
    </row>
    <row r="158" spans="1:12">
      <c r="A158" s="2" t="e">
        <f>File!#REF!</f>
        <v>#REF!</v>
      </c>
      <c r="B158" s="2" t="str">
        <f>File!M141</f>
        <v>DT Small</v>
      </c>
      <c r="C158" s="2" t="str">
        <f>File!J141</f>
        <v>DTMAG</v>
      </c>
      <c r="D158" s="2" t="str">
        <f>File!K141</f>
        <v>DT MAG</v>
      </c>
      <c r="E158" s="2" t="e">
        <f>File!#REF!</f>
        <v>#REF!</v>
      </c>
      <c r="F158" s="2" t="e">
        <f>File!#REF!</f>
        <v>#REF!</v>
      </c>
      <c r="G158" s="1" t="str">
        <f>File!G141</f>
        <v>F50200689323277</v>
      </c>
      <c r="H158" s="1" t="str">
        <f>File!H141</f>
        <v>Fortune Mart</v>
      </c>
      <c r="I158" s="3" t="s">
        <v>3220</v>
      </c>
      <c r="J158" s="3" t="s">
        <v>3220</v>
      </c>
      <c r="K158" s="2" t="str">
        <f>File!N141</f>
        <v>B25</v>
      </c>
      <c r="L158" s="5" t="str">
        <f>File!B141</f>
        <v>5 of 8</v>
      </c>
    </row>
    <row r="159" spans="1:12">
      <c r="A159" s="2" t="e">
        <f>File!#REF!</f>
        <v>#REF!</v>
      </c>
      <c r="B159" s="2" t="str">
        <f>File!M142</f>
        <v>DT Small</v>
      </c>
      <c r="C159" s="2" t="str">
        <f>File!J142</f>
        <v>DTMAG</v>
      </c>
      <c r="D159" s="2" t="str">
        <f>File!K142</f>
        <v>DT MAG</v>
      </c>
      <c r="E159" s="2" t="e">
        <f>File!#REF!</f>
        <v>#REF!</v>
      </c>
      <c r="F159" s="2" t="e">
        <f>File!#REF!</f>
        <v>#REF!</v>
      </c>
      <c r="G159" s="1" t="str">
        <f>File!G142</f>
        <v>F50200685P04768</v>
      </c>
      <c r="H159" s="1" t="str">
        <f>File!H142</f>
        <v>G &amp; A Shoppers Mart</v>
      </c>
      <c r="I159" s="3" t="s">
        <v>3220</v>
      </c>
      <c r="J159" s="3" t="s">
        <v>3220</v>
      </c>
      <c r="K159" s="2" t="str">
        <f>File!N142</f>
        <v>B25</v>
      </c>
      <c r="L159" s="5" t="str">
        <f>File!B142</f>
        <v>5 of 8</v>
      </c>
    </row>
    <row r="160" spans="1:12">
      <c r="A160" s="2" t="e">
        <f>File!#REF!</f>
        <v>#REF!</v>
      </c>
      <c r="B160" s="2" t="str">
        <f>File!M143</f>
        <v>DT Hybrid</v>
      </c>
      <c r="C160" s="2" t="str">
        <f>File!J143</f>
        <v>DTMAG</v>
      </c>
      <c r="D160" s="2" t="str">
        <f>File!K143</f>
        <v>DT MAG</v>
      </c>
      <c r="E160" s="2" t="e">
        <f>File!#REF!</f>
        <v>#REF!</v>
      </c>
      <c r="F160" s="2" t="e">
        <f>File!#REF!</f>
        <v>#REF!</v>
      </c>
      <c r="G160" s="1" t="str">
        <f>File!G143</f>
        <v>F50200685865473</v>
      </c>
      <c r="H160" s="1" t="str">
        <f>File!H143</f>
        <v>Glee Mart</v>
      </c>
      <c r="I160" s="3" t="s">
        <v>3220</v>
      </c>
      <c r="J160" s="3" t="s">
        <v>3220</v>
      </c>
      <c r="K160" s="2" t="str">
        <f>File!N143</f>
        <v>B25</v>
      </c>
      <c r="L160" s="5" t="str">
        <f>File!B143</f>
        <v>5 of 8</v>
      </c>
    </row>
    <row r="161" spans="1:12">
      <c r="A161" s="2" t="e">
        <f>File!#REF!</f>
        <v>#REF!</v>
      </c>
      <c r="B161" s="2" t="str">
        <f>File!M144</f>
        <v>DT Hybrid</v>
      </c>
      <c r="C161" s="2" t="str">
        <f>File!J144</f>
        <v>DTMAG</v>
      </c>
      <c r="D161" s="2" t="str">
        <f>File!K144</f>
        <v>DT MAG</v>
      </c>
      <c r="E161" s="2" t="e">
        <f>File!#REF!</f>
        <v>#REF!</v>
      </c>
      <c r="F161" s="2" t="e">
        <f>File!#REF!</f>
        <v>#REF!</v>
      </c>
      <c r="G161" s="1" t="str">
        <f>File!G144</f>
        <v>F50200685855723</v>
      </c>
      <c r="H161" s="1" t="str">
        <f>File!H144</f>
        <v>Highmart</v>
      </c>
      <c r="I161" s="3" t="s">
        <v>3220</v>
      </c>
      <c r="J161" s="3" t="s">
        <v>3220</v>
      </c>
      <c r="K161" s="2" t="str">
        <f>File!N144</f>
        <v>B25</v>
      </c>
      <c r="L161" s="5" t="str">
        <f>File!B144</f>
        <v>5 of 8</v>
      </c>
    </row>
    <row r="162" spans="1:12">
      <c r="A162" s="2" t="e">
        <f>File!#REF!</f>
        <v>#REF!</v>
      </c>
      <c r="B162" s="2" t="str">
        <f>File!M145</f>
        <v>DT Hybrid</v>
      </c>
      <c r="C162" s="2" t="str">
        <f>File!J145</f>
        <v>DTMAG</v>
      </c>
      <c r="D162" s="2" t="str">
        <f>File!K145</f>
        <v>DT MAG</v>
      </c>
      <c r="E162" s="2" t="e">
        <f>File!#REF!</f>
        <v>#REF!</v>
      </c>
      <c r="F162" s="2" t="e">
        <f>File!#REF!</f>
        <v>#REF!</v>
      </c>
      <c r="G162" s="1" t="str">
        <f>File!G145</f>
        <v>F50200411016260</v>
      </c>
      <c r="H162" s="1" t="str">
        <f>File!H145</f>
        <v>JC Plaza Supermarket</v>
      </c>
      <c r="I162" s="3" t="s">
        <v>3220</v>
      </c>
      <c r="J162" s="3" t="s">
        <v>3220</v>
      </c>
      <c r="K162" s="2" t="str">
        <f>File!N145</f>
        <v>B25</v>
      </c>
      <c r="L162" s="5" t="str">
        <f>File!B145</f>
        <v>5 of 8</v>
      </c>
    </row>
    <row r="163" spans="1:12">
      <c r="A163" s="2" t="e">
        <f>File!#REF!</f>
        <v>#REF!</v>
      </c>
      <c r="B163" s="2" t="str">
        <f>File!M146</f>
        <v>DT Hybrid</v>
      </c>
      <c r="C163" s="2" t="str">
        <f>File!J146</f>
        <v>DTMAG</v>
      </c>
      <c r="D163" s="2" t="str">
        <f>File!K146</f>
        <v>DT MAG</v>
      </c>
      <c r="E163" s="2" t="e">
        <f>File!#REF!</f>
        <v>#REF!</v>
      </c>
      <c r="F163" s="2" t="e">
        <f>File!#REF!</f>
        <v>#REF!</v>
      </c>
      <c r="G163" s="1" t="str">
        <f>File!G146</f>
        <v>F50200685882271</v>
      </c>
      <c r="H163" s="1" t="str">
        <f>File!H146</f>
        <v>Kemp Mart 2 Caloocan</v>
      </c>
      <c r="I163" s="3" t="s">
        <v>3220</v>
      </c>
      <c r="J163" s="3" t="s">
        <v>3220</v>
      </c>
      <c r="K163" s="2" t="str">
        <f>File!N146</f>
        <v>B25</v>
      </c>
      <c r="L163" s="5" t="str">
        <f>File!B146</f>
        <v>5 of 8</v>
      </c>
    </row>
    <row r="164" spans="1:12">
      <c r="A164" s="2" t="e">
        <f>File!#REF!</f>
        <v>#REF!</v>
      </c>
      <c r="B164" s="2" t="str">
        <f>File!M147</f>
        <v>DT Hybrid</v>
      </c>
      <c r="C164" s="2" t="str">
        <f>File!J147</f>
        <v>DTMAG</v>
      </c>
      <c r="D164" s="2" t="str">
        <f>File!K147</f>
        <v>DT MAG</v>
      </c>
      <c r="E164" s="2" t="e">
        <f>File!#REF!</f>
        <v>#REF!</v>
      </c>
      <c r="F164" s="2" t="e">
        <f>File!#REF!</f>
        <v>#REF!</v>
      </c>
      <c r="G164" s="1" t="str">
        <f>File!G147</f>
        <v>F50200689303671</v>
      </c>
      <c r="H164" s="1" t="str">
        <f>File!H147</f>
        <v>L.M.S. Store - Zapote</v>
      </c>
      <c r="I164" s="3" t="s">
        <v>3220</v>
      </c>
      <c r="J164" s="3" t="s">
        <v>3220</v>
      </c>
      <c r="K164" s="2" t="str">
        <f>File!N147</f>
        <v>B25</v>
      </c>
      <c r="L164" s="5" t="str">
        <f>File!B147</f>
        <v>5 of 8</v>
      </c>
    </row>
    <row r="165" spans="1:12">
      <c r="A165" s="2" t="e">
        <f>File!#REF!</f>
        <v>#REF!</v>
      </c>
      <c r="B165" s="2" t="str">
        <f>File!M148</f>
        <v>DT Hybrid</v>
      </c>
      <c r="C165" s="2" t="str">
        <f>File!J148</f>
        <v>DTMAG</v>
      </c>
      <c r="D165" s="2" t="str">
        <f>File!K148</f>
        <v>DT MAG</v>
      </c>
      <c r="E165" s="2" t="e">
        <f>File!#REF!</f>
        <v>#REF!</v>
      </c>
      <c r="F165" s="2" t="e">
        <f>File!#REF!</f>
        <v>#REF!</v>
      </c>
      <c r="G165" s="1" t="str">
        <f>File!G148</f>
        <v>F50200689323279</v>
      </c>
      <c r="H165" s="1" t="str">
        <f>File!H148</f>
        <v>Legaspi Commercial (Topway)</v>
      </c>
      <c r="I165" s="3" t="s">
        <v>3220</v>
      </c>
      <c r="J165" s="3" t="s">
        <v>3220</v>
      </c>
      <c r="K165" s="2" t="str">
        <f>File!N148</f>
        <v>B25</v>
      </c>
      <c r="L165" s="5" t="str">
        <f>File!B148</f>
        <v>5 of 8</v>
      </c>
    </row>
    <row r="166" spans="1:12">
      <c r="A166" s="2" t="e">
        <f>File!#REF!</f>
        <v>#REF!</v>
      </c>
      <c r="B166" s="2" t="str">
        <f>File!M149</f>
        <v>DT Small</v>
      </c>
      <c r="C166" s="2" t="str">
        <f>File!J149</f>
        <v>DTMAG</v>
      </c>
      <c r="D166" s="2" t="str">
        <f>File!K149</f>
        <v>DT MAG</v>
      </c>
      <c r="E166" s="2" t="e">
        <f>File!#REF!</f>
        <v>#REF!</v>
      </c>
      <c r="F166" s="2" t="e">
        <f>File!#REF!</f>
        <v>#REF!</v>
      </c>
      <c r="G166" s="1" t="str">
        <f>File!G149</f>
        <v>F50200685862201</v>
      </c>
      <c r="H166" s="1" t="str">
        <f>File!H149</f>
        <v>Lucky Aims</v>
      </c>
      <c r="I166" s="3" t="s">
        <v>3220</v>
      </c>
      <c r="J166" s="3" t="s">
        <v>3220</v>
      </c>
      <c r="K166" s="2" t="str">
        <f>File!N149</f>
        <v>B25</v>
      </c>
      <c r="L166" s="5" t="str">
        <f>File!B149</f>
        <v>5 of 8</v>
      </c>
    </row>
    <row r="167" spans="1:12">
      <c r="A167" s="2" t="e">
        <f>File!#REF!</f>
        <v>#REF!</v>
      </c>
      <c r="B167" s="2" t="str">
        <f>File!M150</f>
        <v>DT Hybrid</v>
      </c>
      <c r="C167" s="2" t="str">
        <f>File!J150</f>
        <v>DTMAG</v>
      </c>
      <c r="D167" s="2" t="str">
        <f>File!K150</f>
        <v>DT MAG</v>
      </c>
      <c r="E167" s="2" t="e">
        <f>File!#REF!</f>
        <v>#REF!</v>
      </c>
      <c r="F167" s="2" t="e">
        <f>File!#REF!</f>
        <v>#REF!</v>
      </c>
      <c r="G167" s="1" t="str">
        <f>File!G150</f>
        <v>F50200689323265</v>
      </c>
      <c r="H167" s="1" t="str">
        <f>File!H150</f>
        <v>Mercato Mart</v>
      </c>
      <c r="I167" s="3" t="s">
        <v>3220</v>
      </c>
      <c r="J167" s="3" t="s">
        <v>3220</v>
      </c>
      <c r="K167" s="2" t="str">
        <f>File!N150</f>
        <v>B25</v>
      </c>
      <c r="L167" s="5" t="str">
        <f>File!B150</f>
        <v>5 of 8</v>
      </c>
    </row>
    <row r="168" spans="1:12">
      <c r="A168" s="2" t="e">
        <f>File!#REF!</f>
        <v>#REF!</v>
      </c>
      <c r="B168" s="2" t="str">
        <f>File!M151</f>
        <v>DT Hybrid</v>
      </c>
      <c r="C168" s="2" t="str">
        <f>File!J151</f>
        <v>DTMAG</v>
      </c>
      <c r="D168" s="2" t="str">
        <f>File!K151</f>
        <v>DT MAG</v>
      </c>
      <c r="E168" s="2" t="e">
        <f>File!#REF!</f>
        <v>#REF!</v>
      </c>
      <c r="F168" s="2" t="e">
        <f>File!#REF!</f>
        <v>#REF!</v>
      </c>
      <c r="G168" s="1" t="str">
        <f>File!G151</f>
        <v>F50200411016254</v>
      </c>
      <c r="H168" s="1" t="str">
        <f>File!H151</f>
        <v>Metro Supermarket</v>
      </c>
      <c r="I168" s="3" t="s">
        <v>3220</v>
      </c>
      <c r="J168" s="3" t="s">
        <v>3220</v>
      </c>
      <c r="K168" s="2" t="str">
        <f>File!N151</f>
        <v>B25</v>
      </c>
      <c r="L168" s="5" t="str">
        <f>File!B151</f>
        <v>5 of 8</v>
      </c>
    </row>
    <row r="169" spans="1:12">
      <c r="A169" s="2" t="e">
        <f>File!#REF!</f>
        <v>#REF!</v>
      </c>
      <c r="B169" s="2" t="str">
        <f>File!M152</f>
        <v>DT Hybrid</v>
      </c>
      <c r="C169" s="2" t="str">
        <f>File!J152</f>
        <v>DTMAG</v>
      </c>
      <c r="D169" s="2" t="str">
        <f>File!K152</f>
        <v>DT MAG</v>
      </c>
      <c r="E169" s="2" t="e">
        <f>File!#REF!</f>
        <v>#REF!</v>
      </c>
      <c r="F169" s="2" t="e">
        <f>File!#REF!</f>
        <v>#REF!</v>
      </c>
      <c r="G169" s="1" t="str">
        <f>File!G152</f>
        <v>F50200411500190</v>
      </c>
      <c r="H169" s="1" t="str">
        <f>File!H152</f>
        <v>Mofar Grocery (Cogeo)</v>
      </c>
      <c r="I169" s="3" t="s">
        <v>3220</v>
      </c>
      <c r="J169" s="3" t="s">
        <v>3220</v>
      </c>
      <c r="K169" s="2" t="str">
        <f>File!N152</f>
        <v>B25</v>
      </c>
      <c r="L169" s="5" t="str">
        <f>File!B152</f>
        <v>5 of 8</v>
      </c>
    </row>
    <row r="170" spans="1:12">
      <c r="A170" s="2" t="e">
        <f>File!#REF!</f>
        <v>#REF!</v>
      </c>
      <c r="B170" s="2" t="str">
        <f>File!M153</f>
        <v>DT Hybrid</v>
      </c>
      <c r="C170" s="2" t="str">
        <f>File!J153</f>
        <v>DTMAG</v>
      </c>
      <c r="D170" s="2" t="str">
        <f>File!K153</f>
        <v>DT MAG</v>
      </c>
      <c r="E170" s="2" t="e">
        <f>File!#REF!</f>
        <v>#REF!</v>
      </c>
      <c r="F170" s="2" t="e">
        <f>File!#REF!</f>
        <v>#REF!</v>
      </c>
      <c r="G170" s="1" t="str">
        <f>File!G153</f>
        <v>F50200411R000003</v>
      </c>
      <c r="H170" s="1" t="str">
        <f>File!H153</f>
        <v>Nesabel Minimart</v>
      </c>
      <c r="I170" s="3" t="s">
        <v>3220</v>
      </c>
      <c r="J170" s="3" t="s">
        <v>3220</v>
      </c>
      <c r="K170" s="2" t="str">
        <f>File!N153</f>
        <v>B25</v>
      </c>
      <c r="L170" s="5" t="str">
        <f>File!B153</f>
        <v>5 of 8</v>
      </c>
    </row>
    <row r="171" spans="1:12">
      <c r="A171" s="2" t="e">
        <f>File!#REF!</f>
        <v>#REF!</v>
      </c>
      <c r="B171" s="2" t="str">
        <f>File!M154</f>
        <v>DT Small</v>
      </c>
      <c r="C171" s="2" t="str">
        <f>File!J154</f>
        <v>DTMAG</v>
      </c>
      <c r="D171" s="2" t="str">
        <f>File!K154</f>
        <v>DT MAG</v>
      </c>
      <c r="E171" s="2" t="e">
        <f>File!#REF!</f>
        <v>#REF!</v>
      </c>
      <c r="F171" s="2" t="e">
        <f>File!#REF!</f>
        <v>#REF!</v>
      </c>
      <c r="G171" s="1" t="str">
        <f>File!G154</f>
        <v>F50200689303435</v>
      </c>
      <c r="H171" s="1" t="str">
        <f>File!H154</f>
        <v>One Stop Mart</v>
      </c>
      <c r="I171" s="3" t="s">
        <v>3220</v>
      </c>
      <c r="J171" s="3" t="s">
        <v>3220</v>
      </c>
      <c r="K171" s="2" t="str">
        <f>File!N154</f>
        <v>B25</v>
      </c>
      <c r="L171" s="5" t="str">
        <f>File!B154</f>
        <v>5 of 8</v>
      </c>
    </row>
    <row r="172" spans="1:12">
      <c r="A172" s="2" t="e">
        <f>File!#REF!</f>
        <v>#REF!</v>
      </c>
      <c r="B172" s="2" t="str">
        <f>File!M155</f>
        <v>DT Small</v>
      </c>
      <c r="C172" s="2" t="str">
        <f>File!J155</f>
        <v>DTMAG</v>
      </c>
      <c r="D172" s="2" t="str">
        <f>File!K155</f>
        <v>DT MAG</v>
      </c>
      <c r="E172" s="2" t="e">
        <f>File!#REF!</f>
        <v>#REF!</v>
      </c>
      <c r="F172" s="2" t="e">
        <f>File!#REF!</f>
        <v>#REF!</v>
      </c>
      <c r="G172" s="1" t="str">
        <f>File!G155</f>
        <v>F50200689336063</v>
      </c>
      <c r="H172" s="1" t="str">
        <f>File!H155</f>
        <v>Relms Mehlee Corp. (Molino)</v>
      </c>
      <c r="I172" s="3" t="s">
        <v>3220</v>
      </c>
      <c r="J172" s="3" t="s">
        <v>3220</v>
      </c>
      <c r="K172" s="2" t="str">
        <f>File!N155</f>
        <v>B25</v>
      </c>
      <c r="L172" s="5" t="str">
        <f>File!B155</f>
        <v>5 of 8</v>
      </c>
    </row>
    <row r="173" spans="1:12">
      <c r="A173" s="2" t="e">
        <f>File!#REF!</f>
        <v>#REF!</v>
      </c>
      <c r="B173" s="2" t="str">
        <f>File!M156</f>
        <v>DT Hybrid</v>
      </c>
      <c r="C173" s="2" t="str">
        <f>File!J156</f>
        <v>DTMAG</v>
      </c>
      <c r="D173" s="2" t="str">
        <f>File!K156</f>
        <v>DT MAG</v>
      </c>
      <c r="E173" s="2" t="e">
        <f>File!#REF!</f>
        <v>#REF!</v>
      </c>
      <c r="F173" s="2" t="e">
        <f>File!#REF!</f>
        <v>#REF!</v>
      </c>
      <c r="G173" s="1" t="str">
        <f>File!G156</f>
        <v>F50200685878164</v>
      </c>
      <c r="H173" s="1" t="str">
        <f>File!H156</f>
        <v>San Roque Antipolo 1</v>
      </c>
      <c r="I173" s="3" t="s">
        <v>3220</v>
      </c>
      <c r="J173" s="3" t="s">
        <v>3220</v>
      </c>
      <c r="K173" s="2" t="str">
        <f>File!N156</f>
        <v>B25</v>
      </c>
      <c r="L173" s="5" t="str">
        <f>File!B156</f>
        <v>5 of 8</v>
      </c>
    </row>
    <row r="174" spans="1:12">
      <c r="A174" s="2" t="e">
        <f>File!#REF!</f>
        <v>#REF!</v>
      </c>
      <c r="B174" s="2" t="str">
        <f>File!M157</f>
        <v>DT Hybrid</v>
      </c>
      <c r="C174" s="2" t="str">
        <f>File!J157</f>
        <v>DTMAG</v>
      </c>
      <c r="D174" s="2" t="str">
        <f>File!K157</f>
        <v>DT MAG</v>
      </c>
      <c r="E174" s="2" t="e">
        <f>File!#REF!</f>
        <v>#REF!</v>
      </c>
      <c r="F174" s="2" t="e">
        <f>File!#REF!</f>
        <v>#REF!</v>
      </c>
      <c r="G174" s="1" t="str">
        <f>File!G157</f>
        <v>F50200685865531</v>
      </c>
      <c r="H174" s="1" t="str">
        <f>File!H157</f>
        <v>San Roque Navotas</v>
      </c>
      <c r="I174" s="3" t="s">
        <v>3220</v>
      </c>
      <c r="J174" s="3" t="s">
        <v>3220</v>
      </c>
      <c r="K174" s="2" t="str">
        <f>File!N157</f>
        <v>B25</v>
      </c>
      <c r="L174" s="5" t="str">
        <f>File!B157</f>
        <v>5 of 8</v>
      </c>
    </row>
    <row r="175" spans="1:12">
      <c r="A175" s="2" t="e">
        <f>File!#REF!</f>
        <v>#REF!</v>
      </c>
      <c r="B175" s="2" t="str">
        <f>File!M158</f>
        <v>DT Hybrid</v>
      </c>
      <c r="C175" s="2" t="str">
        <f>File!J158</f>
        <v>DTMAG</v>
      </c>
      <c r="D175" s="2" t="str">
        <f>File!K158</f>
        <v>DT MAG</v>
      </c>
      <c r="E175" s="2" t="e">
        <f>File!#REF!</f>
        <v>#REF!</v>
      </c>
      <c r="F175" s="2" t="e">
        <f>File!#REF!</f>
        <v>#REF!</v>
      </c>
      <c r="G175" s="1" t="str">
        <f>File!G158</f>
        <v>F50200685880094</v>
      </c>
      <c r="H175" s="1" t="str">
        <f>File!H158</f>
        <v>San Roque Pasig</v>
      </c>
      <c r="I175" s="3" t="s">
        <v>3220</v>
      </c>
      <c r="J175" s="3" t="s">
        <v>3220</v>
      </c>
      <c r="K175" s="2" t="str">
        <f>File!N158</f>
        <v>B25</v>
      </c>
      <c r="L175" s="5" t="str">
        <f>File!B158</f>
        <v>5 of 8</v>
      </c>
    </row>
    <row r="176" spans="1:12">
      <c r="A176" s="2" t="e">
        <f>File!#REF!</f>
        <v>#REF!</v>
      </c>
      <c r="B176" s="2" t="str">
        <f>File!M159</f>
        <v>DT Hybrid</v>
      </c>
      <c r="C176" s="2" t="str">
        <f>File!J159</f>
        <v>DTMAG</v>
      </c>
      <c r="D176" s="2" t="str">
        <f>File!K159</f>
        <v>DT MAG</v>
      </c>
      <c r="E176" s="2" t="e">
        <f>File!#REF!</f>
        <v>#REF!</v>
      </c>
      <c r="F176" s="2" t="e">
        <f>File!#REF!</f>
        <v>#REF!</v>
      </c>
      <c r="G176" s="1" t="str">
        <f>File!G159</f>
        <v>F50200685P001054</v>
      </c>
      <c r="H176" s="1" t="str">
        <f>File!H159</f>
        <v>San Roque S/M - Nova</v>
      </c>
      <c r="I176" s="3" t="s">
        <v>3220</v>
      </c>
      <c r="J176" s="3" t="s">
        <v>3220</v>
      </c>
      <c r="K176" s="2" t="str">
        <f>File!N159</f>
        <v>B25</v>
      </c>
      <c r="L176" s="5" t="str">
        <f>File!B159</f>
        <v>5 of 8</v>
      </c>
    </row>
    <row r="177" spans="1:12">
      <c r="A177" s="2" t="e">
        <f>File!#REF!</f>
        <v>#REF!</v>
      </c>
      <c r="B177" s="2" t="str">
        <f>File!M160</f>
        <v>DT Hybrid</v>
      </c>
      <c r="C177" s="2" t="str">
        <f>File!J160</f>
        <v>DTMAG</v>
      </c>
      <c r="D177" s="2" t="str">
        <f>File!K160</f>
        <v>DT MAG</v>
      </c>
      <c r="E177" s="2" t="e">
        <f>File!#REF!</f>
        <v>#REF!</v>
      </c>
      <c r="F177" s="2" t="e">
        <f>File!#REF!</f>
        <v>#REF!</v>
      </c>
      <c r="G177" s="1" t="str">
        <f>File!G160</f>
        <v>F50200411500087</v>
      </c>
      <c r="H177" s="1" t="str">
        <f>File!H160</f>
        <v>Shedanvie</v>
      </c>
      <c r="I177" s="3" t="s">
        <v>3220</v>
      </c>
      <c r="J177" s="3" t="s">
        <v>3220</v>
      </c>
      <c r="K177" s="2" t="str">
        <f>File!N160</f>
        <v>B25</v>
      </c>
      <c r="L177" s="5" t="str">
        <f>File!B160</f>
        <v>5 of 8</v>
      </c>
    </row>
    <row r="178" spans="1:12">
      <c r="A178" s="2" t="e">
        <f>File!#REF!</f>
        <v>#REF!</v>
      </c>
      <c r="B178" s="2" t="str">
        <f>File!M161</f>
        <v>DT Small</v>
      </c>
      <c r="C178" s="2" t="str">
        <f>File!J161</f>
        <v>DTMAG</v>
      </c>
      <c r="D178" s="2" t="str">
        <f>File!K161</f>
        <v>DT MAG</v>
      </c>
      <c r="E178" s="2" t="e">
        <f>File!#REF!</f>
        <v>#REF!</v>
      </c>
      <c r="F178" s="2" t="e">
        <f>File!#REF!</f>
        <v>#REF!</v>
      </c>
      <c r="G178" s="1" t="str">
        <f>File!G161</f>
        <v>F50200411R000001</v>
      </c>
      <c r="H178" s="1" t="str">
        <f>File!H161</f>
        <v>Shopmarts Inc. I</v>
      </c>
      <c r="I178" s="3" t="s">
        <v>3220</v>
      </c>
      <c r="J178" s="3" t="s">
        <v>3220</v>
      </c>
      <c r="K178" s="2" t="str">
        <f>File!N161</f>
        <v>B25</v>
      </c>
      <c r="L178" s="5" t="str">
        <f>File!B161</f>
        <v>5 of 8</v>
      </c>
    </row>
    <row r="179" spans="1:12">
      <c r="A179" s="2" t="e">
        <f>File!#REF!</f>
        <v>#REF!</v>
      </c>
      <c r="B179" s="2" t="str">
        <f>File!M162</f>
        <v>DT Mass</v>
      </c>
      <c r="C179" s="2" t="str">
        <f>File!J162</f>
        <v>DTMAG</v>
      </c>
      <c r="D179" s="2" t="str">
        <f>File!K162</f>
        <v>DT MAG</v>
      </c>
      <c r="E179" s="2" t="e">
        <f>File!#REF!</f>
        <v>#REF!</v>
      </c>
      <c r="F179" s="2" t="e">
        <f>File!#REF!</f>
        <v>#REF!</v>
      </c>
      <c r="G179" s="1" t="str">
        <f>File!G162</f>
        <v>F50200685882340</v>
      </c>
      <c r="H179" s="1" t="str">
        <f>File!H162</f>
        <v>Shoppersville Katipunan</v>
      </c>
      <c r="I179" s="3" t="s">
        <v>3220</v>
      </c>
      <c r="J179" s="3" t="s">
        <v>3220</v>
      </c>
      <c r="K179" s="2" t="str">
        <f>File!N162</f>
        <v>B25</v>
      </c>
      <c r="L179" s="5" t="str">
        <f>File!B162</f>
        <v>5 of 8</v>
      </c>
    </row>
    <row r="180" spans="1:12">
      <c r="A180" s="2" t="e">
        <f>File!#REF!</f>
        <v>#REF!</v>
      </c>
      <c r="B180" s="2" t="str">
        <f>File!M163</f>
        <v>DT Hybrid</v>
      </c>
      <c r="C180" s="2" t="str">
        <f>File!J163</f>
        <v>DTMAG</v>
      </c>
      <c r="D180" s="2" t="str">
        <f>File!K163</f>
        <v>DT MAG</v>
      </c>
      <c r="E180" s="2" t="e">
        <f>File!#REF!</f>
        <v>#REF!</v>
      </c>
      <c r="F180" s="2" t="e">
        <f>File!#REF!</f>
        <v>#REF!</v>
      </c>
      <c r="G180" s="1" t="str">
        <f>File!G163</f>
        <v>F50200685851896</v>
      </c>
      <c r="H180" s="1" t="str">
        <f>File!H163</f>
        <v>Simplicity (Bagong Silang)</v>
      </c>
      <c r="I180" s="3" t="s">
        <v>3220</v>
      </c>
      <c r="J180" s="3" t="s">
        <v>3220</v>
      </c>
      <c r="K180" s="2" t="str">
        <f>File!N163</f>
        <v>B25</v>
      </c>
      <c r="L180" s="5" t="str">
        <f>File!B163</f>
        <v>5 of 8</v>
      </c>
    </row>
    <row r="181" spans="1:12">
      <c r="A181" s="2" t="e">
        <f>File!#REF!</f>
        <v>#REF!</v>
      </c>
      <c r="B181" s="2" t="str">
        <f>File!M164</f>
        <v>DT Hybrid</v>
      </c>
      <c r="C181" s="2" t="str">
        <f>File!J164</f>
        <v>DTMAG</v>
      </c>
      <c r="D181" s="2" t="str">
        <f>File!K164</f>
        <v>DT MAG</v>
      </c>
      <c r="E181" s="2" t="e">
        <f>File!#REF!</f>
        <v>#REF!</v>
      </c>
      <c r="F181" s="2" t="e">
        <f>File!#REF!</f>
        <v>#REF!</v>
      </c>
      <c r="G181" s="1" t="str">
        <f>File!G164</f>
        <v>F50200685856011</v>
      </c>
      <c r="H181" s="1" t="str">
        <f>File!H164</f>
        <v>Simplicity (Muzon)</v>
      </c>
      <c r="I181" s="3" t="s">
        <v>3220</v>
      </c>
      <c r="J181" s="3" t="s">
        <v>3220</v>
      </c>
      <c r="K181" s="2" t="str">
        <f>File!N164</f>
        <v>B25</v>
      </c>
      <c r="L181" s="5" t="str">
        <f>File!B164</f>
        <v>5 of 8</v>
      </c>
    </row>
    <row r="182" spans="1:12">
      <c r="A182" s="2" t="e">
        <f>File!#REF!</f>
        <v>#REF!</v>
      </c>
      <c r="B182" s="2" t="str">
        <f>File!M165</f>
        <v>DT Hybrid</v>
      </c>
      <c r="C182" s="2" t="str">
        <f>File!J165</f>
        <v>DTMAG</v>
      </c>
      <c r="D182" s="2" t="str">
        <f>File!K165</f>
        <v>DT MAG</v>
      </c>
      <c r="E182" s="2" t="e">
        <f>File!#REF!</f>
        <v>#REF!</v>
      </c>
      <c r="F182" s="2" t="e">
        <f>File!#REF!</f>
        <v>#REF!</v>
      </c>
      <c r="G182" s="1" t="str">
        <f>File!G165</f>
        <v>F50200411R000014</v>
      </c>
      <c r="H182" s="1" t="str">
        <f>File!H165</f>
        <v>Smart Grocers Inc.</v>
      </c>
      <c r="I182" s="3" t="s">
        <v>3220</v>
      </c>
      <c r="J182" s="3" t="s">
        <v>3220</v>
      </c>
      <c r="K182" s="2" t="str">
        <f>File!N165</f>
        <v>B25</v>
      </c>
      <c r="L182" s="5" t="str">
        <f>File!B165</f>
        <v>5 of 8</v>
      </c>
    </row>
    <row r="183" spans="1:12">
      <c r="A183" s="2" t="e">
        <f>File!#REF!</f>
        <v>#REF!</v>
      </c>
      <c r="B183" s="2" t="str">
        <f>File!M166</f>
        <v>DT Hybrid</v>
      </c>
      <c r="C183" s="2" t="str">
        <f>File!J166</f>
        <v>DTMAG</v>
      </c>
      <c r="D183" s="2" t="str">
        <f>File!K166</f>
        <v>DT MAG</v>
      </c>
      <c r="E183" s="2" t="e">
        <f>File!#REF!</f>
        <v>#REF!</v>
      </c>
      <c r="F183" s="2" t="e">
        <f>File!#REF!</f>
        <v>#REF!</v>
      </c>
      <c r="G183" s="1" t="str">
        <f>File!G166</f>
        <v>F50200689323284</v>
      </c>
      <c r="H183" s="1" t="str">
        <f>File!H166</f>
        <v>Spring Mart (Trident)</v>
      </c>
      <c r="I183" s="3" t="s">
        <v>3220</v>
      </c>
      <c r="J183" s="3" t="s">
        <v>3220</v>
      </c>
      <c r="K183" s="2" t="str">
        <f>File!N166</f>
        <v>B25</v>
      </c>
      <c r="L183" s="5" t="str">
        <f>File!B166</f>
        <v>5 of 8</v>
      </c>
    </row>
    <row r="184" spans="1:12">
      <c r="A184" s="2" t="e">
        <f>File!#REF!</f>
        <v>#REF!</v>
      </c>
      <c r="B184" s="2" t="str">
        <f>File!M167</f>
        <v>DT Hybrid</v>
      </c>
      <c r="C184" s="2" t="str">
        <f>File!J167</f>
        <v>DTMAG</v>
      </c>
      <c r="D184" s="2" t="str">
        <f>File!K167</f>
        <v>DT MAG</v>
      </c>
      <c r="E184" s="2" t="e">
        <f>File!#REF!</f>
        <v>#REF!</v>
      </c>
      <c r="F184" s="2" t="e">
        <f>File!#REF!</f>
        <v>#REF!</v>
      </c>
      <c r="G184" s="1" t="str">
        <f>File!G167</f>
        <v>F50200685864706</v>
      </c>
      <c r="H184" s="1" t="str">
        <f>File!H167</f>
        <v>SRS Camarin</v>
      </c>
      <c r="I184" s="3" t="s">
        <v>3220</v>
      </c>
      <c r="J184" s="3" t="s">
        <v>3220</v>
      </c>
      <c r="K184" s="2" t="str">
        <f>File!N167</f>
        <v>B25</v>
      </c>
      <c r="L184" s="5" t="str">
        <f>File!B167</f>
        <v>5 of 8</v>
      </c>
    </row>
    <row r="185" spans="1:12">
      <c r="A185" s="2" t="e">
        <f>File!#REF!</f>
        <v>#REF!</v>
      </c>
      <c r="B185" s="2" t="str">
        <f>File!M168</f>
        <v>DT Mass</v>
      </c>
      <c r="C185" s="2" t="str">
        <f>File!J168</f>
        <v>DTMAG</v>
      </c>
      <c r="D185" s="2" t="str">
        <f>File!K168</f>
        <v>DT MAG</v>
      </c>
      <c r="E185" s="2" t="e">
        <f>File!#REF!</f>
        <v>#REF!</v>
      </c>
      <c r="F185" s="2" t="e">
        <f>File!#REF!</f>
        <v>#REF!</v>
      </c>
      <c r="G185" s="1" t="str">
        <f>File!G168</f>
        <v>F50200689323286</v>
      </c>
      <c r="H185" s="1" t="str">
        <f>File!H168</f>
        <v>SSG Mart</v>
      </c>
      <c r="I185" s="3" t="s">
        <v>3220</v>
      </c>
      <c r="J185" s="3" t="s">
        <v>3220</v>
      </c>
      <c r="K185" s="2" t="str">
        <f>File!N168</f>
        <v>B25</v>
      </c>
      <c r="L185" s="5" t="str">
        <f>File!B168</f>
        <v>5 of 8</v>
      </c>
    </row>
    <row r="186" spans="1:12">
      <c r="A186" s="2" t="e">
        <f>File!#REF!</f>
        <v>#REF!</v>
      </c>
      <c r="B186" s="2" t="str">
        <f>File!M169</f>
        <v>DT Hybrid</v>
      </c>
      <c r="C186" s="2" t="str">
        <f>File!J169</f>
        <v>DTMAG</v>
      </c>
      <c r="D186" s="2" t="str">
        <f>File!K169</f>
        <v>DT MAG</v>
      </c>
      <c r="E186" s="2" t="e">
        <f>File!#REF!</f>
        <v>#REF!</v>
      </c>
      <c r="F186" s="2" t="e">
        <f>File!#REF!</f>
        <v>#REF!</v>
      </c>
      <c r="G186" s="1" t="str">
        <f>File!G169</f>
        <v>F50200689314221</v>
      </c>
      <c r="H186" s="1" t="str">
        <f>File!H169</f>
        <v>St. Francis Family Mart</v>
      </c>
      <c r="I186" s="3" t="s">
        <v>3220</v>
      </c>
      <c r="J186" s="3" t="s">
        <v>3220</v>
      </c>
      <c r="K186" s="2" t="str">
        <f>File!N169</f>
        <v>B25</v>
      </c>
      <c r="L186" s="5" t="str">
        <f>File!B169</f>
        <v>5 of 8</v>
      </c>
    </row>
    <row r="187" spans="1:12">
      <c r="A187" s="2" t="e">
        <f>File!#REF!</f>
        <v>#REF!</v>
      </c>
      <c r="B187" s="2" t="str">
        <f>File!M170</f>
        <v>DT Mass</v>
      </c>
      <c r="C187" s="2" t="str">
        <f>File!J170</f>
        <v>DTMAG</v>
      </c>
      <c r="D187" s="2" t="str">
        <f>File!K170</f>
        <v>DT MAG</v>
      </c>
      <c r="E187" s="2" t="e">
        <f>File!#REF!</f>
        <v>#REF!</v>
      </c>
      <c r="F187" s="2" t="e">
        <f>File!#REF!</f>
        <v>#REF!</v>
      </c>
      <c r="G187" s="1" t="str">
        <f>File!G170</f>
        <v>F50200689323275</v>
      </c>
      <c r="H187" s="1" t="str">
        <f>File!H170</f>
        <v>Sta. Lucia East - Cainta (Supermarket)</v>
      </c>
      <c r="I187" s="3" t="s">
        <v>3220</v>
      </c>
      <c r="J187" s="3" t="s">
        <v>3220</v>
      </c>
      <c r="K187" s="2" t="str">
        <f>File!N170</f>
        <v>B25</v>
      </c>
      <c r="L187" s="5" t="str">
        <f>File!B170</f>
        <v>5 of 8</v>
      </c>
    </row>
    <row r="188" spans="1:12">
      <c r="A188" s="2" t="e">
        <f>File!#REF!</f>
        <v>#REF!</v>
      </c>
      <c r="B188" s="2" t="str">
        <f>File!M171</f>
        <v>DT Hybrid</v>
      </c>
      <c r="C188" s="2" t="str">
        <f>File!J171</f>
        <v>DTMAG</v>
      </c>
      <c r="D188" s="2" t="str">
        <f>File!K171</f>
        <v>DT MAG</v>
      </c>
      <c r="E188" s="2" t="e">
        <f>File!#REF!</f>
        <v>#REF!</v>
      </c>
      <c r="F188" s="2" t="e">
        <f>File!#REF!</f>
        <v>#REF!</v>
      </c>
      <c r="G188" s="1" t="str">
        <f>File!G171</f>
        <v>F50200411500003</v>
      </c>
      <c r="H188" s="1" t="str">
        <f>File!H171</f>
        <v>Suave Montalban</v>
      </c>
      <c r="I188" s="3" t="s">
        <v>3220</v>
      </c>
      <c r="J188" s="3" t="s">
        <v>3220</v>
      </c>
      <c r="K188" s="2" t="str">
        <f>File!N171</f>
        <v>B25</v>
      </c>
      <c r="L188" s="5" t="str">
        <f>File!B171</f>
        <v>5 of 8</v>
      </c>
    </row>
    <row r="189" spans="1:12">
      <c r="A189" s="2" t="e">
        <f>File!#REF!</f>
        <v>#REF!</v>
      </c>
      <c r="B189" s="2" t="str">
        <f>File!M172</f>
        <v>DT Hybrid</v>
      </c>
      <c r="C189" s="2" t="str">
        <f>File!J172</f>
        <v>DTMAG</v>
      </c>
      <c r="D189" s="2" t="str">
        <f>File!K172</f>
        <v>DT MAG</v>
      </c>
      <c r="E189" s="2" t="e">
        <f>File!#REF!</f>
        <v>#REF!</v>
      </c>
      <c r="F189" s="2" t="e">
        <f>File!#REF!</f>
        <v>#REF!</v>
      </c>
      <c r="G189" s="1" t="str">
        <f>File!G172</f>
        <v>F50200411SI500003</v>
      </c>
      <c r="H189" s="1" t="str">
        <f>File!H172</f>
        <v>Suave San Isidro</v>
      </c>
      <c r="I189" s="3" t="s">
        <v>3220</v>
      </c>
      <c r="J189" s="3" t="s">
        <v>3220</v>
      </c>
      <c r="K189" s="2" t="str">
        <f>File!N172</f>
        <v>B25</v>
      </c>
      <c r="L189" s="5" t="str">
        <f>File!B172</f>
        <v>5 of 8</v>
      </c>
    </row>
    <row r="190" spans="1:12">
      <c r="A190" s="2" t="e">
        <f>File!#REF!</f>
        <v>#REF!</v>
      </c>
      <c r="B190" s="2" t="str">
        <f>File!M173</f>
        <v>DT Mass</v>
      </c>
      <c r="C190" s="2" t="str">
        <f>File!J173</f>
        <v>DTMAG</v>
      </c>
      <c r="D190" s="2" t="str">
        <f>File!K173</f>
        <v>DT MAG</v>
      </c>
      <c r="E190" s="2" t="e">
        <f>File!#REF!</f>
        <v>#REF!</v>
      </c>
      <c r="F190" s="2" t="e">
        <f>File!#REF!</f>
        <v>#REF!</v>
      </c>
      <c r="G190" s="1" t="str">
        <f>File!G173</f>
        <v>F50200689312862</v>
      </c>
      <c r="H190" s="1" t="str">
        <f>File!H173</f>
        <v>Top One Mart (Ssg Frisco)</v>
      </c>
      <c r="I190" s="3" t="s">
        <v>3220</v>
      </c>
      <c r="J190" s="3" t="s">
        <v>3220</v>
      </c>
      <c r="K190" s="2" t="str">
        <f>File!N173</f>
        <v>B25</v>
      </c>
      <c r="L190" s="5" t="str">
        <f>File!B173</f>
        <v>5 of 8</v>
      </c>
    </row>
    <row r="191" spans="1:12">
      <c r="A191" s="2" t="e">
        <f>File!#REF!</f>
        <v>#REF!</v>
      </c>
      <c r="B191" s="2" t="str">
        <f>File!M174</f>
        <v>DT Hybrid</v>
      </c>
      <c r="C191" s="2" t="str">
        <f>File!J174</f>
        <v>DTMAG</v>
      </c>
      <c r="D191" s="2" t="str">
        <f>File!K174</f>
        <v>DT MAG</v>
      </c>
      <c r="E191" s="2" t="e">
        <f>File!#REF!</f>
        <v>#REF!</v>
      </c>
      <c r="F191" s="2" t="e">
        <f>File!#REF!</f>
        <v>#REF!</v>
      </c>
      <c r="G191" s="1" t="str">
        <f>File!G174</f>
        <v>F50200411500085</v>
      </c>
      <c r="H191" s="1" t="str">
        <f>File!H174</f>
        <v>Tripple D</v>
      </c>
      <c r="I191" s="3" t="s">
        <v>3220</v>
      </c>
      <c r="J191" s="3" t="s">
        <v>3220</v>
      </c>
      <c r="K191" s="2" t="str">
        <f>File!N174</f>
        <v>B25</v>
      </c>
      <c r="L191" s="5" t="str">
        <f>File!B174</f>
        <v>5 of 8</v>
      </c>
    </row>
    <row r="192" spans="1:12">
      <c r="A192" s="2" t="e">
        <f>File!#REF!</f>
        <v>#REF!</v>
      </c>
      <c r="B192" s="2" t="str">
        <f>File!M175</f>
        <v>DT Hybrid</v>
      </c>
      <c r="C192" s="2" t="str">
        <f>File!J175</f>
        <v>DTMAG</v>
      </c>
      <c r="D192" s="2" t="str">
        <f>File!K175</f>
        <v>DT MAG</v>
      </c>
      <c r="E192" s="2" t="e">
        <f>File!#REF!</f>
        <v>#REF!</v>
      </c>
      <c r="F192" s="2" t="e">
        <f>File!#REF!</f>
        <v>#REF!</v>
      </c>
      <c r="G192" s="1" t="str">
        <f>File!G175</f>
        <v>F50200411R012200</v>
      </c>
      <c r="H192" s="1" t="str">
        <f>File!H175</f>
        <v>UNI-MEC Binan Laguna</v>
      </c>
      <c r="I192" s="3" t="s">
        <v>3220</v>
      </c>
      <c r="J192" s="3" t="s">
        <v>3220</v>
      </c>
      <c r="K192" s="2" t="str">
        <f>File!N175</f>
        <v>B25</v>
      </c>
      <c r="L192" s="5" t="str">
        <f>File!B175</f>
        <v>5 of 8</v>
      </c>
    </row>
    <row r="193" spans="1:12">
      <c r="A193" s="2" t="e">
        <f>File!#REF!</f>
        <v>#REF!</v>
      </c>
      <c r="B193" s="2" t="str">
        <f>File!M176</f>
        <v>DT Hybrid</v>
      </c>
      <c r="C193" s="2" t="str">
        <f>File!J176</f>
        <v>DTMAG</v>
      </c>
      <c r="D193" s="2" t="str">
        <f>File!K176</f>
        <v>DT MAG</v>
      </c>
      <c r="E193" s="2" t="e">
        <f>File!#REF!</f>
        <v>#REF!</v>
      </c>
      <c r="F193" s="2" t="e">
        <f>File!#REF!</f>
        <v>#REF!</v>
      </c>
      <c r="G193" s="1" t="str">
        <f>File!G176</f>
        <v>F50200411R001126</v>
      </c>
      <c r="H193" s="1" t="str">
        <f>File!H176</f>
        <v>UNI-MEC Supermart Comembo</v>
      </c>
      <c r="I193" s="3" t="s">
        <v>3220</v>
      </c>
      <c r="J193" s="3" t="s">
        <v>3220</v>
      </c>
      <c r="K193" s="2" t="str">
        <f>File!N176</f>
        <v>B25</v>
      </c>
      <c r="L193" s="5" t="str">
        <f>File!B176</f>
        <v>5 of 8</v>
      </c>
    </row>
    <row r="194" spans="1:12">
      <c r="A194" s="2" t="e">
        <f>File!#REF!</f>
        <v>#REF!</v>
      </c>
      <c r="B194" s="2" t="str">
        <f>File!M177</f>
        <v>DT Hybrid</v>
      </c>
      <c r="C194" s="2" t="str">
        <f>File!J177</f>
        <v>DTMAG</v>
      </c>
      <c r="D194" s="2" t="str">
        <f>File!K177</f>
        <v>DT MAG</v>
      </c>
      <c r="E194" s="2" t="e">
        <f>File!#REF!</f>
        <v>#REF!</v>
      </c>
      <c r="F194" s="2" t="e">
        <f>File!#REF!</f>
        <v>#REF!</v>
      </c>
      <c r="G194" s="1" t="str">
        <f>File!G177</f>
        <v>F50200411R001233</v>
      </c>
      <c r="H194" s="1" t="str">
        <f>File!H177</f>
        <v>Unisave</v>
      </c>
      <c r="I194" s="3" t="s">
        <v>3220</v>
      </c>
      <c r="J194" s="3" t="s">
        <v>3220</v>
      </c>
      <c r="K194" s="2" t="str">
        <f>File!N177</f>
        <v>B25</v>
      </c>
      <c r="L194" s="5" t="str">
        <f>File!B177</f>
        <v>5 of 8</v>
      </c>
    </row>
    <row r="195" spans="1:12">
      <c r="A195" s="2" t="e">
        <f>File!#REF!</f>
        <v>#REF!</v>
      </c>
      <c r="B195" s="2" t="str">
        <f>File!M178</f>
        <v>DT Small</v>
      </c>
      <c r="C195" s="2" t="str">
        <f>File!J178</f>
        <v>DTMAG</v>
      </c>
      <c r="D195" s="2" t="str">
        <f>File!K178</f>
        <v>DT MAG</v>
      </c>
      <c r="E195" s="2" t="e">
        <f>File!#REF!</f>
        <v>#REF!</v>
      </c>
      <c r="F195" s="2" t="e">
        <f>File!#REF!</f>
        <v>#REF!</v>
      </c>
      <c r="G195" s="1" t="str">
        <f>File!G178</f>
        <v>F50200689323237</v>
      </c>
      <c r="H195" s="1" t="str">
        <f>File!H178</f>
        <v>Vend Ventures (Kinnely Trading)</v>
      </c>
      <c r="I195" s="3" t="s">
        <v>3220</v>
      </c>
      <c r="J195" s="3" t="s">
        <v>3220</v>
      </c>
      <c r="K195" s="2" t="str">
        <f>File!N178</f>
        <v>B25</v>
      </c>
      <c r="L195" s="5" t="str">
        <f>File!B178</f>
        <v>5 of 8</v>
      </c>
    </row>
    <row r="196" spans="1:12">
      <c r="A196" s="2" t="e">
        <f>File!#REF!</f>
        <v>#REF!</v>
      </c>
      <c r="B196" s="2" t="str">
        <f>File!M179</f>
        <v>DT Hybrid</v>
      </c>
      <c r="C196" s="2" t="str">
        <f>File!J179</f>
        <v>DTMAG</v>
      </c>
      <c r="D196" s="2" t="str">
        <f>File!K179</f>
        <v>DT MAG</v>
      </c>
      <c r="E196" s="2" t="e">
        <f>File!#REF!</f>
        <v>#REF!</v>
      </c>
      <c r="F196" s="2" t="e">
        <f>File!#REF!</f>
        <v>#REF!</v>
      </c>
      <c r="G196" s="1" t="str">
        <f>File!G179</f>
        <v>F50200689312863</v>
      </c>
      <c r="H196" s="1" t="str">
        <f>File!H179</f>
        <v>ACR Commercial (Wonder Way Mart)</v>
      </c>
      <c r="I196" s="3" t="s">
        <v>3220</v>
      </c>
      <c r="J196" s="3" t="s">
        <v>3220</v>
      </c>
      <c r="K196" s="2" t="str">
        <f>File!N179</f>
        <v>B25</v>
      </c>
      <c r="L196" s="5" t="str">
        <f>File!B179</f>
        <v>8 of 8</v>
      </c>
    </row>
    <row r="197" spans="1:12">
      <c r="A197" s="2" t="e">
        <f>File!#REF!</f>
        <v>#REF!</v>
      </c>
      <c r="B197" s="2" t="str">
        <f>File!M180</f>
        <v>DT Hybrid</v>
      </c>
      <c r="C197" s="2" t="str">
        <f>File!J180</f>
        <v>DTMAG</v>
      </c>
      <c r="D197" s="2" t="str">
        <f>File!K180</f>
        <v>DT MAG</v>
      </c>
      <c r="E197" s="2" t="e">
        <f>File!#REF!</f>
        <v>#REF!</v>
      </c>
      <c r="F197" s="2" t="e">
        <f>File!#REF!</f>
        <v>#REF!</v>
      </c>
      <c r="G197" s="1" t="str">
        <f>File!G180</f>
        <v>F50200689323288</v>
      </c>
      <c r="H197" s="1" t="str">
        <f>File!H180</f>
        <v>Benny Tacsay (Murphy Mart)</v>
      </c>
      <c r="I197" s="3" t="s">
        <v>3220</v>
      </c>
      <c r="J197" s="3" t="s">
        <v>3220</v>
      </c>
      <c r="K197" s="2" t="str">
        <f>File!N180</f>
        <v>B25</v>
      </c>
      <c r="L197" s="5" t="str">
        <f>File!B180</f>
        <v>8 of 8</v>
      </c>
    </row>
    <row r="198" spans="1:12">
      <c r="A198" s="2" t="e">
        <f>File!#REF!</f>
        <v>#REF!</v>
      </c>
      <c r="B198" s="2" t="str">
        <f>File!M181</f>
        <v>DT Mass</v>
      </c>
      <c r="C198" s="2" t="str">
        <f>File!J181</f>
        <v>DTMAG</v>
      </c>
      <c r="D198" s="2" t="str">
        <f>File!K181</f>
        <v>DT MAG</v>
      </c>
      <c r="E198" s="2" t="e">
        <f>File!#REF!</f>
        <v>#REF!</v>
      </c>
      <c r="F198" s="2" t="e">
        <f>File!#REF!</f>
        <v>#REF!</v>
      </c>
      <c r="G198" s="1" t="str">
        <f>File!G181</f>
        <v>F50200685884080</v>
      </c>
      <c r="H198" s="1" t="str">
        <f>File!H181</f>
        <v>CVC San Jose</v>
      </c>
      <c r="I198" s="3" t="s">
        <v>3220</v>
      </c>
      <c r="J198" s="3" t="s">
        <v>3220</v>
      </c>
      <c r="K198" s="2" t="str">
        <f>File!N181</f>
        <v>B25</v>
      </c>
      <c r="L198" s="5" t="str">
        <f>File!B181</f>
        <v>8 of 8</v>
      </c>
    </row>
    <row r="199" spans="1:12">
      <c r="A199" s="2" t="e">
        <f>File!#REF!</f>
        <v>#REF!</v>
      </c>
      <c r="B199" s="2" t="str">
        <f>File!M182</f>
        <v>DT Mass</v>
      </c>
      <c r="C199" s="2" t="str">
        <f>File!J182</f>
        <v>DTMAG</v>
      </c>
      <c r="D199" s="2" t="str">
        <f>File!K182</f>
        <v>DT MAG</v>
      </c>
      <c r="E199" s="2" t="e">
        <f>File!#REF!</f>
        <v>#REF!</v>
      </c>
      <c r="F199" s="2" t="e">
        <f>File!#REF!</f>
        <v>#REF!</v>
      </c>
      <c r="G199" s="1" t="str">
        <f>File!G182</f>
        <v>F50200685884082</v>
      </c>
      <c r="H199" s="1" t="str">
        <f>File!H182</f>
        <v>CVC Talavera</v>
      </c>
      <c r="I199" s="3" t="s">
        <v>3220</v>
      </c>
      <c r="J199" s="3" t="s">
        <v>3220</v>
      </c>
      <c r="K199" s="2" t="str">
        <f>File!N182</f>
        <v>B25</v>
      </c>
      <c r="L199" s="5" t="str">
        <f>File!B182</f>
        <v>8 of 8</v>
      </c>
    </row>
    <row r="200" spans="1:12">
      <c r="A200" s="2" t="e">
        <f>File!#REF!</f>
        <v>#REF!</v>
      </c>
      <c r="B200" s="2" t="str">
        <f>File!M183</f>
        <v>DT Mass</v>
      </c>
      <c r="C200" s="2" t="str">
        <f>File!J183</f>
        <v>DTMAG</v>
      </c>
      <c r="D200" s="2" t="str">
        <f>File!K183</f>
        <v>DT MAG</v>
      </c>
      <c r="E200" s="2" t="e">
        <f>File!#REF!</f>
        <v>#REF!</v>
      </c>
      <c r="F200" s="2" t="e">
        <f>File!#REF!</f>
        <v>#REF!</v>
      </c>
      <c r="G200" s="1" t="str">
        <f>File!G183</f>
        <v>F50200685886045</v>
      </c>
      <c r="H200" s="1" t="str">
        <f>File!H183</f>
        <v>CVC Valenzuela</v>
      </c>
      <c r="I200" s="3" t="s">
        <v>3220</v>
      </c>
      <c r="J200" s="3" t="s">
        <v>3220</v>
      </c>
      <c r="K200" s="2" t="str">
        <f>File!N183</f>
        <v>B25</v>
      </c>
      <c r="L200" s="5" t="str">
        <f>File!B183</f>
        <v>8 of 8</v>
      </c>
    </row>
    <row r="201" spans="1:12">
      <c r="A201" s="2" t="e">
        <f>File!#REF!</f>
        <v>#REF!</v>
      </c>
      <c r="B201" s="2" t="str">
        <f>File!M184</f>
        <v>DT Hybrid</v>
      </c>
      <c r="C201" s="2" t="str">
        <f>File!J184</f>
        <v>DTMAG</v>
      </c>
      <c r="D201" s="2" t="str">
        <f>File!K184</f>
        <v>DT MAG</v>
      </c>
      <c r="E201" s="2" t="e">
        <f>File!#REF!</f>
        <v>#REF!</v>
      </c>
      <c r="F201" s="2" t="e">
        <f>File!#REF!</f>
        <v>#REF!</v>
      </c>
      <c r="G201" s="1" t="str">
        <f>File!G184</f>
        <v>F50200685P019038</v>
      </c>
      <c r="H201" s="1" t="str">
        <f>File!H184</f>
        <v>Gennies Novaliches</v>
      </c>
      <c r="I201" s="3" t="s">
        <v>3220</v>
      </c>
      <c r="J201" s="3" t="s">
        <v>3220</v>
      </c>
      <c r="K201" s="2" t="str">
        <f>File!N184</f>
        <v>B25</v>
      </c>
      <c r="L201" s="5" t="str">
        <f>File!B184</f>
        <v>8 of 8</v>
      </c>
    </row>
    <row r="202" spans="1:12">
      <c r="A202" s="2" t="e">
        <f>File!#REF!</f>
        <v>#REF!</v>
      </c>
      <c r="B202" s="2" t="str">
        <f>File!M185</f>
        <v>DT Hybrid</v>
      </c>
      <c r="C202" s="2" t="str">
        <f>File!J185</f>
        <v>DTMAG</v>
      </c>
      <c r="D202" s="2" t="str">
        <f>File!K185</f>
        <v>DT MAG</v>
      </c>
      <c r="E202" s="2" t="e">
        <f>File!#REF!</f>
        <v>#REF!</v>
      </c>
      <c r="F202" s="2" t="e">
        <f>File!#REF!</f>
        <v>#REF!</v>
      </c>
      <c r="G202" s="1" t="str">
        <f>File!G185</f>
        <v>F50200411500117</v>
      </c>
      <c r="H202" s="1" t="str">
        <f>File!H185</f>
        <v>Island Supermarket</v>
      </c>
      <c r="I202" s="3" t="s">
        <v>3220</v>
      </c>
      <c r="J202" s="3" t="s">
        <v>3220</v>
      </c>
      <c r="K202" s="2" t="str">
        <f>File!N185</f>
        <v>B25</v>
      </c>
      <c r="L202" s="5" t="str">
        <f>File!B185</f>
        <v>8 of 8</v>
      </c>
    </row>
    <row r="203" spans="1:12">
      <c r="A203" s="2" t="e">
        <f>File!#REF!</f>
        <v>#REF!</v>
      </c>
      <c r="B203" s="2" t="str">
        <f>File!M186</f>
        <v>DT Hybrid</v>
      </c>
      <c r="C203" s="2" t="str">
        <f>File!J186</f>
        <v>DTMAG</v>
      </c>
      <c r="D203" s="2" t="str">
        <f>File!K186</f>
        <v>DT MAG</v>
      </c>
      <c r="E203" s="2" t="e">
        <f>File!#REF!</f>
        <v>#REF!</v>
      </c>
      <c r="F203" s="2" t="e">
        <f>File!#REF!</f>
        <v>#REF!</v>
      </c>
      <c r="G203" s="1" t="str">
        <f>File!G186</f>
        <v>F50200685P019032</v>
      </c>
      <c r="H203" s="1" t="str">
        <f>File!H186</f>
        <v>Marco Gennies Novaliches</v>
      </c>
      <c r="I203" s="3" t="s">
        <v>3220</v>
      </c>
      <c r="J203" s="3" t="s">
        <v>3220</v>
      </c>
      <c r="K203" s="2" t="str">
        <f>File!N186</f>
        <v>B25</v>
      </c>
      <c r="L203" s="5" t="str">
        <f>File!B186</f>
        <v>8 of 8</v>
      </c>
    </row>
    <row r="204" spans="1:12">
      <c r="A204" s="2" t="e">
        <f>File!#REF!</f>
        <v>#REF!</v>
      </c>
      <c r="B204" s="2" t="str">
        <f>File!M187</f>
        <v>DT Hybrid</v>
      </c>
      <c r="C204" s="2" t="str">
        <f>File!J187</f>
        <v>DTMAG</v>
      </c>
      <c r="D204" s="2" t="str">
        <f>File!K187</f>
        <v>DT MAG</v>
      </c>
      <c r="E204" s="2" t="e">
        <f>File!#REF!</f>
        <v>#REF!</v>
      </c>
      <c r="F204" s="2" t="e">
        <f>File!#REF!</f>
        <v>#REF!</v>
      </c>
      <c r="G204" s="1" t="str">
        <f>File!G187</f>
        <v>F50200689323281</v>
      </c>
      <c r="H204" s="1" t="str">
        <f>File!H187</f>
        <v>Richo Mart (Hilton Mart )</v>
      </c>
      <c r="I204" s="3" t="s">
        <v>3220</v>
      </c>
      <c r="J204" s="3" t="s">
        <v>3220</v>
      </c>
      <c r="K204" s="2" t="str">
        <f>File!N187</f>
        <v>B25</v>
      </c>
      <c r="L204" s="5" t="str">
        <f>File!B187</f>
        <v>8 of 8</v>
      </c>
    </row>
    <row r="205" spans="1:12">
      <c r="A205" s="2" t="e">
        <f>File!#REF!</f>
        <v>#REF!</v>
      </c>
      <c r="B205" s="2" t="str">
        <f>File!M188</f>
        <v>DT Hybrid</v>
      </c>
      <c r="C205" s="2" t="str">
        <f>File!J188</f>
        <v>DTMAG</v>
      </c>
      <c r="D205" s="2" t="str">
        <f>File!K188</f>
        <v>DT MAG</v>
      </c>
      <c r="E205" s="2" t="e">
        <f>File!#REF!</f>
        <v>#REF!</v>
      </c>
      <c r="F205" s="2" t="e">
        <f>File!#REF!</f>
        <v>#REF!</v>
      </c>
      <c r="G205" s="1" t="str">
        <f>File!G188</f>
        <v>F50200685852863</v>
      </c>
      <c r="H205" s="1" t="str">
        <f>File!H188</f>
        <v>SRS Malabon</v>
      </c>
      <c r="I205" s="3" t="s">
        <v>3220</v>
      </c>
      <c r="J205" s="3" t="s">
        <v>3220</v>
      </c>
      <c r="K205" s="2" t="str">
        <f>File!N188</f>
        <v>B25</v>
      </c>
      <c r="L205" s="5" t="str">
        <f>File!B188</f>
        <v>8 of 8</v>
      </c>
    </row>
    <row r="206" spans="1:12">
      <c r="A206" s="2" t="e">
        <f>File!#REF!</f>
        <v>#REF!</v>
      </c>
      <c r="B206" s="2" t="str">
        <f>File!M189</f>
        <v>DT Hybrid</v>
      </c>
      <c r="C206" s="2" t="str">
        <f>File!J189</f>
        <v>DTMAG</v>
      </c>
      <c r="D206" s="2" t="str">
        <f>File!K189</f>
        <v>DT MAG</v>
      </c>
      <c r="E206" s="2" t="e">
        <f>File!#REF!</f>
        <v>#REF!</v>
      </c>
      <c r="F206" s="2" t="e">
        <f>File!#REF!</f>
        <v>#REF!</v>
      </c>
      <c r="G206" s="1" t="str">
        <f>File!G189</f>
        <v>F50200689312867</v>
      </c>
      <c r="H206" s="1" t="str">
        <f>File!H189</f>
        <v>Tesco Mart</v>
      </c>
      <c r="I206" s="3" t="s">
        <v>3220</v>
      </c>
      <c r="J206" s="3" t="s">
        <v>3220</v>
      </c>
      <c r="K206" s="2" t="str">
        <f>File!N189</f>
        <v>B25</v>
      </c>
      <c r="L206" s="5" t="str">
        <f>File!B189</f>
        <v>8 of 8</v>
      </c>
    </row>
    <row r="207" spans="1:12">
      <c r="A207" s="2" t="e">
        <f>File!#REF!</f>
        <v>#REF!</v>
      </c>
      <c r="B207" s="2" t="str">
        <f>File!M190</f>
        <v>DT Hybrid</v>
      </c>
      <c r="C207" s="2" t="str">
        <f>File!J190</f>
        <v>DTMAG</v>
      </c>
      <c r="D207" s="2" t="str">
        <f>File!K190</f>
        <v>DT MAG</v>
      </c>
      <c r="E207" s="2" t="e">
        <f>File!#REF!</f>
        <v>#REF!</v>
      </c>
      <c r="F207" s="2" t="e">
        <f>File!#REF!</f>
        <v>#REF!</v>
      </c>
      <c r="G207" s="1" t="str">
        <f>File!G190</f>
        <v>F50200411R000387</v>
      </c>
      <c r="H207" s="1" t="str">
        <f>File!H190</f>
        <v>UNI-MEC Guadalupe</v>
      </c>
      <c r="I207" s="3" t="s">
        <v>3220</v>
      </c>
      <c r="J207" s="3" t="s">
        <v>3220</v>
      </c>
      <c r="K207" s="2" t="str">
        <f>File!N190</f>
        <v>B25</v>
      </c>
      <c r="L207" s="5" t="str">
        <f>File!B190</f>
        <v>8 of 8</v>
      </c>
    </row>
    <row r="208" spans="1:12">
      <c r="A208" s="2" t="e">
        <f>File!#REF!</f>
        <v>#REF!</v>
      </c>
      <c r="B208" s="2" t="str">
        <f>File!M191</f>
        <v>DT Hybrid</v>
      </c>
      <c r="C208" s="2" t="str">
        <f>File!J191</f>
        <v>DTMAG</v>
      </c>
      <c r="D208" s="2" t="str">
        <f>File!K191</f>
        <v>DT MAG</v>
      </c>
      <c r="E208" s="2" t="e">
        <f>File!#REF!</f>
        <v>#REF!</v>
      </c>
      <c r="F208" s="2" t="e">
        <f>File!#REF!</f>
        <v>#REF!</v>
      </c>
      <c r="G208" s="1" t="str">
        <f>File!G191</f>
        <v>F50200411016263</v>
      </c>
      <c r="H208" s="1" t="str">
        <f>File!H191</f>
        <v>Welcome Supermarket</v>
      </c>
      <c r="I208" s="3" t="s">
        <v>3220</v>
      </c>
      <c r="J208" s="3" t="s">
        <v>3220</v>
      </c>
      <c r="K208" s="2" t="str">
        <f>File!N191</f>
        <v>B25</v>
      </c>
      <c r="L208" s="5" t="str">
        <f>File!B191</f>
        <v>8 of 8</v>
      </c>
    </row>
    <row r="209" spans="1:12">
      <c r="A209" s="2" t="e">
        <f>File!#REF!</f>
        <v>#REF!</v>
      </c>
      <c r="B209" s="2" t="e">
        <f>File!#REF!</f>
        <v>#REF!</v>
      </c>
      <c r="C209" s="2" t="e">
        <f>File!#REF!</f>
        <v>#REF!</v>
      </c>
      <c r="D209" s="2" t="e">
        <f>File!#REF!</f>
        <v>#REF!</v>
      </c>
      <c r="E209" s="2" t="e">
        <f>File!#REF!</f>
        <v>#REF!</v>
      </c>
      <c r="F209" s="2" t="e">
        <f>File!#REF!</f>
        <v>#REF!</v>
      </c>
      <c r="G209" s="1" t="e">
        <f>File!#REF!</f>
        <v>#REF!</v>
      </c>
      <c r="H209" s="1" t="e">
        <f>File!#REF!</f>
        <v>#REF!</v>
      </c>
      <c r="I209" s="3" t="s">
        <v>3220</v>
      </c>
      <c r="J209" s="3" t="s">
        <v>3220</v>
      </c>
      <c r="K209" s="2" t="e">
        <f>File!#REF!</f>
        <v>#REF!</v>
      </c>
      <c r="L209" s="5" t="e">
        <f>File!#REF!</f>
        <v>#REF!</v>
      </c>
    </row>
    <row r="210" spans="1:12">
      <c r="A210" s="2" t="e">
        <f>File!#REF!</f>
        <v>#REF!</v>
      </c>
      <c r="B210" s="2" t="e">
        <f>File!#REF!</f>
        <v>#REF!</v>
      </c>
      <c r="C210" s="2" t="e">
        <f>File!#REF!</f>
        <v>#REF!</v>
      </c>
      <c r="D210" s="2" t="e">
        <f>File!#REF!</f>
        <v>#REF!</v>
      </c>
      <c r="E210" s="2" t="e">
        <f>File!#REF!</f>
        <v>#REF!</v>
      </c>
      <c r="F210" s="2" t="e">
        <f>File!#REF!</f>
        <v>#REF!</v>
      </c>
      <c r="G210" s="1" t="e">
        <f>File!#REF!</f>
        <v>#REF!</v>
      </c>
      <c r="H210" s="1" t="e">
        <f>File!#REF!</f>
        <v>#REF!</v>
      </c>
      <c r="I210" s="3" t="s">
        <v>3220</v>
      </c>
      <c r="J210" s="3" t="s">
        <v>3220</v>
      </c>
      <c r="K210" s="2" t="e">
        <f>File!#REF!</f>
        <v>#REF!</v>
      </c>
      <c r="L210" s="5" t="e">
        <f>File!#REF!</f>
        <v>#REF!</v>
      </c>
    </row>
    <row r="211" spans="1:12">
      <c r="A211" s="2" t="e">
        <f>File!#REF!</f>
        <v>#REF!</v>
      </c>
      <c r="B211" s="2" t="e">
        <f>File!#REF!</f>
        <v>#REF!</v>
      </c>
      <c r="C211" s="2" t="e">
        <f>File!#REF!</f>
        <v>#REF!</v>
      </c>
      <c r="D211" s="2" t="e">
        <f>File!#REF!</f>
        <v>#REF!</v>
      </c>
      <c r="E211" s="2" t="e">
        <f>File!#REF!</f>
        <v>#REF!</v>
      </c>
      <c r="F211" s="2" t="e">
        <f>File!#REF!</f>
        <v>#REF!</v>
      </c>
      <c r="G211" s="1" t="e">
        <f>File!#REF!</f>
        <v>#REF!</v>
      </c>
      <c r="H211" s="1" t="e">
        <f>File!#REF!</f>
        <v>#REF!</v>
      </c>
      <c r="I211" s="3" t="s">
        <v>3220</v>
      </c>
      <c r="J211" s="3" t="s">
        <v>3220</v>
      </c>
      <c r="K211" s="2" t="e">
        <f>File!#REF!</f>
        <v>#REF!</v>
      </c>
      <c r="L211" s="5" t="e">
        <f>File!#REF!</f>
        <v>#REF!</v>
      </c>
    </row>
    <row r="212" spans="1:12">
      <c r="A212" s="2" t="e">
        <f>File!#REF!</f>
        <v>#REF!</v>
      </c>
      <c r="B212" s="2" t="e">
        <f>File!#REF!</f>
        <v>#REF!</v>
      </c>
      <c r="C212" s="2" t="e">
        <f>File!#REF!</f>
        <v>#REF!</v>
      </c>
      <c r="D212" s="2" t="e">
        <f>File!#REF!</f>
        <v>#REF!</v>
      </c>
      <c r="E212" s="2" t="e">
        <f>File!#REF!</f>
        <v>#REF!</v>
      </c>
      <c r="F212" s="2" t="e">
        <f>File!#REF!</f>
        <v>#REF!</v>
      </c>
      <c r="G212" s="1" t="e">
        <f>File!#REF!</f>
        <v>#REF!</v>
      </c>
      <c r="H212" s="1" t="e">
        <f>File!#REF!</f>
        <v>#REF!</v>
      </c>
      <c r="I212" s="3" t="s">
        <v>3220</v>
      </c>
      <c r="J212" s="3" t="s">
        <v>3220</v>
      </c>
      <c r="K212" s="2" t="e">
        <f>File!#REF!</f>
        <v>#REF!</v>
      </c>
      <c r="L212" s="5" t="e">
        <f>File!#REF!</f>
        <v>#REF!</v>
      </c>
    </row>
    <row r="213" spans="1:12">
      <c r="A213" s="2" t="e">
        <f>File!#REF!</f>
        <v>#REF!</v>
      </c>
      <c r="B213" s="2" t="e">
        <f>File!#REF!</f>
        <v>#REF!</v>
      </c>
      <c r="C213" s="2" t="e">
        <f>File!#REF!</f>
        <v>#REF!</v>
      </c>
      <c r="D213" s="2" t="e">
        <f>File!#REF!</f>
        <v>#REF!</v>
      </c>
      <c r="E213" s="2" t="e">
        <f>File!#REF!</f>
        <v>#REF!</v>
      </c>
      <c r="F213" s="2" t="e">
        <f>File!#REF!</f>
        <v>#REF!</v>
      </c>
      <c r="G213" s="1" t="e">
        <f>File!#REF!</f>
        <v>#REF!</v>
      </c>
      <c r="H213" s="1" t="e">
        <f>File!#REF!</f>
        <v>#REF!</v>
      </c>
      <c r="I213" s="3" t="s">
        <v>3220</v>
      </c>
      <c r="J213" s="3" t="s">
        <v>3220</v>
      </c>
      <c r="K213" s="2" t="e">
        <f>File!#REF!</f>
        <v>#REF!</v>
      </c>
      <c r="L213" s="5" t="e">
        <f>File!#REF!</f>
        <v>#REF!</v>
      </c>
    </row>
    <row r="214" spans="1:12">
      <c r="A214" s="2" t="e">
        <f>File!#REF!</f>
        <v>#REF!</v>
      </c>
      <c r="B214" s="2" t="e">
        <f>File!#REF!</f>
        <v>#REF!</v>
      </c>
      <c r="C214" s="2" t="e">
        <f>File!#REF!</f>
        <v>#REF!</v>
      </c>
      <c r="D214" s="2" t="e">
        <f>File!#REF!</f>
        <v>#REF!</v>
      </c>
      <c r="E214" s="2" t="e">
        <f>File!#REF!</f>
        <v>#REF!</v>
      </c>
      <c r="F214" s="2" t="e">
        <f>File!#REF!</f>
        <v>#REF!</v>
      </c>
      <c r="G214" s="1" t="e">
        <f>File!#REF!</f>
        <v>#REF!</v>
      </c>
      <c r="H214" s="1" t="e">
        <f>File!#REF!</f>
        <v>#REF!</v>
      </c>
      <c r="I214" s="3" t="s">
        <v>3220</v>
      </c>
      <c r="J214" s="3" t="s">
        <v>3220</v>
      </c>
      <c r="K214" s="2" t="e">
        <f>File!#REF!</f>
        <v>#REF!</v>
      </c>
      <c r="L214" s="5" t="e">
        <f>File!#REF!</f>
        <v>#REF!</v>
      </c>
    </row>
    <row r="215" spans="1:12">
      <c r="A215" s="2" t="e">
        <f>File!#REF!</f>
        <v>#REF!</v>
      </c>
      <c r="B215" s="2" t="e">
        <f>File!#REF!</f>
        <v>#REF!</v>
      </c>
      <c r="C215" s="2" t="e">
        <f>File!#REF!</f>
        <v>#REF!</v>
      </c>
      <c r="D215" s="2" t="e">
        <f>File!#REF!</f>
        <v>#REF!</v>
      </c>
      <c r="E215" s="2" t="e">
        <f>File!#REF!</f>
        <v>#REF!</v>
      </c>
      <c r="F215" s="2" t="e">
        <f>File!#REF!</f>
        <v>#REF!</v>
      </c>
      <c r="G215" s="1" t="e">
        <f>File!#REF!</f>
        <v>#REF!</v>
      </c>
      <c r="H215" s="1" t="e">
        <f>File!#REF!</f>
        <v>#REF!</v>
      </c>
      <c r="I215" s="3" t="s">
        <v>3220</v>
      </c>
      <c r="J215" s="3" t="s">
        <v>3220</v>
      </c>
      <c r="K215" s="2" t="e">
        <f>File!#REF!</f>
        <v>#REF!</v>
      </c>
      <c r="L215" s="5" t="e">
        <f>File!#REF!</f>
        <v>#REF!</v>
      </c>
    </row>
    <row r="216" spans="1:12">
      <c r="A216" s="2" t="e">
        <f>File!#REF!</f>
        <v>#REF!</v>
      </c>
      <c r="B216" s="2" t="e">
        <f>File!#REF!</f>
        <v>#REF!</v>
      </c>
      <c r="C216" s="2" t="e">
        <f>File!#REF!</f>
        <v>#REF!</v>
      </c>
      <c r="D216" s="2" t="e">
        <f>File!#REF!</f>
        <v>#REF!</v>
      </c>
      <c r="E216" s="2" t="e">
        <f>File!#REF!</f>
        <v>#REF!</v>
      </c>
      <c r="F216" s="2" t="e">
        <f>File!#REF!</f>
        <v>#REF!</v>
      </c>
      <c r="G216" s="1" t="e">
        <f>File!#REF!</f>
        <v>#REF!</v>
      </c>
      <c r="H216" s="1" t="e">
        <f>File!#REF!</f>
        <v>#REF!</v>
      </c>
      <c r="I216" s="3" t="s">
        <v>3220</v>
      </c>
      <c r="J216" s="3" t="s">
        <v>3220</v>
      </c>
      <c r="K216" s="2" t="e">
        <f>File!#REF!</f>
        <v>#REF!</v>
      </c>
      <c r="L216" s="5" t="e">
        <f>File!#REF!</f>
        <v>#REF!</v>
      </c>
    </row>
    <row r="217" spans="1:12">
      <c r="A217" s="2" t="e">
        <f>File!#REF!</f>
        <v>#REF!</v>
      </c>
      <c r="B217" s="2" t="e">
        <f>File!#REF!</f>
        <v>#REF!</v>
      </c>
      <c r="C217" s="2" t="e">
        <f>File!#REF!</f>
        <v>#REF!</v>
      </c>
      <c r="D217" s="2" t="e">
        <f>File!#REF!</f>
        <v>#REF!</v>
      </c>
      <c r="E217" s="2" t="e">
        <f>File!#REF!</f>
        <v>#REF!</v>
      </c>
      <c r="F217" s="2" t="e">
        <f>File!#REF!</f>
        <v>#REF!</v>
      </c>
      <c r="G217" s="1" t="e">
        <f>File!#REF!</f>
        <v>#REF!</v>
      </c>
      <c r="H217" s="1" t="e">
        <f>File!#REF!</f>
        <v>#REF!</v>
      </c>
      <c r="I217" s="3" t="s">
        <v>3220</v>
      </c>
      <c r="J217" s="3" t="s">
        <v>3220</v>
      </c>
      <c r="K217" s="2" t="e">
        <f>File!#REF!</f>
        <v>#REF!</v>
      </c>
      <c r="L217" s="5" t="e">
        <f>File!#REF!</f>
        <v>#REF!</v>
      </c>
    </row>
    <row r="218" spans="1:12">
      <c r="A218" s="2" t="e">
        <f>File!#REF!</f>
        <v>#REF!</v>
      </c>
      <c r="B218" s="2" t="e">
        <f>File!#REF!</f>
        <v>#REF!</v>
      </c>
      <c r="C218" s="2" t="e">
        <f>File!#REF!</f>
        <v>#REF!</v>
      </c>
      <c r="D218" s="2" t="e">
        <f>File!#REF!</f>
        <v>#REF!</v>
      </c>
      <c r="E218" s="2" t="e">
        <f>File!#REF!</f>
        <v>#REF!</v>
      </c>
      <c r="F218" s="2" t="e">
        <f>File!#REF!</f>
        <v>#REF!</v>
      </c>
      <c r="G218" s="1" t="e">
        <f>File!#REF!</f>
        <v>#REF!</v>
      </c>
      <c r="H218" s="1" t="e">
        <f>File!#REF!</f>
        <v>#REF!</v>
      </c>
      <c r="I218" s="3" t="s">
        <v>3220</v>
      </c>
      <c r="J218" s="3" t="s">
        <v>3220</v>
      </c>
      <c r="K218" s="2" t="e">
        <f>File!#REF!</f>
        <v>#REF!</v>
      </c>
      <c r="L218" s="5" t="e">
        <f>File!#REF!</f>
        <v>#REF!</v>
      </c>
    </row>
    <row r="219" spans="1:12">
      <c r="A219" s="2" t="e">
        <f>File!#REF!</f>
        <v>#REF!</v>
      </c>
      <c r="B219" s="2" t="e">
        <f>File!#REF!</f>
        <v>#REF!</v>
      </c>
      <c r="C219" s="2" t="e">
        <f>File!#REF!</f>
        <v>#REF!</v>
      </c>
      <c r="D219" s="2" t="e">
        <f>File!#REF!</f>
        <v>#REF!</v>
      </c>
      <c r="E219" s="2" t="e">
        <f>File!#REF!</f>
        <v>#REF!</v>
      </c>
      <c r="F219" s="2" t="e">
        <f>File!#REF!</f>
        <v>#REF!</v>
      </c>
      <c r="G219" s="1" t="e">
        <f>File!#REF!</f>
        <v>#REF!</v>
      </c>
      <c r="H219" s="1" t="e">
        <f>File!#REF!</f>
        <v>#REF!</v>
      </c>
      <c r="I219" s="3" t="s">
        <v>3220</v>
      </c>
      <c r="J219" s="3" t="s">
        <v>3220</v>
      </c>
      <c r="K219" s="2" t="e">
        <f>File!#REF!</f>
        <v>#REF!</v>
      </c>
      <c r="L219" s="5" t="e">
        <f>File!#REF!</f>
        <v>#REF!</v>
      </c>
    </row>
    <row r="220" spans="1:12">
      <c r="A220" s="2" t="e">
        <f>File!#REF!</f>
        <v>#REF!</v>
      </c>
      <c r="B220" s="2" t="e">
        <f>File!#REF!</f>
        <v>#REF!</v>
      </c>
      <c r="C220" s="2" t="e">
        <f>File!#REF!</f>
        <v>#REF!</v>
      </c>
      <c r="D220" s="2" t="e">
        <f>File!#REF!</f>
        <v>#REF!</v>
      </c>
      <c r="E220" s="2" t="e">
        <f>File!#REF!</f>
        <v>#REF!</v>
      </c>
      <c r="F220" s="2" t="e">
        <f>File!#REF!</f>
        <v>#REF!</v>
      </c>
      <c r="G220" s="1" t="e">
        <f>File!#REF!</f>
        <v>#REF!</v>
      </c>
      <c r="H220" s="1" t="e">
        <f>File!#REF!</f>
        <v>#REF!</v>
      </c>
      <c r="I220" s="3" t="s">
        <v>3220</v>
      </c>
      <c r="J220" s="3" t="s">
        <v>3220</v>
      </c>
      <c r="K220" s="2" t="e">
        <f>File!#REF!</f>
        <v>#REF!</v>
      </c>
      <c r="L220" s="5" t="e">
        <f>File!#REF!</f>
        <v>#REF!</v>
      </c>
    </row>
    <row r="221" spans="1:12">
      <c r="A221" s="2" t="e">
        <f>File!#REF!</f>
        <v>#REF!</v>
      </c>
      <c r="B221" s="2" t="str">
        <f>File!M192</f>
        <v>Big 10 - Small</v>
      </c>
      <c r="C221" s="2" t="str">
        <f>File!J192</f>
        <v>MTBig10</v>
      </c>
      <c r="D221" s="2" t="str">
        <f>File!K192</f>
        <v>MT Big 10</v>
      </c>
      <c r="E221" s="2" t="e">
        <f>File!#REF!</f>
        <v>#REF!</v>
      </c>
      <c r="F221" s="2" t="e">
        <f>File!#REF!</f>
        <v>#REF!</v>
      </c>
      <c r="G221" s="1" t="str">
        <f>File!G192</f>
        <v>F50236293COB</v>
      </c>
      <c r="H221" s="1" t="str">
        <f>File!H192</f>
        <v>HBC Alley 6</v>
      </c>
      <c r="I221" s="3" t="s">
        <v>3220</v>
      </c>
      <c r="J221" s="3" t="s">
        <v>3220</v>
      </c>
      <c r="K221" s="2" t="str">
        <f>File!N192</f>
        <v>BDG</v>
      </c>
      <c r="L221" s="5" t="str">
        <f>File!B192</f>
        <v>Additional Stores</v>
      </c>
    </row>
    <row r="222" spans="1:12">
      <c r="A222" s="2" t="e">
        <f>File!#REF!</f>
        <v>#REF!</v>
      </c>
      <c r="B222" s="2" t="str">
        <f>File!M193</f>
        <v>Big 10 - Small</v>
      </c>
      <c r="C222" s="2" t="str">
        <f>File!J193</f>
        <v>MTBig10</v>
      </c>
      <c r="D222" s="2" t="str">
        <f>File!K193</f>
        <v>MT Big 10</v>
      </c>
      <c r="E222" s="2" t="e">
        <f>File!#REF!</f>
        <v>#REF!</v>
      </c>
      <c r="F222" s="2" t="e">
        <f>File!#REF!</f>
        <v>#REF!</v>
      </c>
      <c r="G222" s="1" t="str">
        <f>File!G193</f>
        <v>F50236293HBCBHYTR</v>
      </c>
      <c r="H222" s="1" t="str">
        <f>File!H193</f>
        <v>HBC Bahay Toro</v>
      </c>
      <c r="I222" s="3" t="s">
        <v>3220</v>
      </c>
      <c r="J222" s="3" t="s">
        <v>3220</v>
      </c>
      <c r="K222" s="2" t="str">
        <f>File!N193</f>
        <v>BDG</v>
      </c>
      <c r="L222" s="5" t="str">
        <f>File!B193</f>
        <v>Additional Stores</v>
      </c>
    </row>
    <row r="223" spans="1:12">
      <c r="A223" s="2" t="e">
        <f>File!#REF!</f>
        <v>#REF!</v>
      </c>
      <c r="B223" s="2" t="str">
        <f>File!M194</f>
        <v>Big 10 - Small</v>
      </c>
      <c r="C223" s="2" t="str">
        <f>File!J194</f>
        <v>MTBig10</v>
      </c>
      <c r="D223" s="2" t="str">
        <f>File!K194</f>
        <v>MT Big 10</v>
      </c>
      <c r="E223" s="2" t="e">
        <f>File!#REF!</f>
        <v>#REF!</v>
      </c>
      <c r="F223" s="2" t="e">
        <f>File!#REF!</f>
        <v>#REF!</v>
      </c>
      <c r="G223" s="1" t="str">
        <f>File!G194</f>
        <v>F50236293NHS</v>
      </c>
      <c r="H223" s="1" t="str">
        <f>File!H194</f>
        <v>HBC BF2</v>
      </c>
      <c r="I223" s="3" t="s">
        <v>3220</v>
      </c>
      <c r="J223" s="3" t="s">
        <v>3220</v>
      </c>
      <c r="K223" s="2" t="str">
        <f>File!N194</f>
        <v>BDG</v>
      </c>
      <c r="L223" s="5" t="str">
        <f>File!B194</f>
        <v>Additional Stores</v>
      </c>
    </row>
    <row r="224" spans="1:12">
      <c r="A224" s="2" t="e">
        <f>File!#REF!</f>
        <v>#REF!</v>
      </c>
      <c r="B224" s="2" t="str">
        <f>File!M195</f>
        <v>Big 10 - Small</v>
      </c>
      <c r="C224" s="2" t="str">
        <f>File!J195</f>
        <v>MTBig10</v>
      </c>
      <c r="D224" s="2" t="str">
        <f>File!K195</f>
        <v>MT Big 10</v>
      </c>
      <c r="E224" s="2" t="e">
        <f>File!#REF!</f>
        <v>#REF!</v>
      </c>
      <c r="F224" s="2" t="e">
        <f>File!#REF!</f>
        <v>#REF!</v>
      </c>
      <c r="G224" s="1" t="str">
        <f>File!G195</f>
        <v>F50236293SHS</v>
      </c>
      <c r="H224" s="1" t="str">
        <f>File!H195</f>
        <v>HBC BF3</v>
      </c>
      <c r="I224" s="3" t="s">
        <v>3220</v>
      </c>
      <c r="J224" s="3" t="s">
        <v>3220</v>
      </c>
      <c r="K224" s="2" t="str">
        <f>File!N195</f>
        <v>BDG</v>
      </c>
      <c r="L224" s="5" t="str">
        <f>File!B195</f>
        <v>Additional Stores</v>
      </c>
    </row>
    <row r="225" spans="1:12">
      <c r="A225" s="2" t="e">
        <f>File!#REF!</f>
        <v>#REF!</v>
      </c>
      <c r="B225" s="2" t="str">
        <f>File!M196</f>
        <v>Big 10 - Medium</v>
      </c>
      <c r="C225" s="2" t="str">
        <f>File!J196</f>
        <v>MTBig10</v>
      </c>
      <c r="D225" s="2" t="str">
        <f>File!K196</f>
        <v>MT Big 10</v>
      </c>
      <c r="E225" s="2" t="e">
        <f>File!#REF!</f>
        <v>#REF!</v>
      </c>
      <c r="F225" s="2" t="e">
        <f>File!#REF!</f>
        <v>#REF!</v>
      </c>
      <c r="G225" s="1" t="str">
        <f>File!G196</f>
        <v>F50236293HBCCar</v>
      </c>
      <c r="H225" s="1" t="str">
        <f>File!H196</f>
        <v>HBC Caruncho</v>
      </c>
      <c r="I225" s="3" t="s">
        <v>3220</v>
      </c>
      <c r="J225" s="3" t="s">
        <v>3220</v>
      </c>
      <c r="K225" s="2" t="str">
        <f>File!N196</f>
        <v>BDG</v>
      </c>
      <c r="L225" s="5" t="str">
        <f>File!B196</f>
        <v>Additional Stores</v>
      </c>
    </row>
    <row r="226" spans="1:12">
      <c r="A226" s="2" t="e">
        <f>File!#REF!</f>
        <v>#REF!</v>
      </c>
      <c r="B226" s="2" t="str">
        <f>File!M197</f>
        <v>Big 10 - Small</v>
      </c>
      <c r="C226" s="2" t="str">
        <f>File!J197</f>
        <v>MTBig10</v>
      </c>
      <c r="D226" s="2" t="str">
        <f>File!K197</f>
        <v>MT Big 10</v>
      </c>
      <c r="E226" s="2" t="e">
        <f>File!#REF!</f>
        <v>#REF!</v>
      </c>
      <c r="F226" s="2" t="e">
        <f>File!#REF!</f>
        <v>#REF!</v>
      </c>
      <c r="G226" s="1" t="str">
        <f>File!G197</f>
        <v>F50236293CMI</v>
      </c>
      <c r="H226" s="1" t="str">
        <f>File!H197</f>
        <v>HBC COM1</v>
      </c>
      <c r="I226" s="3" t="s">
        <v>3220</v>
      </c>
      <c r="J226" s="3" t="s">
        <v>3220</v>
      </c>
      <c r="K226" s="2" t="str">
        <f>File!N197</f>
        <v>BDG</v>
      </c>
      <c r="L226" s="5" t="str">
        <f>File!B197</f>
        <v>Additional Stores</v>
      </c>
    </row>
    <row r="227" spans="1:12">
      <c r="A227" s="2" t="e">
        <f>File!#REF!</f>
        <v>#REF!</v>
      </c>
      <c r="B227" s="2" t="str">
        <f>File!M198</f>
        <v>Big 10 - Small</v>
      </c>
      <c r="C227" s="2" t="str">
        <f>File!J198</f>
        <v>MTBig10</v>
      </c>
      <c r="D227" s="2" t="str">
        <f>File!K198</f>
        <v>MT Big 10</v>
      </c>
      <c r="E227" s="2" t="e">
        <f>File!#REF!</f>
        <v>#REF!</v>
      </c>
      <c r="F227" s="2" t="e">
        <f>File!#REF!</f>
        <v>#REF!</v>
      </c>
      <c r="G227" s="1" t="str">
        <f>File!G198</f>
        <v>F50236293CM2</v>
      </c>
      <c r="H227" s="1" t="str">
        <f>File!H198</f>
        <v>HBC COMM 2</v>
      </c>
      <c r="I227" s="3" t="s">
        <v>3220</v>
      </c>
      <c r="J227" s="3" t="s">
        <v>3220</v>
      </c>
      <c r="K227" s="2" t="str">
        <f>File!N198</f>
        <v>BDG</v>
      </c>
      <c r="L227" s="5" t="str">
        <f>File!B198</f>
        <v>Additional Stores</v>
      </c>
    </row>
    <row r="228" spans="1:12">
      <c r="A228" s="2" t="e">
        <f>File!#REF!</f>
        <v>#REF!</v>
      </c>
      <c r="B228" s="2" t="str">
        <f>File!M199</f>
        <v>Big 10 - Large</v>
      </c>
      <c r="C228" s="2" t="str">
        <f>File!J199</f>
        <v>MTBig10</v>
      </c>
      <c r="D228" s="2" t="str">
        <f>File!K199</f>
        <v>MT Big 10</v>
      </c>
      <c r="E228" s="2" t="e">
        <f>File!#REF!</f>
        <v>#REF!</v>
      </c>
      <c r="F228" s="2" t="e">
        <f>File!#REF!</f>
        <v>#REF!</v>
      </c>
      <c r="G228" s="1" t="str">
        <f>File!G199</f>
        <v>F50236293HSD</v>
      </c>
      <c r="H228" s="1" t="str">
        <f>File!H199</f>
        <v>HBC DON ANTONIO</v>
      </c>
      <c r="I228" s="3" t="s">
        <v>3220</v>
      </c>
      <c r="J228" s="3" t="s">
        <v>3220</v>
      </c>
      <c r="K228" s="2" t="str">
        <f>File!N199</f>
        <v>BDG</v>
      </c>
      <c r="L228" s="5" t="str">
        <f>File!B199</f>
        <v>Additional Stores</v>
      </c>
    </row>
    <row r="229" spans="1:12">
      <c r="A229" s="2" t="e">
        <f>File!#REF!</f>
        <v>#REF!</v>
      </c>
      <c r="B229" s="2" t="str">
        <f>File!M200</f>
        <v>Big 10 - Small</v>
      </c>
      <c r="C229" s="2" t="str">
        <f>File!J200</f>
        <v>MTBig10</v>
      </c>
      <c r="D229" s="2" t="str">
        <f>File!K200</f>
        <v>MT Big 10</v>
      </c>
      <c r="E229" s="2" t="e">
        <f>File!#REF!</f>
        <v>#REF!</v>
      </c>
      <c r="F229" s="2" t="e">
        <f>File!#REF!</f>
        <v>#REF!</v>
      </c>
      <c r="G229" s="1" t="str">
        <f>File!G200</f>
        <v>F50236293EGC</v>
      </c>
      <c r="H229" s="1" t="str">
        <f>File!H200</f>
        <v>HBC EVER</v>
      </c>
      <c r="I229" s="3" t="s">
        <v>3220</v>
      </c>
      <c r="J229" s="3" t="s">
        <v>3220</v>
      </c>
      <c r="K229" s="2" t="str">
        <f>File!N200</f>
        <v>BDG</v>
      </c>
      <c r="L229" s="5" t="str">
        <f>File!B200</f>
        <v>Additional Stores</v>
      </c>
    </row>
    <row r="230" spans="1:12">
      <c r="A230" s="2" t="e">
        <f>File!#REF!</f>
        <v>#REF!</v>
      </c>
      <c r="B230" s="2" t="str">
        <f>File!M201</f>
        <v>Big 10 - Large</v>
      </c>
      <c r="C230" s="2" t="str">
        <f>File!J201</f>
        <v>MTBig10</v>
      </c>
      <c r="D230" s="2" t="str">
        <f>File!K201</f>
        <v>MT Big 10</v>
      </c>
      <c r="E230" s="2" t="e">
        <f>File!#REF!</f>
        <v>#REF!</v>
      </c>
      <c r="F230" s="2" t="e">
        <f>File!#REF!</f>
        <v>#REF!</v>
      </c>
      <c r="G230" s="1" t="str">
        <f>File!G201</f>
        <v>F50236293HBCKRHTN</v>
      </c>
      <c r="H230" s="1" t="str">
        <f>File!H201</f>
        <v>HBC Karuhatan</v>
      </c>
      <c r="I230" s="3" t="s">
        <v>3220</v>
      </c>
      <c r="J230" s="3" t="s">
        <v>3220</v>
      </c>
      <c r="K230" s="2" t="str">
        <f>File!N201</f>
        <v>BDG</v>
      </c>
      <c r="L230" s="5" t="str">
        <f>File!B201</f>
        <v>Additional Stores</v>
      </c>
    </row>
    <row r="231" spans="1:12">
      <c r="A231" s="2" t="e">
        <f>File!#REF!</f>
        <v>#REF!</v>
      </c>
      <c r="B231" s="2" t="str">
        <f>File!M202</f>
        <v>Big 10 - Small</v>
      </c>
      <c r="C231" s="2" t="str">
        <f>File!J202</f>
        <v>MTBig10</v>
      </c>
      <c r="D231" s="2" t="str">
        <f>File!K202</f>
        <v>MT Big 10</v>
      </c>
      <c r="E231" s="2" t="e">
        <f>File!#REF!</f>
        <v>#REF!</v>
      </c>
      <c r="F231" s="2" t="e">
        <f>File!#REF!</f>
        <v>#REF!</v>
      </c>
      <c r="G231" s="1" t="str">
        <f>File!G202</f>
        <v>F50236293HBCKRZLG</v>
      </c>
      <c r="H231" s="1" t="str">
        <f>File!H202</f>
        <v>HBC Kruz na Ligas</v>
      </c>
      <c r="I231" s="3" t="s">
        <v>3220</v>
      </c>
      <c r="J231" s="3" t="s">
        <v>3220</v>
      </c>
      <c r="K231" s="2" t="str">
        <f>File!N202</f>
        <v>BDG</v>
      </c>
      <c r="L231" s="5" t="str">
        <f>File!B202</f>
        <v>Additional Stores</v>
      </c>
    </row>
    <row r="232" spans="1:12">
      <c r="A232" s="2" t="e">
        <f>File!#REF!</f>
        <v>#REF!</v>
      </c>
      <c r="B232" s="2" t="str">
        <f>File!M203</f>
        <v>Big 10 - Large</v>
      </c>
      <c r="C232" s="2" t="str">
        <f>File!J203</f>
        <v>MTBig10</v>
      </c>
      <c r="D232" s="2" t="str">
        <f>File!K203</f>
        <v>MT Big 10</v>
      </c>
      <c r="E232" s="2" t="e">
        <f>File!#REF!</f>
        <v>#REF!</v>
      </c>
      <c r="F232" s="2" t="e">
        <f>File!#REF!</f>
        <v>#REF!</v>
      </c>
      <c r="G232" s="1" t="str">
        <f>File!G203</f>
        <v>F50236293HBCLBic</v>
      </c>
      <c r="H232" s="1" t="str">
        <f>File!H203</f>
        <v>HBC Lower Bicutan</v>
      </c>
      <c r="I232" s="3" t="s">
        <v>3220</v>
      </c>
      <c r="J232" s="3" t="s">
        <v>3220</v>
      </c>
      <c r="K232" s="2" t="str">
        <f>File!N203</f>
        <v>BDG</v>
      </c>
      <c r="L232" s="5" t="str">
        <f>File!B203</f>
        <v>Additional Stores</v>
      </c>
    </row>
    <row r="233" spans="1:12">
      <c r="A233" s="2" t="e">
        <f>File!#REF!</f>
        <v>#REF!</v>
      </c>
      <c r="B233" s="2" t="str">
        <f>File!M204</f>
        <v>Big 10 - Medium</v>
      </c>
      <c r="C233" s="2" t="str">
        <f>File!J204</f>
        <v>MTBig10</v>
      </c>
      <c r="D233" s="2" t="str">
        <f>File!K204</f>
        <v>MT Big 10</v>
      </c>
      <c r="E233" s="2" t="e">
        <f>File!#REF!</f>
        <v>#REF!</v>
      </c>
      <c r="F233" s="2" t="e">
        <f>File!#REF!</f>
        <v>#REF!</v>
      </c>
      <c r="G233" s="1" t="str">
        <f>File!G204</f>
        <v>F50236293HBCLZN</v>
      </c>
      <c r="H233" s="1" t="str">
        <f>File!H204</f>
        <v>HBC LUZON</v>
      </c>
      <c r="I233" s="3" t="s">
        <v>3220</v>
      </c>
      <c r="J233" s="3" t="s">
        <v>3220</v>
      </c>
      <c r="K233" s="2" t="str">
        <f>File!N204</f>
        <v>BDG</v>
      </c>
      <c r="L233" s="5" t="str">
        <f>File!B204</f>
        <v>Additional Stores</v>
      </c>
    </row>
    <row r="234" spans="1:12">
      <c r="A234" s="2" t="e">
        <f>File!#REF!</f>
        <v>#REF!</v>
      </c>
      <c r="B234" s="2" t="str">
        <f>File!M205</f>
        <v>Big 10 - Large</v>
      </c>
      <c r="C234" s="2" t="str">
        <f>File!J205</f>
        <v>MTBig10</v>
      </c>
      <c r="D234" s="2" t="str">
        <f>File!K205</f>
        <v>MT Big 10</v>
      </c>
      <c r="E234" s="2" t="e">
        <f>File!#REF!</f>
        <v>#REF!</v>
      </c>
      <c r="F234" s="2" t="e">
        <f>File!#REF!</f>
        <v>#REF!</v>
      </c>
      <c r="G234" s="1" t="str">
        <f>File!G205</f>
        <v>F50236293HBCMHRLK</v>
      </c>
      <c r="H234" s="1" t="str">
        <f>File!H205</f>
        <v>HBC Maharlika</v>
      </c>
      <c r="I234" s="3" t="s">
        <v>3220</v>
      </c>
      <c r="J234" s="3" t="s">
        <v>3220</v>
      </c>
      <c r="K234" s="2" t="str">
        <f>File!N205</f>
        <v>BDG</v>
      </c>
      <c r="L234" s="5" t="str">
        <f>File!B205</f>
        <v>Additional Stores</v>
      </c>
    </row>
    <row r="235" spans="1:12">
      <c r="A235" s="2" t="e">
        <f>File!#REF!</f>
        <v>#REF!</v>
      </c>
      <c r="B235" s="2" t="str">
        <f>File!M206</f>
        <v>Big 10 - Medium</v>
      </c>
      <c r="C235" s="2" t="str">
        <f>File!J206</f>
        <v>MTBig10</v>
      </c>
      <c r="D235" s="2" t="str">
        <f>File!K206</f>
        <v>MT Big 10</v>
      </c>
      <c r="E235" s="2" t="e">
        <f>File!#REF!</f>
        <v>#REF!</v>
      </c>
      <c r="F235" s="2" t="e">
        <f>File!#REF!</f>
        <v>#REF!</v>
      </c>
      <c r="G235" s="1" t="str">
        <f>File!G206</f>
        <v>F50236293HBCMLNT</v>
      </c>
      <c r="H235" s="1" t="str">
        <f>File!H206</f>
        <v>HBC Malinta</v>
      </c>
      <c r="I235" s="3" t="s">
        <v>3220</v>
      </c>
      <c r="J235" s="3" t="s">
        <v>3220</v>
      </c>
      <c r="K235" s="2" t="str">
        <f>File!N206</f>
        <v>BDG</v>
      </c>
      <c r="L235" s="5" t="str">
        <f>File!B206</f>
        <v>Additional Stores</v>
      </c>
    </row>
    <row r="236" spans="1:12">
      <c r="A236" s="2" t="e">
        <f>File!#REF!</f>
        <v>#REF!</v>
      </c>
      <c r="B236" s="2" t="str">
        <f>File!M207</f>
        <v>Big 10 - Medium</v>
      </c>
      <c r="C236" s="2" t="str">
        <f>File!J207</f>
        <v>MTBig10</v>
      </c>
      <c r="D236" s="2" t="str">
        <f>File!K207</f>
        <v>MT Big 10</v>
      </c>
      <c r="E236" s="2" t="e">
        <f>File!#REF!</f>
        <v>#REF!</v>
      </c>
      <c r="F236" s="2" t="e">
        <f>File!#REF!</f>
        <v>#REF!</v>
      </c>
      <c r="G236" s="1" t="str">
        <f>File!G207</f>
        <v>F50236293HBCMRLS</v>
      </c>
      <c r="H236" s="1" t="str">
        <f>File!H207</f>
        <v>HBC Marulas</v>
      </c>
      <c r="I236" s="3" t="s">
        <v>3220</v>
      </c>
      <c r="J236" s="3" t="s">
        <v>3220</v>
      </c>
      <c r="K236" s="2" t="str">
        <f>File!N207</f>
        <v>BDG</v>
      </c>
      <c r="L236" s="5" t="str">
        <f>File!B207</f>
        <v>Additional Stores</v>
      </c>
    </row>
    <row r="237" spans="1:12">
      <c r="A237" s="2" t="e">
        <f>File!#REF!</f>
        <v>#REF!</v>
      </c>
      <c r="B237" s="2" t="str">
        <f>File!M208</f>
        <v>Big 10 - Small</v>
      </c>
      <c r="C237" s="2" t="str">
        <f>File!J208</f>
        <v>MTBig10</v>
      </c>
      <c r="D237" s="2" t="str">
        <f>File!K208</f>
        <v>MT Big 10</v>
      </c>
      <c r="E237" s="2" t="e">
        <f>File!#REF!</f>
        <v>#REF!</v>
      </c>
      <c r="F237" s="2" t="e">
        <f>File!#REF!</f>
        <v>#REF!</v>
      </c>
      <c r="G237" s="1" t="str">
        <f>File!G208</f>
        <v>F50236293KPB</v>
      </c>
      <c r="H237" s="1" t="str">
        <f>File!H208</f>
        <v>HBC Pansol</v>
      </c>
      <c r="I237" s="3" t="s">
        <v>3220</v>
      </c>
      <c r="J237" s="3" t="s">
        <v>3220</v>
      </c>
      <c r="K237" s="2" t="str">
        <f>File!N208</f>
        <v>BDG</v>
      </c>
      <c r="L237" s="5" t="str">
        <f>File!B208</f>
        <v>Additional Stores</v>
      </c>
    </row>
    <row r="238" spans="1:12">
      <c r="A238" s="2" t="e">
        <f>File!#REF!</f>
        <v>#REF!</v>
      </c>
      <c r="B238" s="2" t="str">
        <f>File!M209</f>
        <v>Big 10 - Medium</v>
      </c>
      <c r="C238" s="2" t="str">
        <f>File!J209</f>
        <v>MTBig10</v>
      </c>
      <c r="D238" s="2" t="str">
        <f>File!K209</f>
        <v>MT Big 10</v>
      </c>
      <c r="E238" s="2" t="e">
        <f>File!#REF!</f>
        <v>#REF!</v>
      </c>
      <c r="F238" s="2" t="e">
        <f>File!#REF!</f>
        <v>#REF!</v>
      </c>
      <c r="G238" s="1" t="str">
        <f>File!G209</f>
        <v>F50236293PCQ</v>
      </c>
      <c r="H238" s="1" t="str">
        <f>File!H209</f>
        <v>HBC Pilot 1</v>
      </c>
      <c r="I238" s="3" t="s">
        <v>3220</v>
      </c>
      <c r="J238" s="3" t="s">
        <v>3220</v>
      </c>
      <c r="K238" s="2" t="str">
        <f>File!N209</f>
        <v>BDG</v>
      </c>
      <c r="L238" s="5" t="str">
        <f>File!B209</f>
        <v>Additional Stores</v>
      </c>
    </row>
    <row r="239" spans="1:12">
      <c r="A239" s="2" t="e">
        <f>File!#REF!</f>
        <v>#REF!</v>
      </c>
      <c r="B239" s="2" t="str">
        <f>File!M210</f>
        <v>Big 10 - Medium</v>
      </c>
      <c r="C239" s="2" t="str">
        <f>File!J210</f>
        <v>MTBig10</v>
      </c>
      <c r="D239" s="2" t="str">
        <f>File!K210</f>
        <v>MT Big 10</v>
      </c>
      <c r="E239" s="2" t="e">
        <f>File!#REF!</f>
        <v>#REF!</v>
      </c>
      <c r="F239" s="2" t="e">
        <f>File!#REF!</f>
        <v>#REF!</v>
      </c>
      <c r="G239" s="1" t="str">
        <f>File!G210</f>
        <v>F50236293ACQ</v>
      </c>
      <c r="H239" s="1" t="str">
        <f>File!H210</f>
        <v>HBC Pilot 3</v>
      </c>
      <c r="I239" s="3" t="s">
        <v>3220</v>
      </c>
      <c r="J239" s="3" t="s">
        <v>3220</v>
      </c>
      <c r="K239" s="2" t="str">
        <f>File!N210</f>
        <v>BDG</v>
      </c>
      <c r="L239" s="5" t="str">
        <f>File!B210</f>
        <v>Additional Stores</v>
      </c>
    </row>
    <row r="240" spans="1:12">
      <c r="A240" s="2" t="e">
        <f>File!#REF!</f>
        <v>#REF!</v>
      </c>
      <c r="B240" s="2" t="str">
        <f>File!M211</f>
        <v>Big 10 - Medium</v>
      </c>
      <c r="C240" s="2" t="str">
        <f>File!J211</f>
        <v>MTBig10</v>
      </c>
      <c r="D240" s="2" t="str">
        <f>File!K211</f>
        <v>MT Big 10</v>
      </c>
      <c r="E240" s="2" t="e">
        <f>File!#REF!</f>
        <v>#REF!</v>
      </c>
      <c r="F240" s="2" t="e">
        <f>File!#REF!</f>
        <v>#REF!</v>
      </c>
      <c r="G240" s="1" t="str">
        <f>File!G211</f>
        <v>F50236293HBCPVM</v>
      </c>
      <c r="H240" s="1" t="str">
        <f>File!H211</f>
        <v>HBC PVM</v>
      </c>
      <c r="I240" s="3" t="s">
        <v>3220</v>
      </c>
      <c r="J240" s="3" t="s">
        <v>3220</v>
      </c>
      <c r="K240" s="2" t="str">
        <f>File!N211</f>
        <v>BDG</v>
      </c>
      <c r="L240" s="5" t="str">
        <f>File!B211</f>
        <v>Additional Stores</v>
      </c>
    </row>
    <row r="241" spans="1:12">
      <c r="A241" s="2" t="e">
        <f>File!#REF!</f>
        <v>#REF!</v>
      </c>
      <c r="B241" s="2" t="str">
        <f>File!M212</f>
        <v>Big 10 - Small</v>
      </c>
      <c r="C241" s="2" t="str">
        <f>File!J212</f>
        <v>MTBig10</v>
      </c>
      <c r="D241" s="2" t="str">
        <f>File!K212</f>
        <v>MT Big 10</v>
      </c>
      <c r="E241" s="2" t="e">
        <f>File!#REF!</f>
        <v>#REF!</v>
      </c>
      <c r="F241" s="2" t="e">
        <f>File!#REF!</f>
        <v>#REF!</v>
      </c>
      <c r="G241" s="1" t="str">
        <f>File!G212</f>
        <v>F50236293RIV</v>
      </c>
      <c r="H241" s="1" t="str">
        <f>File!H212</f>
        <v>HBC Riverside</v>
      </c>
      <c r="I241" s="3" t="s">
        <v>3220</v>
      </c>
      <c r="J241" s="3" t="s">
        <v>3220</v>
      </c>
      <c r="K241" s="2" t="str">
        <f>File!N212</f>
        <v>BDG</v>
      </c>
      <c r="L241" s="5" t="str">
        <f>File!B212</f>
        <v>Additional Stores</v>
      </c>
    </row>
    <row r="242" spans="1:12">
      <c r="A242" s="2" t="e">
        <f>File!#REF!</f>
        <v>#REF!</v>
      </c>
      <c r="B242" s="2" t="str">
        <f>File!M213</f>
        <v>Big 10 - Small</v>
      </c>
      <c r="C242" s="2" t="str">
        <f>File!J213</f>
        <v>MTBig10</v>
      </c>
      <c r="D242" s="2" t="str">
        <f>File!K213</f>
        <v>MT Big 10</v>
      </c>
      <c r="E242" s="2" t="e">
        <f>File!#REF!</f>
        <v>#REF!</v>
      </c>
      <c r="F242" s="2" t="e">
        <f>File!#REF!</f>
        <v>#REF!</v>
      </c>
      <c r="G242" s="1" t="str">
        <f>File!G213</f>
        <v>F50236293HVCSNJN</v>
      </c>
      <c r="H242" s="1" t="str">
        <f>File!H213</f>
        <v>HBC San Juan</v>
      </c>
      <c r="I242" s="3" t="s">
        <v>3220</v>
      </c>
      <c r="J242" s="3" t="s">
        <v>3220</v>
      </c>
      <c r="K242" s="2" t="str">
        <f>File!N213</f>
        <v>BDG</v>
      </c>
      <c r="L242" s="5" t="str">
        <f>File!B213</f>
        <v>Additional Stores</v>
      </c>
    </row>
    <row r="243" spans="1:12">
      <c r="A243" s="2" t="e">
        <f>File!#REF!</f>
        <v>#REF!</v>
      </c>
      <c r="B243" s="2" t="str">
        <f>File!M214</f>
        <v>Big 10 - Medium</v>
      </c>
      <c r="C243" s="2" t="str">
        <f>File!J214</f>
        <v>MTBig10</v>
      </c>
      <c r="D243" s="2" t="str">
        <f>File!K214</f>
        <v>MT Big 10</v>
      </c>
      <c r="E243" s="2" t="e">
        <f>File!#REF!</f>
        <v>#REF!</v>
      </c>
      <c r="F243" s="2" t="e">
        <f>File!#REF!</f>
        <v>#REF!</v>
      </c>
      <c r="G243" s="1" t="str">
        <f>File!G214</f>
        <v>F50236293HBCSPDR</v>
      </c>
      <c r="H243" s="1" t="str">
        <f>File!H214</f>
        <v>HBC San Pedro</v>
      </c>
      <c r="I243" s="3" t="s">
        <v>3220</v>
      </c>
      <c r="J243" s="3" t="s">
        <v>3220</v>
      </c>
      <c r="K243" s="2" t="str">
        <f>File!N214</f>
        <v>BDG</v>
      </c>
      <c r="L243" s="5" t="str">
        <f>File!B214</f>
        <v>Additional Stores</v>
      </c>
    </row>
    <row r="244" spans="1:12">
      <c r="A244" s="2" t="e">
        <f>File!#REF!</f>
        <v>#REF!</v>
      </c>
      <c r="B244" s="2" t="str">
        <f>File!M215</f>
        <v>Big 10 - Large</v>
      </c>
      <c r="C244" s="2" t="str">
        <f>File!J215</f>
        <v>MTBig10</v>
      </c>
      <c r="D244" s="2" t="str">
        <f>File!K215</f>
        <v>MT Big 10</v>
      </c>
      <c r="E244" s="2" t="e">
        <f>File!#REF!</f>
        <v>#REF!</v>
      </c>
      <c r="F244" s="2" t="e">
        <f>File!#REF!</f>
        <v>#REF!</v>
      </c>
      <c r="G244" s="1" t="str">
        <f>File!G215</f>
        <v>F50236293HBCSig</v>
      </c>
      <c r="H244" s="1" t="str">
        <f>File!H215</f>
        <v>HBC Signal</v>
      </c>
      <c r="I244" s="3" t="s">
        <v>3220</v>
      </c>
      <c r="J244" s="3" t="s">
        <v>3220</v>
      </c>
      <c r="K244" s="2" t="str">
        <f>File!N215</f>
        <v>BDG</v>
      </c>
      <c r="L244" s="5" t="str">
        <f>File!B215</f>
        <v>Additional Stores</v>
      </c>
    </row>
    <row r="245" spans="1:12">
      <c r="A245" s="2" t="e">
        <f>File!#REF!</f>
        <v>#REF!</v>
      </c>
      <c r="B245" s="2" t="str">
        <f>File!M216</f>
        <v>Big 10 - Small</v>
      </c>
      <c r="C245" s="2" t="str">
        <f>File!J216</f>
        <v>MTBig10</v>
      </c>
      <c r="D245" s="2" t="str">
        <f>File!K216</f>
        <v>MT Big 10</v>
      </c>
      <c r="E245" s="2" t="e">
        <f>File!#REF!</f>
        <v>#REF!</v>
      </c>
      <c r="F245" s="2" t="e">
        <f>File!#REF!</f>
        <v>#REF!</v>
      </c>
      <c r="G245" s="1" t="str">
        <f>File!G216</f>
        <v>F50236293AES</v>
      </c>
      <c r="H245" s="1" t="str">
        <f>File!H216</f>
        <v>HBC Sikatuna</v>
      </c>
      <c r="I245" s="3" t="s">
        <v>3220</v>
      </c>
      <c r="J245" s="3" t="s">
        <v>3220</v>
      </c>
      <c r="K245" s="2" t="str">
        <f>File!N216</f>
        <v>BDG</v>
      </c>
      <c r="L245" s="5" t="str">
        <f>File!B216</f>
        <v>Additional Stores</v>
      </c>
    </row>
    <row r="246" spans="1:12">
      <c r="A246" s="2" t="e">
        <f>File!#REF!</f>
        <v>#REF!</v>
      </c>
      <c r="B246" s="2" t="str">
        <f>File!M217</f>
        <v>Big 10 - Medium</v>
      </c>
      <c r="C246" s="2" t="str">
        <f>File!J217</f>
        <v>MTBig10</v>
      </c>
      <c r="D246" s="2" t="str">
        <f>File!K217</f>
        <v>MT Big 10</v>
      </c>
      <c r="E246" s="2" t="e">
        <f>File!#REF!</f>
        <v>#REF!</v>
      </c>
      <c r="F246" s="2" t="e">
        <f>File!#REF!</f>
        <v>#REF!</v>
      </c>
      <c r="G246" s="1" t="str">
        <f>File!G217</f>
        <v>F50236293HBCSTANA</v>
      </c>
      <c r="H246" s="1" t="str">
        <f>File!H217</f>
        <v>HBC Sta. Ana</v>
      </c>
      <c r="I246" s="3" t="s">
        <v>3220</v>
      </c>
      <c r="J246" s="3" t="s">
        <v>3220</v>
      </c>
      <c r="K246" s="2" t="str">
        <f>File!N217</f>
        <v>BDG</v>
      </c>
      <c r="L246" s="5" t="str">
        <f>File!B217</f>
        <v>Additional Stores</v>
      </c>
    </row>
    <row r="247" spans="1:12">
      <c r="A247" s="2" t="e">
        <f>File!#REF!</f>
        <v>#REF!</v>
      </c>
      <c r="B247" s="2" t="str">
        <f>File!M218</f>
        <v>Big 10 - Small</v>
      </c>
      <c r="C247" s="2" t="str">
        <f>File!J218</f>
        <v>MTBig10</v>
      </c>
      <c r="D247" s="2" t="str">
        <f>File!K218</f>
        <v>MT Big 10</v>
      </c>
      <c r="E247" s="2" t="e">
        <f>File!#REF!</f>
        <v>#REF!</v>
      </c>
      <c r="F247" s="2" t="e">
        <f>File!#REF!</f>
        <v>#REF!</v>
      </c>
      <c r="G247" s="1" t="str">
        <f>File!G218</f>
        <v>F50236293HBCTSORA</v>
      </c>
      <c r="H247" s="1" t="str">
        <f>File!H218</f>
        <v>HBC T.Sora</v>
      </c>
      <c r="I247" s="3" t="s">
        <v>3220</v>
      </c>
      <c r="J247" s="3" t="s">
        <v>3220</v>
      </c>
      <c r="K247" s="2" t="str">
        <f>File!N218</f>
        <v>BDG</v>
      </c>
      <c r="L247" s="5" t="str">
        <f>File!B218</f>
        <v>Additional Stores</v>
      </c>
    </row>
    <row r="248" spans="1:12">
      <c r="A248" s="2" t="e">
        <f>File!#REF!</f>
        <v>#REF!</v>
      </c>
      <c r="B248" s="2" t="str">
        <f>File!M219</f>
        <v>Mass Dept</v>
      </c>
      <c r="C248" s="2" t="str">
        <f>File!J219</f>
        <v>MTDeptStores</v>
      </c>
      <c r="D248" s="2" t="str">
        <f>File!K219</f>
        <v>MT Dept Stores</v>
      </c>
      <c r="E248" s="2" t="e">
        <f>File!#REF!</f>
        <v>#REF!</v>
      </c>
      <c r="F248" s="2" t="e">
        <f>File!#REF!</f>
        <v>#REF!</v>
      </c>
      <c r="G248" s="1" t="str">
        <f>File!G219</f>
        <v>FDA0002000157</v>
      </c>
      <c r="H248" s="1" t="str">
        <f>File!H219</f>
        <v>Isetann Dept Store Carriedo</v>
      </c>
      <c r="I248" s="3" t="s">
        <v>3220</v>
      </c>
      <c r="J248" s="3" t="s">
        <v>3220</v>
      </c>
      <c r="K248" s="2" t="str">
        <f>File!N219</f>
        <v>BDG</v>
      </c>
      <c r="L248" s="5" t="str">
        <f>File!B219</f>
        <v>5 of 8</v>
      </c>
    </row>
    <row r="249" spans="1:12">
      <c r="A249" s="2" t="e">
        <f>File!#REF!</f>
        <v>#REF!</v>
      </c>
      <c r="B249" s="2" t="str">
        <f>File!M220</f>
        <v>Mass Dept</v>
      </c>
      <c r="C249" s="2" t="str">
        <f>File!J220</f>
        <v>MTDeptStores</v>
      </c>
      <c r="D249" s="2" t="str">
        <f>File!K220</f>
        <v>MT Dept Stores</v>
      </c>
      <c r="E249" s="2" t="e">
        <f>File!#REF!</f>
        <v>#REF!</v>
      </c>
      <c r="F249" s="2" t="e">
        <f>File!#REF!</f>
        <v>#REF!</v>
      </c>
      <c r="G249" s="1" t="str">
        <f>File!G220</f>
        <v>FDA0002000158</v>
      </c>
      <c r="H249" s="1" t="str">
        <f>File!H220</f>
        <v>Isetann Dept Store Recto</v>
      </c>
      <c r="I249" s="3" t="s">
        <v>3220</v>
      </c>
      <c r="J249" s="3" t="s">
        <v>3220</v>
      </c>
      <c r="K249" s="2" t="str">
        <f>File!N220</f>
        <v>BDG</v>
      </c>
      <c r="L249" s="5" t="str">
        <f>File!B220</f>
        <v>5 of 8</v>
      </c>
    </row>
    <row r="250" spans="1:12">
      <c r="A250" s="2" t="e">
        <f>File!#REF!</f>
        <v>#REF!</v>
      </c>
      <c r="B250" s="2" t="e">
        <f>File!#REF!</f>
        <v>#REF!</v>
      </c>
      <c r="C250" s="2" t="e">
        <f>File!#REF!</f>
        <v>#REF!</v>
      </c>
      <c r="D250" s="2" t="e">
        <f>File!#REF!</f>
        <v>#REF!</v>
      </c>
      <c r="E250" s="2" t="e">
        <f>File!#REF!</f>
        <v>#REF!</v>
      </c>
      <c r="F250" s="2" t="e">
        <f>File!#REF!</f>
        <v>#REF!</v>
      </c>
      <c r="G250" s="1" t="e">
        <f>File!#REF!</f>
        <v>#REF!</v>
      </c>
      <c r="H250" s="1" t="e">
        <f>File!#REF!</f>
        <v>#REF!</v>
      </c>
      <c r="I250" s="3" t="s">
        <v>3220</v>
      </c>
      <c r="J250" s="3" t="s">
        <v>3220</v>
      </c>
      <c r="K250" s="2" t="e">
        <f>File!#REF!</f>
        <v>#REF!</v>
      </c>
      <c r="L250" s="5" t="e">
        <f>File!#REF!</f>
        <v>#REF!</v>
      </c>
    </row>
    <row r="251" spans="1:12">
      <c r="A251" s="2" t="e">
        <f>File!#REF!</f>
        <v>#REF!</v>
      </c>
      <c r="B251" s="2" t="str">
        <f>File!M221</f>
        <v>Premium Dept</v>
      </c>
      <c r="C251" s="2" t="str">
        <f>File!J221</f>
        <v>MTDeptStores</v>
      </c>
      <c r="D251" s="2" t="str">
        <f>File!K221</f>
        <v>MT Dept Stores</v>
      </c>
      <c r="E251" s="2" t="e">
        <f>File!#REF!</f>
        <v>#REF!</v>
      </c>
      <c r="F251" s="2" t="e">
        <f>File!#REF!</f>
        <v>#REF!</v>
      </c>
      <c r="G251" s="1" t="str">
        <f>File!G221</f>
        <v>FDA000250200770</v>
      </c>
      <c r="H251" s="1" t="str">
        <f>File!H221</f>
        <v>Landmark Dept Store Makati</v>
      </c>
      <c r="I251" s="3" t="s">
        <v>3220</v>
      </c>
      <c r="J251" s="3" t="s">
        <v>3220</v>
      </c>
      <c r="K251" s="2" t="str">
        <f>File!N221</f>
        <v>BDG</v>
      </c>
      <c r="L251" s="5" t="str">
        <f>File!B221</f>
        <v>5 of 8</v>
      </c>
    </row>
    <row r="252" spans="1:12">
      <c r="A252" s="2" t="e">
        <f>File!#REF!</f>
        <v>#REF!</v>
      </c>
      <c r="B252" s="2" t="str">
        <f>File!M222</f>
        <v>Premium Dept</v>
      </c>
      <c r="C252" s="2" t="str">
        <f>File!J222</f>
        <v>MTDeptStores</v>
      </c>
      <c r="D252" s="2" t="str">
        <f>File!K222</f>
        <v>MT Dept Stores</v>
      </c>
      <c r="E252" s="2" t="e">
        <f>File!#REF!</f>
        <v>#REF!</v>
      </c>
      <c r="F252" s="2" t="e">
        <f>File!#REF!</f>
        <v>#REF!</v>
      </c>
      <c r="G252" s="1" t="str">
        <f>File!G222</f>
        <v>FDA000250200771</v>
      </c>
      <c r="H252" s="1" t="str">
        <f>File!H222</f>
        <v>Landmark Dept Store Trinoma</v>
      </c>
      <c r="I252" s="3" t="s">
        <v>3220</v>
      </c>
      <c r="J252" s="3" t="s">
        <v>3220</v>
      </c>
      <c r="K252" s="2" t="str">
        <f>File!N222</f>
        <v>BDG</v>
      </c>
      <c r="L252" s="5" t="str">
        <f>File!B222</f>
        <v>5 of 8</v>
      </c>
    </row>
    <row r="253" spans="1:12">
      <c r="A253" s="2" t="e">
        <f>File!#REF!</f>
        <v>#REF!</v>
      </c>
      <c r="B253" s="2" t="str">
        <f>File!M223</f>
        <v>EC Premium</v>
      </c>
      <c r="C253" s="2" t="str">
        <f>File!J223</f>
        <v>MAGEC</v>
      </c>
      <c r="D253" s="2" t="str">
        <f>File!K223</f>
        <v>MAG EC</v>
      </c>
      <c r="E253" s="2" t="e">
        <f>File!#REF!</f>
        <v>#REF!</v>
      </c>
      <c r="F253" s="2" t="e">
        <f>File!#REF!</f>
        <v>#REF!</v>
      </c>
      <c r="G253" s="1" t="str">
        <f>File!G223</f>
        <v>F15127576000004</v>
      </c>
      <c r="H253" s="1" t="str">
        <f>File!H223</f>
        <v>Cash &amp; Carry</v>
      </c>
      <c r="I253" s="3" t="s">
        <v>3220</v>
      </c>
      <c r="J253" s="3" t="s">
        <v>3220</v>
      </c>
      <c r="K253" s="2" t="str">
        <f>File!N223</f>
        <v>B25</v>
      </c>
      <c r="L253" s="5" t="str">
        <f>File!B223</f>
        <v>5 of 8</v>
      </c>
    </row>
    <row r="254" spans="1:12">
      <c r="A254" s="2" t="e">
        <f>File!#REF!</f>
        <v>#REF!</v>
      </c>
      <c r="B254" s="2" t="str">
        <f>File!M224</f>
        <v>EC Mass</v>
      </c>
      <c r="C254" s="2" t="str">
        <f>File!J224</f>
        <v>MAGEC</v>
      </c>
      <c r="D254" s="2" t="str">
        <f>File!K224</f>
        <v>MAG EC</v>
      </c>
      <c r="E254" s="2" t="e">
        <f>File!#REF!</f>
        <v>#REF!</v>
      </c>
      <c r="F254" s="2" t="e">
        <f>File!#REF!</f>
        <v>#REF!</v>
      </c>
      <c r="G254" s="1" t="str">
        <f>File!G224</f>
        <v>F15127576000147</v>
      </c>
      <c r="H254" s="1" t="str">
        <f>File!H224</f>
        <v>Cherry Masinag</v>
      </c>
      <c r="I254" s="3" t="s">
        <v>3220</v>
      </c>
      <c r="J254" s="3" t="s">
        <v>3220</v>
      </c>
      <c r="K254" s="2" t="str">
        <f>File!N224</f>
        <v>B25</v>
      </c>
      <c r="L254" s="5" t="str">
        <f>File!B224</f>
        <v>5 of 8</v>
      </c>
    </row>
    <row r="255" spans="1:12">
      <c r="A255" s="2" t="e">
        <f>File!#REF!</f>
        <v>#REF!</v>
      </c>
      <c r="B255" s="2" t="str">
        <f>File!M225</f>
        <v>EC Small</v>
      </c>
      <c r="C255" s="2" t="str">
        <f>File!J225</f>
        <v>MAGEC</v>
      </c>
      <c r="D255" s="2" t="str">
        <f>File!K225</f>
        <v>MAG EC</v>
      </c>
      <c r="E255" s="2" t="e">
        <f>File!#REF!</f>
        <v>#REF!</v>
      </c>
      <c r="F255" s="2" t="e">
        <f>File!#REF!</f>
        <v>#REF!</v>
      </c>
      <c r="G255" s="1" t="str">
        <f>File!G225</f>
        <v>F15127576000180</v>
      </c>
      <c r="H255" s="1" t="str">
        <f>File!H225</f>
        <v>Ever 10Th Ave</v>
      </c>
      <c r="I255" s="3" t="s">
        <v>3220</v>
      </c>
      <c r="J255" s="3" t="s">
        <v>3220</v>
      </c>
      <c r="K255" s="2" t="str">
        <f>File!N225</f>
        <v>B25</v>
      </c>
      <c r="L255" s="5" t="str">
        <f>File!B225</f>
        <v>5 OF 8</v>
      </c>
    </row>
    <row r="256" spans="1:12">
      <c r="A256" s="2" t="e">
        <f>File!#REF!</f>
        <v>#REF!</v>
      </c>
      <c r="B256" s="2" t="str">
        <f>File!M226</f>
        <v>EC Small</v>
      </c>
      <c r="C256" s="2" t="str">
        <f>File!J226</f>
        <v>MAGEC</v>
      </c>
      <c r="D256" s="2" t="str">
        <f>File!K226</f>
        <v>MAG EC</v>
      </c>
      <c r="E256" s="2" t="e">
        <f>File!#REF!</f>
        <v>#REF!</v>
      </c>
      <c r="F256" s="2" t="e">
        <f>File!#REF!</f>
        <v>#REF!</v>
      </c>
      <c r="G256" s="1" t="str">
        <f>File!G226</f>
        <v>F15127576000123</v>
      </c>
      <c r="H256" s="1" t="str">
        <f>File!H226</f>
        <v>Ever Bangkal</v>
      </c>
      <c r="I256" s="3" t="s">
        <v>3220</v>
      </c>
      <c r="J256" s="3" t="s">
        <v>3220</v>
      </c>
      <c r="K256" s="2" t="str">
        <f>File!N226</f>
        <v>B25</v>
      </c>
      <c r="L256" s="5" t="str">
        <f>File!B226</f>
        <v>5 of 8</v>
      </c>
    </row>
    <row r="257" spans="1:12">
      <c r="A257" s="2" t="e">
        <f>File!#REF!</f>
        <v>#REF!</v>
      </c>
      <c r="B257" s="2" t="str">
        <f>File!M227</f>
        <v>EC Small</v>
      </c>
      <c r="C257" s="2" t="str">
        <f>File!J227</f>
        <v>MAGEC</v>
      </c>
      <c r="D257" s="2" t="str">
        <f>File!K227</f>
        <v>MAG EC</v>
      </c>
      <c r="E257" s="2" t="e">
        <f>File!#REF!</f>
        <v>#REF!</v>
      </c>
      <c r="F257" s="2" t="e">
        <f>File!#REF!</f>
        <v>#REF!</v>
      </c>
      <c r="G257" s="1" t="str">
        <f>File!G227</f>
        <v>F15127576000061</v>
      </c>
      <c r="H257" s="1" t="str">
        <f>File!H227</f>
        <v>Ever Fairview</v>
      </c>
      <c r="I257" s="3" t="s">
        <v>3220</v>
      </c>
      <c r="J257" s="3" t="s">
        <v>3220</v>
      </c>
      <c r="K257" s="2" t="str">
        <f>File!N227</f>
        <v>B25</v>
      </c>
      <c r="L257" s="5" t="str">
        <f>File!B227</f>
        <v>5 of 8</v>
      </c>
    </row>
    <row r="258" spans="1:12">
      <c r="A258" s="2" t="e">
        <f>File!#REF!</f>
        <v>#REF!</v>
      </c>
      <c r="B258" s="2" t="str">
        <f>File!M228</f>
        <v>EC Small</v>
      </c>
      <c r="C258" s="2" t="str">
        <f>File!J228</f>
        <v>MAGEC</v>
      </c>
      <c r="D258" s="2" t="str">
        <f>File!K228</f>
        <v>MAG EC</v>
      </c>
      <c r="E258" s="2" t="e">
        <f>File!#REF!</f>
        <v>#REF!</v>
      </c>
      <c r="F258" s="2" t="e">
        <f>File!#REF!</f>
        <v>#REF!</v>
      </c>
      <c r="G258" s="1" t="str">
        <f>File!G228</f>
        <v>F15127576000185</v>
      </c>
      <c r="H258" s="1" t="str">
        <f>File!H228</f>
        <v>Ever Langaray</v>
      </c>
      <c r="I258" s="3" t="s">
        <v>3220</v>
      </c>
      <c r="J258" s="3" t="s">
        <v>3220</v>
      </c>
      <c r="K258" s="2" t="str">
        <f>File!N228</f>
        <v>B25</v>
      </c>
      <c r="L258" s="5" t="str">
        <f>File!B228</f>
        <v>5 of 8</v>
      </c>
    </row>
    <row r="259" spans="1:12">
      <c r="A259" s="2" t="e">
        <f>File!#REF!</f>
        <v>#REF!</v>
      </c>
      <c r="B259" s="2" t="str">
        <f>File!M229</f>
        <v>EC Small</v>
      </c>
      <c r="C259" s="2" t="str">
        <f>File!J229</f>
        <v>MAGEC</v>
      </c>
      <c r="D259" s="2" t="str">
        <f>File!K229</f>
        <v>MAG EC</v>
      </c>
      <c r="E259" s="2" t="e">
        <f>File!#REF!</f>
        <v>#REF!</v>
      </c>
      <c r="F259" s="2" t="e">
        <f>File!#REF!</f>
        <v>#REF!</v>
      </c>
      <c r="G259" s="1" t="str">
        <f>File!G229</f>
        <v>F15127576000054</v>
      </c>
      <c r="H259" s="1" t="str">
        <f>File!H229</f>
        <v>Ever Parang</v>
      </c>
      <c r="I259" s="3" t="s">
        <v>3220</v>
      </c>
      <c r="J259" s="3" t="s">
        <v>3220</v>
      </c>
      <c r="K259" s="2" t="str">
        <f>File!N229</f>
        <v>B25</v>
      </c>
      <c r="L259" s="5" t="str">
        <f>File!B229</f>
        <v>5 of 8</v>
      </c>
    </row>
    <row r="260" spans="1:12">
      <c r="A260" s="2" t="e">
        <f>File!#REF!</f>
        <v>#REF!</v>
      </c>
      <c r="B260" s="2" t="str">
        <f>File!M230</f>
        <v>EC Small</v>
      </c>
      <c r="C260" s="2" t="str">
        <f>File!J230</f>
        <v>MAGEC</v>
      </c>
      <c r="D260" s="2" t="str">
        <f>File!K230</f>
        <v>MAG EC</v>
      </c>
      <c r="E260" s="2" t="e">
        <f>File!#REF!</f>
        <v>#REF!</v>
      </c>
      <c r="F260" s="2" t="e">
        <f>File!#REF!</f>
        <v>#REF!</v>
      </c>
      <c r="G260" s="1" t="str">
        <f>File!G230</f>
        <v>F15127576000037</v>
      </c>
      <c r="H260" s="1" t="str">
        <f>File!H230</f>
        <v>Ever Recto</v>
      </c>
      <c r="I260" s="3" t="s">
        <v>3220</v>
      </c>
      <c r="J260" s="3" t="s">
        <v>3220</v>
      </c>
      <c r="K260" s="2" t="str">
        <f>File!N230</f>
        <v>B25</v>
      </c>
      <c r="L260" s="5" t="str">
        <f>File!B230</f>
        <v>5 of 8</v>
      </c>
    </row>
    <row r="261" spans="1:12">
      <c r="A261" s="2" t="e">
        <f>File!#REF!</f>
        <v>#REF!</v>
      </c>
      <c r="B261" s="2" t="str">
        <f>File!M231</f>
        <v>EC Small</v>
      </c>
      <c r="C261" s="2" t="str">
        <f>File!J231</f>
        <v>MAGEC</v>
      </c>
      <c r="D261" s="2" t="str">
        <f>File!K231</f>
        <v>MAG EC</v>
      </c>
      <c r="E261" s="2" t="e">
        <f>File!#REF!</f>
        <v>#REF!</v>
      </c>
      <c r="F261" s="2" t="e">
        <f>File!#REF!</f>
        <v>#REF!</v>
      </c>
      <c r="G261" s="1" t="str">
        <f>File!G231</f>
        <v>F15127576000S47</v>
      </c>
      <c r="H261" s="1" t="str">
        <f>File!H231</f>
        <v>Ever Santolan</v>
      </c>
      <c r="I261" s="3" t="s">
        <v>3220</v>
      </c>
      <c r="J261" s="3" t="s">
        <v>3220</v>
      </c>
      <c r="K261" s="2" t="str">
        <f>File!N231</f>
        <v>B25</v>
      </c>
      <c r="L261" s="5" t="str">
        <f>File!B231</f>
        <v>5 of 8</v>
      </c>
    </row>
    <row r="262" spans="1:12">
      <c r="A262" s="2" t="e">
        <f>File!#REF!</f>
        <v>#REF!</v>
      </c>
      <c r="B262" s="2" t="str">
        <f>File!M232</f>
        <v>EC Small</v>
      </c>
      <c r="C262" s="2" t="str">
        <f>File!J232</f>
        <v>MAGEC</v>
      </c>
      <c r="D262" s="2" t="str">
        <f>File!K232</f>
        <v>MAG EC</v>
      </c>
      <c r="E262" s="2" t="e">
        <f>File!#REF!</f>
        <v>#REF!</v>
      </c>
      <c r="F262" s="2" t="e">
        <f>File!#REF!</f>
        <v>#REF!</v>
      </c>
      <c r="G262" s="1" t="str">
        <f>File!G232</f>
        <v>F15127576000052</v>
      </c>
      <c r="H262" s="1" t="str">
        <f>File!H232</f>
        <v>Ever Trabajo</v>
      </c>
      <c r="I262" s="3" t="s">
        <v>3220</v>
      </c>
      <c r="J262" s="3" t="s">
        <v>3220</v>
      </c>
      <c r="K262" s="2" t="str">
        <f>File!N232</f>
        <v>B25</v>
      </c>
      <c r="L262" s="5" t="str">
        <f>File!B232</f>
        <v>5 of 8</v>
      </c>
    </row>
    <row r="263" spans="1:12">
      <c r="A263" s="2" t="e">
        <f>File!#REF!</f>
        <v>#REF!</v>
      </c>
      <c r="B263" s="2" t="str">
        <f>File!M233</f>
        <v>EC Mass</v>
      </c>
      <c r="C263" s="2" t="str">
        <f>File!J233</f>
        <v>MAGEC</v>
      </c>
      <c r="D263" s="2" t="str">
        <f>File!K233</f>
        <v>MAG EC</v>
      </c>
      <c r="E263" s="2" t="e">
        <f>File!#REF!</f>
        <v>#REF!</v>
      </c>
      <c r="F263" s="2" t="e">
        <f>File!#REF!</f>
        <v>#REF!</v>
      </c>
      <c r="G263" s="1" t="str">
        <f>File!G233</f>
        <v>F15127576000160</v>
      </c>
      <c r="H263" s="1" t="str">
        <f>File!H233</f>
        <v>Isetann Cubao</v>
      </c>
      <c r="I263" s="3" t="s">
        <v>3220</v>
      </c>
      <c r="J263" s="3" t="s">
        <v>3220</v>
      </c>
      <c r="K263" s="2" t="str">
        <f>File!N233</f>
        <v>B25</v>
      </c>
      <c r="L263" s="5" t="str">
        <f>File!B233</f>
        <v>5 of 8</v>
      </c>
    </row>
    <row r="264" spans="1:12">
      <c r="A264" s="2" t="e">
        <f>File!#REF!</f>
        <v>#REF!</v>
      </c>
      <c r="B264" s="2" t="str">
        <f>File!M234</f>
        <v>EC Premium</v>
      </c>
      <c r="C264" s="2" t="str">
        <f>File!J234</f>
        <v>MAGEC</v>
      </c>
      <c r="D264" s="2" t="str">
        <f>File!K234</f>
        <v>MAG EC</v>
      </c>
      <c r="E264" s="2" t="e">
        <f>File!#REF!</f>
        <v>#REF!</v>
      </c>
      <c r="F264" s="2" t="e">
        <f>File!#REF!</f>
        <v>#REF!</v>
      </c>
      <c r="G264" s="1" t="str">
        <f>File!G234</f>
        <v>F15127576000012</v>
      </c>
      <c r="H264" s="1" t="str">
        <f>File!H234</f>
        <v>South Alabang / Filinvest</v>
      </c>
      <c r="I264" s="3" t="s">
        <v>3220</v>
      </c>
      <c r="J264" s="3" t="s">
        <v>3220</v>
      </c>
      <c r="K264" s="2" t="str">
        <f>File!N234</f>
        <v>B25</v>
      </c>
      <c r="L264" s="5" t="str">
        <f>File!B234</f>
        <v>5 of 8</v>
      </c>
    </row>
    <row r="265" spans="1:12">
      <c r="A265" s="2" t="e">
        <f>File!#REF!</f>
        <v>#REF!</v>
      </c>
      <c r="B265" s="2" t="str">
        <f>File!M235</f>
        <v>EC Mass</v>
      </c>
      <c r="C265" s="2" t="str">
        <f>File!J235</f>
        <v>MAGEC</v>
      </c>
      <c r="D265" s="2" t="str">
        <f>File!K235</f>
        <v>MAG EC</v>
      </c>
      <c r="E265" s="2" t="e">
        <f>File!#REF!</f>
        <v>#REF!</v>
      </c>
      <c r="F265" s="2" t="e">
        <f>File!#REF!</f>
        <v>#REF!</v>
      </c>
      <c r="G265" s="1" t="str">
        <f>File!G235</f>
        <v>F15127576000072</v>
      </c>
      <c r="H265" s="1" t="str">
        <f>File!H235</f>
        <v>South Imus</v>
      </c>
      <c r="I265" s="3" t="s">
        <v>3220</v>
      </c>
      <c r="J265" s="3" t="s">
        <v>3220</v>
      </c>
      <c r="K265" s="2" t="str">
        <f>File!N235</f>
        <v>B25</v>
      </c>
      <c r="L265" s="5" t="str">
        <f>File!B235</f>
        <v>Additional Stores</v>
      </c>
    </row>
    <row r="266" spans="1:12">
      <c r="A266" s="2" t="e">
        <f>File!#REF!</f>
        <v>#REF!</v>
      </c>
      <c r="B266" s="2" t="str">
        <f>File!M236</f>
        <v>EC Mass</v>
      </c>
      <c r="C266" s="2" t="str">
        <f>File!J236</f>
        <v>MAGEC</v>
      </c>
      <c r="D266" s="2" t="str">
        <f>File!K236</f>
        <v>MAG EC</v>
      </c>
      <c r="E266" s="2" t="e">
        <f>File!#REF!</f>
        <v>#REF!</v>
      </c>
      <c r="F266" s="2" t="e">
        <f>File!#REF!</f>
        <v>#REF!</v>
      </c>
      <c r="G266" s="1" t="str">
        <f>File!G236</f>
        <v>F15127576000019</v>
      </c>
      <c r="H266" s="1" t="str">
        <f>File!H236</f>
        <v>South Lipa</v>
      </c>
      <c r="I266" s="3" t="s">
        <v>3220</v>
      </c>
      <c r="J266" s="3" t="s">
        <v>3220</v>
      </c>
      <c r="K266" s="2" t="str">
        <f>File!N236</f>
        <v>B25</v>
      </c>
      <c r="L266" s="5" t="str">
        <f>File!B236</f>
        <v>5 of 8</v>
      </c>
    </row>
    <row r="267" spans="1:12">
      <c r="A267" s="2" t="e">
        <f>File!#REF!</f>
        <v>#REF!</v>
      </c>
      <c r="B267" s="2" t="str">
        <f>File!M237</f>
        <v>EC Mass</v>
      </c>
      <c r="C267" s="2" t="str">
        <f>File!J237</f>
        <v>MAGEC</v>
      </c>
      <c r="D267" s="2" t="str">
        <f>File!K237</f>
        <v>MAG EC</v>
      </c>
      <c r="E267" s="2" t="e">
        <f>File!#REF!</f>
        <v>#REF!</v>
      </c>
      <c r="F267" s="2" t="e">
        <f>File!#REF!</f>
        <v>#REF!</v>
      </c>
      <c r="G267" s="1" t="str">
        <f>File!G237</f>
        <v>F15127576000015</v>
      </c>
      <c r="H267" s="1" t="str">
        <f>File!H237</f>
        <v>South Malolos</v>
      </c>
      <c r="I267" s="3" t="s">
        <v>3220</v>
      </c>
      <c r="J267" s="3" t="s">
        <v>3220</v>
      </c>
      <c r="K267" s="2" t="str">
        <f>File!N237</f>
        <v>B25</v>
      </c>
      <c r="L267" s="5" t="str">
        <f>File!B237</f>
        <v>5 of 8</v>
      </c>
    </row>
    <row r="268" spans="1:12">
      <c r="A268" s="2" t="e">
        <f>File!#REF!</f>
        <v>#REF!</v>
      </c>
      <c r="B268" s="2" t="str">
        <f>File!M238</f>
        <v>EC Mass</v>
      </c>
      <c r="C268" s="2" t="str">
        <f>File!J238</f>
        <v>MAGEC</v>
      </c>
      <c r="D268" s="2" t="str">
        <f>File!K238</f>
        <v>MAG EC</v>
      </c>
      <c r="E268" s="2" t="e">
        <f>File!#REF!</f>
        <v>#REF!</v>
      </c>
      <c r="F268" s="2" t="e">
        <f>File!#REF!</f>
        <v>#REF!</v>
      </c>
      <c r="G268" s="1" t="str">
        <f>File!G238</f>
        <v>F15127576000029</v>
      </c>
      <c r="H268" s="1" t="str">
        <f>File!H238</f>
        <v>South Marikina</v>
      </c>
      <c r="I268" s="3" t="s">
        <v>3220</v>
      </c>
      <c r="J268" s="3" t="s">
        <v>3220</v>
      </c>
      <c r="K268" s="2" t="str">
        <f>File!N238</f>
        <v>B25</v>
      </c>
      <c r="L268" s="5" t="str">
        <f>File!B238</f>
        <v>5 of 8</v>
      </c>
    </row>
    <row r="269" spans="1:12">
      <c r="A269" s="2" t="e">
        <f>File!#REF!</f>
        <v>#REF!</v>
      </c>
      <c r="B269" s="2" t="str">
        <f>File!M239</f>
        <v>EC Mass</v>
      </c>
      <c r="C269" s="2" t="str">
        <f>File!J239</f>
        <v>MAGEC</v>
      </c>
      <c r="D269" s="2" t="str">
        <f>File!K239</f>
        <v>MAG EC</v>
      </c>
      <c r="E269" s="2" t="e">
        <f>File!#REF!</f>
        <v>#REF!</v>
      </c>
      <c r="F269" s="2" t="e">
        <f>File!#REF!</f>
        <v>#REF!</v>
      </c>
      <c r="G269" s="1" t="str">
        <f>File!G239</f>
        <v>F15127576000013</v>
      </c>
      <c r="H269" s="1" t="str">
        <f>File!H239</f>
        <v>South Pasig</v>
      </c>
      <c r="I269" s="3" t="s">
        <v>3220</v>
      </c>
      <c r="J269" s="3" t="s">
        <v>3220</v>
      </c>
      <c r="K269" s="2" t="str">
        <f>File!N239</f>
        <v>B25</v>
      </c>
      <c r="L269" s="5" t="str">
        <f>File!B239</f>
        <v>5 OF 8</v>
      </c>
    </row>
    <row r="270" spans="1:12">
      <c r="A270" s="2" t="e">
        <f>File!#REF!</f>
        <v>#REF!</v>
      </c>
      <c r="B270" s="2" t="str">
        <f>File!M240</f>
        <v>EC Mass</v>
      </c>
      <c r="C270" s="2" t="str">
        <f>File!J240</f>
        <v>MAGEC</v>
      </c>
      <c r="D270" s="2" t="str">
        <f>File!K240</f>
        <v>MAG EC</v>
      </c>
      <c r="E270" s="2" t="e">
        <f>File!#REF!</f>
        <v>#REF!</v>
      </c>
      <c r="F270" s="2" t="e">
        <f>File!#REF!</f>
        <v>#REF!</v>
      </c>
      <c r="G270" s="1" t="str">
        <f>File!G240</f>
        <v>F15127576000014</v>
      </c>
      <c r="H270" s="1" t="str">
        <f>File!H240</f>
        <v>South Valenzuela</v>
      </c>
      <c r="I270" s="3" t="s">
        <v>3220</v>
      </c>
      <c r="J270" s="3" t="s">
        <v>3220</v>
      </c>
      <c r="K270" s="2" t="str">
        <f>File!N240</f>
        <v>B25</v>
      </c>
      <c r="L270" s="5" t="str">
        <f>File!B240</f>
        <v>5 of 8</v>
      </c>
    </row>
    <row r="271" spans="1:12">
      <c r="A271" s="2" t="e">
        <f>File!#REF!</f>
        <v>#REF!</v>
      </c>
      <c r="B271" s="2" t="str">
        <f>File!M241</f>
        <v>EC Mass</v>
      </c>
      <c r="C271" s="2" t="str">
        <f>File!J241</f>
        <v>MAGEC</v>
      </c>
      <c r="D271" s="2" t="str">
        <f>File!K241</f>
        <v>MAG EC</v>
      </c>
      <c r="E271" s="2" t="e">
        <f>File!#REF!</f>
        <v>#REF!</v>
      </c>
      <c r="F271" s="2" t="e">
        <f>File!#REF!</f>
        <v>#REF!</v>
      </c>
      <c r="G271" s="1" t="str">
        <f>File!G241</f>
        <v>F15127576000146</v>
      </c>
      <c r="H271" s="1" t="str">
        <f>File!H241</f>
        <v>Cherry Congressional</v>
      </c>
      <c r="I271" s="3" t="s">
        <v>3220</v>
      </c>
      <c r="J271" s="3" t="s">
        <v>3220</v>
      </c>
      <c r="K271" s="2" t="str">
        <f>File!N241</f>
        <v>B25</v>
      </c>
      <c r="L271" s="5" t="str">
        <f>File!B241</f>
        <v>8 of 8</v>
      </c>
    </row>
    <row r="272" spans="1:12">
      <c r="A272" s="2" t="e">
        <f>File!#REF!</f>
        <v>#REF!</v>
      </c>
      <c r="B272" s="2" t="str">
        <f>File!M242</f>
        <v>EC Small</v>
      </c>
      <c r="C272" s="2" t="str">
        <f>File!J242</f>
        <v>MAGEC</v>
      </c>
      <c r="D272" s="2" t="str">
        <f>File!K242</f>
        <v>MAG EC</v>
      </c>
      <c r="E272" s="2" t="e">
        <f>File!#REF!</f>
        <v>#REF!</v>
      </c>
      <c r="F272" s="2" t="e">
        <f>File!#REF!</f>
        <v>#REF!</v>
      </c>
      <c r="G272" s="1" t="str">
        <f>File!G242</f>
        <v>F15127576000053</v>
      </c>
      <c r="H272" s="1" t="str">
        <f>File!H242</f>
        <v>Ever Caybiga</v>
      </c>
      <c r="I272" s="3" t="s">
        <v>3220</v>
      </c>
      <c r="J272" s="3" t="s">
        <v>3220</v>
      </c>
      <c r="K272" s="2" t="str">
        <f>File!N242</f>
        <v>B25</v>
      </c>
      <c r="L272" s="5" t="str">
        <f>File!B242</f>
        <v>8 of 8</v>
      </c>
    </row>
    <row r="273" spans="1:12">
      <c r="A273" s="2" t="e">
        <f>File!#REF!</f>
        <v>#REF!</v>
      </c>
      <c r="B273" s="2" t="str">
        <f>File!M243</f>
        <v>EC Small</v>
      </c>
      <c r="C273" s="2" t="str">
        <f>File!J243</f>
        <v>MAGEC</v>
      </c>
      <c r="D273" s="2" t="str">
        <f>File!K243</f>
        <v>MAG EC</v>
      </c>
      <c r="E273" s="2" t="e">
        <f>File!#REF!</f>
        <v>#REF!</v>
      </c>
      <c r="F273" s="2" t="e">
        <f>File!#REF!</f>
        <v>#REF!</v>
      </c>
      <c r="G273" s="1" t="str">
        <f>File!G243</f>
        <v>F15127576000199</v>
      </c>
      <c r="H273" s="1" t="str">
        <f>File!H243</f>
        <v>Ever Forest Hills</v>
      </c>
      <c r="I273" s="3" t="s">
        <v>3220</v>
      </c>
      <c r="J273" s="3" t="s">
        <v>3220</v>
      </c>
      <c r="K273" s="2" t="str">
        <f>File!N243</f>
        <v>B25</v>
      </c>
      <c r="L273" s="5" t="str">
        <f>File!B243</f>
        <v>8 of 8</v>
      </c>
    </row>
    <row r="274" spans="1:12">
      <c r="A274" s="2" t="e">
        <f>File!#REF!</f>
        <v>#REF!</v>
      </c>
      <c r="B274" s="2" t="str">
        <f>File!M244</f>
        <v>EC Small</v>
      </c>
      <c r="C274" s="2" t="str">
        <f>File!J244</f>
        <v>MAGEC</v>
      </c>
      <c r="D274" s="2" t="str">
        <f>File!K244</f>
        <v>MAG EC</v>
      </c>
      <c r="E274" s="2" t="e">
        <f>File!#REF!</f>
        <v>#REF!</v>
      </c>
      <c r="F274" s="2" t="e">
        <f>File!#REF!</f>
        <v>#REF!</v>
      </c>
      <c r="G274" s="1" t="str">
        <f>File!G244</f>
        <v>F15127576000055</v>
      </c>
      <c r="H274" s="1" t="str">
        <f>File!H244</f>
        <v>Ever Paco</v>
      </c>
      <c r="I274" s="3" t="s">
        <v>3220</v>
      </c>
      <c r="J274" s="3" t="s">
        <v>3220</v>
      </c>
      <c r="K274" s="2" t="str">
        <f>File!N244</f>
        <v>B25</v>
      </c>
      <c r="L274" s="5" t="str">
        <f>File!B244</f>
        <v>8 of 8</v>
      </c>
    </row>
    <row r="275" spans="1:12">
      <c r="A275" s="2" t="e">
        <f>File!#REF!</f>
        <v>#REF!</v>
      </c>
      <c r="B275" s="2" t="str">
        <f>File!M245</f>
        <v>EC Small</v>
      </c>
      <c r="C275" s="2" t="str">
        <f>File!J245</f>
        <v>MAGEC</v>
      </c>
      <c r="D275" s="2" t="str">
        <f>File!K245</f>
        <v>MAG EC</v>
      </c>
      <c r="E275" s="2" t="e">
        <f>File!#REF!</f>
        <v>#REF!</v>
      </c>
      <c r="F275" s="2" t="e">
        <f>File!#REF!</f>
        <v>#REF!</v>
      </c>
      <c r="G275" s="1" t="str">
        <f>File!G245</f>
        <v>F15127576000202</v>
      </c>
      <c r="H275" s="1" t="str">
        <f>File!H245</f>
        <v>Ever Polo</v>
      </c>
      <c r="I275" s="3" t="s">
        <v>3220</v>
      </c>
      <c r="J275" s="3" t="s">
        <v>3220</v>
      </c>
      <c r="K275" s="2" t="str">
        <f>File!N245</f>
        <v>B25</v>
      </c>
      <c r="L275" s="5" t="str">
        <f>File!B245</f>
        <v>8 of 8</v>
      </c>
    </row>
    <row r="276" spans="1:12">
      <c r="A276" s="2" t="e">
        <f>File!#REF!</f>
        <v>#REF!</v>
      </c>
      <c r="B276" s="2" t="str">
        <f>File!M246</f>
        <v>EC Small</v>
      </c>
      <c r="C276" s="2" t="str">
        <f>File!J246</f>
        <v>MAGEC</v>
      </c>
      <c r="D276" s="2" t="str">
        <f>File!K246</f>
        <v>MAG EC</v>
      </c>
      <c r="E276" s="2" t="e">
        <f>File!#REF!</f>
        <v>#REF!</v>
      </c>
      <c r="F276" s="2" t="e">
        <f>File!#REF!</f>
        <v>#REF!</v>
      </c>
      <c r="G276" s="1" t="str">
        <f>File!G246</f>
        <v>F15127576000040</v>
      </c>
      <c r="H276" s="1" t="str">
        <f>File!H246</f>
        <v>Ever Sucat</v>
      </c>
      <c r="I276" s="3" t="s">
        <v>3220</v>
      </c>
      <c r="J276" s="3" t="s">
        <v>3220</v>
      </c>
      <c r="K276" s="2" t="str">
        <f>File!N246</f>
        <v>B25</v>
      </c>
      <c r="L276" s="5" t="str">
        <f>File!B246</f>
        <v>8 of 8</v>
      </c>
    </row>
    <row r="277" spans="1:12">
      <c r="A277" s="2" t="e">
        <f>File!#REF!</f>
        <v>#REF!</v>
      </c>
      <c r="B277" s="2" t="str">
        <f>File!M247</f>
        <v>EC Mass</v>
      </c>
      <c r="C277" s="2" t="str">
        <f>File!J247</f>
        <v>MAGEC</v>
      </c>
      <c r="D277" s="2" t="str">
        <f>File!K247</f>
        <v>MAG EC</v>
      </c>
      <c r="E277" s="2" t="e">
        <f>File!#REF!</f>
        <v>#REF!</v>
      </c>
      <c r="F277" s="2" t="e">
        <f>File!#REF!</f>
        <v>#REF!</v>
      </c>
      <c r="G277" s="1" t="str">
        <f>File!G247</f>
        <v>F15127576000157</v>
      </c>
      <c r="H277" s="1" t="str">
        <f>File!H247</f>
        <v>Isetann Smkt Carriedo</v>
      </c>
      <c r="I277" s="3" t="s">
        <v>3220</v>
      </c>
      <c r="J277" s="3" t="s">
        <v>3220</v>
      </c>
      <c r="K277" s="2" t="str">
        <f>File!N247</f>
        <v>B25</v>
      </c>
      <c r="L277" s="5" t="str">
        <f>File!B247</f>
        <v>8 OF 8</v>
      </c>
    </row>
    <row r="278" spans="1:12">
      <c r="A278" s="2" t="e">
        <f>File!#REF!</f>
        <v>#REF!</v>
      </c>
      <c r="B278" s="2" t="str">
        <f>File!M248</f>
        <v>EC Mass</v>
      </c>
      <c r="C278" s="2" t="str">
        <f>File!J248</f>
        <v>MAGEC</v>
      </c>
      <c r="D278" s="2" t="str">
        <f>File!K248</f>
        <v>MAG EC</v>
      </c>
      <c r="E278" s="2" t="e">
        <f>File!#REF!</f>
        <v>#REF!</v>
      </c>
      <c r="F278" s="2" t="e">
        <f>File!#REF!</f>
        <v>#REF!</v>
      </c>
      <c r="G278" s="1" t="str">
        <f>File!G248</f>
        <v>F15127576000158</v>
      </c>
      <c r="H278" s="1" t="str">
        <f>File!H248</f>
        <v>Isetann Smkt Recto</v>
      </c>
      <c r="I278" s="3" t="s">
        <v>3220</v>
      </c>
      <c r="J278" s="3" t="s">
        <v>3220</v>
      </c>
      <c r="K278" s="2" t="str">
        <f>File!N248</f>
        <v>B25</v>
      </c>
      <c r="L278" s="5" t="str">
        <f>File!B248</f>
        <v>8 of 8</v>
      </c>
    </row>
    <row r="279" spans="1:12">
      <c r="A279" s="2" t="e">
        <f>File!#REF!</f>
        <v>#REF!</v>
      </c>
      <c r="B279" s="2" t="e">
        <f>File!#REF!</f>
        <v>#REF!</v>
      </c>
      <c r="C279" s="2" t="e">
        <f>File!#REF!</f>
        <v>#REF!</v>
      </c>
      <c r="D279" s="2" t="e">
        <f>File!#REF!</f>
        <v>#REF!</v>
      </c>
      <c r="E279" s="2" t="e">
        <f>File!#REF!</f>
        <v>#REF!</v>
      </c>
      <c r="F279" s="2" t="e">
        <f>File!#REF!</f>
        <v>#REF!</v>
      </c>
      <c r="G279" s="1" t="e">
        <f>File!#REF!</f>
        <v>#REF!</v>
      </c>
      <c r="H279" s="1" t="e">
        <f>File!#REF!</f>
        <v>#REF!</v>
      </c>
      <c r="I279" s="3" t="s">
        <v>3220</v>
      </c>
      <c r="J279" s="3" t="s">
        <v>3220</v>
      </c>
      <c r="K279" s="2" t="e">
        <f>File!#REF!</f>
        <v>#REF!</v>
      </c>
      <c r="L279" s="5" t="e">
        <f>File!#REF!</f>
        <v>#REF!</v>
      </c>
    </row>
    <row r="280" spans="1:12">
      <c r="A280" s="2" t="e">
        <f>File!#REF!</f>
        <v>#REF!</v>
      </c>
      <c r="B280" s="2" t="e">
        <f>File!#REF!</f>
        <v>#REF!</v>
      </c>
      <c r="C280" s="2" t="e">
        <f>File!#REF!</f>
        <v>#REF!</v>
      </c>
      <c r="D280" s="2" t="e">
        <f>File!#REF!</f>
        <v>#REF!</v>
      </c>
      <c r="E280" s="2" t="e">
        <f>File!#REF!</f>
        <v>#REF!</v>
      </c>
      <c r="F280" s="2" t="e">
        <f>File!#REF!</f>
        <v>#REF!</v>
      </c>
      <c r="G280" s="1" t="e">
        <f>File!#REF!</f>
        <v>#REF!</v>
      </c>
      <c r="H280" s="1" t="e">
        <f>File!#REF!</f>
        <v>#REF!</v>
      </c>
      <c r="I280" s="3" t="s">
        <v>3220</v>
      </c>
      <c r="J280" s="3" t="s">
        <v>3220</v>
      </c>
      <c r="K280" s="2" t="e">
        <f>File!#REF!</f>
        <v>#REF!</v>
      </c>
      <c r="L280" s="5" t="e">
        <f>File!#REF!</f>
        <v>#REF!</v>
      </c>
    </row>
    <row r="281" spans="1:12">
      <c r="A281" s="2" t="e">
        <f>File!#REF!</f>
        <v>#REF!</v>
      </c>
      <c r="B281" s="2" t="e">
        <f>File!#REF!</f>
        <v>#REF!</v>
      </c>
      <c r="C281" s="2" t="e">
        <f>File!#REF!</f>
        <v>#REF!</v>
      </c>
      <c r="D281" s="2" t="e">
        <f>File!#REF!</f>
        <v>#REF!</v>
      </c>
      <c r="E281" s="2" t="e">
        <f>File!#REF!</f>
        <v>#REF!</v>
      </c>
      <c r="F281" s="2" t="e">
        <f>File!#REF!</f>
        <v>#REF!</v>
      </c>
      <c r="G281" s="1" t="e">
        <f>File!#REF!</f>
        <v>#REF!</v>
      </c>
      <c r="H281" s="1" t="e">
        <f>File!#REF!</f>
        <v>#REF!</v>
      </c>
      <c r="I281" s="3" t="s">
        <v>3220</v>
      </c>
      <c r="J281" s="3" t="s">
        <v>3220</v>
      </c>
      <c r="K281" s="2" t="e">
        <f>File!#REF!</f>
        <v>#REF!</v>
      </c>
      <c r="L281" s="5" t="e">
        <f>File!#REF!</f>
        <v>#REF!</v>
      </c>
    </row>
    <row r="282" spans="1:12">
      <c r="A282" s="2" t="e">
        <f>File!#REF!</f>
        <v>#REF!</v>
      </c>
      <c r="B282" s="2" t="e">
        <f>File!#REF!</f>
        <v>#REF!</v>
      </c>
      <c r="C282" s="2" t="e">
        <f>File!#REF!</f>
        <v>#REF!</v>
      </c>
      <c r="D282" s="2" t="e">
        <f>File!#REF!</f>
        <v>#REF!</v>
      </c>
      <c r="E282" s="2" t="e">
        <f>File!#REF!</f>
        <v>#REF!</v>
      </c>
      <c r="F282" s="2" t="e">
        <f>File!#REF!</f>
        <v>#REF!</v>
      </c>
      <c r="G282" s="1" t="e">
        <f>File!#REF!</f>
        <v>#REF!</v>
      </c>
      <c r="H282" s="1" t="e">
        <f>File!#REF!</f>
        <v>#REF!</v>
      </c>
      <c r="I282" s="3" t="s">
        <v>3220</v>
      </c>
      <c r="J282" s="3" t="s">
        <v>3220</v>
      </c>
      <c r="K282" s="2" t="e">
        <f>File!#REF!</f>
        <v>#REF!</v>
      </c>
      <c r="L282" s="5" t="e">
        <f>File!#REF!</f>
        <v>#REF!</v>
      </c>
    </row>
    <row r="283" spans="1:12">
      <c r="A283" s="2" t="e">
        <f>File!#REF!</f>
        <v>#REF!</v>
      </c>
      <c r="B283" s="2" t="str">
        <f>File!M249</f>
        <v>MPK Mass</v>
      </c>
      <c r="C283" s="2" t="str">
        <f>File!J249</f>
        <v>MAGMPK</v>
      </c>
      <c r="D283" s="2" t="str">
        <f>File!K249</f>
        <v>MAG MPK</v>
      </c>
      <c r="E283" s="2" t="e">
        <f>File!#REF!</f>
        <v>#REF!</v>
      </c>
      <c r="F283" s="2" t="e">
        <f>File!#REF!</f>
        <v>#REF!</v>
      </c>
      <c r="G283" s="1" t="str">
        <f>File!G249</f>
        <v>F50200861000560</v>
      </c>
      <c r="H283" s="1" t="str">
        <f>File!H249</f>
        <v>Gaisano Bacolod City</v>
      </c>
      <c r="I283" s="3" t="s">
        <v>3220</v>
      </c>
      <c r="J283" s="3" t="s">
        <v>3220</v>
      </c>
      <c r="K283" s="2" t="str">
        <f>File!N249</f>
        <v>B25</v>
      </c>
      <c r="L283" s="5" t="str">
        <f>File!B249</f>
        <v>5 of 8</v>
      </c>
    </row>
    <row r="284" spans="1:12">
      <c r="A284" s="2" t="e">
        <f>File!#REF!</f>
        <v>#REF!</v>
      </c>
      <c r="B284" s="2" t="str">
        <f>File!M250</f>
        <v>MPK Mass</v>
      </c>
      <c r="C284" s="2" t="str">
        <f>File!J250</f>
        <v>MAGMPK</v>
      </c>
      <c r="D284" s="2" t="str">
        <f>File!K250</f>
        <v>MAG MPK</v>
      </c>
      <c r="E284" s="2" t="e">
        <f>File!#REF!</f>
        <v>#REF!</v>
      </c>
      <c r="F284" s="2" t="e">
        <f>File!#REF!</f>
        <v>#REF!</v>
      </c>
      <c r="G284" s="1" t="str">
        <f>File!G250</f>
        <v>F50200789036718</v>
      </c>
      <c r="H284" s="1" t="str">
        <f>File!H250</f>
        <v>Gaisano Capital Banawa</v>
      </c>
      <c r="I284" s="3" t="s">
        <v>3220</v>
      </c>
      <c r="J284" s="3" t="s">
        <v>3220</v>
      </c>
      <c r="K284" s="2" t="str">
        <f>File!N250</f>
        <v>B25</v>
      </c>
      <c r="L284" s="5" t="str">
        <f>File!B250</f>
        <v>5 of 8</v>
      </c>
    </row>
    <row r="285" spans="1:12">
      <c r="A285" s="2" t="e">
        <f>File!#REF!</f>
        <v>#REF!</v>
      </c>
      <c r="B285" s="2" t="str">
        <f>File!M251</f>
        <v>MPK Hybrid</v>
      </c>
      <c r="C285" s="2" t="str">
        <f>File!J251</f>
        <v>MAGMPK</v>
      </c>
      <c r="D285" s="2" t="str">
        <f>File!K251</f>
        <v>MAG MPK</v>
      </c>
      <c r="E285" s="2" t="e">
        <f>File!#REF!</f>
        <v>#REF!</v>
      </c>
      <c r="F285" s="2" t="e">
        <f>File!#REF!</f>
        <v>#REF!</v>
      </c>
      <c r="G285" s="1" t="str">
        <f>File!G251</f>
        <v>F50200789037241</v>
      </c>
      <c r="H285" s="1" t="str">
        <f>File!H251</f>
        <v>Gaisano Capital Basak</v>
      </c>
      <c r="I285" s="3" t="s">
        <v>3220</v>
      </c>
      <c r="J285" s="3" t="s">
        <v>3220</v>
      </c>
      <c r="K285" s="2" t="str">
        <f>File!N251</f>
        <v>B25</v>
      </c>
      <c r="L285" s="5" t="str">
        <f>File!B251</f>
        <v>5 of 8</v>
      </c>
    </row>
    <row r="286" spans="1:12">
      <c r="A286" s="2" t="e">
        <f>File!#REF!</f>
        <v>#REF!</v>
      </c>
      <c r="B286" s="2" t="str">
        <f>File!M252</f>
        <v>MPK Mass</v>
      </c>
      <c r="C286" s="2" t="str">
        <f>File!J252</f>
        <v>MAGMPK</v>
      </c>
      <c r="D286" s="2" t="str">
        <f>File!K252</f>
        <v>MAG MPK</v>
      </c>
      <c r="E286" s="2" t="e">
        <f>File!#REF!</f>
        <v>#REF!</v>
      </c>
      <c r="F286" s="2" t="e">
        <f>File!#REF!</f>
        <v>#REF!</v>
      </c>
      <c r="G286" s="1" t="str">
        <f>File!G252</f>
        <v>F50200789037287</v>
      </c>
      <c r="H286" s="1" t="str">
        <f>File!H252</f>
        <v>Gaisano Capital Casuntingan</v>
      </c>
      <c r="I286" s="3" t="s">
        <v>3220</v>
      </c>
      <c r="J286" s="3" t="s">
        <v>3220</v>
      </c>
      <c r="K286" s="2" t="str">
        <f>File!N252</f>
        <v>B25</v>
      </c>
      <c r="L286" s="5" t="str">
        <f>File!B252</f>
        <v>5 of 8</v>
      </c>
    </row>
    <row r="287" spans="1:12">
      <c r="A287" s="2" t="e">
        <f>File!#REF!</f>
        <v>#REF!</v>
      </c>
      <c r="B287" s="2" t="str">
        <f>File!M253</f>
        <v>MPK Mass</v>
      </c>
      <c r="C287" s="2" t="str">
        <f>File!J253</f>
        <v>MAGMPK</v>
      </c>
      <c r="D287" s="2" t="str">
        <f>File!K253</f>
        <v>MAG MPK</v>
      </c>
      <c r="E287" s="2" t="e">
        <f>File!#REF!</f>
        <v>#REF!</v>
      </c>
      <c r="F287" s="2" t="e">
        <f>File!#REF!</f>
        <v>#REF!</v>
      </c>
      <c r="G287" s="1" t="str">
        <f>File!G253</f>
        <v>F50200789006495</v>
      </c>
      <c r="H287" s="1" t="str">
        <f>File!H253</f>
        <v>Gaisano Capital Danao</v>
      </c>
      <c r="I287" s="3" t="s">
        <v>3220</v>
      </c>
      <c r="J287" s="3" t="s">
        <v>3220</v>
      </c>
      <c r="K287" s="2" t="str">
        <f>File!N253</f>
        <v>B25</v>
      </c>
      <c r="L287" s="5" t="str">
        <f>File!B253</f>
        <v>5 of 8</v>
      </c>
    </row>
    <row r="288" spans="1:12">
      <c r="A288" s="2" t="e">
        <f>File!#REF!</f>
        <v>#REF!</v>
      </c>
      <c r="B288" s="2" t="str">
        <f>File!M254</f>
        <v>MPK Mass</v>
      </c>
      <c r="C288" s="2" t="str">
        <f>File!J254</f>
        <v>MAGMPK</v>
      </c>
      <c r="D288" s="2" t="str">
        <f>File!K254</f>
        <v>MAG MPK</v>
      </c>
      <c r="E288" s="2" t="e">
        <f>File!#REF!</f>
        <v>#REF!</v>
      </c>
      <c r="F288" s="2" t="e">
        <f>File!#REF!</f>
        <v>#REF!</v>
      </c>
      <c r="G288" s="1" t="str">
        <f>File!G254</f>
        <v>F50200784101384</v>
      </c>
      <c r="H288" s="1" t="str">
        <f>File!H254</f>
        <v>Gaisano Capital Riverside</v>
      </c>
      <c r="I288" s="3" t="s">
        <v>3220</v>
      </c>
      <c r="J288" s="3" t="s">
        <v>3220</v>
      </c>
      <c r="K288" s="2" t="str">
        <f>File!N254</f>
        <v>B25</v>
      </c>
      <c r="L288" s="5" t="str">
        <f>File!B254</f>
        <v>5 OF 8</v>
      </c>
    </row>
    <row r="289" spans="1:12">
      <c r="A289" s="2" t="e">
        <f>File!#REF!</f>
        <v>#REF!</v>
      </c>
      <c r="B289" s="2" t="e">
        <f>File!#REF!</f>
        <v>#REF!</v>
      </c>
      <c r="C289" s="2" t="e">
        <f>File!#REF!</f>
        <v>#REF!</v>
      </c>
      <c r="D289" s="2" t="e">
        <f>File!#REF!</f>
        <v>#REF!</v>
      </c>
      <c r="E289" s="2" t="e">
        <f>File!#REF!</f>
        <v>#REF!</v>
      </c>
      <c r="F289" s="2" t="e">
        <f>File!#REF!</f>
        <v>#REF!</v>
      </c>
      <c r="G289" s="1" t="e">
        <f>File!#REF!</f>
        <v>#REF!</v>
      </c>
      <c r="H289" s="1" t="e">
        <f>File!#REF!</f>
        <v>#REF!</v>
      </c>
      <c r="I289" s="3" t="s">
        <v>3220</v>
      </c>
      <c r="J289" s="3" t="s">
        <v>3220</v>
      </c>
      <c r="K289" s="2" t="e">
        <f>File!#REF!</f>
        <v>#REF!</v>
      </c>
      <c r="L289" s="5" t="e">
        <f>File!#REF!</f>
        <v>#REF!</v>
      </c>
    </row>
    <row r="290" spans="1:12">
      <c r="A290" s="2" t="e">
        <f>File!#REF!</f>
        <v>#REF!</v>
      </c>
      <c r="B290" s="2" t="str">
        <f>File!M255</f>
        <v>MPK Hybrid</v>
      </c>
      <c r="C290" s="2" t="str">
        <f>File!J255</f>
        <v>MAGMPK</v>
      </c>
      <c r="D290" s="2" t="str">
        <f>File!K255</f>
        <v>MAG MPK</v>
      </c>
      <c r="E290" s="2" t="e">
        <f>File!#REF!</f>
        <v>#REF!</v>
      </c>
      <c r="F290" s="2" t="e">
        <f>File!#REF!</f>
        <v>#REF!</v>
      </c>
      <c r="G290" s="1" t="str">
        <f>File!G255</f>
        <v>F50200789300039</v>
      </c>
      <c r="H290" s="1" t="str">
        <f>File!H255</f>
        <v>Gaisano Capital Srp</v>
      </c>
      <c r="I290" s="3" t="s">
        <v>3220</v>
      </c>
      <c r="J290" s="3" t="s">
        <v>3220</v>
      </c>
      <c r="K290" s="2" t="str">
        <f>File!N255</f>
        <v>B25</v>
      </c>
      <c r="L290" s="5" t="str">
        <f>File!B255</f>
        <v>5 OF 8</v>
      </c>
    </row>
    <row r="291" spans="1:12">
      <c r="A291" s="2" t="e">
        <f>File!#REF!</f>
        <v>#REF!</v>
      </c>
      <c r="B291" s="2" t="str">
        <f>File!M256</f>
        <v>MPK Mass</v>
      </c>
      <c r="C291" s="2" t="str">
        <f>File!J256</f>
        <v>MAGMPK</v>
      </c>
      <c r="D291" s="2" t="str">
        <f>File!K256</f>
        <v>MAG MPK</v>
      </c>
      <c r="E291" s="2" t="e">
        <f>File!#REF!</f>
        <v>#REF!</v>
      </c>
      <c r="F291" s="2" t="e">
        <f>File!#REF!</f>
        <v>#REF!</v>
      </c>
      <c r="G291" s="1" t="str">
        <f>File!G256</f>
        <v>F50200438001561</v>
      </c>
      <c r="H291" s="1" t="str">
        <f>File!H256</f>
        <v>Gaisano Capital Surigao</v>
      </c>
      <c r="I291" s="3" t="s">
        <v>3220</v>
      </c>
      <c r="J291" s="3" t="s">
        <v>3220</v>
      </c>
      <c r="K291" s="2" t="str">
        <f>File!N256</f>
        <v>B25</v>
      </c>
      <c r="L291" s="5" t="str">
        <f>File!B256</f>
        <v>5 of 8</v>
      </c>
    </row>
    <row r="292" spans="1:12">
      <c r="A292" s="2" t="e">
        <f>File!#REF!</f>
        <v>#REF!</v>
      </c>
      <c r="B292" s="2" t="str">
        <f>File!M257</f>
        <v>MPK Mass</v>
      </c>
      <c r="C292" s="2" t="str">
        <f>File!J257</f>
        <v>MAGMPK</v>
      </c>
      <c r="D292" s="2" t="str">
        <f>File!K257</f>
        <v>MAG MPK</v>
      </c>
      <c r="E292" s="2" t="e">
        <f>File!#REF!</f>
        <v>#REF!</v>
      </c>
      <c r="F292" s="2" t="e">
        <f>File!#REF!</f>
        <v>#REF!</v>
      </c>
      <c r="G292" s="1" t="str">
        <f>File!G257</f>
        <v>F50200784000189</v>
      </c>
      <c r="H292" s="1" t="str">
        <f>File!H257</f>
        <v>Gaisano Capital Tacloban Central</v>
      </c>
      <c r="I292" s="3" t="s">
        <v>3220</v>
      </c>
      <c r="J292" s="3" t="s">
        <v>3220</v>
      </c>
      <c r="K292" s="2" t="str">
        <f>File!N257</f>
        <v>B25</v>
      </c>
      <c r="L292" s="5" t="str">
        <f>File!B257</f>
        <v>5 OF 8</v>
      </c>
    </row>
    <row r="293" spans="1:12">
      <c r="A293" s="2" t="e">
        <f>File!#REF!</f>
        <v>#REF!</v>
      </c>
      <c r="B293" s="2" t="str">
        <f>File!M258</f>
        <v>MPK Mass</v>
      </c>
      <c r="C293" s="2" t="str">
        <f>File!J258</f>
        <v>MAGMPK</v>
      </c>
      <c r="D293" s="2" t="str">
        <f>File!K258</f>
        <v>MAG MPK</v>
      </c>
      <c r="E293" s="2" t="e">
        <f>File!#REF!</f>
        <v>#REF!</v>
      </c>
      <c r="F293" s="2" t="e">
        <f>File!#REF!</f>
        <v>#REF!</v>
      </c>
      <c r="G293" s="1" t="str">
        <f>File!G258</f>
        <v>F50200789046028</v>
      </c>
      <c r="H293" s="1" t="str">
        <f>File!H258</f>
        <v>Gaisano Capital Tisa</v>
      </c>
      <c r="I293" s="3" t="s">
        <v>3220</v>
      </c>
      <c r="J293" s="3" t="s">
        <v>3220</v>
      </c>
      <c r="K293" s="2" t="str">
        <f>File!N258</f>
        <v>B25</v>
      </c>
      <c r="L293" s="5" t="str">
        <f>File!B258</f>
        <v>5 of 8</v>
      </c>
    </row>
    <row r="294" spans="1:12">
      <c r="A294" s="2" t="e">
        <f>File!#REF!</f>
        <v>#REF!</v>
      </c>
      <c r="B294" s="2" t="str">
        <f>File!M259</f>
        <v>MPK Hybrid</v>
      </c>
      <c r="C294" s="2" t="str">
        <f>File!J259</f>
        <v>MAGMPK</v>
      </c>
      <c r="D294" s="2" t="str">
        <f>File!K259</f>
        <v>MAG MPK</v>
      </c>
      <c r="E294" s="2" t="e">
        <f>File!#REF!</f>
        <v>#REF!</v>
      </c>
      <c r="F294" s="2" t="e">
        <f>File!#REF!</f>
        <v>#REF!</v>
      </c>
      <c r="G294" s="1" t="str">
        <f>File!G259</f>
        <v>F50200793000457</v>
      </c>
      <c r="H294" s="1" t="str">
        <f>File!H259</f>
        <v>Gaisano City Lapaz</v>
      </c>
      <c r="I294" s="3" t="s">
        <v>3220</v>
      </c>
      <c r="J294" s="3" t="s">
        <v>3220</v>
      </c>
      <c r="K294" s="2" t="str">
        <f>File!N259</f>
        <v>B25</v>
      </c>
      <c r="L294" s="5" t="str">
        <f>File!B259</f>
        <v>5 OF 8</v>
      </c>
    </row>
    <row r="295" spans="1:12">
      <c r="A295" s="2" t="e">
        <f>File!#REF!</f>
        <v>#REF!</v>
      </c>
      <c r="B295" s="2" t="str">
        <f>File!M260</f>
        <v>MPK Hybrid</v>
      </c>
      <c r="C295" s="2" t="str">
        <f>File!J260</f>
        <v>MAGMPK</v>
      </c>
      <c r="D295" s="2" t="str">
        <f>File!K260</f>
        <v>MAG MPK</v>
      </c>
      <c r="E295" s="2" t="e">
        <f>File!#REF!</f>
        <v>#REF!</v>
      </c>
      <c r="F295" s="2" t="e">
        <f>File!#REF!</f>
        <v>#REF!</v>
      </c>
      <c r="G295" s="1" t="str">
        <f>File!G260</f>
        <v>F50200789010539</v>
      </c>
      <c r="H295" s="1" t="str">
        <f>File!H260</f>
        <v>Gaisano Grand Carcar</v>
      </c>
      <c r="I295" s="3" t="s">
        <v>3220</v>
      </c>
      <c r="J295" s="3" t="s">
        <v>3220</v>
      </c>
      <c r="K295" s="2" t="str">
        <f>File!N260</f>
        <v>B25</v>
      </c>
      <c r="L295" s="5" t="str">
        <f>File!B260</f>
        <v>5 OF 8</v>
      </c>
    </row>
    <row r="296" spans="1:12">
      <c r="A296" s="2" t="e">
        <f>File!#REF!</f>
        <v>#REF!</v>
      </c>
      <c r="B296" s="2" t="str">
        <f>File!M261</f>
        <v>MPK Hybrid</v>
      </c>
      <c r="C296" s="2" t="str">
        <f>File!J261</f>
        <v>MAGMPK</v>
      </c>
      <c r="D296" s="2" t="str">
        <f>File!K261</f>
        <v>MAG MPK</v>
      </c>
      <c r="E296" s="2" t="e">
        <f>File!#REF!</f>
        <v>#REF!</v>
      </c>
      <c r="F296" s="2" t="e">
        <f>File!#REF!</f>
        <v>#REF!</v>
      </c>
      <c r="G296" s="1" t="str">
        <f>File!G261</f>
        <v>F50200789039001</v>
      </c>
      <c r="H296" s="1" t="str">
        <f>File!H261</f>
        <v>Gaisano Grand Cordova</v>
      </c>
      <c r="I296" s="3" t="s">
        <v>3220</v>
      </c>
      <c r="J296" s="3" t="s">
        <v>3220</v>
      </c>
      <c r="K296" s="2" t="str">
        <f>File!N261</f>
        <v>B25</v>
      </c>
      <c r="L296" s="5" t="str">
        <f>File!B261</f>
        <v>5 OF 8</v>
      </c>
    </row>
    <row r="297" spans="1:12">
      <c r="A297" s="2" t="e">
        <f>File!#REF!</f>
        <v>#REF!</v>
      </c>
      <c r="B297" s="2" t="str">
        <f>File!M262</f>
        <v>MPK Mass</v>
      </c>
      <c r="C297" s="2" t="str">
        <f>File!J262</f>
        <v>MAGMPK</v>
      </c>
      <c r="D297" s="2" t="str">
        <f>File!K262</f>
        <v>MAG MPK</v>
      </c>
      <c r="E297" s="2" t="e">
        <f>File!#REF!</f>
        <v>#REF!</v>
      </c>
      <c r="F297" s="2" t="e">
        <f>File!#REF!</f>
        <v>#REF!</v>
      </c>
      <c r="G297" s="1" t="str">
        <f>File!G262</f>
        <v>F50200816505752</v>
      </c>
      <c r="H297" s="1" t="str">
        <f>File!H262</f>
        <v>Gaisano Grand Davao</v>
      </c>
      <c r="I297" s="3" t="s">
        <v>3220</v>
      </c>
      <c r="J297" s="3" t="s">
        <v>3220</v>
      </c>
      <c r="K297" s="2" t="str">
        <f>File!N262</f>
        <v>B25</v>
      </c>
      <c r="L297" s="5" t="str">
        <f>File!B262</f>
        <v>5 of 8</v>
      </c>
    </row>
    <row r="298" spans="1:12">
      <c r="A298" s="2" t="e">
        <f>File!#REF!</f>
        <v>#REF!</v>
      </c>
      <c r="B298" s="2" t="str">
        <f>File!M263</f>
        <v>MPK Mass</v>
      </c>
      <c r="C298" s="2" t="str">
        <f>File!J263</f>
        <v>MAGMPK</v>
      </c>
      <c r="D298" s="2" t="str">
        <f>File!K263</f>
        <v>MAG MPK</v>
      </c>
      <c r="E298" s="2" t="e">
        <f>File!#REF!</f>
        <v>#REF!</v>
      </c>
      <c r="F298" s="2" t="e">
        <f>File!#REF!</f>
        <v>#REF!</v>
      </c>
      <c r="G298" s="1" t="str">
        <f>File!G263</f>
        <v>F15176121016229</v>
      </c>
      <c r="H298" s="1" t="str">
        <f>File!H263</f>
        <v>Gaisano Grand Digos</v>
      </c>
      <c r="I298" s="3" t="s">
        <v>3220</v>
      </c>
      <c r="J298" s="3" t="s">
        <v>3220</v>
      </c>
      <c r="K298" s="2" t="str">
        <f>File!N263</f>
        <v>B25</v>
      </c>
      <c r="L298" s="5" t="str">
        <f>File!B263</f>
        <v>5 of 8</v>
      </c>
    </row>
    <row r="299" spans="1:12">
      <c r="A299" s="2" t="e">
        <f>File!#REF!</f>
        <v>#REF!</v>
      </c>
      <c r="B299" s="2" t="str">
        <f>File!M264</f>
        <v>MPK Mass</v>
      </c>
      <c r="C299" s="2" t="str">
        <f>File!J264</f>
        <v>MAGMPK</v>
      </c>
      <c r="D299" s="2" t="str">
        <f>File!K264</f>
        <v>MAG MPK</v>
      </c>
      <c r="E299" s="2" t="e">
        <f>File!#REF!</f>
        <v>#REF!</v>
      </c>
      <c r="F299" s="2" t="e">
        <f>File!#REF!</f>
        <v>#REF!</v>
      </c>
      <c r="G299" s="1" t="str">
        <f>File!G264</f>
        <v>F50200789039219</v>
      </c>
      <c r="H299" s="1" t="str">
        <f>File!H264</f>
        <v>Gaisano Grand Fiesta Mall</v>
      </c>
      <c r="I299" s="3" t="s">
        <v>3220</v>
      </c>
      <c r="J299" s="3" t="s">
        <v>3220</v>
      </c>
      <c r="K299" s="2" t="str">
        <f>File!N264</f>
        <v>B25</v>
      </c>
      <c r="L299" s="5" t="str">
        <f>File!B264</f>
        <v>5 OF 8</v>
      </c>
    </row>
    <row r="300" spans="1:12">
      <c r="A300" s="2" t="e">
        <f>File!#REF!</f>
        <v>#REF!</v>
      </c>
      <c r="B300" s="2" t="str">
        <f>File!M265</f>
        <v>MPK Mass</v>
      </c>
      <c r="C300" s="2" t="str">
        <f>File!J265</f>
        <v>MAGMPK</v>
      </c>
      <c r="D300" s="2" t="str">
        <f>File!K265</f>
        <v>MAG MPK</v>
      </c>
      <c r="E300" s="2" t="e">
        <f>File!#REF!</f>
        <v>#REF!</v>
      </c>
      <c r="F300" s="2" t="e">
        <f>File!#REF!</f>
        <v>#REF!</v>
      </c>
      <c r="G300" s="1" t="str">
        <f>File!G265</f>
        <v>F15176121018830</v>
      </c>
      <c r="H300" s="1" t="str">
        <f>File!H265</f>
        <v>Gaisano Grand Kidapawan</v>
      </c>
      <c r="I300" s="3" t="s">
        <v>3220</v>
      </c>
      <c r="J300" s="3" t="s">
        <v>3220</v>
      </c>
      <c r="K300" s="2" t="str">
        <f>File!N265</f>
        <v>B25</v>
      </c>
      <c r="L300" s="5" t="str">
        <f>File!B265</f>
        <v>5 of 8</v>
      </c>
    </row>
    <row r="301" spans="1:12">
      <c r="A301" s="2" t="e">
        <f>File!#REF!</f>
        <v>#REF!</v>
      </c>
      <c r="B301" s="2" t="str">
        <f>File!M266</f>
        <v>MPK Mass</v>
      </c>
      <c r="C301" s="2" t="str">
        <f>File!J266</f>
        <v>MAGMPK</v>
      </c>
      <c r="D301" s="2" t="str">
        <f>File!K266</f>
        <v>MAG MPK</v>
      </c>
      <c r="E301" s="2" t="e">
        <f>File!#REF!</f>
        <v>#REF!</v>
      </c>
      <c r="F301" s="2" t="e">
        <f>File!#REF!</f>
        <v>#REF!</v>
      </c>
      <c r="G301" s="1" t="str">
        <f>File!G266</f>
        <v>F15127589089756</v>
      </c>
      <c r="H301" s="1" t="str">
        <f>File!H266</f>
        <v>Gaisano Grand Koronadal</v>
      </c>
      <c r="I301" s="3" t="s">
        <v>3220</v>
      </c>
      <c r="J301" s="3" t="s">
        <v>3220</v>
      </c>
      <c r="K301" s="2" t="str">
        <f>File!N266</f>
        <v>B25</v>
      </c>
      <c r="L301" s="5" t="str">
        <f>File!B266</f>
        <v>5 of 8</v>
      </c>
    </row>
    <row r="302" spans="1:12">
      <c r="A302" s="2" t="e">
        <f>File!#REF!</f>
        <v>#REF!</v>
      </c>
      <c r="B302" s="2" t="str">
        <f>File!M267</f>
        <v>MPK Premium</v>
      </c>
      <c r="C302" s="2" t="str">
        <f>File!J267</f>
        <v>MAGMPK</v>
      </c>
      <c r="D302" s="2" t="str">
        <f>File!K267</f>
        <v>MAG MPK</v>
      </c>
      <c r="E302" s="2" t="e">
        <f>File!#REF!</f>
        <v>#REF!</v>
      </c>
      <c r="F302" s="2" t="e">
        <f>File!#REF!</f>
        <v>#REF!</v>
      </c>
      <c r="G302" s="1" t="str">
        <f>File!G267</f>
        <v>F50200789030624</v>
      </c>
      <c r="H302" s="1" t="str">
        <f>File!H267</f>
        <v>Gaisano Grand Mactan</v>
      </c>
      <c r="I302" s="3" t="s">
        <v>3220</v>
      </c>
      <c r="J302" s="3" t="s">
        <v>3220</v>
      </c>
      <c r="K302" s="2" t="str">
        <f>File!N267</f>
        <v>B25</v>
      </c>
      <c r="L302" s="5" t="str">
        <f>File!B267</f>
        <v>5 of 8</v>
      </c>
    </row>
    <row r="303" spans="1:12">
      <c r="A303" s="2" t="e">
        <f>File!#REF!</f>
        <v>#REF!</v>
      </c>
      <c r="B303" s="2" t="str">
        <f>File!M268</f>
        <v>MPK Mass</v>
      </c>
      <c r="C303" s="2" t="str">
        <f>File!J268</f>
        <v>MAGMPK</v>
      </c>
      <c r="D303" s="2" t="str">
        <f>File!K268</f>
        <v>MAG MPK</v>
      </c>
      <c r="E303" s="2" t="e">
        <f>File!#REF!</f>
        <v>#REF!</v>
      </c>
      <c r="F303" s="2" t="e">
        <f>File!#REF!</f>
        <v>#REF!</v>
      </c>
      <c r="G303" s="1" t="str">
        <f>File!G268</f>
        <v>F50200789038668</v>
      </c>
      <c r="H303" s="1" t="str">
        <f>File!H268</f>
        <v>Gaisano Grand Mandaue</v>
      </c>
      <c r="I303" s="3" t="s">
        <v>3220</v>
      </c>
      <c r="J303" s="3" t="s">
        <v>3220</v>
      </c>
      <c r="K303" s="2" t="str">
        <f>File!N268</f>
        <v>B25</v>
      </c>
      <c r="L303" s="5" t="str">
        <f>File!B268</f>
        <v>5 of 8</v>
      </c>
    </row>
    <row r="304" spans="1:12">
      <c r="A304" s="2" t="e">
        <f>File!#REF!</f>
        <v>#REF!</v>
      </c>
      <c r="B304" s="2" t="str">
        <f>File!M269</f>
        <v>MPK Mass</v>
      </c>
      <c r="C304" s="2" t="str">
        <f>File!J269</f>
        <v>MAGMPK</v>
      </c>
      <c r="D304" s="2" t="str">
        <f>File!K269</f>
        <v>MAG MPK</v>
      </c>
      <c r="E304" s="2" t="e">
        <f>File!#REF!</f>
        <v>#REF!</v>
      </c>
      <c r="F304" s="2" t="e">
        <f>File!#REF!</f>
        <v>#REF!</v>
      </c>
      <c r="G304" s="1" t="str">
        <f>File!G269</f>
        <v>F50200789046341</v>
      </c>
      <c r="H304" s="1" t="str">
        <f>File!H269</f>
        <v>Gaisano Grand Minglanilla</v>
      </c>
      <c r="I304" s="3" t="s">
        <v>3220</v>
      </c>
      <c r="J304" s="3" t="s">
        <v>3220</v>
      </c>
      <c r="K304" s="2" t="str">
        <f>File!N269</f>
        <v>B25</v>
      </c>
      <c r="L304" s="5" t="str">
        <f>File!B269</f>
        <v>5 of 8</v>
      </c>
    </row>
    <row r="305" spans="1:12">
      <c r="A305" s="2" t="e">
        <f>File!#REF!</f>
        <v>#REF!</v>
      </c>
      <c r="B305" s="2" t="str">
        <f>File!M270</f>
        <v>MPK Mass</v>
      </c>
      <c r="C305" s="2" t="str">
        <f>File!J270</f>
        <v>MAGMPK</v>
      </c>
      <c r="D305" s="2" t="str">
        <f>File!K270</f>
        <v>MAG MPK</v>
      </c>
      <c r="E305" s="2" t="e">
        <f>File!#REF!</f>
        <v>#REF!</v>
      </c>
      <c r="F305" s="2" t="e">
        <f>File!#REF!</f>
        <v>#REF!</v>
      </c>
      <c r="G305" s="1" t="str">
        <f>File!G270</f>
        <v>F15176121010030</v>
      </c>
      <c r="H305" s="1" t="str">
        <f>File!H270</f>
        <v>Gaisano Grand Panabo</v>
      </c>
      <c r="I305" s="3" t="s">
        <v>3220</v>
      </c>
      <c r="J305" s="3" t="s">
        <v>3220</v>
      </c>
      <c r="K305" s="2" t="str">
        <f>File!N270</f>
        <v>B25</v>
      </c>
      <c r="L305" s="5" t="str">
        <f>File!B270</f>
        <v>5 of 8</v>
      </c>
    </row>
    <row r="306" spans="1:12">
      <c r="A306" s="2" t="e">
        <f>File!#REF!</f>
        <v>#REF!</v>
      </c>
      <c r="B306" s="2" t="e">
        <f>File!#REF!</f>
        <v>#REF!</v>
      </c>
      <c r="C306" s="2" t="e">
        <f>File!#REF!</f>
        <v>#REF!</v>
      </c>
      <c r="D306" s="2" t="e">
        <f>File!#REF!</f>
        <v>#REF!</v>
      </c>
      <c r="E306" s="2" t="e">
        <f>File!#REF!</f>
        <v>#REF!</v>
      </c>
      <c r="F306" s="2" t="e">
        <f>File!#REF!</f>
        <v>#REF!</v>
      </c>
      <c r="G306" s="1" t="e">
        <f>File!#REF!</f>
        <v>#REF!</v>
      </c>
      <c r="H306" s="1" t="e">
        <f>File!#REF!</f>
        <v>#REF!</v>
      </c>
      <c r="I306" s="3" t="s">
        <v>3220</v>
      </c>
      <c r="J306" s="3" t="s">
        <v>3220</v>
      </c>
      <c r="K306" s="2" t="e">
        <f>File!#REF!</f>
        <v>#REF!</v>
      </c>
      <c r="L306" s="5" t="e">
        <f>File!#REF!</f>
        <v>#REF!</v>
      </c>
    </row>
    <row r="307" spans="1:12">
      <c r="A307" s="2" t="e">
        <f>File!#REF!</f>
        <v>#REF!</v>
      </c>
      <c r="B307" s="2" t="str">
        <f>File!M271</f>
        <v>MPK Hybrid</v>
      </c>
      <c r="C307" s="2" t="str">
        <f>File!J271</f>
        <v>MAGMPK</v>
      </c>
      <c r="D307" s="2" t="str">
        <f>File!K271</f>
        <v>MAG MPK</v>
      </c>
      <c r="E307" s="2" t="e">
        <f>File!#REF!</f>
        <v>#REF!</v>
      </c>
      <c r="F307" s="2" t="e">
        <f>File!#REF!</f>
        <v>#REF!</v>
      </c>
      <c r="G307" s="1" t="str">
        <f>File!G271</f>
        <v>F50200789038772</v>
      </c>
      <c r="H307" s="1" t="str">
        <f>File!H271</f>
        <v>Gaisano Grand Talamban</v>
      </c>
      <c r="I307" s="3" t="s">
        <v>3220</v>
      </c>
      <c r="J307" s="3" t="s">
        <v>3220</v>
      </c>
      <c r="K307" s="2" t="str">
        <f>File!N271</f>
        <v>B25</v>
      </c>
      <c r="L307" s="5" t="str">
        <f>File!B271</f>
        <v>5 of 8</v>
      </c>
    </row>
    <row r="308" spans="1:12">
      <c r="A308" s="2" t="e">
        <f>File!#REF!</f>
        <v>#REF!</v>
      </c>
      <c r="B308" s="2" t="str">
        <f>File!M272</f>
        <v>MPK Hybrid</v>
      </c>
      <c r="C308" s="2" t="str">
        <f>File!J272</f>
        <v>MAGMPK</v>
      </c>
      <c r="D308" s="2" t="str">
        <f>File!K272</f>
        <v>MAG MPK</v>
      </c>
      <c r="E308" s="2" t="e">
        <f>File!#REF!</f>
        <v>#REF!</v>
      </c>
      <c r="F308" s="2" t="e">
        <f>File!#REF!</f>
        <v>#REF!</v>
      </c>
      <c r="G308" s="1" t="str">
        <f>File!G272</f>
        <v>F50200789046037</v>
      </c>
      <c r="H308" s="1" t="str">
        <f>File!H272</f>
        <v>Gaisano Grand Toledo</v>
      </c>
      <c r="I308" s="3" t="s">
        <v>3220</v>
      </c>
      <c r="J308" s="3" t="s">
        <v>3220</v>
      </c>
      <c r="K308" s="2" t="str">
        <f>File!N272</f>
        <v>B25</v>
      </c>
      <c r="L308" s="5" t="str">
        <f>File!B272</f>
        <v>5 of 8</v>
      </c>
    </row>
    <row r="309" spans="1:12">
      <c r="A309" s="2" t="e">
        <f>File!#REF!</f>
        <v>#REF!</v>
      </c>
      <c r="B309" s="2" t="str">
        <f>File!M273</f>
        <v>MPK Mass</v>
      </c>
      <c r="C309" s="2" t="str">
        <f>File!J273</f>
        <v>MAGMPK</v>
      </c>
      <c r="D309" s="2" t="str">
        <f>File!K273</f>
        <v>MAG MPK</v>
      </c>
      <c r="E309" s="2" t="e">
        <f>File!#REF!</f>
        <v>#REF!</v>
      </c>
      <c r="F309" s="2" t="e">
        <f>File!#REF!</f>
        <v>#REF!</v>
      </c>
      <c r="G309" s="1" t="str">
        <f>File!G273</f>
        <v>F15176121018804</v>
      </c>
      <c r="H309" s="1" t="str">
        <f>File!H273</f>
        <v>Gaisano Grand Toril</v>
      </c>
      <c r="I309" s="3" t="s">
        <v>3220</v>
      </c>
      <c r="J309" s="3" t="s">
        <v>3220</v>
      </c>
      <c r="K309" s="2" t="str">
        <f>File!N273</f>
        <v>B25</v>
      </c>
      <c r="L309" s="5" t="str">
        <f>File!B273</f>
        <v>5 of 8</v>
      </c>
    </row>
    <row r="310" spans="1:12">
      <c r="A310" s="2" t="e">
        <f>File!#REF!</f>
        <v>#REF!</v>
      </c>
      <c r="B310" s="2" t="str">
        <f>File!M274</f>
        <v>MPK Mass</v>
      </c>
      <c r="C310" s="2" t="str">
        <f>File!J274</f>
        <v>MAGMPK</v>
      </c>
      <c r="D310" s="2" t="str">
        <f>File!K274</f>
        <v>MAG MPK</v>
      </c>
      <c r="E310" s="2" t="e">
        <f>File!#REF!</f>
        <v>#REF!</v>
      </c>
      <c r="F310" s="2" t="e">
        <f>File!#REF!</f>
        <v>#REF!</v>
      </c>
      <c r="G310" s="1" t="str">
        <f>File!G274</f>
        <v>F50200793060104</v>
      </c>
      <c r="H310" s="1" t="str">
        <f>File!H274</f>
        <v>Gaisano Oton</v>
      </c>
      <c r="I310" s="3" t="s">
        <v>3220</v>
      </c>
      <c r="J310" s="3" t="s">
        <v>3220</v>
      </c>
      <c r="K310" s="2" t="str">
        <f>File!N274</f>
        <v>B25</v>
      </c>
      <c r="L310" s="5" t="str">
        <f>File!B274</f>
        <v>5 of 8</v>
      </c>
    </row>
    <row r="311" spans="1:12">
      <c r="A311" s="2" t="e">
        <f>File!#REF!</f>
        <v>#REF!</v>
      </c>
      <c r="B311" s="2" t="str">
        <f>File!M275</f>
        <v>MPK Mass</v>
      </c>
      <c r="C311" s="2" t="str">
        <f>File!J275</f>
        <v>MAGMPK</v>
      </c>
      <c r="D311" s="2" t="str">
        <f>File!K275</f>
        <v>MAG MPK</v>
      </c>
      <c r="E311" s="2" t="e">
        <f>File!#REF!</f>
        <v>#REF!</v>
      </c>
      <c r="F311" s="2" t="e">
        <f>File!#REF!</f>
        <v>#REF!</v>
      </c>
      <c r="G311" s="1" t="str">
        <f>File!G275</f>
        <v>F50200793052166</v>
      </c>
      <c r="H311" s="1" t="str">
        <f>File!H275</f>
        <v>Gaisano Passi</v>
      </c>
      <c r="I311" s="3" t="s">
        <v>3220</v>
      </c>
      <c r="J311" s="3" t="s">
        <v>3220</v>
      </c>
      <c r="K311" s="2" t="str">
        <f>File!N275</f>
        <v>B25</v>
      </c>
      <c r="L311" s="5" t="str">
        <f>File!B275</f>
        <v>5 of 8</v>
      </c>
    </row>
    <row r="312" spans="1:12">
      <c r="A312" s="2" t="e">
        <f>File!#REF!</f>
        <v>#REF!</v>
      </c>
      <c r="B312" s="2" t="str">
        <f>File!M276</f>
        <v>MPK Mass</v>
      </c>
      <c r="C312" s="2" t="str">
        <f>File!J276</f>
        <v>MAGMPK</v>
      </c>
      <c r="D312" s="2" t="str">
        <f>File!K276</f>
        <v>MAG MPK</v>
      </c>
      <c r="E312" s="2" t="e">
        <f>File!#REF!</f>
        <v>#REF!</v>
      </c>
      <c r="F312" s="2" t="e">
        <f>File!#REF!</f>
        <v>#REF!</v>
      </c>
      <c r="G312" s="1" t="str">
        <f>File!G276</f>
        <v>F50200793060105</v>
      </c>
      <c r="H312" s="1" t="str">
        <f>File!H276</f>
        <v>Gaisano Roxas Blvd</v>
      </c>
      <c r="I312" s="3" t="s">
        <v>3220</v>
      </c>
      <c r="J312" s="3" t="s">
        <v>3220</v>
      </c>
      <c r="K312" s="2" t="str">
        <f>File!N276</f>
        <v>B25</v>
      </c>
      <c r="L312" s="5" t="str">
        <f>File!B276</f>
        <v>5 of 8</v>
      </c>
    </row>
    <row r="313" spans="1:12">
      <c r="A313" s="2" t="e">
        <f>File!#REF!</f>
        <v>#REF!</v>
      </c>
      <c r="B313" s="2" t="str">
        <f>File!M277</f>
        <v>MPK Mass</v>
      </c>
      <c r="C313" s="2" t="str">
        <f>File!J277</f>
        <v>MAGMPK</v>
      </c>
      <c r="D313" s="2" t="str">
        <f>File!K277</f>
        <v>MAG MPK</v>
      </c>
      <c r="E313" s="2" t="e">
        <f>File!#REF!</f>
        <v>#REF!</v>
      </c>
      <c r="F313" s="2" t="e">
        <f>File!#REF!</f>
        <v>#REF!</v>
      </c>
      <c r="G313" s="1" t="str">
        <f>File!G277</f>
        <v>F50200861004021</v>
      </c>
      <c r="H313" s="1" t="str">
        <f>File!H277</f>
        <v>Gaisano San Carlos</v>
      </c>
      <c r="I313" s="3" t="s">
        <v>3220</v>
      </c>
      <c r="J313" s="3" t="s">
        <v>3220</v>
      </c>
      <c r="K313" s="2" t="str">
        <f>File!N277</f>
        <v>B25</v>
      </c>
      <c r="L313" s="5" t="str">
        <f>File!B277</f>
        <v>5 of 8</v>
      </c>
    </row>
    <row r="314" spans="1:12">
      <c r="A314" s="2" t="e">
        <f>File!#REF!</f>
        <v>#REF!</v>
      </c>
      <c r="B314" s="2" t="str">
        <f>File!M278</f>
        <v>MPK Mass</v>
      </c>
      <c r="C314" s="2" t="str">
        <f>File!J278</f>
        <v>MAGMPK</v>
      </c>
      <c r="D314" s="2" t="str">
        <f>File!K278</f>
        <v>MAG MPK</v>
      </c>
      <c r="E314" s="2" t="e">
        <f>File!#REF!</f>
        <v>#REF!</v>
      </c>
      <c r="F314" s="2" t="e">
        <f>File!#REF!</f>
        <v>#REF!</v>
      </c>
      <c r="G314" s="1" t="str">
        <f>File!G278</f>
        <v>F15127576000153</v>
      </c>
      <c r="H314" s="1" t="str">
        <f>File!H278</f>
        <v>Metro Alabang</v>
      </c>
      <c r="I314" s="3" t="s">
        <v>3220</v>
      </c>
      <c r="J314" s="3" t="s">
        <v>3220</v>
      </c>
      <c r="K314" s="2" t="str">
        <f>File!N278</f>
        <v>B25</v>
      </c>
      <c r="L314" s="5" t="str">
        <f>File!B278</f>
        <v>5 of 8</v>
      </c>
    </row>
    <row r="315" spans="1:12">
      <c r="A315" s="2" t="e">
        <f>File!#REF!</f>
        <v>#REF!</v>
      </c>
      <c r="B315" s="2" t="str">
        <f>File!M279</f>
        <v>MPK Mass</v>
      </c>
      <c r="C315" s="2" t="str">
        <f>File!J279</f>
        <v>MAGMPK</v>
      </c>
      <c r="D315" s="2" t="str">
        <f>File!K279</f>
        <v>MAG MPK</v>
      </c>
      <c r="E315" s="2" t="e">
        <f>File!#REF!</f>
        <v>#REF!</v>
      </c>
      <c r="F315" s="2" t="e">
        <f>File!#REF!</f>
        <v>#REF!</v>
      </c>
      <c r="G315" s="1" t="str">
        <f>File!G279</f>
        <v>F50200460702145</v>
      </c>
      <c r="H315" s="1" t="str">
        <f>File!H279</f>
        <v>Metro Angeles</v>
      </c>
      <c r="I315" s="3" t="s">
        <v>3220</v>
      </c>
      <c r="J315" s="3" t="s">
        <v>3220</v>
      </c>
      <c r="K315" s="2" t="str">
        <f>File!N279</f>
        <v>B25</v>
      </c>
      <c r="L315" s="5" t="str">
        <f>File!B279</f>
        <v>5 OF 8</v>
      </c>
    </row>
    <row r="316" spans="1:12">
      <c r="A316" s="2" t="e">
        <f>File!#REF!</f>
        <v>#REF!</v>
      </c>
      <c r="B316" s="2" t="str">
        <f>File!M280</f>
        <v>MPK Premium</v>
      </c>
      <c r="C316" s="2" t="str">
        <f>File!J280</f>
        <v>MAGMPK</v>
      </c>
      <c r="D316" s="2" t="str">
        <f>File!K280</f>
        <v>MAG MPK</v>
      </c>
      <c r="E316" s="2" t="e">
        <f>File!#REF!</f>
        <v>#REF!</v>
      </c>
      <c r="F316" s="2" t="e">
        <f>File!#REF!</f>
        <v>#REF!</v>
      </c>
      <c r="G316" s="1" t="str">
        <f>File!G280</f>
        <v>F50200789010225</v>
      </c>
      <c r="H316" s="1" t="str">
        <f>File!H280</f>
        <v>Metro Ayala</v>
      </c>
      <c r="I316" s="3" t="s">
        <v>3220</v>
      </c>
      <c r="J316" s="3" t="s">
        <v>3220</v>
      </c>
      <c r="K316" s="2" t="str">
        <f>File!N280</f>
        <v>B25</v>
      </c>
      <c r="L316" s="5" t="str">
        <f>File!B280</f>
        <v>5 of 8</v>
      </c>
    </row>
    <row r="317" spans="1:12">
      <c r="A317" s="2" t="e">
        <f>File!#REF!</f>
        <v>#REF!</v>
      </c>
      <c r="B317" s="2" t="str">
        <f>File!M281</f>
        <v>MPK Hybrid</v>
      </c>
      <c r="C317" s="2" t="str">
        <f>File!J281</f>
        <v>MAGMPK</v>
      </c>
      <c r="D317" s="2" t="str">
        <f>File!K281</f>
        <v>MAG MPK</v>
      </c>
      <c r="E317" s="2" t="e">
        <f>File!#REF!</f>
        <v>#REF!</v>
      </c>
      <c r="F317" s="2" t="e">
        <f>File!#REF!</f>
        <v>#REF!</v>
      </c>
      <c r="G317" s="1" t="str">
        <f>File!G281</f>
        <v>F50200789300077</v>
      </c>
      <c r="H317" s="1" t="str">
        <f>File!H281</f>
        <v>Metro Carcar</v>
      </c>
      <c r="I317" s="3" t="s">
        <v>3220</v>
      </c>
      <c r="J317" s="3" t="s">
        <v>3220</v>
      </c>
      <c r="K317" s="2" t="str">
        <f>File!N281</f>
        <v>B25</v>
      </c>
      <c r="L317" s="5" t="str">
        <f>File!B281</f>
        <v>5 of 8</v>
      </c>
    </row>
    <row r="318" spans="1:12">
      <c r="A318" s="2" t="e">
        <f>File!#REF!</f>
        <v>#REF!</v>
      </c>
      <c r="B318" s="2" t="str">
        <f>File!M282</f>
        <v>MPK Mass</v>
      </c>
      <c r="C318" s="2" t="str">
        <f>File!J282</f>
        <v>MAGMPK</v>
      </c>
      <c r="D318" s="2" t="str">
        <f>File!K282</f>
        <v>MAG MPK</v>
      </c>
      <c r="E318" s="2" t="e">
        <f>File!#REF!</f>
        <v>#REF!</v>
      </c>
      <c r="F318" s="2" t="e">
        <f>File!#REF!</f>
        <v>#REF!</v>
      </c>
      <c r="G318" s="1" t="str">
        <f>File!G282</f>
        <v>F50200789037425</v>
      </c>
      <c r="H318" s="1" t="str">
        <f>File!H282</f>
        <v>Metro Lapu-Lapu</v>
      </c>
      <c r="I318" s="3" t="s">
        <v>3220</v>
      </c>
      <c r="J318" s="3" t="s">
        <v>3220</v>
      </c>
      <c r="K318" s="2" t="str">
        <f>File!N282</f>
        <v>B25</v>
      </c>
      <c r="L318" s="5" t="str">
        <f>File!B282</f>
        <v>5 OF 8</v>
      </c>
    </row>
    <row r="319" spans="1:12">
      <c r="A319" s="2" t="e">
        <f>File!#REF!</f>
        <v>#REF!</v>
      </c>
      <c r="B319" s="2" t="str">
        <f>File!M283</f>
        <v>MPK Mass</v>
      </c>
      <c r="C319" s="2" t="str">
        <f>File!J283</f>
        <v>MAGMPK</v>
      </c>
      <c r="D319" s="2" t="str">
        <f>File!K283</f>
        <v>MAG MPK</v>
      </c>
      <c r="E319" s="2" t="e">
        <f>File!#REF!</f>
        <v>#REF!</v>
      </c>
      <c r="F319" s="2" t="e">
        <f>File!#REF!</f>
        <v>#REF!</v>
      </c>
      <c r="G319" s="1" t="str">
        <f>File!G283</f>
        <v>F50200789037427</v>
      </c>
      <c r="H319" s="1" t="str">
        <f>File!H283</f>
        <v>Metro Mambaling</v>
      </c>
      <c r="I319" s="3" t="s">
        <v>3220</v>
      </c>
      <c r="J319" s="3" t="s">
        <v>3220</v>
      </c>
      <c r="K319" s="2" t="str">
        <f>File!N283</f>
        <v>B25</v>
      </c>
      <c r="L319" s="5" t="str">
        <f>File!B283</f>
        <v>5 of 8</v>
      </c>
    </row>
    <row r="320" spans="1:12">
      <c r="A320" s="2" t="e">
        <f>File!#REF!</f>
        <v>#REF!</v>
      </c>
      <c r="B320" s="2" t="str">
        <f>File!M284</f>
        <v>MPK Premium</v>
      </c>
      <c r="C320" s="2" t="str">
        <f>File!J284</f>
        <v>MAGMPK</v>
      </c>
      <c r="D320" s="2" t="str">
        <f>File!K284</f>
        <v>MAG MPK</v>
      </c>
      <c r="E320" s="2" t="e">
        <f>File!#REF!</f>
        <v>#REF!</v>
      </c>
      <c r="F320" s="2" t="e">
        <f>File!#REF!</f>
        <v>#REF!</v>
      </c>
      <c r="G320" s="1" t="str">
        <f>File!G284</f>
        <v>F15127576000149</v>
      </c>
      <c r="H320" s="1" t="str">
        <f>File!H284</f>
        <v>Metro Market Market</v>
      </c>
      <c r="I320" s="3" t="s">
        <v>3220</v>
      </c>
      <c r="J320" s="3" t="s">
        <v>3220</v>
      </c>
      <c r="K320" s="2" t="str">
        <f>File!N284</f>
        <v>B25</v>
      </c>
      <c r="L320" s="5" t="str">
        <f>File!B284</f>
        <v>5 of 8</v>
      </c>
    </row>
    <row r="321" spans="1:12">
      <c r="A321" s="2" t="e">
        <f>File!#REF!</f>
        <v>#REF!</v>
      </c>
      <c r="B321" s="2" t="str">
        <f>File!M285</f>
        <v>MPK Hybrid</v>
      </c>
      <c r="C321" s="2" t="str">
        <f>File!J285</f>
        <v>MAGMPK</v>
      </c>
      <c r="D321" s="2" t="str">
        <f>File!K285</f>
        <v>MAG MPK</v>
      </c>
      <c r="E321" s="2" t="e">
        <f>File!#REF!</f>
        <v>#REF!</v>
      </c>
      <c r="F321" s="2" t="e">
        <f>File!#REF!</f>
        <v>#REF!</v>
      </c>
      <c r="G321" s="1" t="str">
        <f>File!G285</f>
        <v>F50200789037180</v>
      </c>
      <c r="H321" s="1" t="str">
        <f>File!H285</f>
        <v>Metro Naga</v>
      </c>
      <c r="I321" s="3" t="s">
        <v>3220</v>
      </c>
      <c r="J321" s="3" t="s">
        <v>3220</v>
      </c>
      <c r="K321" s="2" t="str">
        <f>File!N285</f>
        <v>B25</v>
      </c>
      <c r="L321" s="5" t="str">
        <f>File!B285</f>
        <v>5 of 8</v>
      </c>
    </row>
    <row r="322" spans="1:12">
      <c r="A322" s="2" t="e">
        <f>File!#REF!</f>
        <v>#REF!</v>
      </c>
      <c r="B322" s="2" t="str">
        <f>File!M286</f>
        <v>MPK Mass</v>
      </c>
      <c r="C322" s="2" t="str">
        <f>File!J286</f>
        <v>MAGMPK</v>
      </c>
      <c r="D322" s="2" t="str">
        <f>File!K286</f>
        <v>MAG MPK</v>
      </c>
      <c r="E322" s="2" t="e">
        <f>File!#REF!</f>
        <v>#REF!</v>
      </c>
      <c r="F322" s="2" t="e">
        <f>File!#REF!</f>
        <v>#REF!</v>
      </c>
      <c r="G322" s="1" t="str">
        <f>File!G286</f>
        <v>F50200789037418</v>
      </c>
      <c r="H322" s="1" t="str">
        <f>File!H286</f>
        <v>Metro Parking</v>
      </c>
      <c r="I322" s="3" t="s">
        <v>3220</v>
      </c>
      <c r="J322" s="3" t="s">
        <v>3220</v>
      </c>
      <c r="K322" s="2" t="str">
        <f>File!N286</f>
        <v>B25</v>
      </c>
      <c r="L322" s="5" t="str">
        <f>File!B286</f>
        <v>5 of 8</v>
      </c>
    </row>
    <row r="323" spans="1:12">
      <c r="A323" s="2" t="e">
        <f>File!#REF!</f>
        <v>#REF!</v>
      </c>
      <c r="B323" s="2" t="str">
        <f>File!M287</f>
        <v>MPK Hybrid</v>
      </c>
      <c r="C323" s="2" t="str">
        <f>File!J287</f>
        <v>MAGMPK</v>
      </c>
      <c r="D323" s="2" t="str">
        <f>File!K287</f>
        <v>MAG MPK</v>
      </c>
      <c r="E323" s="2" t="e">
        <f>File!#REF!</f>
        <v>#REF!</v>
      </c>
      <c r="F323" s="2" t="e">
        <f>File!#REF!</f>
        <v>#REF!</v>
      </c>
      <c r="G323" s="1" t="str">
        <f>File!G287</f>
        <v>F50200861005555</v>
      </c>
      <c r="H323" s="1" t="str">
        <f>File!H287</f>
        <v>Metro Talisay</v>
      </c>
      <c r="I323" s="3" t="s">
        <v>3220</v>
      </c>
      <c r="J323" s="3" t="s">
        <v>3220</v>
      </c>
      <c r="K323" s="2" t="str">
        <f>File!N287</f>
        <v>B25</v>
      </c>
      <c r="L323" s="5" t="str">
        <f>File!B287</f>
        <v>5 of 8</v>
      </c>
    </row>
    <row r="324" spans="1:12">
      <c r="A324" s="2" t="e">
        <f>File!#REF!</f>
        <v>#REF!</v>
      </c>
      <c r="B324" s="2" t="str">
        <f>File!M288</f>
        <v>MPK Hybrid</v>
      </c>
      <c r="C324" s="2" t="str">
        <f>File!J288</f>
        <v>MAGMPK</v>
      </c>
      <c r="D324" s="2" t="str">
        <f>File!K288</f>
        <v>MAG MPK</v>
      </c>
      <c r="E324" s="2" t="e">
        <f>File!#REF!</f>
        <v>#REF!</v>
      </c>
      <c r="F324" s="2" t="e">
        <f>File!#REF!</f>
        <v>#REF!</v>
      </c>
      <c r="G324" s="1" t="str">
        <f>File!G288</f>
        <v>F50200816505703</v>
      </c>
      <c r="H324" s="1" t="str">
        <f>File!H288</f>
        <v>NCCC Calinan</v>
      </c>
      <c r="I324" s="3" t="s">
        <v>3220</v>
      </c>
      <c r="J324" s="3" t="s">
        <v>3220</v>
      </c>
      <c r="K324" s="2" t="str">
        <f>File!N288</f>
        <v>B25</v>
      </c>
      <c r="L324" s="5" t="str">
        <f>File!B288</f>
        <v>5 of 8</v>
      </c>
    </row>
    <row r="325" spans="1:12">
      <c r="A325" s="2" t="e">
        <f>File!#REF!</f>
        <v>#REF!</v>
      </c>
      <c r="B325" s="2" t="str">
        <f>File!M289</f>
        <v>MPK Hybrid</v>
      </c>
      <c r="C325" s="2" t="str">
        <f>File!J289</f>
        <v>MAGMPK</v>
      </c>
      <c r="D325" s="2" t="str">
        <f>File!K289</f>
        <v>MAG MPK</v>
      </c>
      <c r="E325" s="2" t="e">
        <f>File!#REF!</f>
        <v>#REF!</v>
      </c>
      <c r="F325" s="2" t="e">
        <f>File!#REF!</f>
        <v>#REF!</v>
      </c>
      <c r="G325" s="1" t="str">
        <f>File!G289</f>
        <v>F50200816002453</v>
      </c>
      <c r="H325" s="1" t="str">
        <f>File!H289</f>
        <v>NCCC Centerpoint</v>
      </c>
      <c r="I325" s="3" t="s">
        <v>3220</v>
      </c>
      <c r="J325" s="3" t="s">
        <v>3220</v>
      </c>
      <c r="K325" s="2" t="str">
        <f>File!N289</f>
        <v>B25</v>
      </c>
      <c r="L325" s="5" t="str">
        <f>File!B289</f>
        <v>5 of 8</v>
      </c>
    </row>
    <row r="326" spans="1:12">
      <c r="A326" s="2" t="e">
        <f>File!#REF!</f>
        <v>#REF!</v>
      </c>
      <c r="B326" s="2" t="str">
        <f>File!M290</f>
        <v>MPK Mass</v>
      </c>
      <c r="C326" s="2" t="str">
        <f>File!J290</f>
        <v>MAGMPK</v>
      </c>
      <c r="D326" s="2" t="str">
        <f>File!K290</f>
        <v>MAG MPK</v>
      </c>
      <c r="E326" s="2" t="e">
        <f>File!#REF!</f>
        <v>#REF!</v>
      </c>
      <c r="F326" s="2" t="e">
        <f>File!#REF!</f>
        <v>#REF!</v>
      </c>
      <c r="G326" s="1" t="str">
        <f>File!G290</f>
        <v>F50200816015222</v>
      </c>
      <c r="H326" s="1" t="str">
        <f>File!H290</f>
        <v>Nccc Choice Mart Damosa</v>
      </c>
      <c r="I326" s="3" t="s">
        <v>3220</v>
      </c>
      <c r="J326" s="3" t="s">
        <v>3220</v>
      </c>
      <c r="K326" s="2" t="str">
        <f>File!N290</f>
        <v>B25</v>
      </c>
      <c r="L326" s="5" t="str">
        <f>File!B290</f>
        <v>5 of 8</v>
      </c>
    </row>
    <row r="327" spans="1:12">
      <c r="A327" s="2" t="e">
        <f>File!#REF!</f>
        <v>#REF!</v>
      </c>
      <c r="B327" s="2" t="str">
        <f>File!M291</f>
        <v>MPK Mass</v>
      </c>
      <c r="C327" s="2" t="str">
        <f>File!J291</f>
        <v>MAGMPK</v>
      </c>
      <c r="D327" s="2" t="str">
        <f>File!K291</f>
        <v>MAG MPK</v>
      </c>
      <c r="E327" s="2" t="e">
        <f>File!#REF!</f>
        <v>#REF!</v>
      </c>
      <c r="F327" s="2" t="e">
        <f>File!#REF!</f>
        <v>#REF!</v>
      </c>
      <c r="G327" s="1" t="str">
        <f>File!G291</f>
        <v>F502008168943021</v>
      </c>
      <c r="H327" s="1" t="str">
        <f>File!H291</f>
        <v>NCCC Main Magsaysay</v>
      </c>
      <c r="I327" s="3" t="s">
        <v>3220</v>
      </c>
      <c r="J327" s="3" t="s">
        <v>3220</v>
      </c>
      <c r="K327" s="2" t="str">
        <f>File!N291</f>
        <v>B25</v>
      </c>
      <c r="L327" s="5" t="str">
        <f>File!B291</f>
        <v>5 of 8</v>
      </c>
    </row>
    <row r="328" spans="1:12">
      <c r="A328" s="2" t="e">
        <f>File!#REF!</f>
        <v>#REF!</v>
      </c>
      <c r="B328" s="2" t="str">
        <f>File!M292</f>
        <v>MPK Hybrid</v>
      </c>
      <c r="C328" s="2" t="str">
        <f>File!J292</f>
        <v>MAGMPK</v>
      </c>
      <c r="D328" s="2" t="str">
        <f>File!K292</f>
        <v>MAG MPK</v>
      </c>
      <c r="E328" s="2" t="e">
        <f>File!#REF!</f>
        <v>#REF!</v>
      </c>
      <c r="F328" s="2" t="e">
        <f>File!#REF!</f>
        <v>#REF!</v>
      </c>
      <c r="G328" s="1" t="str">
        <f>File!G292</f>
        <v>F15198227001907</v>
      </c>
      <c r="H328" s="1" t="str">
        <f>File!H292</f>
        <v>NCCC Palawan Lacao</v>
      </c>
      <c r="I328" s="3" t="s">
        <v>3220</v>
      </c>
      <c r="J328" s="3" t="s">
        <v>3220</v>
      </c>
      <c r="K328" s="2" t="str">
        <f>File!N292</f>
        <v>B25</v>
      </c>
      <c r="L328" s="5" t="str">
        <f>File!B292</f>
        <v>5 of 8</v>
      </c>
    </row>
    <row r="329" spans="1:12">
      <c r="A329" s="2" t="e">
        <f>File!#REF!</f>
        <v>#REF!</v>
      </c>
      <c r="B329" s="2" t="str">
        <f>File!M293</f>
        <v>MPK Hybrid</v>
      </c>
      <c r="C329" s="2" t="str">
        <f>File!J293</f>
        <v>MAGMPK</v>
      </c>
      <c r="D329" s="2" t="str">
        <f>File!K293</f>
        <v>MAG MPK</v>
      </c>
      <c r="E329" s="2" t="e">
        <f>File!#REF!</f>
        <v>#REF!</v>
      </c>
      <c r="F329" s="2" t="e">
        <f>File!#REF!</f>
        <v>#REF!</v>
      </c>
      <c r="G329" s="1" t="str">
        <f>File!G293</f>
        <v>F50200816012928</v>
      </c>
      <c r="H329" s="1" t="str">
        <f>File!H293</f>
        <v>NCCC Panacan</v>
      </c>
      <c r="I329" s="3" t="s">
        <v>3220</v>
      </c>
      <c r="J329" s="3" t="s">
        <v>3220</v>
      </c>
      <c r="K329" s="2" t="str">
        <f>File!N293</f>
        <v>B25</v>
      </c>
      <c r="L329" s="5" t="str">
        <f>File!B293</f>
        <v>5 of 8</v>
      </c>
    </row>
    <row r="330" spans="1:12">
      <c r="A330" s="2" t="e">
        <f>File!#REF!</f>
        <v>#REF!</v>
      </c>
      <c r="B330" s="2" t="str">
        <f>File!M294</f>
        <v>MPK Hybrid</v>
      </c>
      <c r="C330" s="2" t="str">
        <f>File!J294</f>
        <v>MAGMPK</v>
      </c>
      <c r="D330" s="2" t="str">
        <f>File!K294</f>
        <v>MAG MPK</v>
      </c>
      <c r="E330" s="2" t="e">
        <f>File!#REF!</f>
        <v>#REF!</v>
      </c>
      <c r="F330" s="2" t="e">
        <f>File!#REF!</f>
        <v>#REF!</v>
      </c>
      <c r="G330" s="1" t="str">
        <f>File!G294</f>
        <v>F50200341010042</v>
      </c>
      <c r="H330" s="1" t="str">
        <f>File!H294</f>
        <v>NCCC Tagum</v>
      </c>
      <c r="I330" s="3" t="s">
        <v>3220</v>
      </c>
      <c r="J330" s="3" t="s">
        <v>3220</v>
      </c>
      <c r="K330" s="2" t="str">
        <f>File!N294</f>
        <v>B25</v>
      </c>
      <c r="L330" s="5" t="str">
        <f>File!B294</f>
        <v>5 of 8</v>
      </c>
    </row>
    <row r="331" spans="1:12">
      <c r="A331" s="2" t="e">
        <f>File!#REF!</f>
        <v>#REF!</v>
      </c>
      <c r="B331" s="2" t="str">
        <f>File!M295</f>
        <v>MPK Mass</v>
      </c>
      <c r="C331" s="2" t="str">
        <f>File!J295</f>
        <v>MAGMPK</v>
      </c>
      <c r="D331" s="2" t="str">
        <f>File!K295</f>
        <v>MAG MPK</v>
      </c>
      <c r="E331" s="2" t="e">
        <f>File!#REF!</f>
        <v>#REF!</v>
      </c>
      <c r="F331" s="2" t="e">
        <f>File!#REF!</f>
        <v>#REF!</v>
      </c>
      <c r="G331" s="1" t="str">
        <f>File!G295</f>
        <v>F50200789004048</v>
      </c>
      <c r="H331" s="1" t="str">
        <f>File!H295</f>
        <v>Gaisano Capital Mactan</v>
      </c>
      <c r="I331" s="3" t="s">
        <v>3220</v>
      </c>
      <c r="J331" s="3" t="s">
        <v>3220</v>
      </c>
      <c r="K331" s="2" t="str">
        <f>File!N295</f>
        <v>B25</v>
      </c>
      <c r="L331" s="5" t="str">
        <f>File!B295</f>
        <v>8 of 8</v>
      </c>
    </row>
    <row r="332" spans="1:12">
      <c r="A332" s="2" t="e">
        <f>File!#REF!</f>
        <v>#REF!</v>
      </c>
      <c r="B332" s="2" t="str">
        <f>File!M296</f>
        <v>MPK Mass</v>
      </c>
      <c r="C332" s="2" t="str">
        <f>File!J296</f>
        <v>MAGMPK</v>
      </c>
      <c r="D332" s="2" t="str">
        <f>File!K296</f>
        <v>MAG MPK</v>
      </c>
      <c r="E332" s="2" t="e">
        <f>File!#REF!</f>
        <v>#REF!</v>
      </c>
      <c r="F332" s="2" t="e">
        <f>File!#REF!</f>
        <v>#REF!</v>
      </c>
      <c r="G332" s="1" t="str">
        <f>File!G296</f>
        <v>F50200789004049</v>
      </c>
      <c r="H332" s="1" t="str">
        <f>File!H296</f>
        <v>Gaisano Capital South</v>
      </c>
      <c r="I332" s="3" t="s">
        <v>3220</v>
      </c>
      <c r="J332" s="3" t="s">
        <v>3220</v>
      </c>
      <c r="K332" s="2" t="str">
        <f>File!N296</f>
        <v>B25</v>
      </c>
      <c r="L332" s="5" t="str">
        <f>File!B296</f>
        <v>8 of 8</v>
      </c>
    </row>
    <row r="333" spans="1:12">
      <c r="A333" s="2" t="e">
        <f>File!#REF!</f>
        <v>#REF!</v>
      </c>
      <c r="B333" s="2" t="str">
        <f>File!M297</f>
        <v>MPK Hybrid</v>
      </c>
      <c r="C333" s="2" t="str">
        <f>File!J297</f>
        <v>MAGMPK</v>
      </c>
      <c r="D333" s="2" t="str">
        <f>File!K297</f>
        <v>MAG MPK</v>
      </c>
      <c r="E333" s="2" t="e">
        <f>File!#REF!</f>
        <v>#REF!</v>
      </c>
      <c r="F333" s="2" t="e">
        <f>File!#REF!</f>
        <v>#REF!</v>
      </c>
      <c r="G333" s="1" t="str">
        <f>File!G297</f>
        <v>F50200793060108</v>
      </c>
      <c r="H333" s="1" t="str">
        <f>File!H297</f>
        <v>Gaisano Grand Antique</v>
      </c>
      <c r="I333" s="3" t="s">
        <v>3220</v>
      </c>
      <c r="J333" s="3" t="s">
        <v>3220</v>
      </c>
      <c r="K333" s="2" t="str">
        <f>File!N297</f>
        <v>B25</v>
      </c>
      <c r="L333" s="5" t="str">
        <f>File!B297</f>
        <v>8 OF 8</v>
      </c>
    </row>
    <row r="334" spans="1:12">
      <c r="A334" s="2" t="e">
        <f>File!#REF!</f>
        <v>#REF!</v>
      </c>
      <c r="B334" s="2" t="str">
        <f>File!M298</f>
        <v>MPK Mass</v>
      </c>
      <c r="C334" s="2" t="str">
        <f>File!J298</f>
        <v>MAGMPK</v>
      </c>
      <c r="D334" s="2" t="str">
        <f>File!K298</f>
        <v>MAG MPK</v>
      </c>
      <c r="E334" s="2" t="e">
        <f>File!#REF!</f>
        <v>#REF!</v>
      </c>
      <c r="F334" s="2" t="e">
        <f>File!#REF!</f>
        <v>#REF!</v>
      </c>
      <c r="G334" s="1" t="str">
        <f>File!G298</f>
        <v>F15127576000203</v>
      </c>
      <c r="H334" s="1" t="str">
        <f>File!H298</f>
        <v>Metro Mandaluyong</v>
      </c>
      <c r="I334" s="3" t="s">
        <v>3220</v>
      </c>
      <c r="J334" s="3" t="s">
        <v>3220</v>
      </c>
      <c r="K334" s="2" t="str">
        <f>File!N298</f>
        <v>B25</v>
      </c>
      <c r="L334" s="5" t="str">
        <f>File!B298</f>
        <v>8 of 8</v>
      </c>
    </row>
    <row r="335" spans="1:12">
      <c r="A335" s="2" t="e">
        <f>File!#REF!</f>
        <v>#REF!</v>
      </c>
      <c r="B335" s="2" t="str">
        <f>File!M299</f>
        <v>MPK Mass</v>
      </c>
      <c r="C335" s="2" t="str">
        <f>File!J299</f>
        <v>MAGMPK</v>
      </c>
      <c r="D335" s="2" t="str">
        <f>File!K299</f>
        <v>MAG MPK</v>
      </c>
      <c r="E335" s="2" t="e">
        <f>File!#REF!</f>
        <v>#REF!</v>
      </c>
      <c r="F335" s="2" t="e">
        <f>File!#REF!</f>
        <v>#REF!</v>
      </c>
      <c r="G335" s="1" t="str">
        <f>File!G299</f>
        <v>F50200789010220</v>
      </c>
      <c r="H335" s="1" t="str">
        <f>File!H299</f>
        <v>Metro Mandaue</v>
      </c>
      <c r="I335" s="3" t="s">
        <v>3220</v>
      </c>
      <c r="J335" s="3" t="s">
        <v>3220</v>
      </c>
      <c r="K335" s="2" t="str">
        <f>File!N299</f>
        <v>B25</v>
      </c>
      <c r="L335" s="5" t="str">
        <f>File!B299</f>
        <v>8 of 8</v>
      </c>
    </row>
    <row r="336" spans="1:12">
      <c r="A336" s="2" t="e">
        <f>File!#REF!</f>
        <v>#REF!</v>
      </c>
      <c r="B336" s="2" t="str">
        <f>File!M300</f>
        <v>MPK Hybrid</v>
      </c>
      <c r="C336" s="2" t="str">
        <f>File!J300</f>
        <v>MAGMPK</v>
      </c>
      <c r="D336" s="2" t="str">
        <f>File!K300</f>
        <v>MAG MPK</v>
      </c>
      <c r="E336" s="2" t="e">
        <f>File!#REF!</f>
        <v>#REF!</v>
      </c>
      <c r="F336" s="2" t="e">
        <f>File!#REF!</f>
        <v>#REF!</v>
      </c>
      <c r="G336" s="1" t="str">
        <f>File!G300</f>
        <v>F50200816015515</v>
      </c>
      <c r="H336" s="1" t="str">
        <f>File!H300</f>
        <v>NCCC Choice Mart San Pedro</v>
      </c>
      <c r="I336" s="3" t="s">
        <v>3220</v>
      </c>
      <c r="J336" s="3" t="s">
        <v>3220</v>
      </c>
      <c r="K336" s="2" t="str">
        <f>File!N300</f>
        <v>B25</v>
      </c>
      <c r="L336" s="5" t="str">
        <f>File!B300</f>
        <v>8 of 8</v>
      </c>
    </row>
    <row r="337" spans="1:12">
      <c r="A337" s="2" t="e">
        <f>File!#REF!</f>
        <v>#REF!</v>
      </c>
      <c r="B337" s="2" t="str">
        <f>File!M301</f>
        <v>MPK Hybrid</v>
      </c>
      <c r="C337" s="2" t="str">
        <f>File!J301</f>
        <v>MAGMPK</v>
      </c>
      <c r="D337" s="2" t="str">
        <f>File!K301</f>
        <v>MAG MPK</v>
      </c>
      <c r="E337" s="2" t="e">
        <f>File!#REF!</f>
        <v>#REF!</v>
      </c>
      <c r="F337" s="2" t="e">
        <f>File!#REF!</f>
        <v>#REF!</v>
      </c>
      <c r="G337" s="1" t="str">
        <f>File!G301</f>
        <v>F15176121000010</v>
      </c>
      <c r="H337" s="1" t="str">
        <f>File!H301</f>
        <v>Nccc Mall Ma-A</v>
      </c>
      <c r="I337" s="3" t="s">
        <v>3220</v>
      </c>
      <c r="J337" s="3" t="s">
        <v>3220</v>
      </c>
      <c r="K337" s="2" t="str">
        <f>File!N301</f>
        <v>B25</v>
      </c>
      <c r="L337" s="5" t="str">
        <f>File!B301</f>
        <v>8 of 8</v>
      </c>
    </row>
    <row r="338" spans="1:12">
      <c r="A338" s="2" t="e">
        <f>File!#REF!</f>
        <v>#REF!</v>
      </c>
      <c r="B338" s="2" t="str">
        <f>File!M302</f>
        <v>RTM Hybrid</v>
      </c>
      <c r="C338" s="2" t="str">
        <f>File!J302</f>
        <v>MAGRTM</v>
      </c>
      <c r="D338" s="2" t="str">
        <f>File!K302</f>
        <v>MAG RTM</v>
      </c>
      <c r="E338" s="2" t="e">
        <f>File!#REF!</f>
        <v>#REF!</v>
      </c>
      <c r="F338" s="2" t="e">
        <f>File!#REF!</f>
        <v>#REF!</v>
      </c>
      <c r="G338" s="1" t="str">
        <f>File!G302</f>
        <v>F15127576000062</v>
      </c>
      <c r="H338" s="1" t="str">
        <f>File!H302</f>
        <v>Budgetlane Batangas</v>
      </c>
      <c r="I338" s="3" t="s">
        <v>3220</v>
      </c>
      <c r="J338" s="3" t="s">
        <v>3220</v>
      </c>
      <c r="K338" s="2" t="str">
        <f>File!N302</f>
        <v>B25</v>
      </c>
      <c r="L338" s="5" t="str">
        <f>File!B302</f>
        <v>5 of 8</v>
      </c>
    </row>
    <row r="339" spans="1:12">
      <c r="A339" s="2" t="e">
        <f>File!#REF!</f>
        <v>#REF!</v>
      </c>
      <c r="B339" s="2" t="str">
        <f>File!M303</f>
        <v>RTM Hybrid</v>
      </c>
      <c r="C339" s="2" t="str">
        <f>File!J303</f>
        <v>MAGRTM</v>
      </c>
      <c r="D339" s="2" t="str">
        <f>File!K303</f>
        <v>MAG RTM</v>
      </c>
      <c r="E339" s="2" t="e">
        <f>File!#REF!</f>
        <v>#REF!</v>
      </c>
      <c r="F339" s="2" t="e">
        <f>File!#REF!</f>
        <v>#REF!</v>
      </c>
      <c r="G339" s="1" t="str">
        <f>File!G303</f>
        <v>F15127576000200</v>
      </c>
      <c r="H339" s="1" t="str">
        <f>File!H303</f>
        <v>Bargain City Binangonan</v>
      </c>
      <c r="I339" s="3" t="s">
        <v>3220</v>
      </c>
      <c r="J339" s="3" t="s">
        <v>3220</v>
      </c>
      <c r="K339" s="2" t="str">
        <f>File!N303</f>
        <v>B25</v>
      </c>
      <c r="L339" s="5" t="str">
        <f>File!B303</f>
        <v>5 of 8</v>
      </c>
    </row>
    <row r="340" spans="1:12">
      <c r="A340" s="2" t="e">
        <f>File!#REF!</f>
        <v>#REF!</v>
      </c>
      <c r="B340" s="2" t="e">
        <f>File!#REF!</f>
        <v>#REF!</v>
      </c>
      <c r="C340" s="2" t="e">
        <f>File!#REF!</f>
        <v>#REF!</v>
      </c>
      <c r="D340" s="2" t="e">
        <f>File!#REF!</f>
        <v>#REF!</v>
      </c>
      <c r="E340" s="2" t="e">
        <f>File!#REF!</f>
        <v>#REF!</v>
      </c>
      <c r="F340" s="2" t="e">
        <f>File!#REF!</f>
        <v>#REF!</v>
      </c>
      <c r="G340" s="1" t="e">
        <f>File!#REF!</f>
        <v>#REF!</v>
      </c>
      <c r="H340" s="1" t="e">
        <f>File!#REF!</f>
        <v>#REF!</v>
      </c>
      <c r="I340" s="3" t="s">
        <v>3220</v>
      </c>
      <c r="J340" s="3" t="s">
        <v>3220</v>
      </c>
      <c r="K340" s="2" t="e">
        <f>File!#REF!</f>
        <v>#REF!</v>
      </c>
      <c r="L340" s="5" t="e">
        <f>File!#REF!</f>
        <v>#REF!</v>
      </c>
    </row>
    <row r="341" spans="1:12">
      <c r="A341" s="2" t="e">
        <f>File!#REF!</f>
        <v>#REF!</v>
      </c>
      <c r="B341" s="2" t="str">
        <f>File!M304</f>
        <v>RTM Hybrid</v>
      </c>
      <c r="C341" s="2" t="str">
        <f>File!J304</f>
        <v>MAGRTM</v>
      </c>
      <c r="D341" s="2" t="str">
        <f>File!K304</f>
        <v>MAG RTM</v>
      </c>
      <c r="E341" s="2" t="e">
        <f>File!#REF!</f>
        <v>#REF!</v>
      </c>
      <c r="F341" s="2" t="e">
        <f>File!#REF!</f>
        <v>#REF!</v>
      </c>
      <c r="G341" s="1" t="str">
        <f>File!G304</f>
        <v>F15127576000165</v>
      </c>
      <c r="H341" s="1" t="str">
        <f>File!H304</f>
        <v>Budgetlane Sta. Cruz, Laguna</v>
      </c>
      <c r="I341" s="3" t="s">
        <v>3220</v>
      </c>
      <c r="J341" s="3" t="s">
        <v>3220</v>
      </c>
      <c r="K341" s="2" t="str">
        <f>File!N304</f>
        <v>B25</v>
      </c>
      <c r="L341" s="5" t="str">
        <f>File!B304</f>
        <v>5 of 8</v>
      </c>
    </row>
    <row r="342" spans="1:12">
      <c r="A342" s="2" t="e">
        <f>File!#REF!</f>
        <v>#REF!</v>
      </c>
      <c r="B342" s="2" t="str">
        <f>File!M305</f>
        <v>RTM Hybrid</v>
      </c>
      <c r="C342" s="2" t="str">
        <f>File!J305</f>
        <v>MAGRTM</v>
      </c>
      <c r="D342" s="2" t="str">
        <f>File!K305</f>
        <v>MAG RTM</v>
      </c>
      <c r="E342" s="2" t="e">
        <f>File!#REF!</f>
        <v>#REF!</v>
      </c>
      <c r="F342" s="2" t="e">
        <f>File!#REF!</f>
        <v>#REF!</v>
      </c>
      <c r="G342" s="1" t="str">
        <f>File!G305</f>
        <v>F15127576000056</v>
      </c>
      <c r="H342" s="1" t="str">
        <f>File!H305</f>
        <v>Budgetlane Super Palengke</v>
      </c>
      <c r="I342" s="3" t="s">
        <v>3220</v>
      </c>
      <c r="J342" s="3" t="s">
        <v>3220</v>
      </c>
      <c r="K342" s="2" t="str">
        <f>File!N305</f>
        <v>B25</v>
      </c>
      <c r="L342" s="5" t="str">
        <f>File!B305</f>
        <v>5 of 8</v>
      </c>
    </row>
    <row r="343" spans="1:12">
      <c r="A343" s="2" t="e">
        <f>File!#REF!</f>
        <v>#REF!</v>
      </c>
      <c r="B343" s="2" t="str">
        <f>File!M306</f>
        <v>RTM Hybrid</v>
      </c>
      <c r="C343" s="2" t="str">
        <f>File!J306</f>
        <v>MAGRTM</v>
      </c>
      <c r="D343" s="2" t="str">
        <f>File!K306</f>
        <v>MAG RTM</v>
      </c>
      <c r="E343" s="2" t="e">
        <f>File!#REF!</f>
        <v>#REF!</v>
      </c>
      <c r="F343" s="2" t="e">
        <f>File!#REF!</f>
        <v>#REF!</v>
      </c>
      <c r="G343" s="1" t="str">
        <f>File!G306</f>
        <v>FDA0002101119A</v>
      </c>
      <c r="H343" s="1" t="str">
        <f>File!H306</f>
        <v>CSI Alaminos</v>
      </c>
      <c r="I343" s="3" t="s">
        <v>3220</v>
      </c>
      <c r="J343" s="3" t="s">
        <v>3220</v>
      </c>
      <c r="K343" s="2" t="str">
        <f>File!N306</f>
        <v>B25</v>
      </c>
      <c r="L343" s="5" t="str">
        <f>File!B306</f>
        <v>5 of 8</v>
      </c>
    </row>
    <row r="344" spans="1:12">
      <c r="A344" s="2" t="e">
        <f>File!#REF!</f>
        <v>#REF!</v>
      </c>
      <c r="B344" s="2" t="str">
        <f>File!M307</f>
        <v>RTM Hybrid</v>
      </c>
      <c r="C344" s="2" t="str">
        <f>File!J307</f>
        <v>MAGRTM</v>
      </c>
      <c r="D344" s="2" t="str">
        <f>File!K307</f>
        <v>MAG RTM</v>
      </c>
      <c r="E344" s="2" t="e">
        <f>File!#REF!</f>
        <v>#REF!</v>
      </c>
      <c r="F344" s="2" t="e">
        <f>File!#REF!</f>
        <v>#REF!</v>
      </c>
      <c r="G344" s="1" t="str">
        <f>File!G307</f>
        <v>FDA000290931B</v>
      </c>
      <c r="H344" s="1" t="str">
        <f>File!H307</f>
        <v>CSI Bayambang</v>
      </c>
      <c r="I344" s="3" t="s">
        <v>3220</v>
      </c>
      <c r="J344" s="3" t="s">
        <v>3220</v>
      </c>
      <c r="K344" s="2" t="str">
        <f>File!N307</f>
        <v>B25</v>
      </c>
      <c r="L344" s="5" t="str">
        <f>File!B307</f>
        <v>5 of 8</v>
      </c>
    </row>
    <row r="345" spans="1:12">
      <c r="A345" s="2" t="e">
        <f>File!#REF!</f>
        <v>#REF!</v>
      </c>
      <c r="B345" s="2" t="str">
        <f>File!M308</f>
        <v>RTM Hybrid</v>
      </c>
      <c r="C345" s="2" t="str">
        <f>File!J308</f>
        <v>MAGRTM</v>
      </c>
      <c r="D345" s="2" t="str">
        <f>File!K308</f>
        <v>MAG RTM</v>
      </c>
      <c r="E345" s="2" t="e">
        <f>File!#REF!</f>
        <v>#REF!</v>
      </c>
      <c r="F345" s="2" t="e">
        <f>File!#REF!</f>
        <v>#REF!</v>
      </c>
      <c r="G345" s="1" t="str">
        <f>File!G308</f>
        <v>FDA0002101119LU</v>
      </c>
      <c r="H345" s="1" t="str">
        <f>File!H308</f>
        <v>CSI La Union</v>
      </c>
      <c r="I345" s="3" t="s">
        <v>3220</v>
      </c>
      <c r="J345" s="3" t="s">
        <v>3220</v>
      </c>
      <c r="K345" s="2" t="str">
        <f>File!N308</f>
        <v>B25</v>
      </c>
      <c r="L345" s="5" t="str">
        <f>File!B308</f>
        <v>5 of 8</v>
      </c>
    </row>
    <row r="346" spans="1:12">
      <c r="A346" s="2" t="e">
        <f>File!#REF!</f>
        <v>#REF!</v>
      </c>
      <c r="B346" s="2" t="str">
        <f>File!M309</f>
        <v>RTM Hybrid</v>
      </c>
      <c r="C346" s="2" t="str">
        <f>File!J309</f>
        <v>MAGRTM</v>
      </c>
      <c r="D346" s="2" t="str">
        <f>File!K309</f>
        <v>MAG RTM</v>
      </c>
      <c r="E346" s="2" t="e">
        <f>File!#REF!</f>
        <v>#REF!</v>
      </c>
      <c r="F346" s="2" t="e">
        <f>File!#REF!</f>
        <v>#REF!</v>
      </c>
      <c r="G346" s="1" t="str">
        <f>File!G309</f>
        <v>FDA000290922L</v>
      </c>
      <c r="H346" s="1" t="str">
        <f>File!H309</f>
        <v>CSI Lucao</v>
      </c>
      <c r="I346" s="3" t="s">
        <v>3220</v>
      </c>
      <c r="J346" s="3" t="s">
        <v>3220</v>
      </c>
      <c r="K346" s="2" t="str">
        <f>File!N309</f>
        <v>B25</v>
      </c>
      <c r="L346" s="5" t="str">
        <f>File!B309</f>
        <v>5 of 8</v>
      </c>
    </row>
    <row r="347" spans="1:12">
      <c r="A347" s="2" t="e">
        <f>File!#REF!</f>
        <v>#REF!</v>
      </c>
      <c r="B347" s="2" t="str">
        <f>File!M310</f>
        <v>RTM Hybrid</v>
      </c>
      <c r="C347" s="2" t="str">
        <f>File!J310</f>
        <v>MAGRTM</v>
      </c>
      <c r="D347" s="2" t="str">
        <f>File!K310</f>
        <v>MAG RTM</v>
      </c>
      <c r="E347" s="2" t="e">
        <f>File!#REF!</f>
        <v>#REF!</v>
      </c>
      <c r="F347" s="2" t="e">
        <f>File!#REF!</f>
        <v>#REF!</v>
      </c>
      <c r="G347" s="1" t="str">
        <f>File!G310</f>
        <v>FDA000290922M</v>
      </c>
      <c r="H347" s="1" t="str">
        <f>File!H310</f>
        <v>CSI Mangaldan</v>
      </c>
      <c r="I347" s="3" t="s">
        <v>3220</v>
      </c>
      <c r="J347" s="3" t="s">
        <v>3220</v>
      </c>
      <c r="K347" s="2" t="str">
        <f>File!N310</f>
        <v>B25</v>
      </c>
      <c r="L347" s="5" t="str">
        <f>File!B310</f>
        <v>5 of 8</v>
      </c>
    </row>
    <row r="348" spans="1:12">
      <c r="A348" s="2" t="e">
        <f>File!#REF!</f>
        <v>#REF!</v>
      </c>
      <c r="B348" s="2" t="str">
        <f>File!M311</f>
        <v>RTM Hybrid</v>
      </c>
      <c r="C348" s="2" t="str">
        <f>File!J311</f>
        <v>MAGRTM</v>
      </c>
      <c r="D348" s="2" t="str">
        <f>File!K311</f>
        <v>MAG RTM</v>
      </c>
      <c r="E348" s="2" t="e">
        <f>File!#REF!</f>
        <v>#REF!</v>
      </c>
      <c r="F348" s="2" t="e">
        <f>File!#REF!</f>
        <v>#REF!</v>
      </c>
      <c r="G348" s="1" t="str">
        <f>File!G311</f>
        <v>FDA0002101119T</v>
      </c>
      <c r="H348" s="1" t="str">
        <f>File!H311</f>
        <v>CSI Tayug</v>
      </c>
      <c r="I348" s="3" t="s">
        <v>3220</v>
      </c>
      <c r="J348" s="3" t="s">
        <v>3220</v>
      </c>
      <c r="K348" s="2" t="str">
        <f>File!N311</f>
        <v>B25</v>
      </c>
      <c r="L348" s="5" t="str">
        <f>File!B311</f>
        <v>5 of 8</v>
      </c>
    </row>
    <row r="349" spans="1:12">
      <c r="A349" s="2" t="e">
        <f>File!#REF!</f>
        <v>#REF!</v>
      </c>
      <c r="B349" s="2" t="str">
        <f>File!M312</f>
        <v>RTM Hybrid</v>
      </c>
      <c r="C349" s="2" t="str">
        <f>File!J312</f>
        <v>MAGRTM</v>
      </c>
      <c r="D349" s="2" t="str">
        <f>File!K312</f>
        <v>MAG RTM</v>
      </c>
      <c r="E349" s="2" t="e">
        <f>File!#REF!</f>
        <v>#REF!</v>
      </c>
      <c r="F349" s="2" t="e">
        <f>File!#REF!</f>
        <v>#REF!</v>
      </c>
      <c r="G349" s="1" t="str">
        <f>File!G312</f>
        <v>FDA0002101119L</v>
      </c>
      <c r="H349" s="1" t="str">
        <f>File!H312</f>
        <v>CSI Lingayen</v>
      </c>
      <c r="I349" s="3" t="s">
        <v>3220</v>
      </c>
      <c r="J349" s="3" t="s">
        <v>3220</v>
      </c>
      <c r="K349" s="2" t="str">
        <f>File!N312</f>
        <v>B25</v>
      </c>
      <c r="L349" s="5" t="str">
        <f>File!B312</f>
        <v>8 of 8</v>
      </c>
    </row>
    <row r="350" spans="1:12">
      <c r="A350" s="2" t="e">
        <f>File!#REF!</f>
        <v>#REF!</v>
      </c>
      <c r="B350" s="2" t="str">
        <f>File!M313</f>
        <v>RTM Hybrid</v>
      </c>
      <c r="C350" s="2" t="str">
        <f>File!J313</f>
        <v>MAGRTM</v>
      </c>
      <c r="D350" s="2" t="str">
        <f>File!K313</f>
        <v>MAG RTM</v>
      </c>
      <c r="E350" s="2" t="e">
        <f>File!#REF!</f>
        <v>#REF!</v>
      </c>
      <c r="F350" s="2" t="e">
        <f>File!#REF!</f>
        <v>#REF!</v>
      </c>
      <c r="G350" s="1" t="str">
        <f>File!G313</f>
        <v>FDA0002101119SC</v>
      </c>
      <c r="H350" s="1" t="str">
        <f>File!H313</f>
        <v>CSI San Carlos</v>
      </c>
      <c r="I350" s="3" t="s">
        <v>3220</v>
      </c>
      <c r="J350" s="3" t="s">
        <v>3220</v>
      </c>
      <c r="K350" s="2" t="str">
        <f>File!N313</f>
        <v>B25</v>
      </c>
      <c r="L350" s="5" t="str">
        <f>File!B313</f>
        <v>8 of 8</v>
      </c>
    </row>
    <row r="351" spans="1:12">
      <c r="A351" s="2" t="e">
        <f>File!#REF!</f>
        <v>#REF!</v>
      </c>
      <c r="B351" s="2" t="str">
        <f>File!M314</f>
        <v>RTM Hybrid</v>
      </c>
      <c r="C351" s="2" t="str">
        <f>File!J314</f>
        <v>MAGRTM</v>
      </c>
      <c r="D351" s="2" t="str">
        <f>File!K314</f>
        <v>MAG RTM</v>
      </c>
      <c r="E351" s="2" t="e">
        <f>File!#REF!</f>
        <v>#REF!</v>
      </c>
      <c r="F351" s="2" t="e">
        <f>File!#REF!</f>
        <v>#REF!</v>
      </c>
      <c r="G351" s="1" t="str">
        <f>File!G314</f>
        <v>FDA000290922U</v>
      </c>
      <c r="H351" s="1" t="str">
        <f>File!H314</f>
        <v>CSI Urdaneta</v>
      </c>
      <c r="I351" s="3" t="s">
        <v>3220</v>
      </c>
      <c r="J351" s="3" t="s">
        <v>3220</v>
      </c>
      <c r="K351" s="2" t="str">
        <f>File!N314</f>
        <v>B25</v>
      </c>
      <c r="L351" s="5" t="str">
        <f>File!B314</f>
        <v>8 of 8</v>
      </c>
    </row>
    <row r="352" spans="1:12">
      <c r="A352" s="2" t="e">
        <f>File!#REF!</f>
        <v>#REF!</v>
      </c>
      <c r="B352" s="2" t="str">
        <f>File!M315</f>
        <v>RTM Hybrid</v>
      </c>
      <c r="C352" s="2" t="str">
        <f>File!J315</f>
        <v>MAGRTM</v>
      </c>
      <c r="D352" s="2" t="str">
        <f>File!K315</f>
        <v>MAG RTM</v>
      </c>
      <c r="E352" s="2" t="e">
        <f>File!#REF!</f>
        <v>#REF!</v>
      </c>
      <c r="F352" s="2" t="e">
        <f>File!#REF!</f>
        <v>#REF!</v>
      </c>
      <c r="G352" s="1" t="str">
        <f>File!G315</f>
        <v>FDA0002101119C</v>
      </c>
      <c r="H352" s="1" t="str">
        <f>File!H315</f>
        <v>CSI Candon</v>
      </c>
      <c r="I352" s="3" t="s">
        <v>3220</v>
      </c>
      <c r="J352" s="3" t="s">
        <v>3220</v>
      </c>
      <c r="K352" s="2" t="str">
        <f>File!N315</f>
        <v>B25</v>
      </c>
      <c r="L352" s="5" t="str">
        <f>File!B315</f>
        <v>Additional Stores</v>
      </c>
    </row>
    <row r="353" spans="1:12">
      <c r="A353" s="2" t="e">
        <f>File!#REF!</f>
        <v>#REF!</v>
      </c>
      <c r="B353" s="2" t="str">
        <f>File!M316</f>
        <v>RTM Hybrid</v>
      </c>
      <c r="C353" s="2" t="str">
        <f>File!J316</f>
        <v>MAGRTM</v>
      </c>
      <c r="D353" s="2" t="str">
        <f>File!K316</f>
        <v>MAG RTM</v>
      </c>
      <c r="E353" s="2" t="e">
        <f>File!#REF!</f>
        <v>#REF!</v>
      </c>
      <c r="F353" s="2" t="e">
        <f>File!#REF!</f>
        <v>#REF!</v>
      </c>
      <c r="G353" s="1" t="str">
        <f>File!G316</f>
        <v>FDA000290931C</v>
      </c>
      <c r="H353" s="1" t="str">
        <f>File!H316</f>
        <v>CSI Complex</v>
      </c>
      <c r="I353" s="3" t="s">
        <v>3220</v>
      </c>
      <c r="J353" s="3" t="s">
        <v>3220</v>
      </c>
      <c r="K353" s="2" t="str">
        <f>File!N316</f>
        <v>B25</v>
      </c>
      <c r="L353" s="5" t="str">
        <f>File!B316</f>
        <v>Additional Stores</v>
      </c>
    </row>
    <row r="354" spans="1:12">
      <c r="A354" s="2" t="e">
        <f>File!#REF!</f>
        <v>#REF!</v>
      </c>
      <c r="B354" s="2" t="str">
        <f>File!M317</f>
        <v>RTM Hybrid</v>
      </c>
      <c r="C354" s="2" t="str">
        <f>File!J317</f>
        <v>MAGRTM</v>
      </c>
      <c r="D354" s="2" t="str">
        <f>File!K317</f>
        <v>MAG RTM</v>
      </c>
      <c r="E354" s="2" t="e">
        <f>File!#REF!</f>
        <v>#REF!</v>
      </c>
      <c r="F354" s="2" t="e">
        <f>File!#REF!</f>
        <v>#REF!</v>
      </c>
      <c r="G354" s="1" t="str">
        <f>File!G317</f>
        <v>FDA000290931MN</v>
      </c>
      <c r="H354" s="1" t="str">
        <f>File!H317</f>
        <v>CSI Main</v>
      </c>
      <c r="I354" s="3" t="s">
        <v>3220</v>
      </c>
      <c r="J354" s="3" t="s">
        <v>3220</v>
      </c>
      <c r="K354" s="2" t="str">
        <f>File!N317</f>
        <v>B25</v>
      </c>
      <c r="L354" s="5" t="str">
        <f>File!B317</f>
        <v>Additional Stores</v>
      </c>
    </row>
    <row r="355" spans="1:12">
      <c r="A355" s="2" t="e">
        <f>File!#REF!</f>
        <v>#REF!</v>
      </c>
      <c r="B355" s="2" t="str">
        <f>File!M318</f>
        <v>RTM Hybrid</v>
      </c>
      <c r="C355" s="2" t="str">
        <f>File!J318</f>
        <v>MAGRTM</v>
      </c>
      <c r="D355" s="2" t="str">
        <f>File!K318</f>
        <v>MAG RTM</v>
      </c>
      <c r="E355" s="2" t="e">
        <f>File!#REF!</f>
        <v>#REF!</v>
      </c>
      <c r="F355" s="2" t="e">
        <f>File!#REF!</f>
        <v>#REF!</v>
      </c>
      <c r="G355" s="1" t="str">
        <f>File!G318</f>
        <v>FDA000290931MQ</v>
      </c>
      <c r="H355" s="1" t="str">
        <f>File!H318</f>
        <v>CSI Malasiqui</v>
      </c>
      <c r="I355" s="3" t="s">
        <v>3220</v>
      </c>
      <c r="J355" s="3" t="s">
        <v>3220</v>
      </c>
      <c r="K355" s="2" t="str">
        <f>File!N318</f>
        <v>B25</v>
      </c>
      <c r="L355" s="5" t="str">
        <f>File!B318</f>
        <v>Additional Stores</v>
      </c>
    </row>
    <row r="356" spans="1:12">
      <c r="A356" s="2" t="e">
        <f>File!#REF!</f>
        <v>#REF!</v>
      </c>
      <c r="B356" s="2" t="str">
        <f>File!M319</f>
        <v>RTM Hybrid</v>
      </c>
      <c r="C356" s="2" t="str">
        <f>File!J319</f>
        <v>MAGRTM</v>
      </c>
      <c r="D356" s="2" t="str">
        <f>File!K319</f>
        <v>MAG RTM</v>
      </c>
      <c r="E356" s="2" t="e">
        <f>File!#REF!</f>
        <v>#REF!</v>
      </c>
      <c r="F356" s="2" t="e">
        <f>File!#REF!</f>
        <v>#REF!</v>
      </c>
      <c r="G356" s="1" t="str">
        <f>File!G319</f>
        <v>FDA000290931MS</v>
      </c>
      <c r="H356" s="1" t="str">
        <f>File!H319</f>
        <v>CSI Market Square</v>
      </c>
      <c r="I356" s="3" t="s">
        <v>3220</v>
      </c>
      <c r="J356" s="3" t="s">
        <v>3220</v>
      </c>
      <c r="K356" s="2" t="str">
        <f>File!N319</f>
        <v>B25</v>
      </c>
      <c r="L356" s="5" t="str">
        <f>File!B319</f>
        <v>Additional Stores</v>
      </c>
    </row>
    <row r="357" spans="1:12">
      <c r="A357" s="2" t="e">
        <f>File!#REF!</f>
        <v>#REF!</v>
      </c>
      <c r="B357" s="2" t="str">
        <f>File!M320</f>
        <v>RTM Hybrid</v>
      </c>
      <c r="C357" s="2" t="str">
        <f>File!J320</f>
        <v>MAGRTM</v>
      </c>
      <c r="D357" s="2" t="str">
        <f>File!K320</f>
        <v>MAG RTM</v>
      </c>
      <c r="E357" s="2" t="e">
        <f>File!#REF!</f>
        <v>#REF!</v>
      </c>
      <c r="F357" s="2" t="e">
        <f>File!#REF!</f>
        <v>#REF!</v>
      </c>
      <c r="G357" s="1" t="str">
        <f>File!G320</f>
        <v>FDA0002101119P</v>
      </c>
      <c r="H357" s="1" t="str">
        <f>File!H320</f>
        <v>CSI Pozurrubio</v>
      </c>
      <c r="I357" s="3" t="s">
        <v>3220</v>
      </c>
      <c r="J357" s="3" t="s">
        <v>3220</v>
      </c>
      <c r="K357" s="2" t="str">
        <f>File!N320</f>
        <v>B25</v>
      </c>
      <c r="L357" s="5" t="str">
        <f>File!B320</f>
        <v>Additional Stores</v>
      </c>
    </row>
    <row r="358" spans="1:12">
      <c r="A358" s="2" t="e">
        <f>File!#REF!</f>
        <v>#REF!</v>
      </c>
      <c r="B358" s="2" t="str">
        <f>File!M321</f>
        <v>RTM Hybrid</v>
      </c>
      <c r="C358" s="2" t="str">
        <f>File!J321</f>
        <v>MAGRTM</v>
      </c>
      <c r="D358" s="2" t="str">
        <f>File!K321</f>
        <v>MAG RTM</v>
      </c>
      <c r="E358" s="2" t="e">
        <f>File!#REF!</f>
        <v>#REF!</v>
      </c>
      <c r="F358" s="2" t="e">
        <f>File!#REF!</f>
        <v>#REF!</v>
      </c>
      <c r="G358" s="1" t="str">
        <f>File!G321</f>
        <v>FDA000290922R</v>
      </c>
      <c r="H358" s="1" t="str">
        <f>File!H321</f>
        <v>CSI Rosales</v>
      </c>
      <c r="I358" s="3" t="s">
        <v>3220</v>
      </c>
      <c r="J358" s="3" t="s">
        <v>3220</v>
      </c>
      <c r="K358" s="2" t="str">
        <f>File!N321</f>
        <v>B25</v>
      </c>
      <c r="L358" s="5" t="str">
        <f>File!B321</f>
        <v>Additional Stores</v>
      </c>
    </row>
    <row r="359" spans="1:12">
      <c r="A359" s="2" t="e">
        <f>File!#REF!</f>
        <v>#REF!</v>
      </c>
      <c r="B359" s="2" t="str">
        <f>File!M322</f>
        <v>RTM Hybrid</v>
      </c>
      <c r="C359" s="2" t="str">
        <f>File!J322</f>
        <v>MAGRTM</v>
      </c>
      <c r="D359" s="2" t="str">
        <f>File!K322</f>
        <v>MAG RTM</v>
      </c>
      <c r="E359" s="2" t="e">
        <f>File!#REF!</f>
        <v>#REF!</v>
      </c>
      <c r="F359" s="2" t="e">
        <f>File!#REF!</f>
        <v>#REF!</v>
      </c>
      <c r="G359" s="1" t="str">
        <f>File!G322</f>
        <v>FDA0002101119U</v>
      </c>
      <c r="H359" s="1" t="str">
        <f>File!H322</f>
        <v>CSI Urbiztondo</v>
      </c>
      <c r="I359" s="3" t="s">
        <v>3220</v>
      </c>
      <c r="J359" s="3" t="s">
        <v>3220</v>
      </c>
      <c r="K359" s="2" t="str">
        <f>File!N322</f>
        <v>B25</v>
      </c>
      <c r="L359" s="5" t="str">
        <f>File!B322</f>
        <v>Additional Stores</v>
      </c>
    </row>
    <row r="360" spans="1:12">
      <c r="A360" s="2" t="e">
        <f>File!#REF!</f>
        <v>#REF!</v>
      </c>
      <c r="B360" s="2" t="str">
        <f>File!M323</f>
        <v>RTM Hybrid</v>
      </c>
      <c r="C360" s="2" t="str">
        <f>File!J323</f>
        <v>MAGRTM</v>
      </c>
      <c r="D360" s="2" t="str">
        <f>File!K323</f>
        <v>MAG RTM</v>
      </c>
      <c r="E360" s="2" t="e">
        <f>File!#REF!</f>
        <v>#REF!</v>
      </c>
      <c r="F360" s="2" t="e">
        <f>File!#REF!</f>
        <v>#REF!</v>
      </c>
      <c r="G360" s="1" t="str">
        <f>File!G323</f>
        <v>F15127576000057</v>
      </c>
      <c r="H360" s="1" t="str">
        <f>File!H323</f>
        <v>Budgetlane Antipolo</v>
      </c>
      <c r="I360" s="3" t="s">
        <v>3220</v>
      </c>
      <c r="J360" s="3" t="s">
        <v>3220</v>
      </c>
      <c r="K360" s="2" t="str">
        <f>File!N323</f>
        <v>B25</v>
      </c>
      <c r="L360" s="5" t="str">
        <f>File!B323</f>
        <v>Additional Stores</v>
      </c>
    </row>
    <row r="361" spans="1:12">
      <c r="A361" s="2" t="e">
        <f>File!#REF!</f>
        <v>#REF!</v>
      </c>
      <c r="B361" s="2" t="str">
        <f>File!M324</f>
        <v>RTM Hybrid</v>
      </c>
      <c r="C361" s="2" t="str">
        <f>File!J324</f>
        <v>MAGRTM</v>
      </c>
      <c r="D361" s="2" t="str">
        <f>File!K324</f>
        <v>MAG RTM</v>
      </c>
      <c r="E361" s="2" t="e">
        <f>File!#REF!</f>
        <v>#REF!</v>
      </c>
      <c r="F361" s="2" t="e">
        <f>File!#REF!</f>
        <v>#REF!</v>
      </c>
      <c r="G361" s="1" t="str">
        <f>File!G324</f>
        <v>F15127576000059</v>
      </c>
      <c r="H361" s="1" t="str">
        <f>File!H324</f>
        <v>Budgetlane Rosario</v>
      </c>
      <c r="I361" s="3" t="s">
        <v>3220</v>
      </c>
      <c r="J361" s="3" t="s">
        <v>3220</v>
      </c>
      <c r="K361" s="2" t="str">
        <f>File!N324</f>
        <v>B25</v>
      </c>
      <c r="L361" s="5" t="str">
        <f>File!B324</f>
        <v>Additional Stores</v>
      </c>
    </row>
    <row r="362" spans="1:12">
      <c r="A362" s="2" t="e">
        <f>File!#REF!</f>
        <v>#REF!</v>
      </c>
      <c r="B362" s="2" t="str">
        <f>File!M325</f>
        <v>RTM Hybrid</v>
      </c>
      <c r="C362" s="2" t="str">
        <f>File!J325</f>
        <v>MAGRTM</v>
      </c>
      <c r="D362" s="2" t="str">
        <f>File!K325</f>
        <v>MAG RTM</v>
      </c>
      <c r="E362" s="2" t="e">
        <f>File!#REF!</f>
        <v>#REF!</v>
      </c>
      <c r="F362" s="2" t="e">
        <f>File!#REF!</f>
        <v>#REF!</v>
      </c>
      <c r="G362" s="1" t="str">
        <f>File!G325</f>
        <v>F15127576000170</v>
      </c>
      <c r="H362" s="1" t="str">
        <f>File!H325</f>
        <v>Budgetlane Sta. Rosa</v>
      </c>
      <c r="I362" s="3" t="s">
        <v>3220</v>
      </c>
      <c r="J362" s="3" t="s">
        <v>3220</v>
      </c>
      <c r="K362" s="2" t="str">
        <f>File!N325</f>
        <v>B25</v>
      </c>
      <c r="L362" s="5" t="str">
        <f>File!B325</f>
        <v>Additional Stores</v>
      </c>
    </row>
    <row r="363" spans="1:12">
      <c r="A363" s="2" t="e">
        <f>File!#REF!</f>
        <v>#REF!</v>
      </c>
      <c r="B363" s="2" t="str">
        <f>File!M326</f>
        <v>Big 10 - Small</v>
      </c>
      <c r="C363" s="2" t="str">
        <f>File!J326</f>
        <v>MTBig10</v>
      </c>
      <c r="D363" s="2" t="str">
        <f>File!K326</f>
        <v>MT Big 10</v>
      </c>
      <c r="E363" s="2" t="e">
        <f>File!#REF!</f>
        <v>#REF!</v>
      </c>
      <c r="F363" s="2" t="e">
        <f>File!#REF!</f>
        <v>#REF!</v>
      </c>
      <c r="G363" s="1" t="str">
        <f>File!G326</f>
        <v>F50200460PAC10</v>
      </c>
      <c r="H363" s="1" t="str">
        <f>File!H326</f>
        <v>Manson Fields (Angeles - Balibago 2)</v>
      </c>
      <c r="I363" s="3" t="s">
        <v>3220</v>
      </c>
      <c r="J363" s="3" t="s">
        <v>3220</v>
      </c>
      <c r="K363" s="2" t="str">
        <f>File!N326</f>
        <v>BDG</v>
      </c>
      <c r="L363" s="5" t="str">
        <f>File!B326</f>
        <v>Additional Stores</v>
      </c>
    </row>
    <row r="364" spans="1:12">
      <c r="A364" s="2" t="e">
        <f>File!#REF!</f>
        <v>#REF!</v>
      </c>
      <c r="B364" s="2" t="str">
        <f>File!M327</f>
        <v>Big 10 - Small</v>
      </c>
      <c r="C364" s="2" t="str">
        <f>File!J327</f>
        <v>MTBig10</v>
      </c>
      <c r="D364" s="2" t="str">
        <f>File!K327</f>
        <v>MT Big 10</v>
      </c>
      <c r="E364" s="2" t="e">
        <f>File!#REF!</f>
        <v>#REF!</v>
      </c>
      <c r="F364" s="2" t="e">
        <f>File!#REF!</f>
        <v>#REF!</v>
      </c>
      <c r="G364" s="1" t="str">
        <f>File!G327</f>
        <v>F50200460BMP1</v>
      </c>
      <c r="H364" s="1" t="str">
        <f>File!H327</f>
        <v>Manson Malolos 1</v>
      </c>
      <c r="I364" s="3" t="s">
        <v>3220</v>
      </c>
      <c r="J364" s="3" t="s">
        <v>3220</v>
      </c>
      <c r="K364" s="2" t="str">
        <f>File!N327</f>
        <v>BDG</v>
      </c>
      <c r="L364" s="5" t="str">
        <f>File!B327</f>
        <v>Additional Stores</v>
      </c>
    </row>
    <row r="365" spans="1:12">
      <c r="A365" s="2" t="e">
        <f>File!#REF!</f>
        <v>#REF!</v>
      </c>
      <c r="B365" s="2" t="str">
        <f>File!M328</f>
        <v>Big 10 - Small</v>
      </c>
      <c r="C365" s="2" t="str">
        <f>File!J328</f>
        <v>MTBig10</v>
      </c>
      <c r="D365" s="2" t="str">
        <f>File!K328</f>
        <v>MT Big 10</v>
      </c>
      <c r="E365" s="2" t="e">
        <f>File!#REF!</f>
        <v>#REF!</v>
      </c>
      <c r="F365" s="2" t="e">
        <f>File!#REF!</f>
        <v>#REF!</v>
      </c>
      <c r="G365" s="1" t="str">
        <f>File!G328</f>
        <v>F50200460PAC4</v>
      </c>
      <c r="H365" s="1" t="str">
        <f>File!H328</f>
        <v>Manson Nepo</v>
      </c>
      <c r="I365" s="3" t="s">
        <v>3220</v>
      </c>
      <c r="J365" s="3" t="s">
        <v>3220</v>
      </c>
      <c r="K365" s="2" t="str">
        <f>File!N328</f>
        <v>BDG</v>
      </c>
      <c r="L365" s="5" t="str">
        <f>File!B328</f>
        <v>Additional Stores</v>
      </c>
    </row>
    <row r="366" spans="1:12">
      <c r="A366" s="2" t="e">
        <f>File!#REF!</f>
        <v>#REF!</v>
      </c>
      <c r="B366" s="2" t="str">
        <f>File!M329</f>
        <v>Big 10 - Small</v>
      </c>
      <c r="C366" s="2" t="str">
        <f>File!J329</f>
        <v>MTBig10</v>
      </c>
      <c r="D366" s="2" t="str">
        <f>File!K329</f>
        <v>MT Big 10</v>
      </c>
      <c r="E366" s="2" t="e">
        <f>File!#REF!</f>
        <v>#REF!</v>
      </c>
      <c r="F366" s="2" t="e">
        <f>File!#REF!</f>
        <v>#REF!</v>
      </c>
      <c r="G366" s="1" t="str">
        <f>File!G329</f>
        <v>F50200460PAC3</v>
      </c>
      <c r="H366" s="1" t="str">
        <f>File!H329</f>
        <v>Manson Rotonda (Angeles-Miranda Rotonda)</v>
      </c>
      <c r="I366" s="3" t="s">
        <v>3220</v>
      </c>
      <c r="J366" s="3" t="s">
        <v>3220</v>
      </c>
      <c r="K366" s="2" t="str">
        <f>File!N329</f>
        <v>BDG</v>
      </c>
      <c r="L366" s="5" t="str">
        <f>File!B329</f>
        <v>5 of 8</v>
      </c>
    </row>
    <row r="367" spans="1:12">
      <c r="A367" s="2" t="e">
        <f>File!#REF!</f>
        <v>#REF!</v>
      </c>
      <c r="B367" s="2" t="str">
        <f>File!M330</f>
        <v>Big 10 - Small</v>
      </c>
      <c r="C367" s="2" t="str">
        <f>File!J330</f>
        <v>MTBig10</v>
      </c>
      <c r="D367" s="2" t="str">
        <f>File!K330</f>
        <v>MT Big 10</v>
      </c>
      <c r="E367" s="2" t="e">
        <f>File!#REF!</f>
        <v>#REF!</v>
      </c>
      <c r="F367" s="2" t="e">
        <f>File!#REF!</f>
        <v>#REF!</v>
      </c>
      <c r="G367" s="1" t="str">
        <f>File!G330</f>
        <v>F50200460NSJ</v>
      </c>
      <c r="H367" s="1" t="str">
        <f>File!H330</f>
        <v>Manson San Jose 1</v>
      </c>
      <c r="I367" s="3" t="s">
        <v>3220</v>
      </c>
      <c r="J367" s="3" t="s">
        <v>3220</v>
      </c>
      <c r="K367" s="2" t="str">
        <f>File!N330</f>
        <v>BDG</v>
      </c>
      <c r="L367" s="5" t="str">
        <f>File!B330</f>
        <v>Additional Stores</v>
      </c>
    </row>
    <row r="368" spans="1:12">
      <c r="A368" s="2" t="e">
        <f>File!#REF!</f>
        <v>#REF!</v>
      </c>
      <c r="B368" s="2" t="str">
        <f>File!M331</f>
        <v>Big 10 - Small</v>
      </c>
      <c r="C368" s="2" t="str">
        <f>File!J331</f>
        <v>MTBig10</v>
      </c>
      <c r="D368" s="2" t="str">
        <f>File!K331</f>
        <v>MT Big 10</v>
      </c>
      <c r="E368" s="2" t="e">
        <f>File!#REF!</f>
        <v>#REF!</v>
      </c>
      <c r="F368" s="2" t="e">
        <f>File!#REF!</f>
        <v>#REF!</v>
      </c>
      <c r="G368" s="1" t="str">
        <f>File!G331</f>
        <v>F50200460PAC9</v>
      </c>
      <c r="H368" s="1" t="str">
        <f>File!H331</f>
        <v>Md Angeles Fields Ave Cor Teodoro</v>
      </c>
      <c r="I368" s="3" t="s">
        <v>3220</v>
      </c>
      <c r="J368" s="3" t="s">
        <v>3220</v>
      </c>
      <c r="K368" s="2" t="str">
        <f>File!N331</f>
        <v>BDG</v>
      </c>
      <c r="L368" s="5" t="str">
        <f>File!B331</f>
        <v>5 of 8</v>
      </c>
    </row>
    <row r="369" spans="1:12">
      <c r="A369" s="2" t="e">
        <f>File!#REF!</f>
        <v>#REF!</v>
      </c>
      <c r="B369" s="2" t="str">
        <f>File!M332</f>
        <v>Big 10 - Small</v>
      </c>
      <c r="C369" s="2" t="str">
        <f>File!J332</f>
        <v>MTBig10</v>
      </c>
      <c r="D369" s="2" t="str">
        <f>File!K332</f>
        <v>MT Big 10</v>
      </c>
      <c r="E369" s="2" t="e">
        <f>File!#REF!</f>
        <v>#REF!</v>
      </c>
      <c r="F369" s="2" t="e">
        <f>File!#REF!</f>
        <v>#REF!</v>
      </c>
      <c r="G369" s="1" t="str">
        <f>File!G332</f>
        <v>F50200460PMD1</v>
      </c>
      <c r="H369" s="1" t="str">
        <f>File!H332</f>
        <v>Md Mabalacat Mc Arthur Hway Dau</v>
      </c>
      <c r="I369" s="3" t="s">
        <v>3220</v>
      </c>
      <c r="J369" s="3" t="s">
        <v>3220</v>
      </c>
      <c r="K369" s="2" t="str">
        <f>File!N332</f>
        <v>BDG</v>
      </c>
      <c r="L369" s="5" t="str">
        <f>File!B332</f>
        <v>5 of 8</v>
      </c>
    </row>
    <row r="370" spans="1:12">
      <c r="A370" s="2" t="e">
        <f>File!#REF!</f>
        <v>#REF!</v>
      </c>
      <c r="B370" s="2" t="str">
        <f>File!M333</f>
        <v>Big 10 - Small</v>
      </c>
      <c r="C370" s="2" t="str">
        <f>File!J333</f>
        <v>MTBig10</v>
      </c>
      <c r="D370" s="2" t="str">
        <f>File!K333</f>
        <v>MT Big 10</v>
      </c>
      <c r="E370" s="2" t="e">
        <f>File!#REF!</f>
        <v>#REF!</v>
      </c>
      <c r="F370" s="2" t="e">
        <f>File!#REF!</f>
        <v>#REF!</v>
      </c>
      <c r="G370" s="1" t="str">
        <f>File!G333</f>
        <v>F50200460NSJ2</v>
      </c>
      <c r="H370" s="1" t="str">
        <f>File!H333</f>
        <v>Md San Jose Maharlika Hway Cor Rizal</v>
      </c>
      <c r="I370" s="3" t="s">
        <v>3220</v>
      </c>
      <c r="J370" s="3" t="s">
        <v>3220</v>
      </c>
      <c r="K370" s="2" t="str">
        <f>File!N333</f>
        <v>BDG</v>
      </c>
      <c r="L370" s="5" t="str">
        <f>File!B333</f>
        <v>5 of 8</v>
      </c>
    </row>
    <row r="371" spans="1:12">
      <c r="A371" s="2" t="e">
        <f>File!#REF!</f>
        <v>#REF!</v>
      </c>
      <c r="B371" s="2" t="str">
        <f>File!M334</f>
        <v>MDC - Large</v>
      </c>
      <c r="C371" s="2" t="str">
        <f>File!J334</f>
        <v>MTMDC</v>
      </c>
      <c r="D371" s="2" t="str">
        <f>File!K334</f>
        <v>MT MDC</v>
      </c>
      <c r="E371" s="2" t="e">
        <f>File!#REF!</f>
        <v>#REF!</v>
      </c>
      <c r="F371" s="2" t="e">
        <f>File!#REF!</f>
        <v>#REF!</v>
      </c>
      <c r="G371" s="1" t="str">
        <f>File!G334</f>
        <v>FDA000250207751</v>
      </c>
      <c r="H371" s="1" t="str">
        <f>File!H334</f>
        <v>MDC Alaminos Laguna</v>
      </c>
      <c r="I371" s="3" t="s">
        <v>3220</v>
      </c>
      <c r="J371" s="3" t="s">
        <v>3220</v>
      </c>
      <c r="K371" s="2" t="str">
        <f>File!N334</f>
        <v>BDG</v>
      </c>
      <c r="L371" s="5" t="str">
        <f>File!B334</f>
        <v>5 of 8</v>
      </c>
    </row>
    <row r="372" spans="1:12">
      <c r="A372" s="2" t="e">
        <f>File!#REF!</f>
        <v>#REF!</v>
      </c>
      <c r="B372" s="2" t="str">
        <f>File!M335</f>
        <v>MDC - Medium</v>
      </c>
      <c r="C372" s="2" t="str">
        <f>File!J335</f>
        <v>MTMDC</v>
      </c>
      <c r="D372" s="2" t="str">
        <f>File!K335</f>
        <v>MT MDC</v>
      </c>
      <c r="E372" s="2" t="e">
        <f>File!#REF!</f>
        <v>#REF!</v>
      </c>
      <c r="F372" s="2" t="e">
        <f>File!#REF!</f>
        <v>#REF!</v>
      </c>
      <c r="G372" s="1" t="str">
        <f>File!G335</f>
        <v>FDA000250207501</v>
      </c>
      <c r="H372" s="1" t="str">
        <f>File!H335</f>
        <v>MDC Angeles AUF Mcarthur</v>
      </c>
      <c r="I372" s="3" t="s">
        <v>3220</v>
      </c>
      <c r="J372" s="3" t="s">
        <v>3220</v>
      </c>
      <c r="K372" s="2" t="str">
        <f>File!N335</f>
        <v>BDG</v>
      </c>
      <c r="L372" s="5" t="str">
        <f>File!B335</f>
        <v>Additional Stores</v>
      </c>
    </row>
    <row r="373" spans="1:12">
      <c r="A373" s="2" t="e">
        <f>File!#REF!</f>
        <v>#REF!</v>
      </c>
      <c r="B373" s="2" t="str">
        <f>File!M336</f>
        <v>MDC - Small</v>
      </c>
      <c r="C373" s="2" t="str">
        <f>File!J336</f>
        <v>MTMDC</v>
      </c>
      <c r="D373" s="2" t="str">
        <f>File!K336</f>
        <v>MT MDC</v>
      </c>
      <c r="E373" s="2" t="e">
        <f>File!#REF!</f>
        <v>#REF!</v>
      </c>
      <c r="F373" s="2" t="e">
        <f>File!#REF!</f>
        <v>#REF!</v>
      </c>
      <c r="G373" s="1" t="str">
        <f>File!G336</f>
        <v>FDA000250207857</v>
      </c>
      <c r="H373" s="1" t="str">
        <f>File!H336</f>
        <v>MDC Angono Poblacion</v>
      </c>
      <c r="I373" s="3" t="s">
        <v>3220</v>
      </c>
      <c r="J373" s="3" t="s">
        <v>3220</v>
      </c>
      <c r="K373" s="2" t="str">
        <f>File!N336</f>
        <v>BDG</v>
      </c>
      <c r="L373" s="5" t="str">
        <f>File!B336</f>
        <v>Additional Stores</v>
      </c>
    </row>
    <row r="374" spans="1:12">
      <c r="A374" s="2" t="e">
        <f>File!#REF!</f>
        <v>#REF!</v>
      </c>
      <c r="B374" s="2" t="str">
        <f>File!M337</f>
        <v>MDC - Medium</v>
      </c>
      <c r="C374" s="2" t="str">
        <f>File!J337</f>
        <v>MTMDC</v>
      </c>
      <c r="D374" s="2" t="str">
        <f>File!K337</f>
        <v>MT MDC</v>
      </c>
      <c r="E374" s="2" t="e">
        <f>File!#REF!</f>
        <v>#REF!</v>
      </c>
      <c r="F374" s="2" t="e">
        <f>File!#REF!</f>
        <v>#REF!</v>
      </c>
      <c r="G374" s="1" t="str">
        <f>File!G337</f>
        <v>FDA000250207807</v>
      </c>
      <c r="H374" s="1" t="str">
        <f>File!H337</f>
        <v>MDC Annapolis Carpark</v>
      </c>
      <c r="I374" s="3" t="s">
        <v>3220</v>
      </c>
      <c r="J374" s="3" t="s">
        <v>3220</v>
      </c>
      <c r="K374" s="2" t="str">
        <f>File!N337</f>
        <v>BDG</v>
      </c>
      <c r="L374" s="5" t="str">
        <f>File!B337</f>
        <v>Additional Stores</v>
      </c>
    </row>
    <row r="375" spans="1:12">
      <c r="A375" s="2" t="e">
        <f>File!#REF!</f>
        <v>#REF!</v>
      </c>
      <c r="B375" s="2" t="str">
        <f>File!M338</f>
        <v>MDC - Extra Small</v>
      </c>
      <c r="C375" s="2" t="str">
        <f>File!J338</f>
        <v>MTMDC</v>
      </c>
      <c r="D375" s="2" t="str">
        <f>File!K338</f>
        <v>MT MDC</v>
      </c>
      <c r="E375" s="2" t="e">
        <f>File!#REF!</f>
        <v>#REF!</v>
      </c>
      <c r="F375" s="2" t="e">
        <f>File!#REF!</f>
        <v>#REF!</v>
      </c>
      <c r="G375" s="1" t="str">
        <f>File!G338</f>
        <v>FDA000250207792</v>
      </c>
      <c r="H375" s="1" t="str">
        <f>File!H338</f>
        <v>MDC Antipolo Cathedral</v>
      </c>
      <c r="I375" s="3" t="s">
        <v>3220</v>
      </c>
      <c r="J375" s="3" t="s">
        <v>3220</v>
      </c>
      <c r="K375" s="2" t="str">
        <f>File!N338</f>
        <v>BDG</v>
      </c>
      <c r="L375" s="5" t="str">
        <f>File!B338</f>
        <v>Additional Stores</v>
      </c>
    </row>
    <row r="376" spans="1:12">
      <c r="A376" s="2" t="e">
        <f>File!#REF!</f>
        <v>#REF!</v>
      </c>
      <c r="B376" s="2" t="str">
        <f>File!M339</f>
        <v>MDC - Small</v>
      </c>
      <c r="C376" s="2" t="str">
        <f>File!J339</f>
        <v>MTMDC</v>
      </c>
      <c r="D376" s="2" t="str">
        <f>File!K339</f>
        <v>MT MDC</v>
      </c>
      <c r="E376" s="2" t="e">
        <f>File!#REF!</f>
        <v>#REF!</v>
      </c>
      <c r="F376" s="2" t="e">
        <f>File!#REF!</f>
        <v>#REF!</v>
      </c>
      <c r="G376" s="1" t="str">
        <f>File!G339</f>
        <v>FDA000250207921</v>
      </c>
      <c r="H376" s="1" t="str">
        <f>File!H339</f>
        <v>MDC Antipolo Poblacion</v>
      </c>
      <c r="I376" s="3" t="s">
        <v>3220</v>
      </c>
      <c r="J376" s="3" t="s">
        <v>3220</v>
      </c>
      <c r="K376" s="2" t="str">
        <f>File!N339</f>
        <v>BDG</v>
      </c>
      <c r="L376" s="5" t="str">
        <f>File!B339</f>
        <v>Additional Stores</v>
      </c>
    </row>
    <row r="377" spans="1:12">
      <c r="A377" s="2" t="e">
        <f>File!#REF!</f>
        <v>#REF!</v>
      </c>
      <c r="B377" s="2" t="str">
        <f>File!M340</f>
        <v>MDC - Large</v>
      </c>
      <c r="C377" s="2" t="str">
        <f>File!J340</f>
        <v>MTMDC</v>
      </c>
      <c r="D377" s="2" t="str">
        <f>File!K340</f>
        <v>MT MDC</v>
      </c>
      <c r="E377" s="2" t="e">
        <f>File!#REF!</f>
        <v>#REF!</v>
      </c>
      <c r="F377" s="2" t="e">
        <f>File!#REF!</f>
        <v>#REF!</v>
      </c>
      <c r="G377" s="1" t="str">
        <f>File!G340</f>
        <v>FDA000250207909</v>
      </c>
      <c r="H377" s="1" t="str">
        <f>File!H340</f>
        <v>MDC Araneta Center-Gen. Romulo</v>
      </c>
      <c r="I377" s="3" t="s">
        <v>3220</v>
      </c>
      <c r="J377" s="3" t="s">
        <v>3220</v>
      </c>
      <c r="K377" s="2" t="str">
        <f>File!N340</f>
        <v>BDG</v>
      </c>
      <c r="L377" s="5" t="str">
        <f>File!B340</f>
        <v>5 of 8</v>
      </c>
    </row>
    <row r="378" spans="1:12">
      <c r="A378" s="2" t="e">
        <f>File!#REF!</f>
        <v>#REF!</v>
      </c>
      <c r="B378" s="2" t="str">
        <f>File!M341</f>
        <v>MDC - Large</v>
      </c>
      <c r="C378" s="2" t="str">
        <f>File!J341</f>
        <v>MTMDC</v>
      </c>
      <c r="D378" s="2" t="str">
        <f>File!K341</f>
        <v>MT MDC</v>
      </c>
      <c r="E378" s="2" t="e">
        <f>File!#REF!</f>
        <v>#REF!</v>
      </c>
      <c r="F378" s="2" t="e">
        <f>File!#REF!</f>
        <v>#REF!</v>
      </c>
      <c r="G378" s="1" t="str">
        <f>File!G341</f>
        <v>FDA000250207606</v>
      </c>
      <c r="H378" s="1" t="str">
        <f>File!H341</f>
        <v>MDC Ayala Alabang Twin Cinema</v>
      </c>
      <c r="I378" s="3" t="s">
        <v>3220</v>
      </c>
      <c r="J378" s="3" t="s">
        <v>3220</v>
      </c>
      <c r="K378" s="2" t="str">
        <f>File!N341</f>
        <v>BDG</v>
      </c>
      <c r="L378" s="5" t="str">
        <f>File!B341</f>
        <v>5 of 8</v>
      </c>
    </row>
    <row r="379" spans="1:12">
      <c r="A379" s="2" t="e">
        <f>File!#REF!</f>
        <v>#REF!</v>
      </c>
      <c r="B379" s="2" t="str">
        <f>File!M342</f>
        <v>MDC - Medium</v>
      </c>
      <c r="C379" s="2" t="str">
        <f>File!J342</f>
        <v>MTMDC</v>
      </c>
      <c r="D379" s="2" t="str">
        <f>File!K342</f>
        <v>MT MDC</v>
      </c>
      <c r="E379" s="2" t="e">
        <f>File!#REF!</f>
        <v>#REF!</v>
      </c>
      <c r="F379" s="2" t="e">
        <f>File!#REF!</f>
        <v>#REF!</v>
      </c>
      <c r="G379" s="1" t="str">
        <f>File!G342</f>
        <v>FDA000250208090</v>
      </c>
      <c r="H379" s="1" t="str">
        <f>File!H342</f>
        <v>MDC Ayala Center Cebu</v>
      </c>
      <c r="I379" s="3" t="s">
        <v>3220</v>
      </c>
      <c r="J379" s="3" t="s">
        <v>3220</v>
      </c>
      <c r="K379" s="2" t="str">
        <f>File!N342</f>
        <v>BDG</v>
      </c>
      <c r="L379" s="5" t="str">
        <f>File!B342</f>
        <v>5 of 8</v>
      </c>
    </row>
    <row r="380" spans="1:12">
      <c r="A380" s="2" t="e">
        <f>File!#REF!</f>
        <v>#REF!</v>
      </c>
      <c r="B380" s="2" t="str">
        <f>File!M343</f>
        <v>MDC - Large</v>
      </c>
      <c r="C380" s="2" t="str">
        <f>File!J343</f>
        <v>MTMDC</v>
      </c>
      <c r="D380" s="2" t="str">
        <f>File!K343</f>
        <v>MT MDC</v>
      </c>
      <c r="E380" s="2" t="e">
        <f>File!#REF!</f>
        <v>#REF!</v>
      </c>
      <c r="F380" s="2" t="e">
        <f>File!#REF!</f>
        <v>#REF!</v>
      </c>
      <c r="G380" s="1" t="str">
        <f>File!G343</f>
        <v>FDA000250207778</v>
      </c>
      <c r="H380" s="1" t="str">
        <f>File!H343</f>
        <v>MDC Ayala Center Makati-Glorietta</v>
      </c>
      <c r="I380" s="3" t="s">
        <v>3220</v>
      </c>
      <c r="J380" s="3" t="s">
        <v>3220</v>
      </c>
      <c r="K380" s="2" t="str">
        <f>File!N343</f>
        <v>BDG</v>
      </c>
      <c r="L380" s="5" t="str">
        <f>File!B343</f>
        <v>8 of 8</v>
      </c>
    </row>
    <row r="381" spans="1:12">
      <c r="A381" s="2" t="e">
        <f>File!#REF!</f>
        <v>#REF!</v>
      </c>
      <c r="B381" s="2" t="str">
        <f>File!M344</f>
        <v>MDC - Small</v>
      </c>
      <c r="C381" s="2" t="str">
        <f>File!J344</f>
        <v>MTMDC</v>
      </c>
      <c r="D381" s="2" t="str">
        <f>File!K344</f>
        <v>MT MDC</v>
      </c>
      <c r="E381" s="2" t="e">
        <f>File!#REF!</f>
        <v>#REF!</v>
      </c>
      <c r="F381" s="2" t="e">
        <f>File!#REF!</f>
        <v>#REF!</v>
      </c>
      <c r="G381" s="1" t="str">
        <f>File!G344</f>
        <v>FDA000250207796</v>
      </c>
      <c r="H381" s="1" t="str">
        <f>File!H344</f>
        <v>MDC Baclaran Airport</v>
      </c>
      <c r="I381" s="3" t="s">
        <v>3220</v>
      </c>
      <c r="J381" s="3" t="s">
        <v>3220</v>
      </c>
      <c r="K381" s="2" t="str">
        <f>File!N344</f>
        <v>BDG</v>
      </c>
      <c r="L381" s="5" t="str">
        <f>File!B344</f>
        <v>Additional Stores</v>
      </c>
    </row>
    <row r="382" spans="1:12">
      <c r="A382" s="2" t="e">
        <f>File!#REF!</f>
        <v>#REF!</v>
      </c>
      <c r="B382" s="2" t="str">
        <f>File!M345</f>
        <v>MDC - Medium</v>
      </c>
      <c r="C382" s="2" t="str">
        <f>File!J345</f>
        <v>MTMDC</v>
      </c>
      <c r="D382" s="2" t="str">
        <f>File!K345</f>
        <v>MT MDC</v>
      </c>
      <c r="E382" s="2" t="e">
        <f>File!#REF!</f>
        <v>#REF!</v>
      </c>
      <c r="F382" s="2" t="e">
        <f>File!#REF!</f>
        <v>#REF!</v>
      </c>
      <c r="G382" s="1" t="str">
        <f>File!G345</f>
        <v>FDA000250207684</v>
      </c>
      <c r="H382" s="1" t="str">
        <f>File!H345</f>
        <v>MDC Bacoor Aniban</v>
      </c>
      <c r="I382" s="3" t="s">
        <v>3220</v>
      </c>
      <c r="J382" s="3" t="s">
        <v>3220</v>
      </c>
      <c r="K382" s="2" t="str">
        <f>File!N345</f>
        <v>BDG</v>
      </c>
      <c r="L382" s="5" t="str">
        <f>File!B345</f>
        <v>5 of 8</v>
      </c>
    </row>
    <row r="383" spans="1:12">
      <c r="A383" s="2" t="e">
        <f>File!#REF!</f>
        <v>#REF!</v>
      </c>
      <c r="B383" s="2" t="str">
        <f>File!M346</f>
        <v>MDC - Small</v>
      </c>
      <c r="C383" s="2" t="str">
        <f>File!J346</f>
        <v>MTMDC</v>
      </c>
      <c r="D383" s="2" t="str">
        <f>File!K346</f>
        <v>MT MDC</v>
      </c>
      <c r="E383" s="2" t="e">
        <f>File!#REF!</f>
        <v>#REF!</v>
      </c>
      <c r="F383" s="2" t="e">
        <f>File!#REF!</f>
        <v>#REF!</v>
      </c>
      <c r="G383" s="1" t="str">
        <f>File!G346</f>
        <v>FDA000250207887</v>
      </c>
      <c r="H383" s="1" t="str">
        <f>File!H346</f>
        <v>MDC Bacoor Habay</v>
      </c>
      <c r="I383" s="3" t="s">
        <v>3220</v>
      </c>
      <c r="J383" s="3" t="s">
        <v>3220</v>
      </c>
      <c r="K383" s="2" t="str">
        <f>File!N346</f>
        <v>BDG</v>
      </c>
      <c r="L383" s="5" t="str">
        <f>File!B346</f>
        <v>Additional Stores</v>
      </c>
    </row>
    <row r="384" spans="1:12">
      <c r="A384" s="2" t="e">
        <f>File!#REF!</f>
        <v>#REF!</v>
      </c>
      <c r="B384" s="2" t="str">
        <f>File!M347</f>
        <v>MDC - Extra Small</v>
      </c>
      <c r="C384" s="2" t="str">
        <f>File!J347</f>
        <v>MTMDC</v>
      </c>
      <c r="D384" s="2" t="str">
        <f>File!K347</f>
        <v>MT MDC</v>
      </c>
      <c r="E384" s="2" t="e">
        <f>File!#REF!</f>
        <v>#REF!</v>
      </c>
      <c r="F384" s="2" t="e">
        <f>File!#REF!</f>
        <v>#REF!</v>
      </c>
      <c r="G384" s="1" t="str">
        <f>File!G347</f>
        <v>FDA000250207903</v>
      </c>
      <c r="H384" s="1" t="str">
        <f>File!H347</f>
        <v>MDC Bacoor Puregold</v>
      </c>
      <c r="I384" s="3" t="s">
        <v>3220</v>
      </c>
      <c r="J384" s="3" t="s">
        <v>3220</v>
      </c>
      <c r="K384" s="2" t="str">
        <f>File!N347</f>
        <v>BDG</v>
      </c>
      <c r="L384" s="5" t="str">
        <f>File!B347</f>
        <v>Additional Stores</v>
      </c>
    </row>
    <row r="385" spans="1:12">
      <c r="A385" s="2" t="e">
        <f>File!#REF!</f>
        <v>#REF!</v>
      </c>
      <c r="B385" s="2" t="str">
        <f>File!M348</f>
        <v>MDC - Small</v>
      </c>
      <c r="C385" s="2" t="str">
        <f>File!J348</f>
        <v>MTMDC</v>
      </c>
      <c r="D385" s="2" t="str">
        <f>File!K348</f>
        <v>MT MDC</v>
      </c>
      <c r="E385" s="2" t="e">
        <f>File!#REF!</f>
        <v>#REF!</v>
      </c>
      <c r="F385" s="2" t="e">
        <f>File!#REF!</f>
        <v>#REF!</v>
      </c>
      <c r="G385" s="1" t="str">
        <f>File!G348</f>
        <v>FDA000250207647</v>
      </c>
      <c r="H385" s="1" t="str">
        <f>File!H348</f>
        <v>MDC Baesa Mendez</v>
      </c>
      <c r="I385" s="3" t="s">
        <v>3220</v>
      </c>
      <c r="J385" s="3" t="s">
        <v>3220</v>
      </c>
      <c r="K385" s="2" t="str">
        <f>File!N348</f>
        <v>BDG</v>
      </c>
      <c r="L385" s="5" t="str">
        <f>File!B348</f>
        <v>Additional Stores</v>
      </c>
    </row>
    <row r="386" spans="1:12">
      <c r="A386" s="2" t="e">
        <f>File!#REF!</f>
        <v>#REF!</v>
      </c>
      <c r="B386" s="2" t="str">
        <f>File!M349</f>
        <v>MDC - Small</v>
      </c>
      <c r="C386" s="2" t="str">
        <f>File!J349</f>
        <v>MTMDC</v>
      </c>
      <c r="D386" s="2" t="str">
        <f>File!K349</f>
        <v>MT MDC</v>
      </c>
      <c r="E386" s="2" t="e">
        <f>File!#REF!</f>
        <v>#REF!</v>
      </c>
      <c r="F386" s="2" t="e">
        <f>File!#REF!</f>
        <v>#REF!</v>
      </c>
      <c r="G386" s="1" t="str">
        <f>File!G349</f>
        <v>FDA000250207900</v>
      </c>
      <c r="H386" s="1" t="str">
        <f>File!H349</f>
        <v>MDC Baesa Town Center</v>
      </c>
      <c r="I386" s="3" t="s">
        <v>3220</v>
      </c>
      <c r="J386" s="3" t="s">
        <v>3220</v>
      </c>
      <c r="K386" s="2" t="str">
        <f>File!N349</f>
        <v>BDG</v>
      </c>
      <c r="L386" s="5" t="str">
        <f>File!B349</f>
        <v>Additional Stores</v>
      </c>
    </row>
    <row r="387" spans="1:12">
      <c r="A387" s="2" t="e">
        <f>File!#REF!</f>
        <v>#REF!</v>
      </c>
      <c r="B387" s="2" t="str">
        <f>File!M350</f>
        <v>MDC - Large</v>
      </c>
      <c r="C387" s="2" t="str">
        <f>File!J350</f>
        <v>MTMDC</v>
      </c>
      <c r="D387" s="2" t="str">
        <f>File!K350</f>
        <v>MT MDC</v>
      </c>
      <c r="E387" s="2" t="e">
        <f>File!#REF!</f>
        <v>#REF!</v>
      </c>
      <c r="F387" s="2" t="e">
        <f>File!#REF!</f>
        <v>#REF!</v>
      </c>
      <c r="G387" s="1" t="str">
        <f>File!G350</f>
        <v>FDA000250207635</v>
      </c>
      <c r="H387" s="1" t="str">
        <f>File!H350</f>
        <v>MDC Balintawak A.Bonifacio</v>
      </c>
      <c r="I387" s="3" t="s">
        <v>3220</v>
      </c>
      <c r="J387" s="3" t="s">
        <v>3220</v>
      </c>
      <c r="K387" s="2" t="str">
        <f>File!N350</f>
        <v>BDG</v>
      </c>
      <c r="L387" s="5" t="str">
        <f>File!B350</f>
        <v>Additional Stores</v>
      </c>
    </row>
    <row r="388" spans="1:12">
      <c r="A388" s="2" t="e">
        <f>File!#REF!</f>
        <v>#REF!</v>
      </c>
      <c r="B388" s="2" t="str">
        <f>File!M351</f>
        <v>MDC - Small</v>
      </c>
      <c r="C388" s="2" t="str">
        <f>File!J351</f>
        <v>MTMDC</v>
      </c>
      <c r="D388" s="2" t="str">
        <f>File!K351</f>
        <v>MT MDC</v>
      </c>
      <c r="E388" s="2" t="e">
        <f>File!#REF!</f>
        <v>#REF!</v>
      </c>
      <c r="F388" s="2" t="e">
        <f>File!#REF!</f>
        <v>#REF!</v>
      </c>
      <c r="G388" s="1" t="str">
        <f>File!G351</f>
        <v>FDA000250207670</v>
      </c>
      <c r="H388" s="1" t="str">
        <f>File!H351</f>
        <v>MDC Bayanan</v>
      </c>
      <c r="I388" s="3" t="s">
        <v>3220</v>
      </c>
      <c r="J388" s="3" t="s">
        <v>3220</v>
      </c>
      <c r="K388" s="2" t="str">
        <f>File!N351</f>
        <v>BDG</v>
      </c>
      <c r="L388" s="5" t="str">
        <f>File!B351</f>
        <v>Additional Stores</v>
      </c>
    </row>
    <row r="389" spans="1:12">
      <c r="A389" s="2" t="e">
        <f>File!#REF!</f>
        <v>#REF!</v>
      </c>
      <c r="B389" s="2" t="str">
        <f>File!M352</f>
        <v>MDC - Extra Small</v>
      </c>
      <c r="C389" s="2" t="str">
        <f>File!J352</f>
        <v>MTMDC</v>
      </c>
      <c r="D389" s="2" t="str">
        <f>File!K352</f>
        <v>MT MDC</v>
      </c>
      <c r="E389" s="2" t="e">
        <f>File!#REF!</f>
        <v>#REF!</v>
      </c>
      <c r="F389" s="2" t="e">
        <f>File!#REF!</f>
        <v>#REF!</v>
      </c>
      <c r="G389" s="1" t="str">
        <f>File!G352</f>
        <v>FDA000215177943</v>
      </c>
      <c r="H389" s="1" t="str">
        <f>File!H352</f>
        <v>MDC Bayanan 2</v>
      </c>
      <c r="I389" s="3" t="s">
        <v>3220</v>
      </c>
      <c r="J389" s="3" t="s">
        <v>3220</v>
      </c>
      <c r="K389" s="2" t="str">
        <f>File!N352</f>
        <v>BDG</v>
      </c>
      <c r="L389" s="5" t="str">
        <f>File!B352</f>
        <v>Additional Stores</v>
      </c>
    </row>
    <row r="390" spans="1:12">
      <c r="A390" s="2" t="e">
        <f>File!#REF!</f>
        <v>#REF!</v>
      </c>
      <c r="B390" s="2" t="str">
        <f>File!M353</f>
        <v>MDC - Extra Small</v>
      </c>
      <c r="C390" s="2" t="str">
        <f>File!J353</f>
        <v>MTMDC</v>
      </c>
      <c r="D390" s="2" t="str">
        <f>File!K353</f>
        <v>MT MDC</v>
      </c>
      <c r="E390" s="2" t="e">
        <f>File!#REF!</f>
        <v>#REF!</v>
      </c>
      <c r="F390" s="2" t="e">
        <f>File!#REF!</f>
        <v>#REF!</v>
      </c>
      <c r="G390" s="1" t="str">
        <f>File!G353</f>
        <v>FDA000250207800</v>
      </c>
      <c r="H390" s="1" t="str">
        <f>File!H353</f>
        <v>MDC BF President ave.</v>
      </c>
      <c r="I390" s="3" t="s">
        <v>3220</v>
      </c>
      <c r="J390" s="3" t="s">
        <v>3220</v>
      </c>
      <c r="K390" s="2" t="str">
        <f>File!N353</f>
        <v>BDG</v>
      </c>
      <c r="L390" s="5" t="str">
        <f>File!B353</f>
        <v>Additional Stores</v>
      </c>
    </row>
    <row r="391" spans="1:12">
      <c r="A391" s="2" t="e">
        <f>File!#REF!</f>
        <v>#REF!</v>
      </c>
      <c r="B391" s="2" t="str">
        <f>File!M354</f>
        <v>MDC - Large</v>
      </c>
      <c r="C391" s="2" t="str">
        <f>File!J354</f>
        <v>MTMDC</v>
      </c>
      <c r="D391" s="2" t="str">
        <f>File!K354</f>
        <v>MT MDC</v>
      </c>
      <c r="E391" s="2" t="e">
        <f>File!#REF!</f>
        <v>#REF!</v>
      </c>
      <c r="F391" s="2" t="e">
        <f>File!#REF!</f>
        <v>#REF!</v>
      </c>
      <c r="G391" s="1" t="str">
        <f>File!G354</f>
        <v>FDA000250207645</v>
      </c>
      <c r="H391" s="1" t="str">
        <f>File!H354</f>
        <v>MDC Biñan Olivarez Plaza</v>
      </c>
      <c r="I391" s="3" t="s">
        <v>3220</v>
      </c>
      <c r="J391" s="3" t="s">
        <v>3220</v>
      </c>
      <c r="K391" s="2" t="str">
        <f>File!N354</f>
        <v>BDG</v>
      </c>
      <c r="L391" s="5" t="str">
        <f>File!B354</f>
        <v>Additional Stores</v>
      </c>
    </row>
    <row r="392" spans="1:12">
      <c r="A392" s="2" t="e">
        <f>File!#REF!</f>
        <v>#REF!</v>
      </c>
      <c r="B392" s="2" t="str">
        <f>File!M355</f>
        <v>MDC - Medium</v>
      </c>
      <c r="C392" s="2" t="str">
        <f>File!J355</f>
        <v>MTMDC</v>
      </c>
      <c r="D392" s="2" t="str">
        <f>File!K355</f>
        <v>MT MDC</v>
      </c>
      <c r="E392" s="2" t="e">
        <f>File!#REF!</f>
        <v>#REF!</v>
      </c>
      <c r="F392" s="2" t="e">
        <f>File!#REF!</f>
        <v>#REF!</v>
      </c>
      <c r="G392" s="1" t="str">
        <f>File!G355</f>
        <v>FDA000250207992</v>
      </c>
      <c r="H392" s="1" t="str">
        <f>File!H355</f>
        <v>MDC Biñan Paterno</v>
      </c>
      <c r="I392" s="3" t="s">
        <v>3220</v>
      </c>
      <c r="J392" s="3" t="s">
        <v>3220</v>
      </c>
      <c r="K392" s="2" t="str">
        <f>File!N355</f>
        <v>BDG</v>
      </c>
      <c r="L392" s="5" t="str">
        <f>File!B355</f>
        <v>Additional Stores</v>
      </c>
    </row>
    <row r="393" spans="1:12">
      <c r="A393" s="2" t="e">
        <f>File!#REF!</f>
        <v>#REF!</v>
      </c>
      <c r="B393" s="2" t="str">
        <f>File!M356</f>
        <v>MDC - Medium</v>
      </c>
      <c r="C393" s="2" t="str">
        <f>File!J356</f>
        <v>MTMDC</v>
      </c>
      <c r="D393" s="2" t="str">
        <f>File!K356</f>
        <v>MT MDC</v>
      </c>
      <c r="E393" s="2" t="e">
        <f>File!#REF!</f>
        <v>#REF!</v>
      </c>
      <c r="F393" s="2" t="e">
        <f>File!#REF!</f>
        <v>#REF!</v>
      </c>
      <c r="G393" s="1" t="str">
        <f>File!G356</f>
        <v>FDA000215175392</v>
      </c>
      <c r="H393" s="1" t="str">
        <f>File!H356</f>
        <v>MDC Biñan San Vicente</v>
      </c>
      <c r="I393" s="3" t="s">
        <v>3220</v>
      </c>
      <c r="J393" s="3" t="s">
        <v>3220</v>
      </c>
      <c r="K393" s="2" t="str">
        <f>File!N356</f>
        <v>BDG</v>
      </c>
      <c r="L393" s="5" t="str">
        <f>File!B356</f>
        <v>Additional Stores</v>
      </c>
    </row>
    <row r="394" spans="1:12">
      <c r="A394" s="2" t="e">
        <f>File!#REF!</f>
        <v>#REF!</v>
      </c>
      <c r="B394" s="2" t="str">
        <f>File!M357</f>
        <v>MDC - Medium</v>
      </c>
      <c r="C394" s="2" t="str">
        <f>File!J357</f>
        <v>MTMDC</v>
      </c>
      <c r="D394" s="2" t="str">
        <f>File!K357</f>
        <v>MT MDC</v>
      </c>
      <c r="E394" s="2" t="e">
        <f>File!#REF!</f>
        <v>#REF!</v>
      </c>
      <c r="F394" s="2" t="e">
        <f>File!#REF!</f>
        <v>#REF!</v>
      </c>
      <c r="G394" s="1" t="str">
        <f>File!G357</f>
        <v>FDA000250207706</v>
      </c>
      <c r="H394" s="1" t="str">
        <f>File!H357</f>
        <v>MDC Binangonan J.P. Rizal</v>
      </c>
      <c r="I394" s="3" t="s">
        <v>3220</v>
      </c>
      <c r="J394" s="3" t="s">
        <v>3220</v>
      </c>
      <c r="K394" s="2" t="str">
        <f>File!N357</f>
        <v>BDG</v>
      </c>
      <c r="L394" s="5" t="str">
        <f>File!B357</f>
        <v>5 of 8</v>
      </c>
    </row>
    <row r="395" spans="1:12">
      <c r="A395" s="2" t="e">
        <f>File!#REF!</f>
        <v>#REF!</v>
      </c>
      <c r="B395" s="2" t="str">
        <f>File!M358</f>
        <v>MDC - Large</v>
      </c>
      <c r="C395" s="2" t="str">
        <f>File!J358</f>
        <v>MTMDC</v>
      </c>
      <c r="D395" s="2" t="str">
        <f>File!K358</f>
        <v>MT MDC</v>
      </c>
      <c r="E395" s="2" t="e">
        <f>File!#REF!</f>
        <v>#REF!</v>
      </c>
      <c r="F395" s="2" t="e">
        <f>File!#REF!</f>
        <v>#REF!</v>
      </c>
      <c r="G395" s="1" t="str">
        <f>File!G358</f>
        <v>FDA000250207713</v>
      </c>
      <c r="H395" s="1" t="str">
        <f>File!H358</f>
        <v>MDC Binangonan Pag-Asa</v>
      </c>
      <c r="I395" s="3" t="s">
        <v>3220</v>
      </c>
      <c r="J395" s="3" t="s">
        <v>3220</v>
      </c>
      <c r="K395" s="2" t="str">
        <f>File!N358</f>
        <v>BDG</v>
      </c>
      <c r="L395" s="5" t="str">
        <f>File!B358</f>
        <v>5 of 8</v>
      </c>
    </row>
    <row r="396" spans="1:12">
      <c r="A396" s="2" t="e">
        <f>File!#REF!</f>
        <v>#REF!</v>
      </c>
      <c r="B396" s="2" t="str">
        <f>File!M359</f>
        <v>MDC - Large</v>
      </c>
      <c r="C396" s="2" t="str">
        <f>File!J359</f>
        <v>MTMDC</v>
      </c>
      <c r="D396" s="2" t="str">
        <f>File!K359</f>
        <v>MT MDC</v>
      </c>
      <c r="E396" s="2" t="e">
        <f>File!#REF!</f>
        <v>#REF!</v>
      </c>
      <c r="F396" s="2" t="e">
        <f>File!#REF!</f>
        <v>#REF!</v>
      </c>
      <c r="G396" s="1" t="str">
        <f>File!G359</f>
        <v>FDA000250207659</v>
      </c>
      <c r="H396" s="1" t="str">
        <f>File!H359</f>
        <v>MDC Blumentritt Avenida</v>
      </c>
      <c r="I396" s="3" t="s">
        <v>3220</v>
      </c>
      <c r="J396" s="3" t="s">
        <v>3220</v>
      </c>
      <c r="K396" s="2" t="str">
        <f>File!N359</f>
        <v>BDG</v>
      </c>
      <c r="L396" s="5" t="str">
        <f>File!B359</f>
        <v>5 of 8</v>
      </c>
    </row>
    <row r="397" spans="1:12">
      <c r="A397" s="2" t="e">
        <f>File!#REF!</f>
        <v>#REF!</v>
      </c>
      <c r="B397" s="2" t="str">
        <f>File!M360</f>
        <v>MDC - Large</v>
      </c>
      <c r="C397" s="2" t="str">
        <f>File!J360</f>
        <v>MTMDC</v>
      </c>
      <c r="D397" s="2" t="str">
        <f>File!K360</f>
        <v>MT MDC</v>
      </c>
      <c r="E397" s="2" t="e">
        <f>File!#REF!</f>
        <v>#REF!</v>
      </c>
      <c r="F397" s="2" t="e">
        <f>File!#REF!</f>
        <v>#REF!</v>
      </c>
      <c r="G397" s="1" t="str">
        <f>File!G360</f>
        <v>FDA000215098192</v>
      </c>
      <c r="H397" s="1" t="str">
        <f>File!H360</f>
        <v>MDC Bonifacio Global City Taguig 32nd St</v>
      </c>
      <c r="I397" s="3" t="s">
        <v>3220</v>
      </c>
      <c r="J397" s="3" t="s">
        <v>3220</v>
      </c>
      <c r="K397" s="2" t="str">
        <f>File!N360</f>
        <v>BDG</v>
      </c>
      <c r="L397" s="5" t="str">
        <f>File!B360</f>
        <v>8 of 8</v>
      </c>
    </row>
    <row r="398" spans="1:12">
      <c r="A398" s="2" t="e">
        <f>File!#REF!</f>
        <v>#REF!</v>
      </c>
      <c r="B398" s="2" t="str">
        <f>File!M361</f>
        <v>MDC - Small</v>
      </c>
      <c r="C398" s="2" t="str">
        <f>File!J361</f>
        <v>MTMDC</v>
      </c>
      <c r="D398" s="2" t="str">
        <f>File!K361</f>
        <v>MT MDC</v>
      </c>
      <c r="E398" s="2" t="e">
        <f>File!#REF!</f>
        <v>#REF!</v>
      </c>
      <c r="F398" s="2" t="e">
        <f>File!#REF!</f>
        <v>#REF!</v>
      </c>
      <c r="G398" s="1" t="str">
        <f>File!G361</f>
        <v>FDA000250207904</v>
      </c>
      <c r="H398" s="1" t="str">
        <f>File!H361</f>
        <v>MDC Bulacan Balagtas Town Center</v>
      </c>
      <c r="I398" s="3" t="s">
        <v>3220</v>
      </c>
      <c r="J398" s="3" t="s">
        <v>3220</v>
      </c>
      <c r="K398" s="2" t="str">
        <f>File!N361</f>
        <v>BDG</v>
      </c>
      <c r="L398" s="5" t="str">
        <f>File!B361</f>
        <v>5 of 8</v>
      </c>
    </row>
    <row r="399" spans="1:12">
      <c r="A399" s="2" t="e">
        <f>File!#REF!</f>
        <v>#REF!</v>
      </c>
      <c r="B399" s="2" t="str">
        <f>File!M362</f>
        <v>MDC - Small</v>
      </c>
      <c r="C399" s="2" t="str">
        <f>File!J362</f>
        <v>MTMDC</v>
      </c>
      <c r="D399" s="2" t="str">
        <f>File!K362</f>
        <v>MT MDC</v>
      </c>
      <c r="E399" s="2" t="e">
        <f>File!#REF!</f>
        <v>#REF!</v>
      </c>
      <c r="F399" s="2" t="e">
        <f>File!#REF!</f>
        <v>#REF!</v>
      </c>
      <c r="G399" s="1" t="str">
        <f>File!G362</f>
        <v>FDA0002001064</v>
      </c>
      <c r="H399" s="1" t="str">
        <f>File!H362</f>
        <v>MDC Bulacan Pulilan Sto. Cristo</v>
      </c>
      <c r="I399" s="3" t="s">
        <v>3220</v>
      </c>
      <c r="J399" s="3" t="s">
        <v>3220</v>
      </c>
      <c r="K399" s="2" t="str">
        <f>File!N362</f>
        <v>BDG</v>
      </c>
      <c r="L399" s="5" t="str">
        <f>File!B362</f>
        <v>5 of 8</v>
      </c>
    </row>
    <row r="400" spans="1:12">
      <c r="A400" s="2" t="e">
        <f>File!#REF!</f>
        <v>#REF!</v>
      </c>
      <c r="B400" s="2" t="str">
        <f>File!M363</f>
        <v>MDC - Large</v>
      </c>
      <c r="C400" s="2" t="str">
        <f>File!J363</f>
        <v>MTMDC</v>
      </c>
      <c r="D400" s="2" t="str">
        <f>File!K363</f>
        <v>MT MDC</v>
      </c>
      <c r="E400" s="2" t="e">
        <f>File!#REF!</f>
        <v>#REF!</v>
      </c>
      <c r="F400" s="2" t="e">
        <f>File!#REF!</f>
        <v>#REF!</v>
      </c>
      <c r="G400" s="1" t="str">
        <f>File!G363</f>
        <v>FDA000215113803</v>
      </c>
      <c r="H400" s="1" t="str">
        <f>File!H363</f>
        <v>MDC Bulacan San Jose Del Monte City Muzon</v>
      </c>
      <c r="I400" s="3" t="s">
        <v>3220</v>
      </c>
      <c r="J400" s="3" t="s">
        <v>3220</v>
      </c>
      <c r="K400" s="2" t="str">
        <f>File!N363</f>
        <v>BDG</v>
      </c>
      <c r="L400" s="5" t="str">
        <f>File!B363</f>
        <v>5 of 8</v>
      </c>
    </row>
    <row r="401" spans="1:12">
      <c r="A401" s="2" t="e">
        <f>File!#REF!</f>
        <v>#REF!</v>
      </c>
      <c r="B401" s="2" t="str">
        <f>File!M364</f>
        <v>MDC - Large</v>
      </c>
      <c r="C401" s="2" t="str">
        <f>File!J364</f>
        <v>MTMDC</v>
      </c>
      <c r="D401" s="2" t="str">
        <f>File!K364</f>
        <v>MT MDC</v>
      </c>
      <c r="E401" s="2" t="e">
        <f>File!#REF!</f>
        <v>#REF!</v>
      </c>
      <c r="F401" s="2" t="e">
        <f>File!#REF!</f>
        <v>#REF!</v>
      </c>
      <c r="G401" s="1" t="str">
        <f>File!G364</f>
        <v>FDA000250207717</v>
      </c>
      <c r="H401" s="1" t="str">
        <f>File!H364</f>
        <v>MDC Cabuyao J.P. Rizal</v>
      </c>
      <c r="I401" s="3" t="s">
        <v>3220</v>
      </c>
      <c r="J401" s="3" t="s">
        <v>3220</v>
      </c>
      <c r="K401" s="2" t="str">
        <f>File!N364</f>
        <v>BDG</v>
      </c>
      <c r="L401" s="5" t="str">
        <f>File!B364</f>
        <v>5 of 8</v>
      </c>
    </row>
    <row r="402" spans="1:12">
      <c r="A402" s="2" t="e">
        <f>File!#REF!</f>
        <v>#REF!</v>
      </c>
      <c r="B402" s="2" t="str">
        <f>File!M365</f>
        <v>MDC - Large</v>
      </c>
      <c r="C402" s="2" t="str">
        <f>File!J365</f>
        <v>MTMDC</v>
      </c>
      <c r="D402" s="2" t="str">
        <f>File!K365</f>
        <v>MT MDC</v>
      </c>
      <c r="E402" s="2" t="e">
        <f>File!#REF!</f>
        <v>#REF!</v>
      </c>
      <c r="F402" s="2" t="e">
        <f>File!#REF!</f>
        <v>#REF!</v>
      </c>
      <c r="G402" s="1" t="str">
        <f>File!G365</f>
        <v>FDA000250207633</v>
      </c>
      <c r="H402" s="1" t="str">
        <f>File!H365</f>
        <v>MDC Cainta Ortigas Extension</v>
      </c>
      <c r="I402" s="3" t="s">
        <v>3220</v>
      </c>
      <c r="J402" s="3" t="s">
        <v>3220</v>
      </c>
      <c r="K402" s="2" t="str">
        <f>File!N365</f>
        <v>BDG</v>
      </c>
      <c r="L402" s="5" t="str">
        <f>File!B365</f>
        <v>5 of 8</v>
      </c>
    </row>
    <row r="403" spans="1:12">
      <c r="A403" s="2" t="e">
        <f>File!#REF!</f>
        <v>#REF!</v>
      </c>
      <c r="B403" s="2" t="str">
        <f>File!M366</f>
        <v>MDC - Small</v>
      </c>
      <c r="C403" s="2" t="str">
        <f>File!J366</f>
        <v>MTMDC</v>
      </c>
      <c r="D403" s="2" t="str">
        <f>File!K366</f>
        <v>MT MDC</v>
      </c>
      <c r="E403" s="2" t="e">
        <f>File!#REF!</f>
        <v>#REF!</v>
      </c>
      <c r="F403" s="2" t="e">
        <f>File!#REF!</f>
        <v>#REF!</v>
      </c>
      <c r="G403" s="1" t="str">
        <f>File!G366</f>
        <v>FDA000250207865</v>
      </c>
      <c r="H403" s="1" t="str">
        <f>File!H366</f>
        <v>MDC Calamba Carolina Center</v>
      </c>
      <c r="I403" s="3" t="s">
        <v>3220</v>
      </c>
      <c r="J403" s="3" t="s">
        <v>3220</v>
      </c>
      <c r="K403" s="2" t="str">
        <f>File!N366</f>
        <v>BDG</v>
      </c>
      <c r="L403" s="5" t="str">
        <f>File!B366</f>
        <v>Additional Stores</v>
      </c>
    </row>
    <row r="404" spans="1:12">
      <c r="A404" s="2" t="e">
        <f>File!#REF!</f>
        <v>#REF!</v>
      </c>
      <c r="B404" s="2" t="str">
        <f>File!M367</f>
        <v>MDC - Large</v>
      </c>
      <c r="C404" s="2" t="str">
        <f>File!J367</f>
        <v>MTMDC</v>
      </c>
      <c r="D404" s="2" t="str">
        <f>File!K367</f>
        <v>MT MDC</v>
      </c>
      <c r="E404" s="2" t="e">
        <f>File!#REF!</f>
        <v>#REF!</v>
      </c>
      <c r="F404" s="2" t="e">
        <f>File!#REF!</f>
        <v>#REF!</v>
      </c>
      <c r="G404" s="1" t="str">
        <f>File!G367</f>
        <v>FDA000250207874</v>
      </c>
      <c r="H404" s="1" t="str">
        <f>File!H367</f>
        <v>MDC Calamba Crossing</v>
      </c>
      <c r="I404" s="3" t="s">
        <v>3220</v>
      </c>
      <c r="J404" s="3" t="s">
        <v>3220</v>
      </c>
      <c r="K404" s="2" t="str">
        <f>File!N367</f>
        <v>BDG</v>
      </c>
      <c r="L404" s="5" t="str">
        <f>File!B367</f>
        <v>5 of 8</v>
      </c>
    </row>
    <row r="405" spans="1:12">
      <c r="A405" s="2" t="e">
        <f>File!#REF!</f>
        <v>#REF!</v>
      </c>
      <c r="B405" s="2" t="str">
        <f>File!M368</f>
        <v>MDC - Small</v>
      </c>
      <c r="C405" s="2" t="str">
        <f>File!J368</f>
        <v>MTMDC</v>
      </c>
      <c r="D405" s="2" t="str">
        <f>File!K368</f>
        <v>MT MDC</v>
      </c>
      <c r="E405" s="2" t="e">
        <f>File!#REF!</f>
        <v>#REF!</v>
      </c>
      <c r="F405" s="2" t="e">
        <f>File!#REF!</f>
        <v>#REF!</v>
      </c>
      <c r="G405" s="1" t="str">
        <f>File!G368</f>
        <v>FDA000250207673</v>
      </c>
      <c r="H405" s="1" t="str">
        <f>File!H368</f>
        <v>MDC Calamba Lianas</v>
      </c>
      <c r="I405" s="3" t="s">
        <v>3220</v>
      </c>
      <c r="J405" s="3" t="s">
        <v>3220</v>
      </c>
      <c r="K405" s="2" t="str">
        <f>File!N368</f>
        <v>BDG</v>
      </c>
      <c r="L405" s="5" t="str">
        <f>File!B368</f>
        <v>Additional Stores</v>
      </c>
    </row>
    <row r="406" spans="1:12">
      <c r="A406" s="2" t="e">
        <f>File!#REF!</f>
        <v>#REF!</v>
      </c>
      <c r="B406" s="2" t="str">
        <f>File!M369</f>
        <v>MDC - Large</v>
      </c>
      <c r="C406" s="2" t="str">
        <f>File!J369</f>
        <v>MTMDC</v>
      </c>
      <c r="D406" s="2" t="str">
        <f>File!K369</f>
        <v>MT MDC</v>
      </c>
      <c r="E406" s="2" t="e">
        <f>File!#REF!</f>
        <v>#REF!</v>
      </c>
      <c r="F406" s="2" t="e">
        <f>File!#REF!</f>
        <v>#REF!</v>
      </c>
      <c r="G406" s="1" t="str">
        <f>File!G369</f>
        <v>FDA000250207571</v>
      </c>
      <c r="H406" s="1" t="str">
        <f>File!H369</f>
        <v>MDC Calamba Pabalan</v>
      </c>
      <c r="I406" s="3" t="s">
        <v>3220</v>
      </c>
      <c r="J406" s="3" t="s">
        <v>3220</v>
      </c>
      <c r="K406" s="2" t="str">
        <f>File!N369</f>
        <v>BDG</v>
      </c>
      <c r="L406" s="5" t="str">
        <f>File!B369</f>
        <v>5 of 8</v>
      </c>
    </row>
    <row r="407" spans="1:12">
      <c r="A407" s="2" t="e">
        <f>File!#REF!</f>
        <v>#REF!</v>
      </c>
      <c r="B407" s="2" t="str">
        <f>File!M370</f>
        <v>MDC - Large</v>
      </c>
      <c r="C407" s="2" t="str">
        <f>File!J370</f>
        <v>MTMDC</v>
      </c>
      <c r="D407" s="2" t="str">
        <f>File!K370</f>
        <v>MT MDC</v>
      </c>
      <c r="E407" s="2" t="e">
        <f>File!#REF!</f>
        <v>#REF!</v>
      </c>
      <c r="F407" s="2" t="e">
        <f>File!#REF!</f>
        <v>#REF!</v>
      </c>
      <c r="G407" s="1" t="str">
        <f>File!G370</f>
        <v>FDA000250207833</v>
      </c>
      <c r="H407" s="1" t="str">
        <f>File!H370</f>
        <v>MDC Calamba Turbina</v>
      </c>
      <c r="I407" s="3" t="s">
        <v>3220</v>
      </c>
      <c r="J407" s="3" t="s">
        <v>3220</v>
      </c>
      <c r="K407" s="2" t="str">
        <f>File!N370</f>
        <v>BDG</v>
      </c>
      <c r="L407" s="5" t="str">
        <f>File!B370</f>
        <v>Additional Stores</v>
      </c>
    </row>
    <row r="408" spans="1:12">
      <c r="A408" s="2" t="e">
        <f>File!#REF!</f>
        <v>#REF!</v>
      </c>
      <c r="B408" s="2" t="str">
        <f>File!M371</f>
        <v>MDC - Extra Small</v>
      </c>
      <c r="C408" s="2" t="str">
        <f>File!J371</f>
        <v>MTMDC</v>
      </c>
      <c r="D408" s="2" t="str">
        <f>File!K371</f>
        <v>MT MDC</v>
      </c>
      <c r="E408" s="2" t="e">
        <f>File!#REF!</f>
        <v>#REF!</v>
      </c>
      <c r="F408" s="2" t="e">
        <f>File!#REF!</f>
        <v>#REF!</v>
      </c>
      <c r="G408" s="1" t="str">
        <f>File!G371</f>
        <v>FDA000250207674</v>
      </c>
      <c r="H408" s="1" t="str">
        <f>File!H371</f>
        <v>MDC Calamba Waltermart</v>
      </c>
      <c r="I408" s="3" t="s">
        <v>3220</v>
      </c>
      <c r="J408" s="3" t="s">
        <v>3220</v>
      </c>
      <c r="K408" s="2" t="str">
        <f>File!N371</f>
        <v>BDG</v>
      </c>
      <c r="L408" s="5" t="str">
        <f>File!B371</f>
        <v>Additional Stores</v>
      </c>
    </row>
    <row r="409" spans="1:12">
      <c r="A409" s="2" t="e">
        <f>File!#REF!</f>
        <v>#REF!</v>
      </c>
      <c r="B409" s="2" t="str">
        <f>File!M372</f>
        <v>MDC - Small</v>
      </c>
      <c r="C409" s="2" t="str">
        <f>File!J372</f>
        <v>MTMDC</v>
      </c>
      <c r="D409" s="2" t="str">
        <f>File!K372</f>
        <v>MT MDC</v>
      </c>
      <c r="E409" s="2" t="e">
        <f>File!#REF!</f>
        <v>#REF!</v>
      </c>
      <c r="F409" s="2" t="e">
        <f>File!#REF!</f>
        <v>#REF!</v>
      </c>
      <c r="G409" s="1" t="str">
        <f>File!G372</f>
        <v>FDA000250207677</v>
      </c>
      <c r="H409" s="1" t="str">
        <f>File!H372</f>
        <v>MDC Canaynay</v>
      </c>
      <c r="I409" s="3" t="s">
        <v>3220</v>
      </c>
      <c r="J409" s="3" t="s">
        <v>3220</v>
      </c>
      <c r="K409" s="2" t="str">
        <f>File!N372</f>
        <v>BDG</v>
      </c>
      <c r="L409" s="5" t="str">
        <f>File!B372</f>
        <v>Additional Stores</v>
      </c>
    </row>
    <row r="410" spans="1:12">
      <c r="A410" s="2" t="e">
        <f>File!#REF!</f>
        <v>#REF!</v>
      </c>
      <c r="B410" s="2" t="str">
        <f>File!M373</f>
        <v>MDC - Large</v>
      </c>
      <c r="C410" s="2" t="str">
        <f>File!J373</f>
        <v>MTMDC</v>
      </c>
      <c r="D410" s="2" t="str">
        <f>File!K373</f>
        <v>MT MDC</v>
      </c>
      <c r="E410" s="2" t="e">
        <f>File!#REF!</f>
        <v>#REF!</v>
      </c>
      <c r="F410" s="2" t="e">
        <f>File!#REF!</f>
        <v>#REF!</v>
      </c>
      <c r="G410" s="1" t="str">
        <f>File!G373</f>
        <v>FDA000250207753</v>
      </c>
      <c r="H410" s="1" t="str">
        <f>File!H373</f>
        <v>MDC Carmel Mart Canlubang</v>
      </c>
      <c r="I410" s="3" t="s">
        <v>3220</v>
      </c>
      <c r="J410" s="3" t="s">
        <v>3220</v>
      </c>
      <c r="K410" s="2" t="str">
        <f>File!N373</f>
        <v>BDG</v>
      </c>
      <c r="L410" s="5" t="str">
        <f>File!B373</f>
        <v>Additional Stores</v>
      </c>
    </row>
    <row r="411" spans="1:12">
      <c r="A411" s="2" t="e">
        <f>File!#REF!</f>
        <v>#REF!</v>
      </c>
      <c r="B411" s="2" t="str">
        <f>File!M374</f>
        <v>MDC - Small</v>
      </c>
      <c r="C411" s="2" t="str">
        <f>File!J374</f>
        <v>MTMDC</v>
      </c>
      <c r="D411" s="2" t="str">
        <f>File!K374</f>
        <v>MT MDC</v>
      </c>
      <c r="E411" s="2" t="e">
        <f>File!#REF!</f>
        <v>#REF!</v>
      </c>
      <c r="F411" s="2" t="e">
        <f>File!#REF!</f>
        <v>#REF!</v>
      </c>
      <c r="G411" s="1" t="str">
        <f>File!G374</f>
        <v>FDA000250208056</v>
      </c>
      <c r="H411" s="1" t="str">
        <f>File!H374</f>
        <v>MDC Catbalogan</v>
      </c>
      <c r="I411" s="3" t="s">
        <v>3220</v>
      </c>
      <c r="J411" s="3" t="s">
        <v>3220</v>
      </c>
      <c r="K411" s="2" t="str">
        <f>File!N374</f>
        <v>BDG</v>
      </c>
      <c r="L411" s="5" t="str">
        <f>File!B374</f>
        <v>5 of 8</v>
      </c>
    </row>
    <row r="412" spans="1:12">
      <c r="A412" s="2" t="e">
        <f>File!#REF!</f>
        <v>#REF!</v>
      </c>
      <c r="B412" s="2" t="str">
        <f>File!M375</f>
        <v>MDC - Large</v>
      </c>
      <c r="C412" s="2" t="str">
        <f>File!J375</f>
        <v>MTMDC</v>
      </c>
      <c r="D412" s="2" t="str">
        <f>File!K375</f>
        <v>MT MDC</v>
      </c>
      <c r="E412" s="2" t="e">
        <f>File!#REF!</f>
        <v>#REF!</v>
      </c>
      <c r="F412" s="2" t="e">
        <f>File!#REF!</f>
        <v>#REF!</v>
      </c>
      <c r="G412" s="1" t="str">
        <f>File!G375</f>
        <v>FDA000250207869</v>
      </c>
      <c r="H412" s="1" t="str">
        <f>File!H375</f>
        <v>MDC Cavite</v>
      </c>
      <c r="I412" s="3" t="s">
        <v>3220</v>
      </c>
      <c r="J412" s="3" t="s">
        <v>3220</v>
      </c>
      <c r="K412" s="2" t="str">
        <f>File!N375</f>
        <v>BDG</v>
      </c>
      <c r="L412" s="5" t="str">
        <f>File!B375</f>
        <v>5 of 8</v>
      </c>
    </row>
    <row r="413" spans="1:12">
      <c r="A413" s="2" t="e">
        <f>File!#REF!</f>
        <v>#REF!</v>
      </c>
      <c r="B413" s="2" t="str">
        <f>File!M376</f>
        <v>MDC - Small</v>
      </c>
      <c r="C413" s="2" t="str">
        <f>File!J376</f>
        <v>MTMDC</v>
      </c>
      <c r="D413" s="2" t="str">
        <f>File!K376</f>
        <v>MT MDC</v>
      </c>
      <c r="E413" s="2" t="e">
        <f>File!#REF!</f>
        <v>#REF!</v>
      </c>
      <c r="F413" s="2" t="e">
        <f>File!#REF!</f>
        <v>#REF!</v>
      </c>
      <c r="G413" s="1" t="str">
        <f>File!G376</f>
        <v>FDA000215182090</v>
      </c>
      <c r="H413" s="1" t="str">
        <f>File!H376</f>
        <v>MDC Cavite Imus City The District</v>
      </c>
      <c r="I413" s="3" t="s">
        <v>3220</v>
      </c>
      <c r="J413" s="3" t="s">
        <v>3220</v>
      </c>
      <c r="K413" s="2" t="str">
        <f>File!N376</f>
        <v>BDG</v>
      </c>
      <c r="L413" s="5" t="str">
        <f>File!B376</f>
        <v>Additional Stores</v>
      </c>
    </row>
    <row r="414" spans="1:12">
      <c r="A414" s="2" t="e">
        <f>File!#REF!</f>
        <v>#REF!</v>
      </c>
      <c r="B414" s="2" t="e">
        <f>File!#REF!</f>
        <v>#REF!</v>
      </c>
      <c r="C414" s="2" t="e">
        <f>File!#REF!</f>
        <v>#REF!</v>
      </c>
      <c r="D414" s="2" t="e">
        <f>File!#REF!</f>
        <v>#REF!</v>
      </c>
      <c r="E414" s="2" t="e">
        <f>File!#REF!</f>
        <v>#REF!</v>
      </c>
      <c r="F414" s="2" t="e">
        <f>File!#REF!</f>
        <v>#REF!</v>
      </c>
      <c r="G414" s="1" t="e">
        <f>File!#REF!</f>
        <v>#REF!</v>
      </c>
      <c r="H414" s="1" t="e">
        <f>File!#REF!</f>
        <v>#REF!</v>
      </c>
      <c r="I414" s="3" t="s">
        <v>3220</v>
      </c>
      <c r="J414" s="3" t="s">
        <v>3220</v>
      </c>
      <c r="K414" s="2" t="e">
        <f>File!#REF!</f>
        <v>#REF!</v>
      </c>
      <c r="L414" s="5" t="e">
        <f>File!#REF!</f>
        <v>#REF!</v>
      </c>
    </row>
    <row r="415" spans="1:12">
      <c r="A415" s="2" t="e">
        <f>File!#REF!</f>
        <v>#REF!</v>
      </c>
      <c r="B415" s="2" t="str">
        <f>File!M377</f>
        <v>MDC - Large</v>
      </c>
      <c r="C415" s="2" t="str">
        <f>File!J377</f>
        <v>MTMDC</v>
      </c>
      <c r="D415" s="2" t="str">
        <f>File!K377</f>
        <v>MT MDC</v>
      </c>
      <c r="E415" s="2" t="e">
        <f>File!#REF!</f>
        <v>#REF!</v>
      </c>
      <c r="F415" s="2" t="e">
        <f>File!#REF!</f>
        <v>#REF!</v>
      </c>
      <c r="G415" s="1" t="str">
        <f>File!G377</f>
        <v>FDA000250207851</v>
      </c>
      <c r="H415" s="1" t="str">
        <f>File!H377</f>
        <v>MDC Centro Pacita</v>
      </c>
      <c r="I415" s="3" t="s">
        <v>3220</v>
      </c>
      <c r="J415" s="3" t="s">
        <v>3220</v>
      </c>
      <c r="K415" s="2" t="str">
        <f>File!N377</f>
        <v>BDG</v>
      </c>
      <c r="L415" s="5" t="str">
        <f>File!B377</f>
        <v>Additional Stores</v>
      </c>
    </row>
    <row r="416" spans="1:12">
      <c r="A416" s="2" t="e">
        <f>File!#REF!</f>
        <v>#REF!</v>
      </c>
      <c r="B416" s="2" t="e">
        <f>File!#REF!</f>
        <v>#REF!</v>
      </c>
      <c r="C416" s="2" t="e">
        <f>File!#REF!</f>
        <v>#REF!</v>
      </c>
      <c r="D416" s="2" t="e">
        <f>File!#REF!</f>
        <v>#REF!</v>
      </c>
      <c r="E416" s="2" t="e">
        <f>File!#REF!</f>
        <v>#REF!</v>
      </c>
      <c r="F416" s="2" t="e">
        <f>File!#REF!</f>
        <v>#REF!</v>
      </c>
      <c r="G416" s="1" t="e">
        <f>File!#REF!</f>
        <v>#REF!</v>
      </c>
      <c r="H416" s="1" t="e">
        <f>File!#REF!</f>
        <v>#REF!</v>
      </c>
      <c r="I416" s="3" t="s">
        <v>3220</v>
      </c>
      <c r="J416" s="3" t="s">
        <v>3220</v>
      </c>
      <c r="K416" s="2" t="e">
        <f>File!#REF!</f>
        <v>#REF!</v>
      </c>
      <c r="L416" s="5" t="e">
        <f>File!#REF!</f>
        <v>#REF!</v>
      </c>
    </row>
    <row r="417" spans="1:12">
      <c r="A417" s="2" t="e">
        <f>File!#REF!</f>
        <v>#REF!</v>
      </c>
      <c r="B417" s="2" t="str">
        <f>File!M378</f>
        <v>MDC - Large</v>
      </c>
      <c r="C417" s="2" t="str">
        <f>File!J378</f>
        <v>MTMDC</v>
      </c>
      <c r="D417" s="2" t="str">
        <f>File!K378</f>
        <v>MT MDC</v>
      </c>
      <c r="E417" s="2" t="e">
        <f>File!#REF!</f>
        <v>#REF!</v>
      </c>
      <c r="F417" s="2" t="e">
        <f>File!#REF!</f>
        <v>#REF!</v>
      </c>
      <c r="G417" s="1" t="str">
        <f>File!G378</f>
        <v>FDA000250207643</v>
      </c>
      <c r="H417" s="1" t="str">
        <f>File!H378</f>
        <v>MDC Comembo</v>
      </c>
      <c r="I417" s="3" t="s">
        <v>3220</v>
      </c>
      <c r="J417" s="3" t="s">
        <v>3220</v>
      </c>
      <c r="K417" s="2" t="str">
        <f>File!N378</f>
        <v>BDG</v>
      </c>
      <c r="L417" s="5" t="str">
        <f>File!B378</f>
        <v>5 of 8</v>
      </c>
    </row>
    <row r="418" spans="1:12">
      <c r="A418" s="2" t="e">
        <f>File!#REF!</f>
        <v>#REF!</v>
      </c>
      <c r="B418" s="2" t="str">
        <f>File!M379</f>
        <v>MDC - Large</v>
      </c>
      <c r="C418" s="2" t="str">
        <f>File!J379</f>
        <v>MTMDC</v>
      </c>
      <c r="D418" s="2" t="str">
        <f>File!K379</f>
        <v>MT MDC</v>
      </c>
      <c r="E418" s="2" t="e">
        <f>File!#REF!</f>
        <v>#REF!</v>
      </c>
      <c r="F418" s="2" t="e">
        <f>File!#REF!</f>
        <v>#REF!</v>
      </c>
      <c r="G418" s="1" t="str">
        <f>File!G379</f>
        <v>FDA000250207619</v>
      </c>
      <c r="H418" s="1" t="str">
        <f>File!H379</f>
        <v>MDC Commonwealth Gotesco</v>
      </c>
      <c r="I418" s="3" t="s">
        <v>3220</v>
      </c>
      <c r="J418" s="3" t="s">
        <v>3220</v>
      </c>
      <c r="K418" s="2" t="str">
        <f>File!N379</f>
        <v>BDG</v>
      </c>
      <c r="L418" s="5" t="str">
        <f>File!B379</f>
        <v>5 of 8</v>
      </c>
    </row>
    <row r="419" spans="1:12">
      <c r="A419" s="2" t="e">
        <f>File!#REF!</f>
        <v>#REF!</v>
      </c>
      <c r="B419" s="2" t="str">
        <f>File!M380</f>
        <v>MDC - Large</v>
      </c>
      <c r="C419" s="2" t="str">
        <f>File!J380</f>
        <v>MTMDC</v>
      </c>
      <c r="D419" s="2" t="str">
        <f>File!K380</f>
        <v>MT MDC</v>
      </c>
      <c r="E419" s="2" t="e">
        <f>File!#REF!</f>
        <v>#REF!</v>
      </c>
      <c r="F419" s="2" t="e">
        <f>File!#REF!</f>
        <v>#REF!</v>
      </c>
      <c r="G419" s="1" t="str">
        <f>File!G380</f>
        <v>FDA000250207735</v>
      </c>
      <c r="H419" s="1" t="str">
        <f>File!H380</f>
        <v>MDC Congressional</v>
      </c>
      <c r="I419" s="3" t="s">
        <v>3220</v>
      </c>
      <c r="J419" s="3" t="s">
        <v>3220</v>
      </c>
      <c r="K419" s="2" t="str">
        <f>File!N380</f>
        <v>BDG</v>
      </c>
      <c r="L419" s="5" t="str">
        <f>File!B380</f>
        <v>5 of 8</v>
      </c>
    </row>
    <row r="420" spans="1:12">
      <c r="A420" s="2" t="e">
        <f>File!#REF!</f>
        <v>#REF!</v>
      </c>
      <c r="B420" s="2" t="e">
        <f>File!#REF!</f>
        <v>#REF!</v>
      </c>
      <c r="C420" s="2" t="e">
        <f>File!#REF!</f>
        <v>#REF!</v>
      </c>
      <c r="D420" s="2" t="e">
        <f>File!#REF!</f>
        <v>#REF!</v>
      </c>
      <c r="E420" s="2" t="e">
        <f>File!#REF!</f>
        <v>#REF!</v>
      </c>
      <c r="F420" s="2" t="e">
        <f>File!#REF!</f>
        <v>#REF!</v>
      </c>
      <c r="G420" s="1" t="e">
        <f>File!#REF!</f>
        <v>#REF!</v>
      </c>
      <c r="H420" s="1" t="e">
        <f>File!#REF!</f>
        <v>#REF!</v>
      </c>
      <c r="I420" s="3" t="s">
        <v>3220</v>
      </c>
      <c r="J420" s="3" t="s">
        <v>3220</v>
      </c>
      <c r="K420" s="2" t="e">
        <f>File!#REF!</f>
        <v>#REF!</v>
      </c>
      <c r="L420" s="5" t="e">
        <f>File!#REF!</f>
        <v>#REF!</v>
      </c>
    </row>
    <row r="421" spans="1:12">
      <c r="A421" s="2" t="e">
        <f>File!#REF!</f>
        <v>#REF!</v>
      </c>
      <c r="B421" s="2" t="str">
        <f>File!M381</f>
        <v>MDC - Medium</v>
      </c>
      <c r="C421" s="2" t="str">
        <f>File!J381</f>
        <v>MTMDC</v>
      </c>
      <c r="D421" s="2" t="str">
        <f>File!K381</f>
        <v>MT MDC</v>
      </c>
      <c r="E421" s="2" t="e">
        <f>File!#REF!</f>
        <v>#REF!</v>
      </c>
      <c r="F421" s="2" t="e">
        <f>File!#REF!</f>
        <v>#REF!</v>
      </c>
      <c r="G421" s="1" t="str">
        <f>File!G381</f>
        <v>FDA000250207588</v>
      </c>
      <c r="H421" s="1" t="str">
        <f>File!H381</f>
        <v>MDC Cubao Aurora</v>
      </c>
      <c r="I421" s="3" t="s">
        <v>3220</v>
      </c>
      <c r="J421" s="3" t="s">
        <v>3220</v>
      </c>
      <c r="K421" s="2" t="str">
        <f>File!N381</f>
        <v>BDG</v>
      </c>
      <c r="L421" s="5" t="str">
        <f>File!B381</f>
        <v>5 of 8</v>
      </c>
    </row>
    <row r="422" spans="1:12">
      <c r="A422" s="2" t="e">
        <f>File!#REF!</f>
        <v>#REF!</v>
      </c>
      <c r="B422" s="2" t="str">
        <f>File!M382</f>
        <v>MDC - Small</v>
      </c>
      <c r="C422" s="2" t="str">
        <f>File!J382</f>
        <v>MTMDC</v>
      </c>
      <c r="D422" s="2" t="str">
        <f>File!K382</f>
        <v>MT MDC</v>
      </c>
      <c r="E422" s="2" t="e">
        <f>File!#REF!</f>
        <v>#REF!</v>
      </c>
      <c r="F422" s="2" t="e">
        <f>File!#REF!</f>
        <v>#REF!</v>
      </c>
      <c r="G422" s="1" t="str">
        <f>File!G382</f>
        <v>FDA000250207768</v>
      </c>
      <c r="H422" s="1" t="str">
        <f>File!H382</f>
        <v>MDC Cubao Gateway</v>
      </c>
      <c r="I422" s="3" t="s">
        <v>3220</v>
      </c>
      <c r="J422" s="3" t="s">
        <v>3220</v>
      </c>
      <c r="K422" s="2" t="str">
        <f>File!N382</f>
        <v>BDG</v>
      </c>
      <c r="L422" s="5" t="str">
        <f>File!B382</f>
        <v>Additional Stores</v>
      </c>
    </row>
    <row r="423" spans="1:12">
      <c r="A423" s="2" t="e">
        <f>File!#REF!</f>
        <v>#REF!</v>
      </c>
      <c r="B423" s="2" t="str">
        <f>File!M383</f>
        <v>MDC - Extra Small</v>
      </c>
      <c r="C423" s="2" t="str">
        <f>File!J383</f>
        <v>MTMDC</v>
      </c>
      <c r="D423" s="2" t="str">
        <f>File!K383</f>
        <v>MT MDC</v>
      </c>
      <c r="E423" s="2" t="e">
        <f>File!#REF!</f>
        <v>#REF!</v>
      </c>
      <c r="F423" s="2" t="e">
        <f>File!#REF!</f>
        <v>#REF!</v>
      </c>
      <c r="G423" s="1" t="str">
        <f>File!G383</f>
        <v>FDA000250207858</v>
      </c>
      <c r="H423" s="1" t="str">
        <f>File!H383</f>
        <v>MDC Cupang</v>
      </c>
      <c r="I423" s="3" t="s">
        <v>3220</v>
      </c>
      <c r="J423" s="3" t="s">
        <v>3220</v>
      </c>
      <c r="K423" s="2" t="str">
        <f>File!N383</f>
        <v>BDG</v>
      </c>
      <c r="L423" s="5" t="str">
        <f>File!B383</f>
        <v>Additional Stores</v>
      </c>
    </row>
    <row r="424" spans="1:12">
      <c r="A424" s="2" t="e">
        <f>File!#REF!</f>
        <v>#REF!</v>
      </c>
      <c r="B424" s="2" t="str">
        <f>File!M384</f>
        <v>MDC - Large</v>
      </c>
      <c r="C424" s="2" t="str">
        <f>File!J384</f>
        <v>MTMDC</v>
      </c>
      <c r="D424" s="2" t="str">
        <f>File!K384</f>
        <v>MT MDC</v>
      </c>
      <c r="E424" s="2" t="e">
        <f>File!#REF!</f>
        <v>#REF!</v>
      </c>
      <c r="F424" s="2" t="e">
        <f>File!#REF!</f>
        <v>#REF!</v>
      </c>
      <c r="G424" s="1" t="str">
        <f>File!G384</f>
        <v>FDA000250207652</v>
      </c>
      <c r="H424" s="1" t="str">
        <f>File!H384</f>
        <v>MDC Dasmarinas</v>
      </c>
      <c r="I424" s="3" t="s">
        <v>3220</v>
      </c>
      <c r="J424" s="3" t="s">
        <v>3220</v>
      </c>
      <c r="K424" s="2" t="str">
        <f>File!N384</f>
        <v>BDG</v>
      </c>
      <c r="L424" s="5" t="str">
        <f>File!B384</f>
        <v>5 of 8</v>
      </c>
    </row>
    <row r="425" spans="1:12">
      <c r="A425" s="2" t="e">
        <f>File!#REF!</f>
        <v>#REF!</v>
      </c>
      <c r="B425" s="2" t="str">
        <f>File!M385</f>
        <v>MDC - Large</v>
      </c>
      <c r="C425" s="2" t="str">
        <f>File!J385</f>
        <v>MTMDC</v>
      </c>
      <c r="D425" s="2" t="str">
        <f>File!K385</f>
        <v>MT MDC</v>
      </c>
      <c r="E425" s="2" t="e">
        <f>File!#REF!</f>
        <v>#REF!</v>
      </c>
      <c r="F425" s="2" t="e">
        <f>File!#REF!</f>
        <v>#REF!</v>
      </c>
      <c r="G425" s="1" t="str">
        <f>File!G385</f>
        <v>FDA000250207838</v>
      </c>
      <c r="H425" s="1" t="str">
        <f>File!H385</f>
        <v>MDC DasMariñas Paliparan</v>
      </c>
      <c r="I425" s="3" t="s">
        <v>3220</v>
      </c>
      <c r="J425" s="3" t="s">
        <v>3220</v>
      </c>
      <c r="K425" s="2" t="str">
        <f>File!N385</f>
        <v>BDG</v>
      </c>
      <c r="L425" s="5" t="str">
        <f>File!B385</f>
        <v>5 of 8</v>
      </c>
    </row>
    <row r="426" spans="1:12">
      <c r="A426" s="2" t="e">
        <f>File!#REF!</f>
        <v>#REF!</v>
      </c>
      <c r="B426" s="2" t="str">
        <f>File!M386</f>
        <v>MDC - Small</v>
      </c>
      <c r="C426" s="2" t="str">
        <f>File!J386</f>
        <v>MTMDC</v>
      </c>
      <c r="D426" s="2" t="str">
        <f>File!K386</f>
        <v>MT MDC</v>
      </c>
      <c r="E426" s="2" t="e">
        <f>File!#REF!</f>
        <v>#REF!</v>
      </c>
      <c r="F426" s="2" t="e">
        <f>File!#REF!</f>
        <v>#REF!</v>
      </c>
      <c r="G426" s="1" t="str">
        <f>File!G386</f>
        <v>FDA000250207895</v>
      </c>
      <c r="H426" s="1" t="str">
        <f>File!H386</f>
        <v>MDC DasMariñas Salawag</v>
      </c>
      <c r="I426" s="3" t="s">
        <v>3220</v>
      </c>
      <c r="J426" s="3" t="s">
        <v>3220</v>
      </c>
      <c r="K426" s="2" t="str">
        <f>File!N386</f>
        <v>BDG</v>
      </c>
      <c r="L426" s="5" t="str">
        <f>File!B386</f>
        <v>Additional Stores</v>
      </c>
    </row>
    <row r="427" spans="1:12">
      <c r="A427" s="2" t="e">
        <f>File!#REF!</f>
        <v>#REF!</v>
      </c>
      <c r="B427" s="2" t="str">
        <f>File!M387</f>
        <v>MDC - Large</v>
      </c>
      <c r="C427" s="2" t="str">
        <f>File!J387</f>
        <v>MTMDC</v>
      </c>
      <c r="D427" s="2" t="str">
        <f>File!K387</f>
        <v>MT MDC</v>
      </c>
      <c r="E427" s="2" t="e">
        <f>File!#REF!</f>
        <v>#REF!</v>
      </c>
      <c r="F427" s="2" t="e">
        <f>File!#REF!</f>
        <v>#REF!</v>
      </c>
      <c r="G427" s="1" t="str">
        <f>File!G387</f>
        <v>FDA000250207617</v>
      </c>
      <c r="H427" s="1" t="str">
        <f>File!H387</f>
        <v>MDC Diliman Citimall</v>
      </c>
      <c r="I427" s="3" t="s">
        <v>3220</v>
      </c>
      <c r="J427" s="3" t="s">
        <v>3220</v>
      </c>
      <c r="K427" s="2" t="str">
        <f>File!N387</f>
        <v>BDG</v>
      </c>
      <c r="L427" s="5" t="str">
        <f>File!B387</f>
        <v>8 of 8</v>
      </c>
    </row>
    <row r="428" spans="1:12">
      <c r="A428" s="2" t="e">
        <f>File!#REF!</f>
        <v>#REF!</v>
      </c>
      <c r="B428" s="2" t="str">
        <f>File!M388</f>
        <v>MDC - Medium</v>
      </c>
      <c r="C428" s="2" t="str">
        <f>File!J388</f>
        <v>MTMDC</v>
      </c>
      <c r="D428" s="2" t="str">
        <f>File!K388</f>
        <v>MT MDC</v>
      </c>
      <c r="E428" s="2" t="e">
        <f>File!#REF!</f>
        <v>#REF!</v>
      </c>
      <c r="F428" s="2" t="e">
        <f>File!#REF!</f>
        <v>#REF!</v>
      </c>
      <c r="G428" s="1" t="str">
        <f>File!G388</f>
        <v>FDA000250207878</v>
      </c>
      <c r="H428" s="1" t="str">
        <f>File!H388</f>
        <v>MDC Don Antonio Heights</v>
      </c>
      <c r="I428" s="3" t="s">
        <v>3220</v>
      </c>
      <c r="J428" s="3" t="s">
        <v>3220</v>
      </c>
      <c r="K428" s="2" t="str">
        <f>File!N388</f>
        <v>BDG</v>
      </c>
      <c r="L428" s="5" t="str">
        <f>File!B388</f>
        <v>Additional Stores</v>
      </c>
    </row>
    <row r="429" spans="1:12">
      <c r="A429" s="2" t="e">
        <f>File!#REF!</f>
        <v>#REF!</v>
      </c>
      <c r="B429" s="2" t="str">
        <f>File!M389</f>
        <v>MDC - Large</v>
      </c>
      <c r="C429" s="2" t="str">
        <f>File!J389</f>
        <v>MTMDC</v>
      </c>
      <c r="D429" s="2" t="str">
        <f>File!K389</f>
        <v>MT MDC</v>
      </c>
      <c r="E429" s="2" t="e">
        <f>File!#REF!</f>
        <v>#REF!</v>
      </c>
      <c r="F429" s="2" t="e">
        <f>File!#REF!</f>
        <v>#REF!</v>
      </c>
      <c r="G429" s="1" t="str">
        <f>File!G389</f>
        <v>FDA000250207773</v>
      </c>
      <c r="H429" s="1" t="str">
        <f>File!H389</f>
        <v>MDC Edsa Central Pavilion Mandaluyong</v>
      </c>
      <c r="I429" s="3" t="s">
        <v>3220</v>
      </c>
      <c r="J429" s="3" t="s">
        <v>3220</v>
      </c>
      <c r="K429" s="2" t="str">
        <f>File!N389</f>
        <v>BDG</v>
      </c>
      <c r="L429" s="5" t="str">
        <f>File!B389</f>
        <v>5 of 8</v>
      </c>
    </row>
    <row r="430" spans="1:12">
      <c r="A430" s="2" t="e">
        <f>File!#REF!</f>
        <v>#REF!</v>
      </c>
      <c r="B430" s="2" t="str">
        <f>File!M390</f>
        <v>MDC - Medium</v>
      </c>
      <c r="C430" s="2" t="str">
        <f>File!J390</f>
        <v>MTMDC</v>
      </c>
      <c r="D430" s="2" t="str">
        <f>File!K390</f>
        <v>MT MDC</v>
      </c>
      <c r="E430" s="2" t="e">
        <f>File!#REF!</f>
        <v>#REF!</v>
      </c>
      <c r="F430" s="2" t="e">
        <f>File!#REF!</f>
        <v>#REF!</v>
      </c>
      <c r="G430" s="1" t="str">
        <f>File!G390</f>
        <v>FDA000250207914</v>
      </c>
      <c r="H430" s="1" t="str">
        <f>File!H390</f>
        <v>MDC EDSA Nepa Q.Mart</v>
      </c>
      <c r="I430" s="3" t="s">
        <v>3220</v>
      </c>
      <c r="J430" s="3" t="s">
        <v>3220</v>
      </c>
      <c r="K430" s="2" t="str">
        <f>File!N390</f>
        <v>BDG</v>
      </c>
      <c r="L430" s="5" t="str">
        <f>File!B390</f>
        <v>Additional Stores</v>
      </c>
    </row>
    <row r="431" spans="1:12">
      <c r="A431" s="2" t="e">
        <f>File!#REF!</f>
        <v>#REF!</v>
      </c>
      <c r="B431" s="2" t="str">
        <f>File!M391</f>
        <v>MDC - Large</v>
      </c>
      <c r="C431" s="2" t="str">
        <f>File!J391</f>
        <v>MTMDC</v>
      </c>
      <c r="D431" s="2" t="str">
        <f>File!K391</f>
        <v>MT MDC</v>
      </c>
      <c r="E431" s="2" t="e">
        <f>File!#REF!</f>
        <v>#REF!</v>
      </c>
      <c r="F431" s="2" t="e">
        <f>File!#REF!</f>
        <v>#REF!</v>
      </c>
      <c r="G431" s="1" t="str">
        <f>File!G391</f>
        <v>FDA000250207615</v>
      </c>
      <c r="H431" s="1" t="str">
        <f>File!H391</f>
        <v>MDC EDSA Shangrila Plaza</v>
      </c>
      <c r="I431" s="3" t="s">
        <v>3220</v>
      </c>
      <c r="J431" s="3" t="s">
        <v>3220</v>
      </c>
      <c r="K431" s="2" t="str">
        <f>File!N391</f>
        <v>BDG</v>
      </c>
      <c r="L431" s="5" t="str">
        <f>File!B391</f>
        <v>5 of 8</v>
      </c>
    </row>
    <row r="432" spans="1:12">
      <c r="A432" s="2" t="e">
        <f>File!#REF!</f>
        <v>#REF!</v>
      </c>
      <c r="B432" s="2" t="str">
        <f>File!M392</f>
        <v>MDC - Large</v>
      </c>
      <c r="C432" s="2" t="str">
        <f>File!J392</f>
        <v>MTMDC</v>
      </c>
      <c r="D432" s="2" t="str">
        <f>File!K392</f>
        <v>MT MDC</v>
      </c>
      <c r="E432" s="2" t="e">
        <f>File!#REF!</f>
        <v>#REF!</v>
      </c>
      <c r="F432" s="2" t="e">
        <f>File!#REF!</f>
        <v>#REF!</v>
      </c>
      <c r="G432" s="1" t="str">
        <f>File!G392</f>
        <v>FDA000250207680</v>
      </c>
      <c r="H432" s="1" t="str">
        <f>File!H392</f>
        <v>MDC Ermita</v>
      </c>
      <c r="I432" s="3" t="s">
        <v>3220</v>
      </c>
      <c r="J432" s="3" t="s">
        <v>3220</v>
      </c>
      <c r="K432" s="2" t="str">
        <f>File!N392</f>
        <v>BDG</v>
      </c>
      <c r="L432" s="5" t="str">
        <f>File!B392</f>
        <v>5 of 8</v>
      </c>
    </row>
    <row r="433" spans="1:12">
      <c r="A433" s="2" t="e">
        <f>File!#REF!</f>
        <v>#REF!</v>
      </c>
      <c r="B433" s="2" t="str">
        <f>File!M393</f>
        <v>MDC - Medium</v>
      </c>
      <c r="C433" s="2" t="str">
        <f>File!J393</f>
        <v>MTMDC</v>
      </c>
      <c r="D433" s="2" t="str">
        <f>File!K393</f>
        <v>MT MDC</v>
      </c>
      <c r="E433" s="2" t="e">
        <f>File!#REF!</f>
        <v>#REF!</v>
      </c>
      <c r="F433" s="2" t="e">
        <f>File!#REF!</f>
        <v>#REF!</v>
      </c>
      <c r="G433" s="1" t="str">
        <f>File!G393</f>
        <v>FDA000250207678</v>
      </c>
      <c r="H433" s="1" t="str">
        <f>File!H393</f>
        <v>MDC Ermita T.M. Kalaw</v>
      </c>
      <c r="I433" s="3" t="s">
        <v>3220</v>
      </c>
      <c r="J433" s="3" t="s">
        <v>3220</v>
      </c>
      <c r="K433" s="2" t="str">
        <f>File!N393</f>
        <v>BDG</v>
      </c>
      <c r="L433" s="5" t="str">
        <f>File!B393</f>
        <v>Additional Stores</v>
      </c>
    </row>
    <row r="434" spans="1:12">
      <c r="A434" s="2" t="e">
        <f>File!#REF!</f>
        <v>#REF!</v>
      </c>
      <c r="B434" s="2" t="str">
        <f>File!M394</f>
        <v>MDC - Large</v>
      </c>
      <c r="C434" s="2" t="str">
        <f>File!J394</f>
        <v>MTMDC</v>
      </c>
      <c r="D434" s="2" t="str">
        <f>File!K394</f>
        <v>MT MDC</v>
      </c>
      <c r="E434" s="2" t="e">
        <f>File!#REF!</f>
        <v>#REF!</v>
      </c>
      <c r="F434" s="2" t="e">
        <f>File!#REF!</f>
        <v>#REF!</v>
      </c>
      <c r="G434" s="1" t="str">
        <f>File!G394</f>
        <v>FDA000250207804</v>
      </c>
      <c r="H434" s="1" t="str">
        <f>File!H394</f>
        <v>MDC España</v>
      </c>
      <c r="I434" s="3" t="s">
        <v>3220</v>
      </c>
      <c r="J434" s="3" t="s">
        <v>3220</v>
      </c>
      <c r="K434" s="2" t="str">
        <f>File!N394</f>
        <v>BDG</v>
      </c>
      <c r="L434" s="5" t="str">
        <f>File!B394</f>
        <v>5 of 8</v>
      </c>
    </row>
    <row r="435" spans="1:12">
      <c r="A435" s="2" t="e">
        <f>File!#REF!</f>
        <v>#REF!</v>
      </c>
      <c r="B435" s="2" t="str">
        <f>File!M395</f>
        <v>MDC - Large</v>
      </c>
      <c r="C435" s="2" t="str">
        <f>File!J395</f>
        <v>MTMDC</v>
      </c>
      <c r="D435" s="2" t="str">
        <f>File!K395</f>
        <v>MT MDC</v>
      </c>
      <c r="E435" s="2" t="e">
        <f>File!#REF!</f>
        <v>#REF!</v>
      </c>
      <c r="F435" s="2" t="e">
        <f>File!#REF!</f>
        <v>#REF!</v>
      </c>
      <c r="G435" s="1" t="str">
        <f>File!G395</f>
        <v>FDA000250207590</v>
      </c>
      <c r="H435" s="1" t="str">
        <f>File!H395</f>
        <v>MDC Fairview</v>
      </c>
      <c r="I435" s="3" t="s">
        <v>3220</v>
      </c>
      <c r="J435" s="3" t="s">
        <v>3220</v>
      </c>
      <c r="K435" s="2" t="str">
        <f>File!N395</f>
        <v>BDG</v>
      </c>
      <c r="L435" s="5" t="str">
        <f>File!B395</f>
        <v>5 of 8</v>
      </c>
    </row>
    <row r="436" spans="1:12">
      <c r="A436" s="2" t="e">
        <f>File!#REF!</f>
        <v>#REF!</v>
      </c>
      <c r="B436" s="2" t="e">
        <f>File!#REF!</f>
        <v>#REF!</v>
      </c>
      <c r="C436" s="2" t="e">
        <f>File!#REF!</f>
        <v>#REF!</v>
      </c>
      <c r="D436" s="2" t="e">
        <f>File!#REF!</f>
        <v>#REF!</v>
      </c>
      <c r="E436" s="2" t="e">
        <f>File!#REF!</f>
        <v>#REF!</v>
      </c>
      <c r="F436" s="2" t="e">
        <f>File!#REF!</f>
        <v>#REF!</v>
      </c>
      <c r="G436" s="1" t="e">
        <f>File!#REF!</f>
        <v>#REF!</v>
      </c>
      <c r="H436" s="1" t="e">
        <f>File!#REF!</f>
        <v>#REF!</v>
      </c>
      <c r="I436" s="3" t="s">
        <v>3220</v>
      </c>
      <c r="J436" s="3" t="s">
        <v>3220</v>
      </c>
      <c r="K436" s="2" t="e">
        <f>File!#REF!</f>
        <v>#REF!</v>
      </c>
      <c r="L436" s="5" t="e">
        <f>File!#REF!</f>
        <v>#REF!</v>
      </c>
    </row>
    <row r="437" spans="1:12">
      <c r="A437" s="2" t="e">
        <f>File!#REF!</f>
        <v>#REF!</v>
      </c>
      <c r="B437" s="2" t="str">
        <f>File!M396</f>
        <v>MDC - Large</v>
      </c>
      <c r="C437" s="2" t="str">
        <f>File!J396</f>
        <v>MTMDC</v>
      </c>
      <c r="D437" s="2" t="str">
        <f>File!K396</f>
        <v>MT MDC</v>
      </c>
      <c r="E437" s="2" t="e">
        <f>File!#REF!</f>
        <v>#REF!</v>
      </c>
      <c r="F437" s="2" t="e">
        <f>File!#REF!</f>
        <v>#REF!</v>
      </c>
      <c r="G437" s="1" t="str">
        <f>File!G396</f>
        <v>FDA000250207614</v>
      </c>
      <c r="H437" s="1" t="str">
        <f>File!H396</f>
        <v>MDC Gagalangin</v>
      </c>
      <c r="I437" s="3" t="s">
        <v>3220</v>
      </c>
      <c r="J437" s="3" t="s">
        <v>3220</v>
      </c>
      <c r="K437" s="2" t="str">
        <f>File!N396</f>
        <v>BDG</v>
      </c>
      <c r="L437" s="5" t="str">
        <f>File!B396</f>
        <v>5 of 8</v>
      </c>
    </row>
    <row r="438" spans="1:12">
      <c r="A438" s="2" t="e">
        <f>File!#REF!</f>
        <v>#REF!</v>
      </c>
      <c r="B438" s="2" t="str">
        <f>File!M397</f>
        <v>MDC - Medium</v>
      </c>
      <c r="C438" s="2" t="str">
        <f>File!J397</f>
        <v>MTMDC</v>
      </c>
      <c r="D438" s="2" t="str">
        <f>File!K397</f>
        <v>MT MDC</v>
      </c>
      <c r="E438" s="2" t="e">
        <f>File!#REF!</f>
        <v>#REF!</v>
      </c>
      <c r="F438" s="2" t="e">
        <f>File!#REF!</f>
        <v>#REF!</v>
      </c>
      <c r="G438" s="1" t="str">
        <f>File!G397</f>
        <v>FDA000215193558</v>
      </c>
      <c r="H438" s="1" t="str">
        <f>File!H397</f>
        <v>MDC General Trias Poblacion</v>
      </c>
      <c r="I438" s="3" t="s">
        <v>3220</v>
      </c>
      <c r="J438" s="3" t="s">
        <v>3220</v>
      </c>
      <c r="K438" s="2" t="str">
        <f>File!N397</f>
        <v>BDG</v>
      </c>
      <c r="L438" s="5" t="str">
        <f>File!B397</f>
        <v>Additional Stores</v>
      </c>
    </row>
    <row r="439" spans="1:12">
      <c r="A439" s="2" t="e">
        <f>File!#REF!</f>
        <v>#REF!</v>
      </c>
      <c r="B439" s="2" t="str">
        <f>File!M398</f>
        <v>MDC - Large</v>
      </c>
      <c r="C439" s="2" t="str">
        <f>File!J398</f>
        <v>MTMDC</v>
      </c>
      <c r="D439" s="2" t="str">
        <f>File!K398</f>
        <v>MT MDC</v>
      </c>
      <c r="E439" s="2" t="e">
        <f>File!#REF!</f>
        <v>#REF!</v>
      </c>
      <c r="F439" s="2" t="e">
        <f>File!#REF!</f>
        <v>#REF!</v>
      </c>
      <c r="G439" s="1" t="str">
        <f>File!G398</f>
        <v>FDA000250207675</v>
      </c>
      <c r="H439" s="1" t="str">
        <f>File!H398</f>
        <v>MDC General Trias</v>
      </c>
      <c r="I439" s="3" t="s">
        <v>3220</v>
      </c>
      <c r="J439" s="3" t="s">
        <v>3220</v>
      </c>
      <c r="K439" s="2" t="str">
        <f>File!N398</f>
        <v>BDG</v>
      </c>
      <c r="L439" s="5" t="str">
        <f>File!B398</f>
        <v>5 of 8</v>
      </c>
    </row>
    <row r="440" spans="1:12">
      <c r="A440" s="2" t="e">
        <f>File!#REF!</f>
        <v>#REF!</v>
      </c>
      <c r="B440" s="2" t="str">
        <f>File!M399</f>
        <v>MDC - Large</v>
      </c>
      <c r="C440" s="2" t="str">
        <f>File!J399</f>
        <v>MTMDC</v>
      </c>
      <c r="D440" s="2" t="str">
        <f>File!K399</f>
        <v>MT MDC</v>
      </c>
      <c r="E440" s="2" t="e">
        <f>File!#REF!</f>
        <v>#REF!</v>
      </c>
      <c r="F440" s="2" t="e">
        <f>File!#REF!</f>
        <v>#REF!</v>
      </c>
      <c r="G440" s="1" t="str">
        <f>File!G399</f>
        <v>FDA000250207578</v>
      </c>
      <c r="H440" s="1" t="str">
        <f>File!H399</f>
        <v>MDC Gil Puyat Urban</v>
      </c>
      <c r="I440" s="3" t="s">
        <v>3220</v>
      </c>
      <c r="J440" s="3" t="s">
        <v>3220</v>
      </c>
      <c r="K440" s="2" t="str">
        <f>File!N399</f>
        <v>BDG</v>
      </c>
      <c r="L440" s="5" t="str">
        <f>File!B399</f>
        <v>Additional Stores</v>
      </c>
    </row>
    <row r="441" spans="1:12">
      <c r="A441" s="2" t="e">
        <f>File!#REF!</f>
        <v>#REF!</v>
      </c>
      <c r="B441" s="2" t="str">
        <f>File!M400</f>
        <v>MDC - Large</v>
      </c>
      <c r="C441" s="2" t="str">
        <f>File!J400</f>
        <v>MTMDC</v>
      </c>
      <c r="D441" s="2" t="str">
        <f>File!K400</f>
        <v>MT MDC</v>
      </c>
      <c r="E441" s="2" t="e">
        <f>File!#REF!</f>
        <v>#REF!</v>
      </c>
      <c r="F441" s="2" t="e">
        <f>File!#REF!</f>
        <v>#REF!</v>
      </c>
      <c r="G441" s="1" t="str">
        <f>File!G400</f>
        <v>FDA000250207767</v>
      </c>
      <c r="H441" s="1" t="str">
        <f>File!H400</f>
        <v>MDC Global City Taguig Market Market</v>
      </c>
      <c r="I441" s="3" t="s">
        <v>3220</v>
      </c>
      <c r="J441" s="3" t="s">
        <v>3220</v>
      </c>
      <c r="K441" s="2" t="str">
        <f>File!N400</f>
        <v>BDG</v>
      </c>
      <c r="L441" s="5" t="str">
        <f>File!B400</f>
        <v>8 of 8</v>
      </c>
    </row>
    <row r="442" spans="1:12">
      <c r="A442" s="2" t="e">
        <f>File!#REF!</f>
        <v>#REF!</v>
      </c>
      <c r="B442" s="2" t="str">
        <f>File!M401</f>
        <v>MDC - Large</v>
      </c>
      <c r="C442" s="2" t="str">
        <f>File!J401</f>
        <v>MTMDC</v>
      </c>
      <c r="D442" s="2" t="str">
        <f>File!K401</f>
        <v>MT MDC</v>
      </c>
      <c r="E442" s="2" t="e">
        <f>File!#REF!</f>
        <v>#REF!</v>
      </c>
      <c r="F442" s="2" t="e">
        <f>File!#REF!</f>
        <v>#REF!</v>
      </c>
      <c r="G442" s="1" t="str">
        <f>File!G401</f>
        <v>FDA000250207688</v>
      </c>
      <c r="H442" s="1" t="str">
        <f>File!H401</f>
        <v>MDC GMA-Cavite</v>
      </c>
      <c r="I442" s="3" t="s">
        <v>3220</v>
      </c>
      <c r="J442" s="3" t="s">
        <v>3220</v>
      </c>
      <c r="K442" s="2" t="str">
        <f>File!N401</f>
        <v>BDG</v>
      </c>
      <c r="L442" s="5" t="str">
        <f>File!B401</f>
        <v>5 of 8</v>
      </c>
    </row>
    <row r="443" spans="1:12">
      <c r="A443" s="2" t="e">
        <f>File!#REF!</f>
        <v>#REF!</v>
      </c>
      <c r="B443" s="2" t="str">
        <f>File!M402</f>
        <v>MDC - Medium</v>
      </c>
      <c r="C443" s="2" t="str">
        <f>File!J402</f>
        <v>MTMDC</v>
      </c>
      <c r="D443" s="2" t="str">
        <f>File!K402</f>
        <v>MT MDC</v>
      </c>
      <c r="E443" s="2" t="e">
        <f>File!#REF!</f>
        <v>#REF!</v>
      </c>
      <c r="F443" s="2" t="e">
        <f>File!#REF!</f>
        <v>#REF!</v>
      </c>
      <c r="G443" s="1" t="str">
        <f>File!G402</f>
        <v>FDA000250207631</v>
      </c>
      <c r="H443" s="1" t="str">
        <f>File!H402</f>
        <v>MDC Hagonoy</v>
      </c>
      <c r="I443" s="3" t="s">
        <v>3220</v>
      </c>
      <c r="J443" s="3" t="s">
        <v>3220</v>
      </c>
      <c r="K443" s="2" t="str">
        <f>File!N402</f>
        <v>BDG</v>
      </c>
      <c r="L443" s="5" t="str">
        <f>File!B402</f>
        <v>5 of 8</v>
      </c>
    </row>
    <row r="444" spans="1:12">
      <c r="A444" s="2" t="e">
        <f>File!#REF!</f>
        <v>#REF!</v>
      </c>
      <c r="B444" s="2" t="str">
        <f>File!M403</f>
        <v>MDC - Small</v>
      </c>
      <c r="C444" s="2" t="str">
        <f>File!J403</f>
        <v>MTMDC</v>
      </c>
      <c r="D444" s="2" t="str">
        <f>File!K403</f>
        <v>MT MDC</v>
      </c>
      <c r="E444" s="2" t="e">
        <f>File!#REF!</f>
        <v>#REF!</v>
      </c>
      <c r="F444" s="2" t="e">
        <f>File!#REF!</f>
        <v>#REF!</v>
      </c>
      <c r="G444" s="1" t="str">
        <f>File!G403</f>
        <v>FDA000250208044</v>
      </c>
      <c r="H444" s="1" t="str">
        <f>File!H403</f>
        <v>MDC Iloilo Iznart</v>
      </c>
      <c r="I444" s="3" t="s">
        <v>3220</v>
      </c>
      <c r="J444" s="3" t="s">
        <v>3220</v>
      </c>
      <c r="K444" s="2" t="str">
        <f>File!N403</f>
        <v>BDG</v>
      </c>
      <c r="L444" s="5" t="str">
        <f>File!B403</f>
        <v>5 of 8</v>
      </c>
    </row>
    <row r="445" spans="1:12">
      <c r="A445" s="2" t="e">
        <f>File!#REF!</f>
        <v>#REF!</v>
      </c>
      <c r="B445" s="2" t="str">
        <f>File!M404</f>
        <v>MDC - Large</v>
      </c>
      <c r="C445" s="2" t="str">
        <f>File!J404</f>
        <v>MTMDC</v>
      </c>
      <c r="D445" s="2" t="str">
        <f>File!K404</f>
        <v>MT MDC</v>
      </c>
      <c r="E445" s="2" t="e">
        <f>File!#REF!</f>
        <v>#REF!</v>
      </c>
      <c r="F445" s="2" t="e">
        <f>File!#REF!</f>
        <v>#REF!</v>
      </c>
      <c r="G445" s="1" t="str">
        <f>File!G404</f>
        <v>FDA000250207601</v>
      </c>
      <c r="H445" s="1" t="str">
        <f>File!H404</f>
        <v>MDC Imus</v>
      </c>
      <c r="I445" s="3" t="s">
        <v>3220</v>
      </c>
      <c r="J445" s="3" t="s">
        <v>3220</v>
      </c>
      <c r="K445" s="2" t="str">
        <f>File!N404</f>
        <v>BDG</v>
      </c>
      <c r="L445" s="5" t="str">
        <f>File!B404</f>
        <v>5 of 8</v>
      </c>
    </row>
    <row r="446" spans="1:12">
      <c r="A446" s="2" t="e">
        <f>File!#REF!</f>
        <v>#REF!</v>
      </c>
      <c r="B446" s="2" t="e">
        <f>File!#REF!</f>
        <v>#REF!</v>
      </c>
      <c r="C446" s="2" t="e">
        <f>File!#REF!</f>
        <v>#REF!</v>
      </c>
      <c r="D446" s="2" t="e">
        <f>File!#REF!</f>
        <v>#REF!</v>
      </c>
      <c r="E446" s="2" t="e">
        <f>File!#REF!</f>
        <v>#REF!</v>
      </c>
      <c r="F446" s="2" t="e">
        <f>File!#REF!</f>
        <v>#REF!</v>
      </c>
      <c r="G446" s="1" t="e">
        <f>File!#REF!</f>
        <v>#REF!</v>
      </c>
      <c r="H446" s="1" t="e">
        <f>File!#REF!</f>
        <v>#REF!</v>
      </c>
      <c r="I446" s="3" t="s">
        <v>3220</v>
      </c>
      <c r="J446" s="3" t="s">
        <v>3220</v>
      </c>
      <c r="K446" s="2" t="e">
        <f>File!#REF!</f>
        <v>#REF!</v>
      </c>
      <c r="L446" s="5" t="e">
        <f>File!#REF!</f>
        <v>#REF!</v>
      </c>
    </row>
    <row r="447" spans="1:12">
      <c r="A447" s="2" t="e">
        <f>File!#REF!</f>
        <v>#REF!</v>
      </c>
      <c r="B447" s="2" t="str">
        <f>File!M405</f>
        <v>MDC - Large</v>
      </c>
      <c r="C447" s="2" t="str">
        <f>File!J405</f>
        <v>MTMDC</v>
      </c>
      <c r="D447" s="2" t="str">
        <f>File!K405</f>
        <v>MT MDC</v>
      </c>
      <c r="E447" s="2" t="e">
        <f>File!#REF!</f>
        <v>#REF!</v>
      </c>
      <c r="F447" s="2" t="e">
        <f>File!#REF!</f>
        <v>#REF!</v>
      </c>
      <c r="G447" s="1" t="str">
        <f>File!G405</f>
        <v>FDA000250207629</v>
      </c>
      <c r="H447" s="1" t="str">
        <f>File!H405</f>
        <v>MDC Jaka Plaza</v>
      </c>
      <c r="I447" s="3" t="s">
        <v>3220</v>
      </c>
      <c r="J447" s="3" t="s">
        <v>3220</v>
      </c>
      <c r="K447" s="2" t="str">
        <f>File!N405</f>
        <v>BDG</v>
      </c>
      <c r="L447" s="5" t="str">
        <f>File!B405</f>
        <v>5 of 8</v>
      </c>
    </row>
    <row r="448" spans="1:12">
      <c r="A448" s="2" t="e">
        <f>File!#REF!</f>
        <v>#REF!</v>
      </c>
      <c r="B448" s="2" t="e">
        <f>File!#REF!</f>
        <v>#REF!</v>
      </c>
      <c r="C448" s="2" t="e">
        <f>File!#REF!</f>
        <v>#REF!</v>
      </c>
      <c r="D448" s="2" t="e">
        <f>File!#REF!</f>
        <v>#REF!</v>
      </c>
      <c r="E448" s="2" t="e">
        <f>File!#REF!</f>
        <v>#REF!</v>
      </c>
      <c r="F448" s="2" t="e">
        <f>File!#REF!</f>
        <v>#REF!</v>
      </c>
      <c r="G448" s="1" t="e">
        <f>File!#REF!</f>
        <v>#REF!</v>
      </c>
      <c r="H448" s="1" t="e">
        <f>File!#REF!</f>
        <v>#REF!</v>
      </c>
      <c r="I448" s="3" t="s">
        <v>3220</v>
      </c>
      <c r="J448" s="3" t="s">
        <v>3220</v>
      </c>
      <c r="K448" s="2" t="e">
        <f>File!#REF!</f>
        <v>#REF!</v>
      </c>
      <c r="L448" s="5" t="e">
        <f>File!#REF!</f>
        <v>#REF!</v>
      </c>
    </row>
    <row r="449" spans="1:12">
      <c r="A449" s="2" t="e">
        <f>File!#REF!</f>
        <v>#REF!</v>
      </c>
      <c r="B449" s="2" t="str">
        <f>File!M406</f>
        <v>MDC - Small</v>
      </c>
      <c r="C449" s="2" t="str">
        <f>File!J406</f>
        <v>MTMDC</v>
      </c>
      <c r="D449" s="2" t="str">
        <f>File!K406</f>
        <v>MT MDC</v>
      </c>
      <c r="E449" s="2" t="e">
        <f>File!#REF!</f>
        <v>#REF!</v>
      </c>
      <c r="F449" s="2" t="e">
        <f>File!#REF!</f>
        <v>#REF!</v>
      </c>
      <c r="G449" s="1" t="str">
        <f>File!G406</f>
        <v>FDA000250207568</v>
      </c>
      <c r="H449" s="1" t="str">
        <f>File!H406</f>
        <v>MDC Kalentong General</v>
      </c>
      <c r="I449" s="3" t="s">
        <v>3220</v>
      </c>
      <c r="J449" s="3" t="s">
        <v>3220</v>
      </c>
      <c r="K449" s="2" t="str">
        <f>File!N406</f>
        <v>BDG</v>
      </c>
      <c r="L449" s="5" t="str">
        <f>File!B406</f>
        <v>5 of 8</v>
      </c>
    </row>
    <row r="450" spans="1:12">
      <c r="A450" s="2" t="e">
        <f>File!#REF!</f>
        <v>#REF!</v>
      </c>
      <c r="B450" s="2" t="str">
        <f>File!M407</f>
        <v>MDC - Extra Small</v>
      </c>
      <c r="C450" s="2" t="str">
        <f>File!J407</f>
        <v>MTMDC</v>
      </c>
      <c r="D450" s="2" t="str">
        <f>File!K407</f>
        <v>MT MDC</v>
      </c>
      <c r="E450" s="2" t="e">
        <f>File!#REF!</f>
        <v>#REF!</v>
      </c>
      <c r="F450" s="2" t="e">
        <f>File!#REF!</f>
        <v>#REF!</v>
      </c>
      <c r="G450" s="1" t="str">
        <f>File!G407</f>
        <v>FDA000250207849</v>
      </c>
      <c r="H450" s="1" t="str">
        <f>File!H407</f>
        <v>MDC Kalookan 5th Avenue</v>
      </c>
      <c r="I450" s="3" t="s">
        <v>3220</v>
      </c>
      <c r="J450" s="3" t="s">
        <v>3220</v>
      </c>
      <c r="K450" s="2" t="str">
        <f>File!N407</f>
        <v>BDG</v>
      </c>
      <c r="L450" s="5" t="str">
        <f>File!B407</f>
        <v>Additional Stores</v>
      </c>
    </row>
    <row r="451" spans="1:12">
      <c r="A451" s="2" t="e">
        <f>File!#REF!</f>
        <v>#REF!</v>
      </c>
      <c r="B451" s="2" t="str">
        <f>File!M408</f>
        <v>MDC - Medium</v>
      </c>
      <c r="C451" s="2" t="str">
        <f>File!J408</f>
        <v>MTMDC</v>
      </c>
      <c r="D451" s="2" t="str">
        <f>File!K408</f>
        <v>MT MDC</v>
      </c>
      <c r="E451" s="2" t="e">
        <f>File!#REF!</f>
        <v>#REF!</v>
      </c>
      <c r="F451" s="2" t="e">
        <f>File!#REF!</f>
        <v>#REF!</v>
      </c>
      <c r="G451" s="1" t="str">
        <f>File!G408</f>
        <v>FDA000250207867</v>
      </c>
      <c r="H451" s="1" t="str">
        <f>File!H408</f>
        <v>MDC Kalookan 9th Avenue</v>
      </c>
      <c r="I451" s="3" t="s">
        <v>3220</v>
      </c>
      <c r="J451" s="3" t="s">
        <v>3220</v>
      </c>
      <c r="K451" s="2" t="str">
        <f>File!N408</f>
        <v>BDG</v>
      </c>
      <c r="L451" s="5" t="str">
        <f>File!B408</f>
        <v>Additional Stores</v>
      </c>
    </row>
    <row r="452" spans="1:12">
      <c r="A452" s="2" t="e">
        <f>File!#REF!</f>
        <v>#REF!</v>
      </c>
      <c r="B452" s="2" t="e">
        <f>File!#REF!</f>
        <v>#REF!</v>
      </c>
      <c r="C452" s="2" t="e">
        <f>File!#REF!</f>
        <v>#REF!</v>
      </c>
      <c r="D452" s="2" t="e">
        <f>File!#REF!</f>
        <v>#REF!</v>
      </c>
      <c r="E452" s="2" t="e">
        <f>File!#REF!</f>
        <v>#REF!</v>
      </c>
      <c r="F452" s="2" t="e">
        <f>File!#REF!</f>
        <v>#REF!</v>
      </c>
      <c r="G452" s="1" t="e">
        <f>File!#REF!</f>
        <v>#REF!</v>
      </c>
      <c r="H452" s="1" t="e">
        <f>File!#REF!</f>
        <v>#REF!</v>
      </c>
      <c r="I452" s="3" t="s">
        <v>3220</v>
      </c>
      <c r="J452" s="3" t="s">
        <v>3220</v>
      </c>
      <c r="K452" s="2" t="e">
        <f>File!#REF!</f>
        <v>#REF!</v>
      </c>
      <c r="L452" s="5" t="e">
        <f>File!#REF!</f>
        <v>#REF!</v>
      </c>
    </row>
    <row r="453" spans="1:12">
      <c r="A453" s="2" t="e">
        <f>File!#REF!</f>
        <v>#REF!</v>
      </c>
      <c r="B453" s="2" t="str">
        <f>File!M409</f>
        <v>MDC - Medium</v>
      </c>
      <c r="C453" s="2" t="str">
        <f>File!J409</f>
        <v>MTMDC</v>
      </c>
      <c r="D453" s="2" t="str">
        <f>File!K409</f>
        <v>MT MDC</v>
      </c>
      <c r="E453" s="2" t="e">
        <f>File!#REF!</f>
        <v>#REF!</v>
      </c>
      <c r="F453" s="2" t="e">
        <f>File!#REF!</f>
        <v>#REF!</v>
      </c>
      <c r="G453" s="1" t="str">
        <f>File!G409</f>
        <v>FDA000250207715</v>
      </c>
      <c r="H453" s="1" t="str">
        <f>File!H409</f>
        <v>MDC Kalookan C-3</v>
      </c>
      <c r="I453" s="3" t="s">
        <v>3220</v>
      </c>
      <c r="J453" s="3" t="s">
        <v>3220</v>
      </c>
      <c r="K453" s="2" t="str">
        <f>File!N409</f>
        <v>BDG</v>
      </c>
      <c r="L453" s="5" t="str">
        <f>File!B409</f>
        <v>5 of 8</v>
      </c>
    </row>
    <row r="454" spans="1:12">
      <c r="A454" s="2" t="e">
        <f>File!#REF!</f>
        <v>#REF!</v>
      </c>
      <c r="B454" s="2" t="str">
        <f>File!M410</f>
        <v>MDC - Small</v>
      </c>
      <c r="C454" s="2" t="str">
        <f>File!J410</f>
        <v>MTMDC</v>
      </c>
      <c r="D454" s="2" t="str">
        <f>File!K410</f>
        <v>MT MDC</v>
      </c>
      <c r="E454" s="2" t="e">
        <f>File!#REF!</f>
        <v>#REF!</v>
      </c>
      <c r="F454" s="2" t="e">
        <f>File!#REF!</f>
        <v>#REF!</v>
      </c>
      <c r="G454" s="1" t="str">
        <f>File!G410</f>
        <v>FDA000250208061</v>
      </c>
      <c r="H454" s="1" t="str">
        <f>File!H410</f>
        <v>MDC Kalookan Maypajo</v>
      </c>
      <c r="I454" s="3" t="s">
        <v>3220</v>
      </c>
      <c r="J454" s="3" t="s">
        <v>3220</v>
      </c>
      <c r="K454" s="2" t="str">
        <f>File!N410</f>
        <v>BDG</v>
      </c>
      <c r="L454" s="5" t="str">
        <f>File!B410</f>
        <v>Additional Stores</v>
      </c>
    </row>
    <row r="455" spans="1:12">
      <c r="A455" s="2" t="e">
        <f>File!#REF!</f>
        <v>#REF!</v>
      </c>
      <c r="B455" s="2" t="str">
        <f>File!M411</f>
        <v>MDC - Large</v>
      </c>
      <c r="C455" s="2" t="str">
        <f>File!J411</f>
        <v>MTMDC</v>
      </c>
      <c r="D455" s="2" t="str">
        <f>File!K411</f>
        <v>MT MDC</v>
      </c>
      <c r="E455" s="2" t="e">
        <f>File!#REF!</f>
        <v>#REF!</v>
      </c>
      <c r="F455" s="2" t="e">
        <f>File!#REF!</f>
        <v>#REF!</v>
      </c>
      <c r="G455" s="1" t="str">
        <f>File!G411</f>
        <v>FDA000250207920</v>
      </c>
      <c r="H455" s="1" t="str">
        <f>File!H411</f>
        <v>MDC Kalookan Monumento</v>
      </c>
      <c r="I455" s="3" t="s">
        <v>3220</v>
      </c>
      <c r="J455" s="3" t="s">
        <v>3220</v>
      </c>
      <c r="K455" s="2" t="str">
        <f>File!N411</f>
        <v>BDG</v>
      </c>
      <c r="L455" s="5" t="str">
        <f>File!B411</f>
        <v>Additional Stores</v>
      </c>
    </row>
    <row r="456" spans="1:12">
      <c r="A456" s="2" t="e">
        <f>File!#REF!</f>
        <v>#REF!</v>
      </c>
      <c r="B456" s="2" t="str">
        <f>File!M412</f>
        <v>MDC - Extra Small</v>
      </c>
      <c r="C456" s="2" t="str">
        <f>File!J412</f>
        <v>MTMDC</v>
      </c>
      <c r="D456" s="2" t="str">
        <f>File!K412</f>
        <v>MT MDC</v>
      </c>
      <c r="E456" s="2" t="e">
        <f>File!#REF!</f>
        <v>#REF!</v>
      </c>
      <c r="F456" s="2" t="e">
        <f>File!#REF!</f>
        <v>#REF!</v>
      </c>
      <c r="G456" s="1" t="str">
        <f>File!G412</f>
        <v>FDA000250207583</v>
      </c>
      <c r="H456" s="1" t="str">
        <f>File!H412</f>
        <v>MDC Kalookan Plaza</v>
      </c>
      <c r="I456" s="3" t="s">
        <v>3220</v>
      </c>
      <c r="J456" s="3" t="s">
        <v>3220</v>
      </c>
      <c r="K456" s="2" t="str">
        <f>File!N412</f>
        <v>BDG</v>
      </c>
      <c r="L456" s="5" t="str">
        <f>File!B412</f>
        <v>Additional Stores</v>
      </c>
    </row>
    <row r="457" spans="1:12">
      <c r="A457" s="2" t="e">
        <f>File!#REF!</f>
        <v>#REF!</v>
      </c>
      <c r="B457" s="2" t="str">
        <f>File!M413</f>
        <v>MDC - Extra Small</v>
      </c>
      <c r="C457" s="2" t="str">
        <f>File!J413</f>
        <v>MTMDC</v>
      </c>
      <c r="D457" s="2" t="str">
        <f>File!K413</f>
        <v>MT MDC</v>
      </c>
      <c r="E457" s="2" t="e">
        <f>File!#REF!</f>
        <v>#REF!</v>
      </c>
      <c r="F457" s="2" t="e">
        <f>File!#REF!</f>
        <v>#REF!</v>
      </c>
      <c r="G457" s="1" t="str">
        <f>File!G413</f>
        <v>FDA000250207905</v>
      </c>
      <c r="H457" s="1" t="str">
        <f>File!H413</f>
        <v>MDC Kalookan Sangandaan Gen San Miguel</v>
      </c>
      <c r="I457" s="3" t="s">
        <v>3220</v>
      </c>
      <c r="J457" s="3" t="s">
        <v>3220</v>
      </c>
      <c r="K457" s="2" t="str">
        <f>File!N413</f>
        <v>BDG</v>
      </c>
      <c r="L457" s="5" t="str">
        <f>File!B413</f>
        <v>Additional Stores</v>
      </c>
    </row>
    <row r="458" spans="1:12">
      <c r="A458" s="2" t="e">
        <f>File!#REF!</f>
        <v>#REF!</v>
      </c>
      <c r="B458" s="2" t="e">
        <f>File!#REF!</f>
        <v>#REF!</v>
      </c>
      <c r="C458" s="2" t="e">
        <f>File!#REF!</f>
        <v>#REF!</v>
      </c>
      <c r="D458" s="2" t="e">
        <f>File!#REF!</f>
        <v>#REF!</v>
      </c>
      <c r="E458" s="2" t="e">
        <f>File!#REF!</f>
        <v>#REF!</v>
      </c>
      <c r="F458" s="2" t="e">
        <f>File!#REF!</f>
        <v>#REF!</v>
      </c>
      <c r="G458" s="1" t="e">
        <f>File!#REF!</f>
        <v>#REF!</v>
      </c>
      <c r="H458" s="1" t="e">
        <f>File!#REF!</f>
        <v>#REF!</v>
      </c>
      <c r="I458" s="3" t="s">
        <v>3220</v>
      </c>
      <c r="J458" s="3" t="s">
        <v>3220</v>
      </c>
      <c r="K458" s="2" t="e">
        <f>File!#REF!</f>
        <v>#REF!</v>
      </c>
      <c r="L458" s="5" t="e">
        <f>File!#REF!</f>
        <v>#REF!</v>
      </c>
    </row>
    <row r="459" spans="1:12">
      <c r="A459" s="2" t="e">
        <f>File!#REF!</f>
        <v>#REF!</v>
      </c>
      <c r="B459" s="2" t="str">
        <f>File!M414</f>
        <v>MDC - Medium</v>
      </c>
      <c r="C459" s="2" t="str">
        <f>File!J414</f>
        <v>MTMDC</v>
      </c>
      <c r="D459" s="2" t="str">
        <f>File!K414</f>
        <v>MT MDC</v>
      </c>
      <c r="E459" s="2" t="e">
        <f>File!#REF!</f>
        <v>#REF!</v>
      </c>
      <c r="F459" s="2" t="e">
        <f>File!#REF!</f>
        <v>#REF!</v>
      </c>
      <c r="G459" s="1" t="str">
        <f>File!G414</f>
        <v>FDA000250207681</v>
      </c>
      <c r="H459" s="1" t="str">
        <f>File!H414</f>
        <v>MDC Kamuning</v>
      </c>
      <c r="I459" s="3" t="s">
        <v>3220</v>
      </c>
      <c r="J459" s="3" t="s">
        <v>3220</v>
      </c>
      <c r="K459" s="2" t="str">
        <f>File!N414</f>
        <v>BDG</v>
      </c>
      <c r="L459" s="5" t="str">
        <f>File!B414</f>
        <v>5 of 8</v>
      </c>
    </row>
    <row r="460" spans="1:12">
      <c r="A460" s="2" t="e">
        <f>File!#REF!</f>
        <v>#REF!</v>
      </c>
      <c r="B460" s="2" t="str">
        <f>File!M415</f>
        <v>MDC - Large</v>
      </c>
      <c r="C460" s="2" t="str">
        <f>File!J415</f>
        <v>MTMDC</v>
      </c>
      <c r="D460" s="2" t="str">
        <f>File!K415</f>
        <v>MT MDC</v>
      </c>
      <c r="E460" s="2" t="e">
        <f>File!#REF!</f>
        <v>#REF!</v>
      </c>
      <c r="F460" s="2" t="e">
        <f>File!#REF!</f>
        <v>#REF!</v>
      </c>
      <c r="G460" s="1" t="str">
        <f>File!G415</f>
        <v>FDA000250207893</v>
      </c>
      <c r="H460" s="1" t="str">
        <f>File!H415</f>
        <v>MDC Kawit Binakayan</v>
      </c>
      <c r="I460" s="3" t="s">
        <v>3220</v>
      </c>
      <c r="J460" s="3" t="s">
        <v>3220</v>
      </c>
      <c r="K460" s="2" t="str">
        <f>File!N415</f>
        <v>BDG</v>
      </c>
      <c r="L460" s="5" t="str">
        <f>File!B415</f>
        <v>Additional Stores</v>
      </c>
    </row>
    <row r="461" spans="1:12">
      <c r="A461" s="2" t="e">
        <f>File!#REF!</f>
        <v>#REF!</v>
      </c>
      <c r="B461" s="2" t="str">
        <f>File!M416</f>
        <v>MDC - Large</v>
      </c>
      <c r="C461" s="2" t="str">
        <f>File!J416</f>
        <v>MTMDC</v>
      </c>
      <c r="D461" s="2" t="str">
        <f>File!K416</f>
        <v>MT MDC</v>
      </c>
      <c r="E461" s="2" t="e">
        <f>File!#REF!</f>
        <v>#REF!</v>
      </c>
      <c r="F461" s="2" t="e">
        <f>File!#REF!</f>
        <v>#REF!</v>
      </c>
      <c r="G461" s="1" t="str">
        <f>File!G416</f>
        <v>FDA000250207596</v>
      </c>
      <c r="H461" s="1" t="str">
        <f>File!H416</f>
        <v>MDC Lagro</v>
      </c>
      <c r="I461" s="3" t="s">
        <v>3220</v>
      </c>
      <c r="J461" s="3" t="s">
        <v>3220</v>
      </c>
      <c r="K461" s="2" t="str">
        <f>File!N416</f>
        <v>BDG</v>
      </c>
      <c r="L461" s="5" t="str">
        <f>File!B416</f>
        <v>5 of 8</v>
      </c>
    </row>
    <row r="462" spans="1:12">
      <c r="A462" s="2" t="e">
        <f>File!#REF!</f>
        <v>#REF!</v>
      </c>
      <c r="B462" s="2" t="str">
        <f>File!M417</f>
        <v>MDC - Large</v>
      </c>
      <c r="C462" s="2" t="str">
        <f>File!J417</f>
        <v>MTMDC</v>
      </c>
      <c r="D462" s="2" t="str">
        <f>File!K417</f>
        <v>MT MDC</v>
      </c>
      <c r="E462" s="2" t="e">
        <f>File!#REF!</f>
        <v>#REF!</v>
      </c>
      <c r="F462" s="2" t="e">
        <f>File!#REF!</f>
        <v>#REF!</v>
      </c>
      <c r="G462" s="1" t="str">
        <f>File!G417</f>
        <v>FDA000250207782</v>
      </c>
      <c r="H462" s="1" t="str">
        <f>File!H417</f>
        <v>MDC Las Piñas Perpetual</v>
      </c>
      <c r="I462" s="3" t="s">
        <v>3220</v>
      </c>
      <c r="J462" s="3" t="s">
        <v>3220</v>
      </c>
      <c r="K462" s="2" t="str">
        <f>File!N417</f>
        <v>BDG</v>
      </c>
      <c r="L462" s="5" t="str">
        <f>File!B417</f>
        <v>5 of 8</v>
      </c>
    </row>
    <row r="463" spans="1:12">
      <c r="A463" s="2" t="e">
        <f>File!#REF!</f>
        <v>#REF!</v>
      </c>
      <c r="B463" s="2" t="str">
        <f>File!M418</f>
        <v>MDC - Small</v>
      </c>
      <c r="C463" s="2" t="str">
        <f>File!J418</f>
        <v>MTMDC</v>
      </c>
      <c r="D463" s="2" t="str">
        <f>File!K418</f>
        <v>MT MDC</v>
      </c>
      <c r="E463" s="2" t="e">
        <f>File!#REF!</f>
        <v>#REF!</v>
      </c>
      <c r="F463" s="2" t="e">
        <f>File!#REF!</f>
        <v>#REF!</v>
      </c>
      <c r="G463" s="1" t="str">
        <f>File!G418</f>
        <v>FDA000250207722</v>
      </c>
      <c r="H463" s="1" t="str">
        <f>File!H418</f>
        <v>MDC Las Piñas Talon</v>
      </c>
      <c r="I463" s="3" t="s">
        <v>3220</v>
      </c>
      <c r="J463" s="3" t="s">
        <v>3220</v>
      </c>
      <c r="K463" s="2" t="str">
        <f>File!N418</f>
        <v>BDG</v>
      </c>
      <c r="L463" s="5" t="str">
        <f>File!B418</f>
        <v>Additional Stores</v>
      </c>
    </row>
    <row r="464" spans="1:12">
      <c r="A464" s="2" t="e">
        <f>File!#REF!</f>
        <v>#REF!</v>
      </c>
      <c r="B464" s="2" t="str">
        <f>File!M419</f>
        <v>MDC - Extra Small</v>
      </c>
      <c r="C464" s="2" t="str">
        <f>File!J419</f>
        <v>MTMDC</v>
      </c>
      <c r="D464" s="2" t="str">
        <f>File!K419</f>
        <v>MT MDC</v>
      </c>
      <c r="E464" s="2" t="e">
        <f>File!#REF!</f>
        <v>#REF!</v>
      </c>
      <c r="F464" s="2" t="e">
        <f>File!#REF!</f>
        <v>#REF!</v>
      </c>
      <c r="G464" s="1" t="str">
        <f>File!G419</f>
        <v>FDA000250208025</v>
      </c>
      <c r="H464" s="1" t="str">
        <f>File!H419</f>
        <v>MDC Leon Kilat Cebu</v>
      </c>
      <c r="I464" s="3" t="s">
        <v>3220</v>
      </c>
      <c r="J464" s="3" t="s">
        <v>3220</v>
      </c>
      <c r="K464" s="2" t="str">
        <f>File!N419</f>
        <v>BDG</v>
      </c>
      <c r="L464" s="5" t="str">
        <f>File!B419</f>
        <v>Additional Stores</v>
      </c>
    </row>
    <row r="465" spans="1:12">
      <c r="A465" s="2" t="e">
        <f>File!#REF!</f>
        <v>#REF!</v>
      </c>
      <c r="B465" s="2" t="str">
        <f>File!M420</f>
        <v>MDC - Large</v>
      </c>
      <c r="C465" s="2" t="str">
        <f>File!J420</f>
        <v>MTMDC</v>
      </c>
      <c r="D465" s="2" t="str">
        <f>File!K420</f>
        <v>MT MDC</v>
      </c>
      <c r="E465" s="2" t="e">
        <f>File!#REF!</f>
        <v>#REF!</v>
      </c>
      <c r="F465" s="2" t="e">
        <f>File!#REF!</f>
        <v>#REF!</v>
      </c>
      <c r="G465" s="1" t="str">
        <f>File!G420</f>
        <v>FDA000250207983</v>
      </c>
      <c r="H465" s="1" t="str">
        <f>File!H420</f>
        <v>MDC Los Banos</v>
      </c>
      <c r="I465" s="3" t="s">
        <v>3220</v>
      </c>
      <c r="J465" s="3" t="s">
        <v>3220</v>
      </c>
      <c r="K465" s="2" t="str">
        <f>File!N420</f>
        <v>BDG</v>
      </c>
      <c r="L465" s="5" t="str">
        <f>File!B420</f>
        <v>8 of 8</v>
      </c>
    </row>
    <row r="466" spans="1:12">
      <c r="A466" s="2" t="e">
        <f>File!#REF!</f>
        <v>#REF!</v>
      </c>
      <c r="B466" s="2" t="str">
        <f>File!M421</f>
        <v>MDC - Medium</v>
      </c>
      <c r="C466" s="2" t="str">
        <f>File!J421</f>
        <v>MTMDC</v>
      </c>
      <c r="D466" s="2" t="str">
        <f>File!K421</f>
        <v>MT MDC</v>
      </c>
      <c r="E466" s="2" t="e">
        <f>File!#REF!</f>
        <v>#REF!</v>
      </c>
      <c r="F466" s="2" t="e">
        <f>File!#REF!</f>
        <v>#REF!</v>
      </c>
      <c r="G466" s="1" t="str">
        <f>File!G421</f>
        <v>FDA000250207685</v>
      </c>
      <c r="H466" s="1" t="str">
        <f>File!H421</f>
        <v>MDC Los Baños Olivarez Plaza</v>
      </c>
      <c r="I466" s="3" t="s">
        <v>3220</v>
      </c>
      <c r="J466" s="3" t="s">
        <v>3220</v>
      </c>
      <c r="K466" s="2" t="str">
        <f>File!N421</f>
        <v>BDG</v>
      </c>
      <c r="L466" s="5" t="str">
        <f>File!B421</f>
        <v>Additional Stores</v>
      </c>
    </row>
    <row r="467" spans="1:12">
      <c r="A467" s="2" t="e">
        <f>File!#REF!</f>
        <v>#REF!</v>
      </c>
      <c r="B467" s="2" t="str">
        <f>File!M422</f>
        <v>MDC - Extra Small</v>
      </c>
      <c r="C467" s="2" t="str">
        <f>File!J422</f>
        <v>MTMDC</v>
      </c>
      <c r="D467" s="2" t="str">
        <f>File!K422</f>
        <v>MT MDC</v>
      </c>
      <c r="E467" s="2" t="e">
        <f>File!#REF!</f>
        <v>#REF!</v>
      </c>
      <c r="F467" s="2" t="e">
        <f>File!#REF!</f>
        <v>#REF!</v>
      </c>
      <c r="G467" s="1" t="str">
        <f>File!G422</f>
        <v>FDA000250207808</v>
      </c>
      <c r="H467" s="1" t="str">
        <f>File!H422</f>
        <v>MDC Makati Ayala Center Glorietta 4</v>
      </c>
      <c r="I467" s="3" t="s">
        <v>3220</v>
      </c>
      <c r="J467" s="3" t="s">
        <v>3220</v>
      </c>
      <c r="K467" s="2" t="str">
        <f>File!N422</f>
        <v>BDG</v>
      </c>
      <c r="L467" s="5" t="str">
        <f>File!B422</f>
        <v>Additional Stores</v>
      </c>
    </row>
    <row r="468" spans="1:12">
      <c r="A468" s="2" t="e">
        <f>File!#REF!</f>
        <v>#REF!</v>
      </c>
      <c r="B468" s="2" t="e">
        <f>File!#REF!</f>
        <v>#REF!</v>
      </c>
      <c r="C468" s="2" t="e">
        <f>File!#REF!</f>
        <v>#REF!</v>
      </c>
      <c r="D468" s="2" t="e">
        <f>File!#REF!</f>
        <v>#REF!</v>
      </c>
      <c r="E468" s="2" t="e">
        <f>File!#REF!</f>
        <v>#REF!</v>
      </c>
      <c r="F468" s="2" t="e">
        <f>File!#REF!</f>
        <v>#REF!</v>
      </c>
      <c r="G468" s="1" t="e">
        <f>File!#REF!</f>
        <v>#REF!</v>
      </c>
      <c r="H468" s="1" t="e">
        <f>File!#REF!</f>
        <v>#REF!</v>
      </c>
      <c r="I468" s="3" t="s">
        <v>3220</v>
      </c>
      <c r="J468" s="3" t="s">
        <v>3220</v>
      </c>
      <c r="K468" s="2" t="e">
        <f>File!#REF!</f>
        <v>#REF!</v>
      </c>
      <c r="L468" s="5" t="e">
        <f>File!#REF!</f>
        <v>#REF!</v>
      </c>
    </row>
    <row r="469" spans="1:12">
      <c r="A469" s="2" t="e">
        <f>File!#REF!</f>
        <v>#REF!</v>
      </c>
      <c r="B469" s="2" t="str">
        <f>File!M423</f>
        <v>MDC - Extra Small</v>
      </c>
      <c r="C469" s="2" t="str">
        <f>File!J423</f>
        <v>MTMDC</v>
      </c>
      <c r="D469" s="2" t="str">
        <f>File!K423</f>
        <v>MT MDC</v>
      </c>
      <c r="E469" s="2" t="e">
        <f>File!#REF!</f>
        <v>#REF!</v>
      </c>
      <c r="F469" s="2" t="e">
        <f>File!#REF!</f>
        <v>#REF!</v>
      </c>
      <c r="G469" s="1" t="str">
        <f>File!G423</f>
        <v>FDA000250207830</v>
      </c>
      <c r="H469" s="1" t="str">
        <f>File!H423</f>
        <v>MDC Makati City Residences</v>
      </c>
      <c r="I469" s="3" t="s">
        <v>3220</v>
      </c>
      <c r="J469" s="3" t="s">
        <v>3220</v>
      </c>
      <c r="K469" s="2" t="str">
        <f>File!N423</f>
        <v>BDG</v>
      </c>
      <c r="L469" s="5" t="str">
        <f>File!B423</f>
        <v>Additional Stores</v>
      </c>
    </row>
    <row r="470" spans="1:12">
      <c r="A470" s="2" t="e">
        <f>File!#REF!</f>
        <v>#REF!</v>
      </c>
      <c r="B470" s="2" t="e">
        <f>File!#REF!</f>
        <v>#REF!</v>
      </c>
      <c r="C470" s="2" t="e">
        <f>File!#REF!</f>
        <v>#REF!</v>
      </c>
      <c r="D470" s="2" t="e">
        <f>File!#REF!</f>
        <v>#REF!</v>
      </c>
      <c r="E470" s="2" t="e">
        <f>File!#REF!</f>
        <v>#REF!</v>
      </c>
      <c r="F470" s="2" t="e">
        <f>File!#REF!</f>
        <v>#REF!</v>
      </c>
      <c r="G470" s="1" t="e">
        <f>File!#REF!</f>
        <v>#REF!</v>
      </c>
      <c r="H470" s="1" t="e">
        <f>File!#REF!</f>
        <v>#REF!</v>
      </c>
      <c r="I470" s="3" t="s">
        <v>3220</v>
      </c>
      <c r="J470" s="3" t="s">
        <v>3220</v>
      </c>
      <c r="K470" s="2" t="e">
        <f>File!#REF!</f>
        <v>#REF!</v>
      </c>
      <c r="L470" s="5" t="e">
        <f>File!#REF!</f>
        <v>#REF!</v>
      </c>
    </row>
    <row r="471" spans="1:12">
      <c r="A471" s="2" t="e">
        <f>File!#REF!</f>
        <v>#REF!</v>
      </c>
      <c r="B471" s="2" t="str">
        <f>File!M424</f>
        <v>MDC - Medium</v>
      </c>
      <c r="C471" s="2" t="str">
        <f>File!J424</f>
        <v>MTMDC</v>
      </c>
      <c r="D471" s="2" t="str">
        <f>File!K424</f>
        <v>MT MDC</v>
      </c>
      <c r="E471" s="2" t="e">
        <f>File!#REF!</f>
        <v>#REF!</v>
      </c>
      <c r="F471" s="2" t="e">
        <f>File!#REF!</f>
        <v>#REF!</v>
      </c>
      <c r="G471" s="1" t="str">
        <f>File!G424</f>
        <v>FDA000250207608</v>
      </c>
      <c r="H471" s="1" t="str">
        <f>File!H424</f>
        <v>MDC Makati J.P. Rizal</v>
      </c>
      <c r="I471" s="3" t="s">
        <v>3220</v>
      </c>
      <c r="J471" s="3" t="s">
        <v>3220</v>
      </c>
      <c r="K471" s="2" t="str">
        <f>File!N424</f>
        <v>BDG</v>
      </c>
      <c r="L471" s="5" t="str">
        <f>File!B424</f>
        <v>5 of 8</v>
      </c>
    </row>
    <row r="472" spans="1:12">
      <c r="A472" s="2" t="e">
        <f>File!#REF!</f>
        <v>#REF!</v>
      </c>
      <c r="B472" s="2" t="e">
        <f>File!#REF!</f>
        <v>#REF!</v>
      </c>
      <c r="C472" s="2" t="e">
        <f>File!#REF!</f>
        <v>#REF!</v>
      </c>
      <c r="D472" s="2" t="e">
        <f>File!#REF!</f>
        <v>#REF!</v>
      </c>
      <c r="E472" s="2" t="e">
        <f>File!#REF!</f>
        <v>#REF!</v>
      </c>
      <c r="F472" s="2" t="e">
        <f>File!#REF!</f>
        <v>#REF!</v>
      </c>
      <c r="G472" s="1" t="e">
        <f>File!#REF!</f>
        <v>#REF!</v>
      </c>
      <c r="H472" s="1" t="e">
        <f>File!#REF!</f>
        <v>#REF!</v>
      </c>
      <c r="I472" s="3" t="s">
        <v>3220</v>
      </c>
      <c r="J472" s="3" t="s">
        <v>3220</v>
      </c>
      <c r="K472" s="2" t="e">
        <f>File!#REF!</f>
        <v>#REF!</v>
      </c>
      <c r="L472" s="5" t="e">
        <f>File!#REF!</f>
        <v>#REF!</v>
      </c>
    </row>
    <row r="473" spans="1:12">
      <c r="A473" s="2" t="e">
        <f>File!#REF!</f>
        <v>#REF!</v>
      </c>
      <c r="B473" s="2" t="str">
        <f>File!M425</f>
        <v>MDC - Medium</v>
      </c>
      <c r="C473" s="2" t="str">
        <f>File!J425</f>
        <v>MTMDC</v>
      </c>
      <c r="D473" s="2" t="str">
        <f>File!K425</f>
        <v>MT MDC</v>
      </c>
      <c r="E473" s="2" t="e">
        <f>File!#REF!</f>
        <v>#REF!</v>
      </c>
      <c r="F473" s="2" t="e">
        <f>File!#REF!</f>
        <v>#REF!</v>
      </c>
      <c r="G473" s="1" t="str">
        <f>File!G425</f>
        <v>FDA000250207663</v>
      </c>
      <c r="H473" s="1" t="str">
        <f>File!H425</f>
        <v>MDC Makati-Evangelista</v>
      </c>
      <c r="I473" s="3" t="s">
        <v>3220</v>
      </c>
      <c r="J473" s="3" t="s">
        <v>3220</v>
      </c>
      <c r="K473" s="2" t="str">
        <f>File!N425</f>
        <v>BDG</v>
      </c>
      <c r="L473" s="5" t="str">
        <f>File!B425</f>
        <v>5 of 8</v>
      </c>
    </row>
    <row r="474" spans="1:12">
      <c r="A474" s="2" t="e">
        <f>File!#REF!</f>
        <v>#REF!</v>
      </c>
      <c r="B474" s="2" t="str">
        <f>File!M426</f>
        <v>MDC - Extra Small</v>
      </c>
      <c r="C474" s="2" t="str">
        <f>File!J426</f>
        <v>MTMDC</v>
      </c>
      <c r="D474" s="2" t="str">
        <f>File!K426</f>
        <v>MT MDC</v>
      </c>
      <c r="E474" s="2" t="e">
        <f>File!#REF!</f>
        <v>#REF!</v>
      </c>
      <c r="F474" s="2" t="e">
        <f>File!#REF!</f>
        <v>#REF!</v>
      </c>
      <c r="G474" s="1" t="str">
        <f>File!G426</f>
        <v>FDA000250207852</v>
      </c>
      <c r="H474" s="1" t="str">
        <f>File!H426</f>
        <v>MDC MALABON CONCEPCION</v>
      </c>
      <c r="I474" s="3" t="s">
        <v>3220</v>
      </c>
      <c r="J474" s="3" t="s">
        <v>3220</v>
      </c>
      <c r="K474" s="2" t="str">
        <f>File!N426</f>
        <v>BDG</v>
      </c>
      <c r="L474" s="5" t="str">
        <f>File!B426</f>
        <v>Additional Stores</v>
      </c>
    </row>
    <row r="475" spans="1:12">
      <c r="A475" s="2" t="e">
        <f>File!#REF!</f>
        <v>#REF!</v>
      </c>
      <c r="B475" s="2" t="str">
        <f>File!M427</f>
        <v>MDC - Medium</v>
      </c>
      <c r="C475" s="2" t="str">
        <f>File!J427</f>
        <v>MTMDC</v>
      </c>
      <c r="D475" s="2" t="str">
        <f>File!K427</f>
        <v>MT MDC</v>
      </c>
      <c r="E475" s="2" t="e">
        <f>File!#REF!</f>
        <v>#REF!</v>
      </c>
      <c r="F475" s="2" t="e">
        <f>File!#REF!</f>
        <v>#REF!</v>
      </c>
      <c r="G475" s="1" t="str">
        <f>File!G427</f>
        <v>FDA000250207831</v>
      </c>
      <c r="H475" s="1" t="str">
        <f>File!H427</f>
        <v>MDC Malabon Plaza</v>
      </c>
      <c r="I475" s="3" t="s">
        <v>3220</v>
      </c>
      <c r="J475" s="3" t="s">
        <v>3220</v>
      </c>
      <c r="K475" s="2" t="str">
        <f>File!N427</f>
        <v>BDG</v>
      </c>
      <c r="L475" s="5" t="str">
        <f>File!B427</f>
        <v>5 of 8</v>
      </c>
    </row>
    <row r="476" spans="1:12">
      <c r="A476" s="2" t="e">
        <f>File!#REF!</f>
        <v>#REF!</v>
      </c>
      <c r="B476" s="2" t="str">
        <f>File!M428</f>
        <v>MDC - Extra Small</v>
      </c>
      <c r="C476" s="2" t="str">
        <f>File!J428</f>
        <v>MTMDC</v>
      </c>
      <c r="D476" s="2" t="str">
        <f>File!K428</f>
        <v>MT MDC</v>
      </c>
      <c r="E476" s="2" t="e">
        <f>File!#REF!</f>
        <v>#REF!</v>
      </c>
      <c r="F476" s="2" t="e">
        <f>File!#REF!</f>
        <v>#REF!</v>
      </c>
      <c r="G476" s="1" t="str">
        <f>File!G428</f>
        <v>FDA000250207896</v>
      </c>
      <c r="H476" s="1" t="str">
        <f>File!H428</f>
        <v>MDC Malabon Santulan</v>
      </c>
      <c r="I476" s="3" t="s">
        <v>3220</v>
      </c>
      <c r="J476" s="3" t="s">
        <v>3220</v>
      </c>
      <c r="K476" s="2" t="str">
        <f>File!N428</f>
        <v>BDG</v>
      </c>
      <c r="L476" s="5" t="str">
        <f>File!B428</f>
        <v>Additional Stores</v>
      </c>
    </row>
    <row r="477" spans="1:12">
      <c r="A477" s="2" t="e">
        <f>File!#REF!</f>
        <v>#REF!</v>
      </c>
      <c r="B477" s="2" t="str">
        <f>File!M429</f>
        <v>MDC - Small</v>
      </c>
      <c r="C477" s="2" t="str">
        <f>File!J429</f>
        <v>MTMDC</v>
      </c>
      <c r="D477" s="2" t="str">
        <f>File!K429</f>
        <v>MT MDC</v>
      </c>
      <c r="E477" s="2" t="e">
        <f>File!#REF!</f>
        <v>#REF!</v>
      </c>
      <c r="F477" s="2" t="e">
        <f>File!#REF!</f>
        <v>#REF!</v>
      </c>
      <c r="G477" s="1" t="str">
        <f>File!G429</f>
        <v>FDA000250207705</v>
      </c>
      <c r="H477" s="1" t="str">
        <f>File!H429</f>
        <v>MDC Malabon Tugatog</v>
      </c>
      <c r="I477" s="3" t="s">
        <v>3220</v>
      </c>
      <c r="J477" s="3" t="s">
        <v>3220</v>
      </c>
      <c r="K477" s="2" t="str">
        <f>File!N429</f>
        <v>BDG</v>
      </c>
      <c r="L477" s="5" t="str">
        <f>File!B429</f>
        <v>Additional Stores</v>
      </c>
    </row>
    <row r="478" spans="1:12">
      <c r="A478" s="2" t="e">
        <f>File!#REF!</f>
        <v>#REF!</v>
      </c>
      <c r="B478" s="2" t="str">
        <f>File!M430</f>
        <v>MDC - Medium</v>
      </c>
      <c r="C478" s="2" t="str">
        <f>File!J430</f>
        <v>MTMDC</v>
      </c>
      <c r="D478" s="2" t="str">
        <f>File!K430</f>
        <v>MT MDC</v>
      </c>
      <c r="E478" s="2" t="e">
        <f>File!#REF!</f>
        <v>#REF!</v>
      </c>
      <c r="F478" s="2" t="e">
        <f>File!#REF!</f>
        <v>#REF!</v>
      </c>
      <c r="G478" s="1" t="str">
        <f>File!G430</f>
        <v>FDA000250207876</v>
      </c>
      <c r="H478" s="1" t="str">
        <f>File!H430</f>
        <v>MDC Malabon Veranda</v>
      </c>
      <c r="I478" s="3" t="s">
        <v>3220</v>
      </c>
      <c r="J478" s="3" t="s">
        <v>3220</v>
      </c>
      <c r="K478" s="2" t="str">
        <f>File!N430</f>
        <v>BDG</v>
      </c>
      <c r="L478" s="5" t="str">
        <f>File!B430</f>
        <v>Additional Stores</v>
      </c>
    </row>
    <row r="479" spans="1:12">
      <c r="A479" s="2" t="e">
        <f>File!#REF!</f>
        <v>#REF!</v>
      </c>
      <c r="B479" s="2" t="e">
        <f>File!#REF!</f>
        <v>#REF!</v>
      </c>
      <c r="C479" s="2" t="e">
        <f>File!#REF!</f>
        <v>#REF!</v>
      </c>
      <c r="D479" s="2" t="e">
        <f>File!#REF!</f>
        <v>#REF!</v>
      </c>
      <c r="E479" s="2" t="e">
        <f>File!#REF!</f>
        <v>#REF!</v>
      </c>
      <c r="F479" s="2" t="e">
        <f>File!#REF!</f>
        <v>#REF!</v>
      </c>
      <c r="G479" s="1" t="e">
        <f>File!#REF!</f>
        <v>#REF!</v>
      </c>
      <c r="H479" s="1" t="e">
        <f>File!#REF!</f>
        <v>#REF!</v>
      </c>
      <c r="I479" s="3" t="s">
        <v>3220</v>
      </c>
      <c r="J479" s="3" t="s">
        <v>3220</v>
      </c>
      <c r="K479" s="2" t="e">
        <f>File!#REF!</f>
        <v>#REF!</v>
      </c>
      <c r="L479" s="5" t="e">
        <f>File!#REF!</f>
        <v>#REF!</v>
      </c>
    </row>
    <row r="480" spans="1:12">
      <c r="A480" s="2" t="e">
        <f>File!#REF!</f>
        <v>#REF!</v>
      </c>
      <c r="B480" s="2" t="str">
        <f>File!M431</f>
        <v>MDC - Medium</v>
      </c>
      <c r="C480" s="2" t="str">
        <f>File!J431</f>
        <v>MTMDC</v>
      </c>
      <c r="D480" s="2" t="str">
        <f>File!K431</f>
        <v>MT MDC</v>
      </c>
      <c r="E480" s="2" t="e">
        <f>File!#REF!</f>
        <v>#REF!</v>
      </c>
      <c r="F480" s="2" t="e">
        <f>File!#REF!</f>
        <v>#REF!</v>
      </c>
      <c r="G480" s="1" t="str">
        <f>File!G431</f>
        <v>FDA000250207649</v>
      </c>
      <c r="H480" s="1" t="str">
        <f>File!H431</f>
        <v>MDC Malhacan</v>
      </c>
      <c r="I480" s="3" t="s">
        <v>3220</v>
      </c>
      <c r="J480" s="3" t="s">
        <v>3220</v>
      </c>
      <c r="K480" s="2" t="str">
        <f>File!N431</f>
        <v>BDG</v>
      </c>
      <c r="L480" s="5" t="str">
        <f>File!B431</f>
        <v>Additional Stores</v>
      </c>
    </row>
    <row r="481" spans="1:12">
      <c r="A481" s="2" t="e">
        <f>File!#REF!</f>
        <v>#REF!</v>
      </c>
      <c r="B481" s="2" t="str">
        <f>File!M432</f>
        <v>MDC - Large</v>
      </c>
      <c r="C481" s="2" t="str">
        <f>File!J432</f>
        <v>MTMDC</v>
      </c>
      <c r="D481" s="2" t="str">
        <f>File!K432</f>
        <v>MT MDC</v>
      </c>
      <c r="E481" s="2" t="e">
        <f>File!#REF!</f>
        <v>#REF!</v>
      </c>
      <c r="F481" s="2" t="e">
        <f>File!#REF!</f>
        <v>#REF!</v>
      </c>
      <c r="G481" s="1" t="str">
        <f>File!G432</f>
        <v>FDA000250207902</v>
      </c>
      <c r="H481" s="1" t="str">
        <f>File!H432</f>
        <v>MDC Malibay</v>
      </c>
      <c r="I481" s="3" t="s">
        <v>3220</v>
      </c>
      <c r="J481" s="3" t="s">
        <v>3220</v>
      </c>
      <c r="K481" s="2" t="str">
        <f>File!N432</f>
        <v>BDG</v>
      </c>
      <c r="L481" s="5" t="str">
        <f>File!B432</f>
        <v>5 of 8</v>
      </c>
    </row>
    <row r="482" spans="1:12">
      <c r="A482" s="2" t="e">
        <f>File!#REF!</f>
        <v>#REF!</v>
      </c>
      <c r="B482" s="2" t="str">
        <f>File!M433</f>
        <v>MDC - Small</v>
      </c>
      <c r="C482" s="2" t="str">
        <f>File!J433</f>
        <v>MTMDC</v>
      </c>
      <c r="D482" s="2" t="str">
        <f>File!K433</f>
        <v>MT MDC</v>
      </c>
      <c r="E482" s="2" t="e">
        <f>File!#REF!</f>
        <v>#REF!</v>
      </c>
      <c r="F482" s="2" t="e">
        <f>File!#REF!</f>
        <v>#REF!</v>
      </c>
      <c r="G482" s="1" t="str">
        <f>File!G433</f>
        <v>FDA000250207566</v>
      </c>
      <c r="H482" s="1" t="str">
        <f>File!H433</f>
        <v>MDC Malolos Plaza</v>
      </c>
      <c r="I482" s="3" t="s">
        <v>3220</v>
      </c>
      <c r="J482" s="3" t="s">
        <v>3220</v>
      </c>
      <c r="K482" s="2" t="str">
        <f>File!N433</f>
        <v>BDG</v>
      </c>
      <c r="L482" s="5" t="str">
        <f>File!B433</f>
        <v>Additional Stores</v>
      </c>
    </row>
    <row r="483" spans="1:12">
      <c r="A483" s="2" t="e">
        <f>File!#REF!</f>
        <v>#REF!</v>
      </c>
      <c r="B483" s="2" t="str">
        <f>File!M434</f>
        <v>MDC - Medium</v>
      </c>
      <c r="C483" s="2" t="str">
        <f>File!J434</f>
        <v>MTMDC</v>
      </c>
      <c r="D483" s="2" t="str">
        <f>File!K434</f>
        <v>MT MDC</v>
      </c>
      <c r="E483" s="2" t="e">
        <f>File!#REF!</f>
        <v>#REF!</v>
      </c>
      <c r="F483" s="2" t="e">
        <f>File!#REF!</f>
        <v>#REF!</v>
      </c>
      <c r="G483" s="1" t="str">
        <f>File!G434</f>
        <v>FDA000250207638</v>
      </c>
      <c r="H483" s="1" t="str">
        <f>File!H434</f>
        <v>MDC Malolos-Highway</v>
      </c>
      <c r="I483" s="3" t="s">
        <v>3220</v>
      </c>
      <c r="J483" s="3" t="s">
        <v>3220</v>
      </c>
      <c r="K483" s="2" t="str">
        <f>File!N434</f>
        <v>BDG</v>
      </c>
      <c r="L483" s="5" t="str">
        <f>File!B434</f>
        <v>5 of 8</v>
      </c>
    </row>
    <row r="484" spans="1:12">
      <c r="A484" s="2" t="e">
        <f>File!#REF!</f>
        <v>#REF!</v>
      </c>
      <c r="B484" s="2" t="str">
        <f>File!M435</f>
        <v>MDC - Small</v>
      </c>
      <c r="C484" s="2" t="str">
        <f>File!J435</f>
        <v>MTMDC</v>
      </c>
      <c r="D484" s="2" t="str">
        <f>File!K435</f>
        <v>MT MDC</v>
      </c>
      <c r="E484" s="2" t="e">
        <f>File!#REF!</f>
        <v>#REF!</v>
      </c>
      <c r="F484" s="2" t="e">
        <f>File!#REF!</f>
        <v>#REF!</v>
      </c>
      <c r="G484" s="1" t="str">
        <f>File!G435</f>
        <v>FDA000250207859</v>
      </c>
      <c r="H484" s="1" t="str">
        <f>File!H435</f>
        <v>MDC Manila Arranque Commercial Center</v>
      </c>
      <c r="I484" s="3" t="s">
        <v>3220</v>
      </c>
      <c r="J484" s="3" t="s">
        <v>3220</v>
      </c>
      <c r="K484" s="2" t="str">
        <f>File!N435</f>
        <v>BDG</v>
      </c>
      <c r="L484" s="5" t="str">
        <f>File!B435</f>
        <v>Additional Stores</v>
      </c>
    </row>
    <row r="485" spans="1:12">
      <c r="A485" s="2" t="e">
        <f>File!#REF!</f>
        <v>#REF!</v>
      </c>
      <c r="B485" s="2" t="str">
        <f>File!M436</f>
        <v>MDC - Small</v>
      </c>
      <c r="C485" s="2" t="str">
        <f>File!J436</f>
        <v>MTMDC</v>
      </c>
      <c r="D485" s="2" t="str">
        <f>File!K436</f>
        <v>MT MDC</v>
      </c>
      <c r="E485" s="2" t="e">
        <f>File!#REF!</f>
        <v>#REF!</v>
      </c>
      <c r="F485" s="2" t="e">
        <f>File!#REF!</f>
        <v>#REF!</v>
      </c>
      <c r="G485" s="1" t="str">
        <f>File!G436</f>
        <v>FDA000215189033</v>
      </c>
      <c r="H485" s="1" t="str">
        <f>File!H436</f>
        <v>MDC Manila Ermita Roxas Boulevard</v>
      </c>
      <c r="I485" s="3" t="s">
        <v>3220</v>
      </c>
      <c r="J485" s="3" t="s">
        <v>3220</v>
      </c>
      <c r="K485" s="2" t="str">
        <f>File!N436</f>
        <v>BDG</v>
      </c>
      <c r="L485" s="5" t="str">
        <f>File!B436</f>
        <v>Additional Stores</v>
      </c>
    </row>
    <row r="486" spans="1:12">
      <c r="A486" s="2" t="e">
        <f>File!#REF!</f>
        <v>#REF!</v>
      </c>
      <c r="B486" s="2" t="str">
        <f>File!M437</f>
        <v>MDC - Medium</v>
      </c>
      <c r="C486" s="2" t="str">
        <f>File!J437</f>
        <v>MTMDC</v>
      </c>
      <c r="D486" s="2" t="str">
        <f>File!K437</f>
        <v>MT MDC</v>
      </c>
      <c r="E486" s="2" t="e">
        <f>File!#REF!</f>
        <v>#REF!</v>
      </c>
      <c r="F486" s="2" t="e">
        <f>File!#REF!</f>
        <v>#REF!</v>
      </c>
      <c r="G486" s="1" t="str">
        <f>File!G437</f>
        <v>FDA000250207911</v>
      </c>
      <c r="H486" s="1" t="str">
        <f>File!H437</f>
        <v>MDC Marikina De La Paz</v>
      </c>
      <c r="I486" s="3" t="s">
        <v>3220</v>
      </c>
      <c r="J486" s="3" t="s">
        <v>3220</v>
      </c>
      <c r="K486" s="2" t="str">
        <f>File!N437</f>
        <v>BDG</v>
      </c>
      <c r="L486" s="5" t="str">
        <f>File!B437</f>
        <v>5 of 8</v>
      </c>
    </row>
    <row r="487" spans="1:12">
      <c r="A487" s="2" t="e">
        <f>File!#REF!</f>
        <v>#REF!</v>
      </c>
      <c r="B487" s="2" t="str">
        <f>File!M438</f>
        <v>MDC - Large</v>
      </c>
      <c r="C487" s="2" t="str">
        <f>File!J438</f>
        <v>MTMDC</v>
      </c>
      <c r="D487" s="2" t="str">
        <f>File!K438</f>
        <v>MT MDC</v>
      </c>
      <c r="E487" s="2" t="e">
        <f>File!#REF!</f>
        <v>#REF!</v>
      </c>
      <c r="F487" s="2" t="e">
        <f>File!#REF!</f>
        <v>#REF!</v>
      </c>
      <c r="G487" s="1" t="str">
        <f>File!G438</f>
        <v>FDA000250207668</v>
      </c>
      <c r="H487" s="1" t="str">
        <f>File!H438</f>
        <v>MDC Marulas</v>
      </c>
      <c r="I487" s="3" t="s">
        <v>3220</v>
      </c>
      <c r="J487" s="3" t="s">
        <v>3220</v>
      </c>
      <c r="K487" s="2" t="str">
        <f>File!N438</f>
        <v>BDG</v>
      </c>
      <c r="L487" s="5" t="str">
        <f>File!B438</f>
        <v>5 of 8</v>
      </c>
    </row>
    <row r="488" spans="1:12">
      <c r="A488" s="2" t="e">
        <f>File!#REF!</f>
        <v>#REF!</v>
      </c>
      <c r="B488" s="2" t="str">
        <f>File!M439</f>
        <v>MDC - Medium</v>
      </c>
      <c r="C488" s="2" t="str">
        <f>File!J439</f>
        <v>MTMDC</v>
      </c>
      <c r="D488" s="2" t="str">
        <f>File!K439</f>
        <v>MT MDC</v>
      </c>
      <c r="E488" s="2" t="e">
        <f>File!#REF!</f>
        <v>#REF!</v>
      </c>
      <c r="F488" s="2" t="e">
        <f>File!#REF!</f>
        <v>#REF!</v>
      </c>
      <c r="G488" s="1" t="str">
        <f>File!G439</f>
        <v>FDA000250207760</v>
      </c>
      <c r="H488" s="1" t="str">
        <f>File!H439</f>
        <v>MDC Mayon Apo</v>
      </c>
      <c r="I488" s="3" t="s">
        <v>3220</v>
      </c>
      <c r="J488" s="3" t="s">
        <v>3220</v>
      </c>
      <c r="K488" s="2" t="str">
        <f>File!N439</f>
        <v>BDG</v>
      </c>
      <c r="L488" s="5" t="str">
        <f>File!B439</f>
        <v>Additional Stores</v>
      </c>
    </row>
    <row r="489" spans="1:12">
      <c r="A489" s="2" t="e">
        <f>File!#REF!</f>
        <v>#REF!</v>
      </c>
      <c r="B489" s="2" t="str">
        <f>File!M440</f>
        <v>MDC - Medium</v>
      </c>
      <c r="C489" s="2" t="str">
        <f>File!J440</f>
        <v>MTMDC</v>
      </c>
      <c r="D489" s="2" t="str">
        <f>File!K440</f>
        <v>MT MDC</v>
      </c>
      <c r="E489" s="2" t="e">
        <f>File!#REF!</f>
        <v>#REF!</v>
      </c>
      <c r="F489" s="2" t="e">
        <f>File!#REF!</f>
        <v>#REF!</v>
      </c>
      <c r="G489" s="1" t="str">
        <f>File!G440</f>
        <v>FDA000250207702</v>
      </c>
      <c r="H489" s="1" t="str">
        <f>File!H440</f>
        <v>MDC Mayon N. Roxas</v>
      </c>
      <c r="I489" s="3" t="s">
        <v>3220</v>
      </c>
      <c r="J489" s="3" t="s">
        <v>3220</v>
      </c>
      <c r="K489" s="2" t="str">
        <f>File!N440</f>
        <v>BDG</v>
      </c>
      <c r="L489" s="5" t="str">
        <f>File!B440</f>
        <v>5 of 8</v>
      </c>
    </row>
    <row r="490" spans="1:12">
      <c r="A490" s="2" t="e">
        <f>File!#REF!</f>
        <v>#REF!</v>
      </c>
      <c r="B490" s="2" t="str">
        <f>File!M441</f>
        <v>MDC - Small</v>
      </c>
      <c r="C490" s="2" t="str">
        <f>File!J441</f>
        <v>MTMDC</v>
      </c>
      <c r="D490" s="2" t="str">
        <f>File!K441</f>
        <v>MT MDC</v>
      </c>
      <c r="E490" s="2" t="e">
        <f>File!#REF!</f>
        <v>#REF!</v>
      </c>
      <c r="F490" s="2" t="e">
        <f>File!#REF!</f>
        <v>#REF!</v>
      </c>
      <c r="G490" s="1" t="str">
        <f>File!G441</f>
        <v>FDA000250207786</v>
      </c>
      <c r="H490" s="1" t="str">
        <f>File!H441</f>
        <v>MDC Mckinley Parkway</v>
      </c>
      <c r="I490" s="3" t="s">
        <v>3220</v>
      </c>
      <c r="J490" s="3" t="s">
        <v>3220</v>
      </c>
      <c r="K490" s="2" t="str">
        <f>File!N441</f>
        <v>BDG</v>
      </c>
      <c r="L490" s="5" t="str">
        <f>File!B441</f>
        <v>Additional Stores</v>
      </c>
    </row>
    <row r="491" spans="1:12">
      <c r="A491" s="2" t="e">
        <f>File!#REF!</f>
        <v>#REF!</v>
      </c>
      <c r="B491" s="2" t="str">
        <f>File!M442</f>
        <v>MDC - Extra Small</v>
      </c>
      <c r="C491" s="2" t="str">
        <f>File!J442</f>
        <v>MTMDC</v>
      </c>
      <c r="D491" s="2" t="str">
        <f>File!K442</f>
        <v>MT MDC</v>
      </c>
      <c r="E491" s="2" t="e">
        <f>File!#REF!</f>
        <v>#REF!</v>
      </c>
      <c r="F491" s="2" t="e">
        <f>File!#REF!</f>
        <v>#REF!</v>
      </c>
      <c r="G491" s="1" t="str">
        <f>File!G442</f>
        <v>FDA000250207729</v>
      </c>
      <c r="H491" s="1" t="str">
        <f>File!H442</f>
        <v>MDC Metropoint EDSA Taft</v>
      </c>
      <c r="I491" s="3" t="s">
        <v>3220</v>
      </c>
      <c r="J491" s="3" t="s">
        <v>3220</v>
      </c>
      <c r="K491" s="2" t="str">
        <f>File!N442</f>
        <v>BDG</v>
      </c>
      <c r="L491" s="5" t="str">
        <f>File!B442</f>
        <v>Additional Stores</v>
      </c>
    </row>
    <row r="492" spans="1:12">
      <c r="A492" s="2" t="e">
        <f>File!#REF!</f>
        <v>#REF!</v>
      </c>
      <c r="B492" s="2" t="str">
        <f>File!M443</f>
        <v>MDC - Medium</v>
      </c>
      <c r="C492" s="2" t="str">
        <f>File!J443</f>
        <v>MTMDC</v>
      </c>
      <c r="D492" s="2" t="str">
        <f>File!K443</f>
        <v>MT MDC</v>
      </c>
      <c r="E492" s="2" t="e">
        <f>File!#REF!</f>
        <v>#REF!</v>
      </c>
      <c r="F492" s="2" t="e">
        <f>File!#REF!</f>
        <v>#REF!</v>
      </c>
      <c r="G492" s="1" t="str">
        <f>File!G443</f>
        <v>FDA000250207616</v>
      </c>
      <c r="H492" s="1" t="str">
        <f>File!H443</f>
        <v>MDC Meycauayan Highway</v>
      </c>
      <c r="I492" s="3" t="s">
        <v>3220</v>
      </c>
      <c r="J492" s="3" t="s">
        <v>3220</v>
      </c>
      <c r="K492" s="2" t="str">
        <f>File!N443</f>
        <v>BDG</v>
      </c>
      <c r="L492" s="5" t="str">
        <f>File!B443</f>
        <v>5 of 8</v>
      </c>
    </row>
    <row r="493" spans="1:12">
      <c r="A493" s="2" t="e">
        <f>File!#REF!</f>
        <v>#REF!</v>
      </c>
      <c r="B493" s="2" t="str">
        <f>File!M444</f>
        <v>MDC - Medium</v>
      </c>
      <c r="C493" s="2" t="str">
        <f>File!J444</f>
        <v>MTMDC</v>
      </c>
      <c r="D493" s="2" t="str">
        <f>File!K444</f>
        <v>MT MDC</v>
      </c>
      <c r="E493" s="2" t="e">
        <f>File!#REF!</f>
        <v>#REF!</v>
      </c>
      <c r="F493" s="2" t="e">
        <f>File!#REF!</f>
        <v>#REF!</v>
      </c>
      <c r="G493" s="1" t="str">
        <f>File!G444</f>
        <v>FDA000250207586</v>
      </c>
      <c r="H493" s="1" t="str">
        <f>File!H444</f>
        <v>MDC Morong</v>
      </c>
      <c r="I493" s="3" t="s">
        <v>3220</v>
      </c>
      <c r="J493" s="3" t="s">
        <v>3220</v>
      </c>
      <c r="K493" s="2" t="str">
        <f>File!N444</f>
        <v>BDG</v>
      </c>
      <c r="L493" s="5" t="str">
        <f>File!B444</f>
        <v>Additional Stores</v>
      </c>
    </row>
    <row r="494" spans="1:12">
      <c r="A494" s="2" t="e">
        <f>File!#REF!</f>
        <v>#REF!</v>
      </c>
      <c r="B494" s="2" t="str">
        <f>File!M445</f>
        <v>MDC - Small</v>
      </c>
      <c r="C494" s="2" t="str">
        <f>File!J445</f>
        <v>MTMDC</v>
      </c>
      <c r="D494" s="2" t="str">
        <f>File!K445</f>
        <v>MT MDC</v>
      </c>
      <c r="E494" s="2" t="e">
        <f>File!#REF!</f>
        <v>#REF!</v>
      </c>
      <c r="F494" s="2" t="e">
        <f>File!#REF!</f>
        <v>#REF!</v>
      </c>
      <c r="G494" s="1" t="str">
        <f>File!G445</f>
        <v>FDA000250207655</v>
      </c>
      <c r="H494" s="1" t="str">
        <f>File!H445</f>
        <v>MDC Muntinlupa Alabang Lianas</v>
      </c>
      <c r="I494" s="3" t="s">
        <v>3220</v>
      </c>
      <c r="J494" s="3" t="s">
        <v>3220</v>
      </c>
      <c r="K494" s="2" t="str">
        <f>File!N445</f>
        <v>BDG</v>
      </c>
      <c r="L494" s="5" t="str">
        <f>File!B445</f>
        <v>Additional Stores</v>
      </c>
    </row>
    <row r="495" spans="1:12">
      <c r="A495" s="2" t="e">
        <f>File!#REF!</f>
        <v>#REF!</v>
      </c>
      <c r="B495" s="2" t="str">
        <f>File!M446</f>
        <v>MDC - Extra Small</v>
      </c>
      <c r="C495" s="2" t="str">
        <f>File!J446</f>
        <v>MTMDC</v>
      </c>
      <c r="D495" s="2" t="str">
        <f>File!K446</f>
        <v>MT MDC</v>
      </c>
      <c r="E495" s="2" t="e">
        <f>File!#REF!</f>
        <v>#REF!</v>
      </c>
      <c r="F495" s="2" t="e">
        <f>File!#REF!</f>
        <v>#REF!</v>
      </c>
      <c r="G495" s="1" t="str">
        <f>File!G446</f>
        <v>FDA000250207809</v>
      </c>
      <c r="H495" s="1" t="str">
        <f>File!H446</f>
        <v>MDC Muntinlupa City Alabang</v>
      </c>
      <c r="I495" s="3" t="s">
        <v>3220</v>
      </c>
      <c r="J495" s="3" t="s">
        <v>3220</v>
      </c>
      <c r="K495" s="2" t="str">
        <f>File!N446</f>
        <v>BDG</v>
      </c>
      <c r="L495" s="5" t="str">
        <f>File!B446</f>
        <v>Additional Stores</v>
      </c>
    </row>
    <row r="496" spans="1:12">
      <c r="A496" s="2" t="e">
        <f>File!#REF!</f>
        <v>#REF!</v>
      </c>
      <c r="B496" s="2" t="str">
        <f>File!M447</f>
        <v>MDC - Large</v>
      </c>
      <c r="C496" s="2" t="str">
        <f>File!J447</f>
        <v>MTMDC</v>
      </c>
      <c r="D496" s="2" t="str">
        <f>File!K447</f>
        <v>MT MDC</v>
      </c>
      <c r="E496" s="2" t="e">
        <f>File!#REF!</f>
        <v>#REF!</v>
      </c>
      <c r="F496" s="2" t="e">
        <f>File!#REF!</f>
        <v>#REF!</v>
      </c>
      <c r="G496" s="1" t="str">
        <f>File!G447</f>
        <v>FDA000215132203</v>
      </c>
      <c r="H496" s="1" t="str">
        <f>File!H447</f>
        <v>MDC Muntinlupa City Starmall Alabang</v>
      </c>
      <c r="I496" s="3" t="s">
        <v>3220</v>
      </c>
      <c r="J496" s="3" t="s">
        <v>3220</v>
      </c>
      <c r="K496" s="2" t="str">
        <f>File!N447</f>
        <v>BDG</v>
      </c>
      <c r="L496" s="5" t="str">
        <f>File!B447</f>
        <v>5 of 8</v>
      </c>
    </row>
    <row r="497" spans="1:12">
      <c r="A497" s="2" t="e">
        <f>File!#REF!</f>
        <v>#REF!</v>
      </c>
      <c r="B497" s="2" t="str">
        <f>File!M448</f>
        <v>MDC - Medium</v>
      </c>
      <c r="C497" s="2" t="str">
        <f>File!J448</f>
        <v>MTMDC</v>
      </c>
      <c r="D497" s="2" t="str">
        <f>File!K448</f>
        <v>MT MDC</v>
      </c>
      <c r="E497" s="2" t="e">
        <f>File!#REF!</f>
        <v>#REF!</v>
      </c>
      <c r="F497" s="2" t="e">
        <f>File!#REF!</f>
        <v>#REF!</v>
      </c>
      <c r="G497" s="1" t="str">
        <f>File!G448</f>
        <v>FDA000250207897</v>
      </c>
      <c r="H497" s="1" t="str">
        <f>File!H448</f>
        <v>MDC Muntinlupa Poblacion National Highway</v>
      </c>
      <c r="I497" s="3" t="s">
        <v>3220</v>
      </c>
      <c r="J497" s="3" t="s">
        <v>3220</v>
      </c>
      <c r="K497" s="2" t="str">
        <f>File!N448</f>
        <v>BDG</v>
      </c>
      <c r="L497" s="5" t="str">
        <f>File!B448</f>
        <v>5 of 8</v>
      </c>
    </row>
    <row r="498" spans="1:12">
      <c r="A498" s="2" t="e">
        <f>File!#REF!</f>
        <v>#REF!</v>
      </c>
      <c r="B498" s="2" t="str">
        <f>File!M449</f>
        <v>MDC - Medium</v>
      </c>
      <c r="C498" s="2" t="str">
        <f>File!J449</f>
        <v>MTMDC</v>
      </c>
      <c r="D498" s="2" t="str">
        <f>File!K449</f>
        <v>MT MDC</v>
      </c>
      <c r="E498" s="2" t="e">
        <f>File!#REF!</f>
        <v>#REF!</v>
      </c>
      <c r="F498" s="2" t="e">
        <f>File!#REF!</f>
        <v>#REF!</v>
      </c>
      <c r="G498" s="1" t="str">
        <f>File!G449</f>
        <v>FDA000250207632</v>
      </c>
      <c r="H498" s="1" t="str">
        <f>File!H449</f>
        <v>MDC Nagcarlan Fernandez</v>
      </c>
      <c r="I498" s="3" t="s">
        <v>3220</v>
      </c>
      <c r="J498" s="3" t="s">
        <v>3220</v>
      </c>
      <c r="K498" s="2" t="str">
        <f>File!N449</f>
        <v>BDG</v>
      </c>
      <c r="L498" s="5" t="str">
        <f>File!B449</f>
        <v>Additional Stores</v>
      </c>
    </row>
    <row r="499" spans="1:12">
      <c r="A499" s="2" t="e">
        <f>File!#REF!</f>
        <v>#REF!</v>
      </c>
      <c r="B499" s="2" t="str">
        <f>File!M450</f>
        <v>MDC - Large</v>
      </c>
      <c r="C499" s="2" t="str">
        <f>File!J450</f>
        <v>MTMDC</v>
      </c>
      <c r="D499" s="2" t="str">
        <f>File!K450</f>
        <v>MT MDC</v>
      </c>
      <c r="E499" s="2" t="e">
        <f>File!#REF!</f>
        <v>#REF!</v>
      </c>
      <c r="F499" s="2" t="e">
        <f>File!#REF!</f>
        <v>#REF!</v>
      </c>
      <c r="G499" s="1" t="str">
        <f>File!G450</f>
        <v>FDA000250208083</v>
      </c>
      <c r="H499" s="1" t="str">
        <f>File!H450</f>
        <v>MDC Naic Capt. Nazareno</v>
      </c>
      <c r="I499" s="3" t="s">
        <v>3220</v>
      </c>
      <c r="J499" s="3" t="s">
        <v>3220</v>
      </c>
      <c r="K499" s="2" t="str">
        <f>File!N450</f>
        <v>BDG</v>
      </c>
      <c r="L499" s="5" t="str">
        <f>File!B450</f>
        <v>Additional Stores</v>
      </c>
    </row>
    <row r="500" spans="1:12">
      <c r="A500" s="2" t="e">
        <f>File!#REF!</f>
        <v>#REF!</v>
      </c>
      <c r="B500" s="2" t="str">
        <f>File!M451</f>
        <v>MDC - Medium</v>
      </c>
      <c r="C500" s="2" t="str">
        <f>File!J451</f>
        <v>MTMDC</v>
      </c>
      <c r="D500" s="2" t="str">
        <f>File!K451</f>
        <v>MT MDC</v>
      </c>
      <c r="E500" s="2" t="e">
        <f>File!#REF!</f>
        <v>#REF!</v>
      </c>
      <c r="F500" s="2" t="e">
        <f>File!#REF!</f>
        <v>#REF!</v>
      </c>
      <c r="G500" s="1" t="str">
        <f>File!G451</f>
        <v>FDA000250207621</v>
      </c>
      <c r="H500" s="1" t="str">
        <f>File!H451</f>
        <v>MDC Navotas</v>
      </c>
      <c r="I500" s="3" t="s">
        <v>3220</v>
      </c>
      <c r="J500" s="3" t="s">
        <v>3220</v>
      </c>
      <c r="K500" s="2" t="str">
        <f>File!N451</f>
        <v>BDG</v>
      </c>
      <c r="L500" s="5" t="str">
        <f>File!B451</f>
        <v>5 of 8</v>
      </c>
    </row>
    <row r="501" spans="1:12">
      <c r="A501" s="2" t="e">
        <f>File!#REF!</f>
        <v>#REF!</v>
      </c>
      <c r="B501" s="2" t="str">
        <f>File!M452</f>
        <v>MDC - Large</v>
      </c>
      <c r="C501" s="2" t="str">
        <f>File!J452</f>
        <v>MTMDC</v>
      </c>
      <c r="D501" s="2" t="str">
        <f>File!K452</f>
        <v>MT MDC</v>
      </c>
      <c r="E501" s="2" t="e">
        <f>File!#REF!</f>
        <v>#REF!</v>
      </c>
      <c r="F501" s="2" t="e">
        <f>File!#REF!</f>
        <v>#REF!</v>
      </c>
      <c r="G501" s="1" t="str">
        <f>File!G452</f>
        <v>FDA000250207710</v>
      </c>
      <c r="H501" s="1" t="str">
        <f>File!H452</f>
        <v>MDC Navotas Agora</v>
      </c>
      <c r="I501" s="3" t="s">
        <v>3220</v>
      </c>
      <c r="J501" s="3" t="s">
        <v>3220</v>
      </c>
      <c r="K501" s="2" t="str">
        <f>File!N452</f>
        <v>BDG</v>
      </c>
      <c r="L501" s="5" t="str">
        <f>File!B452</f>
        <v>5 of 8</v>
      </c>
    </row>
    <row r="502" spans="1:12">
      <c r="A502" s="2" t="e">
        <f>File!#REF!</f>
        <v>#REF!</v>
      </c>
      <c r="B502" s="2" t="str">
        <f>File!M453</f>
        <v>MDC - Medium</v>
      </c>
      <c r="C502" s="2" t="str">
        <f>File!J453</f>
        <v>MTMDC</v>
      </c>
      <c r="D502" s="2" t="str">
        <f>File!K453</f>
        <v>MT MDC</v>
      </c>
      <c r="E502" s="2" t="e">
        <f>File!#REF!</f>
        <v>#REF!</v>
      </c>
      <c r="F502" s="2" t="e">
        <f>File!#REF!</f>
        <v>#REF!</v>
      </c>
      <c r="G502" s="1" t="str">
        <f>File!G453</f>
        <v>FDA000250207644</v>
      </c>
      <c r="H502" s="1" t="str">
        <f>File!H453</f>
        <v>MDC Nova Quirino Balintawak</v>
      </c>
      <c r="I502" s="3" t="s">
        <v>3220</v>
      </c>
      <c r="J502" s="3" t="s">
        <v>3220</v>
      </c>
      <c r="K502" s="2" t="str">
        <f>File!N453</f>
        <v>BDG</v>
      </c>
      <c r="L502" s="5" t="str">
        <f>File!B453</f>
        <v>Additional Stores</v>
      </c>
    </row>
    <row r="503" spans="1:12">
      <c r="A503" s="2" t="e">
        <f>File!#REF!</f>
        <v>#REF!</v>
      </c>
      <c r="B503" s="2" t="str">
        <f>File!M454</f>
        <v>MDC - Medium</v>
      </c>
      <c r="C503" s="2" t="str">
        <f>File!J454</f>
        <v>MTMDC</v>
      </c>
      <c r="D503" s="2" t="str">
        <f>File!K454</f>
        <v>MT MDC</v>
      </c>
      <c r="E503" s="2" t="e">
        <f>File!#REF!</f>
        <v>#REF!</v>
      </c>
      <c r="F503" s="2" t="e">
        <f>File!#REF!</f>
        <v>#REF!</v>
      </c>
      <c r="G503" s="1" t="str">
        <f>File!G454</f>
        <v>FDA000250207682</v>
      </c>
      <c r="H503" s="1" t="str">
        <f>File!H454</f>
        <v>MDC Nova Talipapa</v>
      </c>
      <c r="I503" s="3" t="s">
        <v>3220</v>
      </c>
      <c r="J503" s="3" t="s">
        <v>3220</v>
      </c>
      <c r="K503" s="2" t="str">
        <f>File!N454</f>
        <v>BDG</v>
      </c>
      <c r="L503" s="5" t="str">
        <f>File!B454</f>
        <v>Additional Stores</v>
      </c>
    </row>
    <row r="504" spans="1:12">
      <c r="A504" s="2" t="e">
        <f>File!#REF!</f>
        <v>#REF!</v>
      </c>
      <c r="B504" s="2" t="e">
        <f>File!#REF!</f>
        <v>#REF!</v>
      </c>
      <c r="C504" s="2" t="e">
        <f>File!#REF!</f>
        <v>#REF!</v>
      </c>
      <c r="D504" s="2" t="e">
        <f>File!#REF!</f>
        <v>#REF!</v>
      </c>
      <c r="E504" s="2" t="e">
        <f>File!#REF!</f>
        <v>#REF!</v>
      </c>
      <c r="F504" s="2" t="e">
        <f>File!#REF!</f>
        <v>#REF!</v>
      </c>
      <c r="G504" s="1" t="e">
        <f>File!#REF!</f>
        <v>#REF!</v>
      </c>
      <c r="H504" s="1" t="e">
        <f>File!#REF!</f>
        <v>#REF!</v>
      </c>
      <c r="I504" s="3" t="s">
        <v>3220</v>
      </c>
      <c r="J504" s="3" t="s">
        <v>3220</v>
      </c>
      <c r="K504" s="2" t="e">
        <f>File!#REF!</f>
        <v>#REF!</v>
      </c>
      <c r="L504" s="5" t="e">
        <f>File!#REF!</f>
        <v>#REF!</v>
      </c>
    </row>
    <row r="505" spans="1:12">
      <c r="A505" s="2" t="e">
        <f>File!#REF!</f>
        <v>#REF!</v>
      </c>
      <c r="B505" s="2" t="str">
        <f>File!M455</f>
        <v>MDC - Large</v>
      </c>
      <c r="C505" s="2" t="str">
        <f>File!J455</f>
        <v>MTMDC</v>
      </c>
      <c r="D505" s="2" t="str">
        <f>File!K455</f>
        <v>MT MDC</v>
      </c>
      <c r="E505" s="2" t="e">
        <f>File!#REF!</f>
        <v>#REF!</v>
      </c>
      <c r="F505" s="2" t="e">
        <f>File!#REF!</f>
        <v>#REF!</v>
      </c>
      <c r="G505" s="1" t="str">
        <f>File!G455</f>
        <v>FDA000250207888</v>
      </c>
      <c r="H505" s="1" t="str">
        <f>File!H455</f>
        <v>MDC Noveleta Magdiwang</v>
      </c>
      <c r="I505" s="3" t="s">
        <v>3220</v>
      </c>
      <c r="J505" s="3" t="s">
        <v>3220</v>
      </c>
      <c r="K505" s="2" t="str">
        <f>File!N455</f>
        <v>BDG</v>
      </c>
      <c r="L505" s="5" t="str">
        <f>File!B455</f>
        <v>Additional Stores</v>
      </c>
    </row>
    <row r="506" spans="1:12">
      <c r="A506" s="2" t="e">
        <f>File!#REF!</f>
        <v>#REF!</v>
      </c>
      <c r="B506" s="2" t="e">
        <f>File!#REF!</f>
        <v>#REF!</v>
      </c>
      <c r="C506" s="2" t="e">
        <f>File!#REF!</f>
        <v>#REF!</v>
      </c>
      <c r="D506" s="2" t="e">
        <f>File!#REF!</f>
        <v>#REF!</v>
      </c>
      <c r="E506" s="2" t="e">
        <f>File!#REF!</f>
        <v>#REF!</v>
      </c>
      <c r="F506" s="2" t="e">
        <f>File!#REF!</f>
        <v>#REF!</v>
      </c>
      <c r="G506" s="1" t="e">
        <f>File!#REF!</f>
        <v>#REF!</v>
      </c>
      <c r="H506" s="1" t="e">
        <f>File!#REF!</f>
        <v>#REF!</v>
      </c>
      <c r="I506" s="3" t="s">
        <v>3220</v>
      </c>
      <c r="J506" s="3" t="s">
        <v>3220</v>
      </c>
      <c r="K506" s="2" t="e">
        <f>File!#REF!</f>
        <v>#REF!</v>
      </c>
      <c r="L506" s="5" t="e">
        <f>File!#REF!</f>
        <v>#REF!</v>
      </c>
    </row>
    <row r="507" spans="1:12">
      <c r="A507" s="2" t="e">
        <f>File!#REF!</f>
        <v>#REF!</v>
      </c>
      <c r="B507" s="2" t="str">
        <f>File!M456</f>
        <v>MDC - Small</v>
      </c>
      <c r="C507" s="2" t="str">
        <f>File!J456</f>
        <v>MTMDC</v>
      </c>
      <c r="D507" s="2" t="str">
        <f>File!K456</f>
        <v>MT MDC</v>
      </c>
      <c r="E507" s="2" t="e">
        <f>File!#REF!</f>
        <v>#REF!</v>
      </c>
      <c r="F507" s="2" t="e">
        <f>File!#REF!</f>
        <v>#REF!</v>
      </c>
      <c r="G507" s="1" t="str">
        <f>File!G456</f>
        <v>FDA000250207703</v>
      </c>
      <c r="H507" s="1" t="str">
        <f>File!H456</f>
        <v>MDC Oficenter</v>
      </c>
      <c r="I507" s="3" t="s">
        <v>3220</v>
      </c>
      <c r="J507" s="3" t="s">
        <v>3220</v>
      </c>
      <c r="K507" s="2" t="str">
        <f>File!N456</f>
        <v>BDG</v>
      </c>
      <c r="L507" s="5" t="str">
        <f>File!B456</f>
        <v>Additional Stores</v>
      </c>
    </row>
    <row r="508" spans="1:12">
      <c r="A508" s="2" t="e">
        <f>File!#REF!</f>
        <v>#REF!</v>
      </c>
      <c r="B508" s="2" t="e">
        <f>File!#REF!</f>
        <v>#REF!</v>
      </c>
      <c r="C508" s="2" t="e">
        <f>File!#REF!</f>
        <v>#REF!</v>
      </c>
      <c r="D508" s="2" t="e">
        <f>File!#REF!</f>
        <v>#REF!</v>
      </c>
      <c r="E508" s="2" t="e">
        <f>File!#REF!</f>
        <v>#REF!</v>
      </c>
      <c r="F508" s="2" t="e">
        <f>File!#REF!</f>
        <v>#REF!</v>
      </c>
      <c r="G508" s="1" t="e">
        <f>File!#REF!</f>
        <v>#REF!</v>
      </c>
      <c r="H508" s="1" t="e">
        <f>File!#REF!</f>
        <v>#REF!</v>
      </c>
      <c r="I508" s="3" t="s">
        <v>3220</v>
      </c>
      <c r="J508" s="3" t="s">
        <v>3220</v>
      </c>
      <c r="K508" s="2" t="e">
        <f>File!#REF!</f>
        <v>#REF!</v>
      </c>
      <c r="L508" s="5" t="e">
        <f>File!#REF!</f>
        <v>#REF!</v>
      </c>
    </row>
    <row r="509" spans="1:12">
      <c r="A509" s="2" t="e">
        <f>File!#REF!</f>
        <v>#REF!</v>
      </c>
      <c r="B509" s="2" t="str">
        <f>File!M457</f>
        <v>MDC - Extra Small</v>
      </c>
      <c r="C509" s="2" t="str">
        <f>File!J457</f>
        <v>MTMDC</v>
      </c>
      <c r="D509" s="2" t="str">
        <f>File!K457</f>
        <v>MT MDC</v>
      </c>
      <c r="E509" s="2" t="e">
        <f>File!#REF!</f>
        <v>#REF!</v>
      </c>
      <c r="F509" s="2" t="e">
        <f>File!#REF!</f>
        <v>#REF!</v>
      </c>
      <c r="G509" s="1" t="str">
        <f>File!G457</f>
        <v>FDA000250207651</v>
      </c>
      <c r="H509" s="1" t="str">
        <f>File!H457</f>
        <v>MDC Ongpin Binondo</v>
      </c>
      <c r="I509" s="3" t="s">
        <v>3220</v>
      </c>
      <c r="J509" s="3" t="s">
        <v>3220</v>
      </c>
      <c r="K509" s="2" t="str">
        <f>File!N457</f>
        <v>BDG</v>
      </c>
      <c r="L509" s="5" t="str">
        <f>File!B457</f>
        <v>Additional Stores</v>
      </c>
    </row>
    <row r="510" spans="1:12">
      <c r="A510" s="2" t="e">
        <f>File!#REF!</f>
        <v>#REF!</v>
      </c>
      <c r="B510" s="2" t="str">
        <f>File!M458</f>
        <v>MDC - Large</v>
      </c>
      <c r="C510" s="2" t="str">
        <f>File!J458</f>
        <v>MTMDC</v>
      </c>
      <c r="D510" s="2" t="str">
        <f>File!K458</f>
        <v>MT MDC</v>
      </c>
      <c r="E510" s="2" t="e">
        <f>File!#REF!</f>
        <v>#REF!</v>
      </c>
      <c r="F510" s="2" t="e">
        <f>File!#REF!</f>
        <v>#REF!</v>
      </c>
      <c r="G510" s="1" t="str">
        <f>File!G458</f>
        <v>FDA000250207605</v>
      </c>
      <c r="H510" s="1" t="str">
        <f>File!H458</f>
        <v>MDC Ortigas</v>
      </c>
      <c r="I510" s="3" t="s">
        <v>3220</v>
      </c>
      <c r="J510" s="3" t="s">
        <v>3220</v>
      </c>
      <c r="K510" s="2" t="str">
        <f>File!N458</f>
        <v>BDG</v>
      </c>
      <c r="L510" s="5" t="str">
        <f>File!B458</f>
        <v>5 of 8</v>
      </c>
    </row>
    <row r="511" spans="1:12">
      <c r="A511" s="2" t="e">
        <f>File!#REF!</f>
        <v>#REF!</v>
      </c>
      <c r="B511" s="2" t="str">
        <f>File!M459</f>
        <v>MDC - Extra Small</v>
      </c>
      <c r="C511" s="2" t="str">
        <f>File!J459</f>
        <v>MTMDC</v>
      </c>
      <c r="D511" s="2" t="str">
        <f>File!K459</f>
        <v>MT MDC</v>
      </c>
      <c r="E511" s="2" t="e">
        <f>File!#REF!</f>
        <v>#REF!</v>
      </c>
      <c r="F511" s="2" t="e">
        <f>File!#REF!</f>
        <v>#REF!</v>
      </c>
      <c r="G511" s="1" t="str">
        <f>File!G459</f>
        <v>FDA000250236671</v>
      </c>
      <c r="H511" s="1" t="str">
        <f>File!H459</f>
        <v>MDC P.Sanchez</v>
      </c>
      <c r="I511" s="3" t="s">
        <v>3220</v>
      </c>
      <c r="J511" s="3" t="s">
        <v>3220</v>
      </c>
      <c r="K511" s="2" t="str">
        <f>File!N459</f>
        <v>BDG</v>
      </c>
      <c r="L511" s="5" t="str">
        <f>File!B459</f>
        <v>Additional Stores</v>
      </c>
    </row>
    <row r="512" spans="1:12">
      <c r="A512" s="2" t="e">
        <f>File!#REF!</f>
        <v>#REF!</v>
      </c>
      <c r="B512" s="2" t="str">
        <f>File!M460</f>
        <v>MDC - Large</v>
      </c>
      <c r="C512" s="2" t="str">
        <f>File!J460</f>
        <v>MTMDC</v>
      </c>
      <c r="D512" s="2" t="str">
        <f>File!K460</f>
        <v>MT MDC</v>
      </c>
      <c r="E512" s="2" t="e">
        <f>File!#REF!</f>
        <v>#REF!</v>
      </c>
      <c r="F512" s="2" t="e">
        <f>File!#REF!</f>
        <v>#REF!</v>
      </c>
      <c r="G512" s="1" t="str">
        <f>File!G460</f>
        <v>FDA000250208014</v>
      </c>
      <c r="H512" s="1" t="str">
        <f>File!H460</f>
        <v>MDC Paco Paz</v>
      </c>
      <c r="I512" s="3" t="s">
        <v>3220</v>
      </c>
      <c r="J512" s="3" t="s">
        <v>3220</v>
      </c>
      <c r="K512" s="2" t="str">
        <f>File!N460</f>
        <v>BDG</v>
      </c>
      <c r="L512" s="5" t="str">
        <f>File!B460</f>
        <v>5 of 8</v>
      </c>
    </row>
    <row r="513" spans="1:12">
      <c r="A513" s="2" t="e">
        <f>File!#REF!</f>
        <v>#REF!</v>
      </c>
      <c r="B513" s="2" t="str">
        <f>File!M461</f>
        <v>MDC - Extra Small</v>
      </c>
      <c r="C513" s="2" t="str">
        <f>File!J461</f>
        <v>MTMDC</v>
      </c>
      <c r="D513" s="2" t="str">
        <f>File!K461</f>
        <v>MT MDC</v>
      </c>
      <c r="E513" s="2" t="e">
        <f>File!#REF!</f>
        <v>#REF!</v>
      </c>
      <c r="F513" s="2" t="e">
        <f>File!#REF!</f>
        <v>#REF!</v>
      </c>
      <c r="G513" s="1" t="str">
        <f>File!G461</f>
        <v>FDA000250207776</v>
      </c>
      <c r="H513" s="1" t="str">
        <f>File!H461</f>
        <v>MDC Pandacan Zamora</v>
      </c>
      <c r="I513" s="3" t="s">
        <v>3220</v>
      </c>
      <c r="J513" s="3" t="s">
        <v>3220</v>
      </c>
      <c r="K513" s="2" t="str">
        <f>File!N461</f>
        <v>BDG</v>
      </c>
      <c r="L513" s="5" t="str">
        <f>File!B461</f>
        <v>Additional Stores</v>
      </c>
    </row>
    <row r="514" spans="1:12">
      <c r="A514" s="2" t="e">
        <f>File!#REF!</f>
        <v>#REF!</v>
      </c>
      <c r="B514" s="2" t="str">
        <f>File!M462</f>
        <v>MDC - Small</v>
      </c>
      <c r="C514" s="2" t="str">
        <f>File!J462</f>
        <v>MTMDC</v>
      </c>
      <c r="D514" s="2" t="str">
        <f>File!K462</f>
        <v>MT MDC</v>
      </c>
      <c r="E514" s="2" t="e">
        <f>File!#REF!</f>
        <v>#REF!</v>
      </c>
      <c r="F514" s="2" t="e">
        <f>File!#REF!</f>
        <v>#REF!</v>
      </c>
      <c r="G514" s="1" t="str">
        <f>File!G462</f>
        <v>FDA000250207855</v>
      </c>
      <c r="H514" s="1" t="str">
        <f>File!H462</f>
        <v>MDC Pasay City EDSA MRT</v>
      </c>
      <c r="I514" s="3" t="s">
        <v>3220</v>
      </c>
      <c r="J514" s="3" t="s">
        <v>3220</v>
      </c>
      <c r="K514" s="2" t="str">
        <f>File!N462</f>
        <v>BDG</v>
      </c>
      <c r="L514" s="5" t="str">
        <f>File!B462</f>
        <v>Additional Stores</v>
      </c>
    </row>
    <row r="515" spans="1:12">
      <c r="A515" s="2" t="e">
        <f>File!#REF!</f>
        <v>#REF!</v>
      </c>
      <c r="B515" s="2" t="e">
        <f>File!#REF!</f>
        <v>#REF!</v>
      </c>
      <c r="C515" s="2" t="e">
        <f>File!#REF!</f>
        <v>#REF!</v>
      </c>
      <c r="D515" s="2" t="e">
        <f>File!#REF!</f>
        <v>#REF!</v>
      </c>
      <c r="E515" s="2" t="e">
        <f>File!#REF!</f>
        <v>#REF!</v>
      </c>
      <c r="F515" s="2" t="e">
        <f>File!#REF!</f>
        <v>#REF!</v>
      </c>
      <c r="G515" s="1" t="e">
        <f>File!#REF!</f>
        <v>#REF!</v>
      </c>
      <c r="H515" s="1" t="e">
        <f>File!#REF!</f>
        <v>#REF!</v>
      </c>
      <c r="I515" s="3" t="s">
        <v>3220</v>
      </c>
      <c r="J515" s="3" t="s">
        <v>3220</v>
      </c>
      <c r="K515" s="2" t="e">
        <f>File!#REF!</f>
        <v>#REF!</v>
      </c>
      <c r="L515" s="5" t="e">
        <f>File!#REF!</f>
        <v>#REF!</v>
      </c>
    </row>
    <row r="516" spans="1:12">
      <c r="A516" s="2" t="e">
        <f>File!#REF!</f>
        <v>#REF!</v>
      </c>
      <c r="B516" s="2" t="str">
        <f>File!M463</f>
        <v>MDC - Small</v>
      </c>
      <c r="C516" s="2" t="str">
        <f>File!J463</f>
        <v>MTMDC</v>
      </c>
      <c r="D516" s="2" t="str">
        <f>File!K463</f>
        <v>MT MDC</v>
      </c>
      <c r="E516" s="2" t="e">
        <f>File!#REF!</f>
        <v>#REF!</v>
      </c>
      <c r="F516" s="2" t="e">
        <f>File!#REF!</f>
        <v>#REF!</v>
      </c>
      <c r="G516" s="1" t="str">
        <f>File!G463</f>
        <v>FDA000250207594</v>
      </c>
      <c r="H516" s="1" t="str">
        <f>File!H463</f>
        <v>MDC Pasay Rotonda</v>
      </c>
      <c r="I516" s="3" t="s">
        <v>3220</v>
      </c>
      <c r="J516" s="3" t="s">
        <v>3220</v>
      </c>
      <c r="K516" s="2" t="str">
        <f>File!N463</f>
        <v>BDG</v>
      </c>
      <c r="L516" s="5" t="str">
        <f>File!B463</f>
        <v>Additional Stores</v>
      </c>
    </row>
    <row r="517" spans="1:12">
      <c r="A517" s="2" t="e">
        <f>File!#REF!</f>
        <v>#REF!</v>
      </c>
      <c r="B517" s="2" t="str">
        <f>File!M464</f>
        <v>MDC - Small</v>
      </c>
      <c r="C517" s="2" t="str">
        <f>File!J464</f>
        <v>MTMDC</v>
      </c>
      <c r="D517" s="2" t="str">
        <f>File!K464</f>
        <v>MT MDC</v>
      </c>
      <c r="E517" s="2" t="e">
        <f>File!#REF!</f>
        <v>#REF!</v>
      </c>
      <c r="F517" s="2" t="e">
        <f>File!#REF!</f>
        <v>#REF!</v>
      </c>
      <c r="G517" s="1" t="str">
        <f>File!G464</f>
        <v>FDA000215182299</v>
      </c>
      <c r="H517" s="1" t="str">
        <f>File!H464</f>
        <v>MDC Pasay San Rafael</v>
      </c>
      <c r="I517" s="3" t="s">
        <v>3220</v>
      </c>
      <c r="J517" s="3" t="s">
        <v>3220</v>
      </c>
      <c r="K517" s="2" t="str">
        <f>File!N464</f>
        <v>BDG</v>
      </c>
      <c r="L517" s="5" t="str">
        <f>File!B464</f>
        <v>Additional Stores</v>
      </c>
    </row>
    <row r="518" spans="1:12">
      <c r="A518" s="2" t="e">
        <f>File!#REF!</f>
        <v>#REF!</v>
      </c>
      <c r="B518" s="2" t="str">
        <f>File!M465</f>
        <v>MDC - Small</v>
      </c>
      <c r="C518" s="2" t="str">
        <f>File!J465</f>
        <v>MTMDC</v>
      </c>
      <c r="D518" s="2" t="str">
        <f>File!K465</f>
        <v>MT MDC</v>
      </c>
      <c r="E518" s="2" t="e">
        <f>File!#REF!</f>
        <v>#REF!</v>
      </c>
      <c r="F518" s="2" t="e">
        <f>File!#REF!</f>
        <v>#REF!</v>
      </c>
      <c r="G518" s="1" t="str">
        <f>File!G465</f>
        <v>FDA000250207850</v>
      </c>
      <c r="H518" s="1" t="str">
        <f>File!H465</f>
        <v>MDC Pasig Raymundo</v>
      </c>
      <c r="I518" s="3" t="s">
        <v>3220</v>
      </c>
      <c r="J518" s="3" t="s">
        <v>3220</v>
      </c>
      <c r="K518" s="2" t="str">
        <f>File!N465</f>
        <v>BDG</v>
      </c>
      <c r="L518" s="5" t="str">
        <f>File!B465</f>
        <v>Additional Stores</v>
      </c>
    </row>
    <row r="519" spans="1:12">
      <c r="A519" s="2" t="e">
        <f>File!#REF!</f>
        <v>#REF!</v>
      </c>
      <c r="B519" s="2" t="str">
        <f>File!M466</f>
        <v>MDC - Large</v>
      </c>
      <c r="C519" s="2" t="str">
        <f>File!J466</f>
        <v>MTMDC</v>
      </c>
      <c r="D519" s="2" t="str">
        <f>File!K466</f>
        <v>MT MDC</v>
      </c>
      <c r="E519" s="2" t="e">
        <f>File!#REF!</f>
        <v>#REF!</v>
      </c>
      <c r="F519" s="2" t="e">
        <f>File!#REF!</f>
        <v>#REF!</v>
      </c>
      <c r="G519" s="1" t="str">
        <f>File!G466</f>
        <v>FDA000250207609</v>
      </c>
      <c r="H519" s="1" t="str">
        <f>File!H466</f>
        <v>MDC Pasig San Joaquin</v>
      </c>
      <c r="I519" s="3" t="s">
        <v>3220</v>
      </c>
      <c r="J519" s="3" t="s">
        <v>3220</v>
      </c>
      <c r="K519" s="2" t="str">
        <f>File!N466</f>
        <v>BDG</v>
      </c>
      <c r="L519" s="5" t="str">
        <f>File!B466</f>
        <v>5 of 8</v>
      </c>
    </row>
    <row r="520" spans="1:12">
      <c r="A520" s="2" t="e">
        <f>File!#REF!</f>
        <v>#REF!</v>
      </c>
      <c r="B520" s="2" t="str">
        <f>File!M467</f>
        <v>MDC - Large</v>
      </c>
      <c r="C520" s="2" t="str">
        <f>File!J467</f>
        <v>MTMDC</v>
      </c>
      <c r="D520" s="2" t="str">
        <f>File!K467</f>
        <v>MT MDC</v>
      </c>
      <c r="E520" s="2" t="e">
        <f>File!#REF!</f>
        <v>#REF!</v>
      </c>
      <c r="F520" s="2" t="e">
        <f>File!#REF!</f>
        <v>#REF!</v>
      </c>
      <c r="G520" s="1" t="str">
        <f>File!G467</f>
        <v>FDA000250207627</v>
      </c>
      <c r="H520" s="1" t="str">
        <f>File!H467</f>
        <v>MDC Paso de Blas</v>
      </c>
      <c r="I520" s="3" t="s">
        <v>3220</v>
      </c>
      <c r="J520" s="3" t="s">
        <v>3220</v>
      </c>
      <c r="K520" s="2" t="str">
        <f>File!N467</f>
        <v>BDG</v>
      </c>
      <c r="L520" s="5" t="str">
        <f>File!B467</f>
        <v>5 of 8</v>
      </c>
    </row>
    <row r="521" spans="1:12">
      <c r="A521" s="2" t="e">
        <f>File!#REF!</f>
        <v>#REF!</v>
      </c>
      <c r="B521" s="2" t="str">
        <f>File!M468</f>
        <v>MDC - Extra Small</v>
      </c>
      <c r="C521" s="2" t="str">
        <f>File!J468</f>
        <v>MTMDC</v>
      </c>
      <c r="D521" s="2" t="str">
        <f>File!K468</f>
        <v>MT MDC</v>
      </c>
      <c r="E521" s="2" t="e">
        <f>File!#REF!</f>
        <v>#REF!</v>
      </c>
      <c r="F521" s="2" t="e">
        <f>File!#REF!</f>
        <v>#REF!</v>
      </c>
      <c r="G521" s="1" t="str">
        <f>File!G468</f>
        <v>FDA000250207598</v>
      </c>
      <c r="H521" s="1" t="str">
        <f>File!H468</f>
        <v>MDC Pateros Almeda</v>
      </c>
      <c r="I521" s="3" t="s">
        <v>3220</v>
      </c>
      <c r="J521" s="3" t="s">
        <v>3220</v>
      </c>
      <c r="K521" s="2" t="str">
        <f>File!N468</f>
        <v>BDG</v>
      </c>
      <c r="L521" s="5" t="str">
        <f>File!B468</f>
        <v>Additional Stores</v>
      </c>
    </row>
    <row r="522" spans="1:12">
      <c r="A522" s="2" t="e">
        <f>File!#REF!</f>
        <v>#REF!</v>
      </c>
      <c r="B522" s="2" t="str">
        <f>File!M469</f>
        <v>MDC - Large</v>
      </c>
      <c r="C522" s="2" t="str">
        <f>File!J469</f>
        <v>MTMDC</v>
      </c>
      <c r="D522" s="2" t="str">
        <f>File!K469</f>
        <v>MT MDC</v>
      </c>
      <c r="E522" s="2" t="e">
        <f>File!#REF!</f>
        <v>#REF!</v>
      </c>
      <c r="F522" s="2" t="e">
        <f>File!#REF!</f>
        <v>#REF!</v>
      </c>
      <c r="G522" s="1" t="str">
        <f>File!G469</f>
        <v>FDA000250207707</v>
      </c>
      <c r="H522" s="1" t="str">
        <f>File!H469</f>
        <v>MDC Pavillon Biñan</v>
      </c>
      <c r="I522" s="3" t="s">
        <v>3220</v>
      </c>
      <c r="J522" s="3" t="s">
        <v>3220</v>
      </c>
      <c r="K522" s="2" t="str">
        <f>File!N469</f>
        <v>BDG</v>
      </c>
      <c r="L522" s="5" t="str">
        <f>File!B469</f>
        <v>Additional Stores</v>
      </c>
    </row>
    <row r="523" spans="1:12">
      <c r="A523" s="2" t="e">
        <f>File!#REF!</f>
        <v>#REF!</v>
      </c>
      <c r="B523" s="2" t="str">
        <f>File!M470</f>
        <v>MDC - Medium</v>
      </c>
      <c r="C523" s="2" t="str">
        <f>File!J470</f>
        <v>MTMDC</v>
      </c>
      <c r="D523" s="2" t="str">
        <f>File!K470</f>
        <v>MT MDC</v>
      </c>
      <c r="E523" s="2" t="e">
        <f>File!#REF!</f>
        <v>#REF!</v>
      </c>
      <c r="F523" s="2" t="e">
        <f>File!#REF!</f>
        <v>#REF!</v>
      </c>
      <c r="G523" s="1" t="str">
        <f>File!G470</f>
        <v>FDA000250207683</v>
      </c>
      <c r="H523" s="1" t="str">
        <f>File!H470</f>
        <v>MDC Plaza Sta. Cruz</v>
      </c>
      <c r="I523" s="3" t="s">
        <v>3220</v>
      </c>
      <c r="J523" s="3" t="s">
        <v>3220</v>
      </c>
      <c r="K523" s="2" t="str">
        <f>File!N470</f>
        <v>BDG</v>
      </c>
      <c r="L523" s="5" t="str">
        <f>File!B470</f>
        <v>5 of 8</v>
      </c>
    </row>
    <row r="524" spans="1:12">
      <c r="A524" s="2" t="e">
        <f>File!#REF!</f>
        <v>#REF!</v>
      </c>
      <c r="B524" s="2" t="str">
        <f>File!M471</f>
        <v>MDC - Medium</v>
      </c>
      <c r="C524" s="2" t="str">
        <f>File!J471</f>
        <v>MTMDC</v>
      </c>
      <c r="D524" s="2" t="str">
        <f>File!K471</f>
        <v>MT MDC</v>
      </c>
      <c r="E524" s="2" t="e">
        <f>File!#REF!</f>
        <v>#REF!</v>
      </c>
      <c r="F524" s="2" t="e">
        <f>File!#REF!</f>
        <v>#REF!</v>
      </c>
      <c r="G524" s="1" t="str">
        <f>File!G471</f>
        <v>FDA000215193559</v>
      </c>
      <c r="H524" s="1" t="str">
        <f>File!H471</f>
        <v>MDC Premier Plaza Silang</v>
      </c>
      <c r="I524" s="3" t="s">
        <v>3220</v>
      </c>
      <c r="J524" s="3" t="s">
        <v>3220</v>
      </c>
      <c r="K524" s="2" t="str">
        <f>File!N471</f>
        <v>BDG</v>
      </c>
      <c r="L524" s="5" t="str">
        <f>File!B471</f>
        <v>Additional Stores</v>
      </c>
    </row>
    <row r="525" spans="1:12">
      <c r="A525" s="2" t="e">
        <f>File!#REF!</f>
        <v>#REF!</v>
      </c>
      <c r="B525" s="2" t="str">
        <f>File!M472</f>
        <v>MDC - Extra Small</v>
      </c>
      <c r="C525" s="2" t="str">
        <f>File!J472</f>
        <v>MTMDC</v>
      </c>
      <c r="D525" s="2" t="str">
        <f>File!K472</f>
        <v>MT MDC</v>
      </c>
      <c r="E525" s="2" t="e">
        <f>File!#REF!</f>
        <v>#REF!</v>
      </c>
      <c r="F525" s="2" t="e">
        <f>File!#REF!</f>
        <v>#REF!</v>
      </c>
      <c r="G525" s="1" t="str">
        <f>File!G472</f>
        <v>FDA000250207676</v>
      </c>
      <c r="H525" s="1" t="str">
        <f>File!H472</f>
        <v>MDC Prestine</v>
      </c>
      <c r="I525" s="3" t="s">
        <v>3220</v>
      </c>
      <c r="J525" s="3" t="s">
        <v>3220</v>
      </c>
      <c r="K525" s="2" t="str">
        <f>File!N472</f>
        <v>BDG</v>
      </c>
      <c r="L525" s="5" t="str">
        <f>File!B472</f>
        <v>Additional Stores</v>
      </c>
    </row>
    <row r="526" spans="1:12">
      <c r="A526" s="2" t="e">
        <f>File!#REF!</f>
        <v>#REF!</v>
      </c>
      <c r="B526" s="2" t="str">
        <f>File!M473</f>
        <v>MDC - Extra Small</v>
      </c>
      <c r="C526" s="2" t="str">
        <f>File!J473</f>
        <v>MTMDC</v>
      </c>
      <c r="D526" s="2" t="str">
        <f>File!K473</f>
        <v>MT MDC</v>
      </c>
      <c r="E526" s="2" t="e">
        <f>File!#REF!</f>
        <v>#REF!</v>
      </c>
      <c r="F526" s="2" t="e">
        <f>File!#REF!</f>
        <v>#REF!</v>
      </c>
      <c r="G526" s="1" t="str">
        <f>File!G473</f>
        <v>FDA000215110480</v>
      </c>
      <c r="H526" s="1" t="str">
        <f>File!H473</f>
        <v>MDC Puregold Valenzuela</v>
      </c>
      <c r="I526" s="3" t="s">
        <v>3220</v>
      </c>
      <c r="J526" s="3" t="s">
        <v>3220</v>
      </c>
      <c r="K526" s="2" t="str">
        <f>File!N473</f>
        <v>BDG</v>
      </c>
      <c r="L526" s="5" t="str">
        <f>File!B473</f>
        <v>Additional Stores</v>
      </c>
    </row>
    <row r="527" spans="1:12">
      <c r="A527" s="2" t="e">
        <f>File!#REF!</f>
        <v>#REF!</v>
      </c>
      <c r="B527" s="2" t="str">
        <f>File!M474</f>
        <v>MDC - Extra Small</v>
      </c>
      <c r="C527" s="2" t="str">
        <f>File!J474</f>
        <v>MTMDC</v>
      </c>
      <c r="D527" s="2" t="str">
        <f>File!K474</f>
        <v>MT MDC</v>
      </c>
      <c r="E527" s="2" t="e">
        <f>File!#REF!</f>
        <v>#REF!</v>
      </c>
      <c r="F527" s="2" t="e">
        <f>File!#REF!</f>
        <v>#REF!</v>
      </c>
      <c r="G527" s="1" t="str">
        <f>File!G474</f>
        <v>FDA000250207758</v>
      </c>
      <c r="H527" s="1" t="str">
        <f>File!H474</f>
        <v>MDC Putatan</v>
      </c>
      <c r="I527" s="3" t="s">
        <v>3220</v>
      </c>
      <c r="J527" s="3" t="s">
        <v>3220</v>
      </c>
      <c r="K527" s="2" t="str">
        <f>File!N474</f>
        <v>BDG</v>
      </c>
      <c r="L527" s="5" t="str">
        <f>File!B474</f>
        <v>Additional Stores</v>
      </c>
    </row>
    <row r="528" spans="1:12">
      <c r="A528" s="2" t="e">
        <f>File!#REF!</f>
        <v>#REF!</v>
      </c>
      <c r="B528" s="2" t="str">
        <f>File!M475</f>
        <v>MDC - Large</v>
      </c>
      <c r="C528" s="2" t="str">
        <f>File!J475</f>
        <v>MTMDC</v>
      </c>
      <c r="D528" s="2" t="str">
        <f>File!K475</f>
        <v>MT MDC</v>
      </c>
      <c r="E528" s="2" t="e">
        <f>File!#REF!</f>
        <v>#REF!</v>
      </c>
      <c r="F528" s="2" t="e">
        <f>File!#REF!</f>
        <v>#REF!</v>
      </c>
      <c r="G528" s="1" t="str">
        <f>File!G475</f>
        <v>FDA000250207581</v>
      </c>
      <c r="H528" s="1" t="str">
        <f>File!H475</f>
        <v>MDC Q Plaza</v>
      </c>
      <c r="I528" s="3" t="s">
        <v>3220</v>
      </c>
      <c r="J528" s="3" t="s">
        <v>3220</v>
      </c>
      <c r="K528" s="2" t="str">
        <f>File!N475</f>
        <v>BDG</v>
      </c>
      <c r="L528" s="5" t="str">
        <f>File!B475</f>
        <v>8 of 8</v>
      </c>
    </row>
    <row r="529" spans="1:12">
      <c r="A529" s="2" t="e">
        <f>File!#REF!</f>
        <v>#REF!</v>
      </c>
      <c r="B529" s="2" t="e">
        <f>File!#REF!</f>
        <v>#REF!</v>
      </c>
      <c r="C529" s="2" t="e">
        <f>File!#REF!</f>
        <v>#REF!</v>
      </c>
      <c r="D529" s="2" t="e">
        <f>File!#REF!</f>
        <v>#REF!</v>
      </c>
      <c r="E529" s="2" t="e">
        <f>File!#REF!</f>
        <v>#REF!</v>
      </c>
      <c r="F529" s="2" t="e">
        <f>File!#REF!</f>
        <v>#REF!</v>
      </c>
      <c r="G529" s="1" t="e">
        <f>File!#REF!</f>
        <v>#REF!</v>
      </c>
      <c r="H529" s="1" t="e">
        <f>File!#REF!</f>
        <v>#REF!</v>
      </c>
      <c r="I529" s="3" t="s">
        <v>3220</v>
      </c>
      <c r="J529" s="3" t="s">
        <v>3220</v>
      </c>
      <c r="K529" s="2" t="e">
        <f>File!#REF!</f>
        <v>#REF!</v>
      </c>
      <c r="L529" s="5" t="e">
        <f>File!#REF!</f>
        <v>#REF!</v>
      </c>
    </row>
    <row r="530" spans="1:12">
      <c r="A530" s="2" t="e">
        <f>File!#REF!</f>
        <v>#REF!</v>
      </c>
      <c r="B530" s="2" t="str">
        <f>File!M476</f>
        <v>MDC - Large</v>
      </c>
      <c r="C530" s="2" t="str">
        <f>File!J476</f>
        <v>MTMDC</v>
      </c>
      <c r="D530" s="2" t="str">
        <f>File!K476</f>
        <v>MT MDC</v>
      </c>
      <c r="E530" s="2" t="e">
        <f>File!#REF!</f>
        <v>#REF!</v>
      </c>
      <c r="F530" s="2" t="e">
        <f>File!#REF!</f>
        <v>#REF!</v>
      </c>
      <c r="G530" s="1" t="str">
        <f>File!G476</f>
        <v>FDA000250207836</v>
      </c>
      <c r="H530" s="1" t="str">
        <f>File!H476</f>
        <v>MDC Quezon City E. Rodriguez Sr. Broadway Ave</v>
      </c>
      <c r="I530" s="3" t="s">
        <v>3220</v>
      </c>
      <c r="J530" s="3" t="s">
        <v>3220</v>
      </c>
      <c r="K530" s="2" t="str">
        <f>File!N476</f>
        <v>BDG</v>
      </c>
      <c r="L530" s="5" t="str">
        <f>File!B476</f>
        <v>5 of 8</v>
      </c>
    </row>
    <row r="531" spans="1:12">
      <c r="A531" s="2" t="e">
        <f>File!#REF!</f>
        <v>#REF!</v>
      </c>
      <c r="B531" s="2" t="str">
        <f>File!M477</f>
        <v>MDC - Medium</v>
      </c>
      <c r="C531" s="2" t="str">
        <f>File!J477</f>
        <v>MTMDC</v>
      </c>
      <c r="D531" s="2" t="str">
        <f>File!K477</f>
        <v>MT MDC</v>
      </c>
      <c r="E531" s="2" t="e">
        <f>File!#REF!</f>
        <v>#REF!</v>
      </c>
      <c r="F531" s="2" t="e">
        <f>File!#REF!</f>
        <v>#REF!</v>
      </c>
      <c r="G531" s="1" t="str">
        <f>File!G477</f>
        <v>FDA000215118750</v>
      </c>
      <c r="H531" s="1" t="str">
        <f>File!H477</f>
        <v>MDC Quezon City Vasra Visayas Avenue</v>
      </c>
      <c r="I531" s="3" t="s">
        <v>3220</v>
      </c>
      <c r="J531" s="3" t="s">
        <v>3220</v>
      </c>
      <c r="K531" s="2" t="str">
        <f>File!N477</f>
        <v>BDG</v>
      </c>
      <c r="L531" s="5" t="str">
        <f>File!B477</f>
        <v>5 of 8</v>
      </c>
    </row>
    <row r="532" spans="1:12">
      <c r="A532" s="2" t="e">
        <f>File!#REF!</f>
        <v>#REF!</v>
      </c>
      <c r="B532" s="2" t="str">
        <f>File!M478</f>
        <v>MDC - Large</v>
      </c>
      <c r="C532" s="2" t="str">
        <f>File!J478</f>
        <v>MTMDC</v>
      </c>
      <c r="D532" s="2" t="str">
        <f>File!K478</f>
        <v>MT MDC</v>
      </c>
      <c r="E532" s="2" t="e">
        <f>File!#REF!</f>
        <v>#REF!</v>
      </c>
      <c r="F532" s="2" t="e">
        <f>File!#REF!</f>
        <v>#REF!</v>
      </c>
      <c r="G532" s="1" t="str">
        <f>File!G478</f>
        <v>FDA000215098193</v>
      </c>
      <c r="H532" s="1" t="str">
        <f>File!H478</f>
        <v>MDC Quezon City West Kamias Eds</v>
      </c>
      <c r="I532" s="3" t="s">
        <v>3220</v>
      </c>
      <c r="J532" s="3" t="s">
        <v>3220</v>
      </c>
      <c r="K532" s="2" t="str">
        <f>File!N478</f>
        <v>BDG</v>
      </c>
      <c r="L532" s="5" t="str">
        <f>File!B478</f>
        <v>5 of 8</v>
      </c>
    </row>
    <row r="533" spans="1:12">
      <c r="A533" s="2" t="e">
        <f>File!#REF!</f>
        <v>#REF!</v>
      </c>
      <c r="B533" s="2" t="str">
        <f>File!M479</f>
        <v>MDC - Large</v>
      </c>
      <c r="C533" s="2" t="str">
        <f>File!J479</f>
        <v>MTMDC</v>
      </c>
      <c r="D533" s="2" t="str">
        <f>File!K479</f>
        <v>MT MDC</v>
      </c>
      <c r="E533" s="2" t="e">
        <f>File!#REF!</f>
        <v>#REF!</v>
      </c>
      <c r="F533" s="2" t="e">
        <f>File!#REF!</f>
        <v>#REF!</v>
      </c>
      <c r="G533" s="1" t="str">
        <f>File!G479</f>
        <v>FDA000250207819</v>
      </c>
      <c r="H533" s="1" t="str">
        <f>File!H479</f>
        <v>MDC Quezon City Trinoma Mall Level M1</v>
      </c>
      <c r="I533" s="3" t="s">
        <v>3220</v>
      </c>
      <c r="J533" s="3" t="s">
        <v>3220</v>
      </c>
      <c r="K533" s="2" t="str">
        <f>File!N479</f>
        <v>BDG</v>
      </c>
      <c r="L533" s="5" t="str">
        <f>File!B479</f>
        <v>8 of 8</v>
      </c>
    </row>
    <row r="534" spans="1:12">
      <c r="A534" s="2" t="e">
        <f>File!#REF!</f>
        <v>#REF!</v>
      </c>
      <c r="B534" s="2" t="str">
        <f>File!M480</f>
        <v>MDC - Medium</v>
      </c>
      <c r="C534" s="2" t="str">
        <f>File!J480</f>
        <v>MTMDC</v>
      </c>
      <c r="D534" s="2" t="str">
        <f>File!K480</f>
        <v>MT MDC</v>
      </c>
      <c r="E534" s="2" t="e">
        <f>File!#REF!</f>
        <v>#REF!</v>
      </c>
      <c r="F534" s="2" t="e">
        <f>File!#REF!</f>
        <v>#REF!</v>
      </c>
      <c r="G534" s="1" t="str">
        <f>File!G480</f>
        <v>FDA000250207597</v>
      </c>
      <c r="H534" s="1" t="str">
        <f>File!H480</f>
        <v>MDC Baclaran Quirino</v>
      </c>
      <c r="I534" s="3" t="s">
        <v>3220</v>
      </c>
      <c r="J534" s="3" t="s">
        <v>3220</v>
      </c>
      <c r="K534" s="2" t="str">
        <f>File!N480</f>
        <v>BDG</v>
      </c>
      <c r="L534" s="5" t="str">
        <f>File!B480</f>
        <v>5 of 8</v>
      </c>
    </row>
    <row r="535" spans="1:12">
      <c r="A535" s="2" t="e">
        <f>File!#REF!</f>
        <v>#REF!</v>
      </c>
      <c r="B535" s="2" t="str">
        <f>File!M481</f>
        <v>MDC - Medium</v>
      </c>
      <c r="C535" s="2" t="str">
        <f>File!J481</f>
        <v>MTMDC</v>
      </c>
      <c r="D535" s="2" t="str">
        <f>File!K481</f>
        <v>MT MDC</v>
      </c>
      <c r="E535" s="2" t="e">
        <f>File!#REF!</f>
        <v>#REF!</v>
      </c>
      <c r="F535" s="2" t="e">
        <f>File!#REF!</f>
        <v>#REF!</v>
      </c>
      <c r="G535" s="1" t="str">
        <f>File!G481</f>
        <v>FDA000250207925</v>
      </c>
      <c r="H535" s="1" t="str">
        <f>File!H481</f>
        <v>MDC Retiro</v>
      </c>
      <c r="I535" s="3" t="s">
        <v>3220</v>
      </c>
      <c r="J535" s="3" t="s">
        <v>3220</v>
      </c>
      <c r="K535" s="2" t="str">
        <f>File!N481</f>
        <v>BDG</v>
      </c>
      <c r="L535" s="5" t="str">
        <f>File!B481</f>
        <v>5 of 8</v>
      </c>
    </row>
    <row r="536" spans="1:12">
      <c r="A536" s="2" t="e">
        <f>File!#REF!</f>
        <v>#REF!</v>
      </c>
      <c r="B536" s="2" t="str">
        <f>File!M482</f>
        <v>MDC - Large</v>
      </c>
      <c r="C536" s="2" t="str">
        <f>File!J482</f>
        <v>MTMDC</v>
      </c>
      <c r="D536" s="2" t="str">
        <f>File!K482</f>
        <v>MT MDC</v>
      </c>
      <c r="E536" s="2" t="e">
        <f>File!#REF!</f>
        <v>#REF!</v>
      </c>
      <c r="F536" s="2" t="e">
        <f>File!#REF!</f>
        <v>#REF!</v>
      </c>
      <c r="G536" s="1" t="str">
        <f>File!G482</f>
        <v>FDA000250207882</v>
      </c>
      <c r="H536" s="1" t="str">
        <f>File!H482</f>
        <v>MDC Rizal Antipolo City Mall</v>
      </c>
      <c r="I536" s="3" t="s">
        <v>3220</v>
      </c>
      <c r="J536" s="3" t="s">
        <v>3220</v>
      </c>
      <c r="K536" s="2" t="str">
        <f>File!N482</f>
        <v>BDG</v>
      </c>
      <c r="L536" s="5" t="str">
        <f>File!B482</f>
        <v>5 of 8</v>
      </c>
    </row>
    <row r="537" spans="1:12">
      <c r="A537" s="2" t="e">
        <f>File!#REF!</f>
        <v>#REF!</v>
      </c>
      <c r="B537" s="2" t="str">
        <f>File!M483</f>
        <v>MDC - Large</v>
      </c>
      <c r="C537" s="2" t="str">
        <f>File!J483</f>
        <v>MTMDC</v>
      </c>
      <c r="D537" s="2" t="str">
        <f>File!K483</f>
        <v>MT MDC</v>
      </c>
      <c r="E537" s="2" t="e">
        <f>File!#REF!</f>
        <v>#REF!</v>
      </c>
      <c r="F537" s="2" t="e">
        <f>File!#REF!</f>
        <v>#REF!</v>
      </c>
      <c r="G537" s="1" t="str">
        <f>File!G483</f>
        <v>FDA000250236669</v>
      </c>
      <c r="H537" s="1" t="str">
        <f>File!H483</f>
        <v>MDC Rizal Montalban Town Center</v>
      </c>
      <c r="I537" s="3" t="s">
        <v>3220</v>
      </c>
      <c r="J537" s="3" t="s">
        <v>3220</v>
      </c>
      <c r="K537" s="2" t="str">
        <f>File!N483</f>
        <v>BDG</v>
      </c>
      <c r="L537" s="5" t="str">
        <f>File!B483</f>
        <v>5 of 8</v>
      </c>
    </row>
    <row r="538" spans="1:12">
      <c r="A538" s="2" t="e">
        <f>File!#REF!</f>
        <v>#REF!</v>
      </c>
      <c r="B538" s="2" t="str">
        <f>File!M484</f>
        <v>MDC - Small</v>
      </c>
      <c r="C538" s="2" t="str">
        <f>File!J484</f>
        <v>MTMDC</v>
      </c>
      <c r="D538" s="2" t="str">
        <f>File!K484</f>
        <v>MT MDC</v>
      </c>
      <c r="E538" s="2" t="e">
        <f>File!#REF!</f>
        <v>#REF!</v>
      </c>
      <c r="F538" s="2" t="e">
        <f>File!#REF!</f>
        <v>#REF!</v>
      </c>
      <c r="G538" s="1" t="str">
        <f>File!G484</f>
        <v>FDA000250207755</v>
      </c>
      <c r="H538" s="1" t="str">
        <f>File!H484</f>
        <v>MDC Robinsons Place Das Mariñas</v>
      </c>
      <c r="I538" s="3" t="s">
        <v>3220</v>
      </c>
      <c r="J538" s="3" t="s">
        <v>3220</v>
      </c>
      <c r="K538" s="2" t="str">
        <f>File!N484</f>
        <v>BDG</v>
      </c>
      <c r="L538" s="5" t="str">
        <f>File!B484</f>
        <v>Additional Stores</v>
      </c>
    </row>
    <row r="539" spans="1:12">
      <c r="A539" s="2" t="e">
        <f>File!#REF!</f>
        <v>#REF!</v>
      </c>
      <c r="B539" s="2" t="str">
        <f>File!M485</f>
        <v>MDC - Small</v>
      </c>
      <c r="C539" s="2" t="str">
        <f>File!J485</f>
        <v>MTMDC</v>
      </c>
      <c r="D539" s="2" t="str">
        <f>File!K485</f>
        <v>MT MDC</v>
      </c>
      <c r="E539" s="2" t="e">
        <f>File!#REF!</f>
        <v>#REF!</v>
      </c>
      <c r="F539" s="2" t="e">
        <f>File!#REF!</f>
        <v>#REF!</v>
      </c>
      <c r="G539" s="1" t="str">
        <f>File!G485</f>
        <v>FDA000250207750</v>
      </c>
      <c r="H539" s="1" t="str">
        <f>File!H485</f>
        <v>MDC Robinsons Metroeast</v>
      </c>
      <c r="I539" s="3" t="s">
        <v>3220</v>
      </c>
      <c r="J539" s="3" t="s">
        <v>3220</v>
      </c>
      <c r="K539" s="2" t="str">
        <f>File!N485</f>
        <v>BDG</v>
      </c>
      <c r="L539" s="5" t="str">
        <f>File!B485</f>
        <v>Additional Stores</v>
      </c>
    </row>
    <row r="540" spans="1:12">
      <c r="A540" s="2" t="e">
        <f>File!#REF!</f>
        <v>#REF!</v>
      </c>
      <c r="B540" s="2" t="str">
        <f>File!M486</f>
        <v>MDC - Small</v>
      </c>
      <c r="C540" s="2" t="str">
        <f>File!J486</f>
        <v>MTMDC</v>
      </c>
      <c r="D540" s="2" t="str">
        <f>File!K486</f>
        <v>MT MDC</v>
      </c>
      <c r="E540" s="2" t="e">
        <f>File!#REF!</f>
        <v>#REF!</v>
      </c>
      <c r="F540" s="2" t="e">
        <f>File!#REF!</f>
        <v>#REF!</v>
      </c>
      <c r="G540" s="1" t="str">
        <f>File!G486</f>
        <v>FDA000250207687</v>
      </c>
      <c r="H540" s="1" t="str">
        <f>File!H486</f>
        <v>MDC Robinsons Place Imus</v>
      </c>
      <c r="I540" s="3" t="s">
        <v>3220</v>
      </c>
      <c r="J540" s="3" t="s">
        <v>3220</v>
      </c>
      <c r="K540" s="2" t="str">
        <f>File!N486</f>
        <v>BDG</v>
      </c>
      <c r="L540" s="5" t="str">
        <f>File!B486</f>
        <v>Additional Stores</v>
      </c>
    </row>
    <row r="541" spans="1:12">
      <c r="A541" s="2" t="e">
        <f>File!#REF!</f>
        <v>#REF!</v>
      </c>
      <c r="B541" s="2" t="e">
        <f>File!#REF!</f>
        <v>#REF!</v>
      </c>
      <c r="C541" s="2" t="e">
        <f>File!#REF!</f>
        <v>#REF!</v>
      </c>
      <c r="D541" s="2" t="e">
        <f>File!#REF!</f>
        <v>#REF!</v>
      </c>
      <c r="E541" s="2" t="e">
        <f>File!#REF!</f>
        <v>#REF!</v>
      </c>
      <c r="F541" s="2" t="e">
        <f>File!#REF!</f>
        <v>#REF!</v>
      </c>
      <c r="G541" s="1" t="e">
        <f>File!#REF!</f>
        <v>#REF!</v>
      </c>
      <c r="H541" s="1" t="e">
        <f>File!#REF!</f>
        <v>#REF!</v>
      </c>
      <c r="I541" s="3" t="s">
        <v>3220</v>
      </c>
      <c r="J541" s="3" t="s">
        <v>3220</v>
      </c>
      <c r="K541" s="2" t="e">
        <f>File!#REF!</f>
        <v>#REF!</v>
      </c>
      <c r="L541" s="5" t="e">
        <f>File!#REF!</f>
        <v>#REF!</v>
      </c>
    </row>
    <row r="542" spans="1:12">
      <c r="A542" s="2" t="e">
        <f>File!#REF!</f>
        <v>#REF!</v>
      </c>
      <c r="B542" s="2" t="e">
        <f>File!#REF!</f>
        <v>#REF!</v>
      </c>
      <c r="C542" s="2" t="e">
        <f>File!#REF!</f>
        <v>#REF!</v>
      </c>
      <c r="D542" s="2" t="e">
        <f>File!#REF!</f>
        <v>#REF!</v>
      </c>
      <c r="E542" s="2" t="e">
        <f>File!#REF!</f>
        <v>#REF!</v>
      </c>
      <c r="F542" s="2" t="e">
        <f>File!#REF!</f>
        <v>#REF!</v>
      </c>
      <c r="G542" s="1" t="e">
        <f>File!#REF!</f>
        <v>#REF!</v>
      </c>
      <c r="H542" s="1" t="e">
        <f>File!#REF!</f>
        <v>#REF!</v>
      </c>
      <c r="I542" s="3" t="s">
        <v>3220</v>
      </c>
      <c r="J542" s="3" t="s">
        <v>3220</v>
      </c>
      <c r="K542" s="2" t="e">
        <f>File!#REF!</f>
        <v>#REF!</v>
      </c>
      <c r="L542" s="5" t="e">
        <f>File!#REF!</f>
        <v>#REF!</v>
      </c>
    </row>
    <row r="543" spans="1:12">
      <c r="A543" s="2" t="e">
        <f>File!#REF!</f>
        <v>#REF!</v>
      </c>
      <c r="B543" s="2" t="e">
        <f>File!#REF!</f>
        <v>#REF!</v>
      </c>
      <c r="C543" s="2" t="e">
        <f>File!#REF!</f>
        <v>#REF!</v>
      </c>
      <c r="D543" s="2" t="e">
        <f>File!#REF!</f>
        <v>#REF!</v>
      </c>
      <c r="E543" s="2" t="e">
        <f>File!#REF!</f>
        <v>#REF!</v>
      </c>
      <c r="F543" s="2" t="e">
        <f>File!#REF!</f>
        <v>#REF!</v>
      </c>
      <c r="G543" s="1" t="e">
        <f>File!#REF!</f>
        <v>#REF!</v>
      </c>
      <c r="H543" s="1" t="e">
        <f>File!#REF!</f>
        <v>#REF!</v>
      </c>
      <c r="I543" s="3" t="s">
        <v>3220</v>
      </c>
      <c r="J543" s="3" t="s">
        <v>3220</v>
      </c>
      <c r="K543" s="2" t="e">
        <f>File!#REF!</f>
        <v>#REF!</v>
      </c>
      <c r="L543" s="5" t="e">
        <f>File!#REF!</f>
        <v>#REF!</v>
      </c>
    </row>
    <row r="544" spans="1:12">
      <c r="A544" s="2" t="e">
        <f>File!#REF!</f>
        <v>#REF!</v>
      </c>
      <c r="B544" s="2" t="str">
        <f>File!M487</f>
        <v>MDC - Small</v>
      </c>
      <c r="C544" s="2" t="str">
        <f>File!J487</f>
        <v>MTMDC</v>
      </c>
      <c r="D544" s="2" t="str">
        <f>File!K487</f>
        <v>MT MDC</v>
      </c>
      <c r="E544" s="2" t="e">
        <f>File!#REF!</f>
        <v>#REF!</v>
      </c>
      <c r="F544" s="2" t="e">
        <f>File!#REF!</f>
        <v>#REF!</v>
      </c>
      <c r="G544" s="1" t="str">
        <f>File!G487</f>
        <v>FDA000215168561</v>
      </c>
      <c r="H544" s="1" t="str">
        <f>File!H487</f>
        <v>MDC Roosevelt San Antonio</v>
      </c>
      <c r="I544" s="3" t="s">
        <v>3220</v>
      </c>
      <c r="J544" s="3" t="s">
        <v>3220</v>
      </c>
      <c r="K544" s="2" t="str">
        <f>File!N487</f>
        <v>BDG</v>
      </c>
      <c r="L544" s="5" t="str">
        <f>File!B487</f>
        <v>Additional Stores</v>
      </c>
    </row>
    <row r="545" spans="1:12">
      <c r="A545" s="2" t="e">
        <f>File!#REF!</f>
        <v>#REF!</v>
      </c>
      <c r="B545" s="2" t="str">
        <f>File!M488</f>
        <v>MDC - Large</v>
      </c>
      <c r="C545" s="2" t="str">
        <f>File!J488</f>
        <v>MTMDC</v>
      </c>
      <c r="D545" s="2" t="str">
        <f>File!K488</f>
        <v>MT MDC</v>
      </c>
      <c r="E545" s="2" t="e">
        <f>File!#REF!</f>
        <v>#REF!</v>
      </c>
      <c r="F545" s="2" t="e">
        <f>File!#REF!</f>
        <v>#REF!</v>
      </c>
      <c r="G545" s="1" t="str">
        <f>File!G488</f>
        <v>FDA000250207660</v>
      </c>
      <c r="H545" s="1" t="str">
        <f>File!H488</f>
        <v>MDC Rosario Cavite</v>
      </c>
      <c r="I545" s="3" t="s">
        <v>3220</v>
      </c>
      <c r="J545" s="3" t="s">
        <v>3220</v>
      </c>
      <c r="K545" s="2" t="str">
        <f>File!N488</f>
        <v>BDG</v>
      </c>
      <c r="L545" s="5" t="str">
        <f>File!B488</f>
        <v>5 of 8</v>
      </c>
    </row>
    <row r="546" spans="1:12">
      <c r="A546" s="2" t="e">
        <f>File!#REF!</f>
        <v>#REF!</v>
      </c>
      <c r="B546" s="2" t="str">
        <f>File!M489</f>
        <v>MDC - Extra Small</v>
      </c>
      <c r="C546" s="2" t="str">
        <f>File!J489</f>
        <v>MTMDC</v>
      </c>
      <c r="D546" s="2" t="str">
        <f>File!K489</f>
        <v>MT MDC</v>
      </c>
      <c r="E546" s="2" t="e">
        <f>File!#REF!</f>
        <v>#REF!</v>
      </c>
      <c r="F546" s="2" t="e">
        <f>File!#REF!</f>
        <v>#REF!</v>
      </c>
      <c r="G546" s="1" t="str">
        <f>File!G489</f>
        <v>FDA000250236642</v>
      </c>
      <c r="H546" s="1" t="str">
        <f>File!H489</f>
        <v>MDC Rotonda</v>
      </c>
      <c r="I546" s="3" t="s">
        <v>3220</v>
      </c>
      <c r="J546" s="3" t="s">
        <v>3220</v>
      </c>
      <c r="K546" s="2" t="str">
        <f>File!N489</f>
        <v>BDG</v>
      </c>
      <c r="L546" s="5" t="str">
        <f>File!B489</f>
        <v>Additional Stores</v>
      </c>
    </row>
    <row r="547" spans="1:12">
      <c r="A547" s="2" t="e">
        <f>File!#REF!</f>
        <v>#REF!</v>
      </c>
      <c r="B547" s="2" t="str">
        <f>File!M490</f>
        <v>MDC - Small</v>
      </c>
      <c r="C547" s="2" t="str">
        <f>File!J490</f>
        <v>MTMDC</v>
      </c>
      <c r="D547" s="2" t="str">
        <f>File!K490</f>
        <v>MT MDC</v>
      </c>
      <c r="E547" s="2" t="e">
        <f>File!#REF!</f>
        <v>#REF!</v>
      </c>
      <c r="F547" s="2" t="e">
        <f>File!#REF!</f>
        <v>#REF!</v>
      </c>
      <c r="G547" s="1" t="str">
        <f>File!G490</f>
        <v>FDA000250207931</v>
      </c>
      <c r="H547" s="1" t="str">
        <f>File!H490</f>
        <v>MDC Sampaloc Legarda Gastambide</v>
      </c>
      <c r="I547" s="3" t="s">
        <v>3220</v>
      </c>
      <c r="J547" s="3" t="s">
        <v>3220</v>
      </c>
      <c r="K547" s="2" t="str">
        <f>File!N490</f>
        <v>BDG</v>
      </c>
      <c r="L547" s="5" t="str">
        <f>File!B490</f>
        <v>Additional Stores</v>
      </c>
    </row>
    <row r="548" spans="1:12">
      <c r="A548" s="2" t="e">
        <f>File!#REF!</f>
        <v>#REF!</v>
      </c>
      <c r="B548" s="2" t="str">
        <f>File!M491</f>
        <v>MDC - Medium</v>
      </c>
      <c r="C548" s="2" t="str">
        <f>File!J491</f>
        <v>MTMDC</v>
      </c>
      <c r="D548" s="2" t="str">
        <f>File!K491</f>
        <v>MT MDC</v>
      </c>
      <c r="E548" s="2" t="e">
        <f>File!#REF!</f>
        <v>#REF!</v>
      </c>
      <c r="F548" s="2" t="e">
        <f>File!#REF!</f>
        <v>#REF!</v>
      </c>
      <c r="G548" s="1" t="str">
        <f>File!G491</f>
        <v>FDA000250207879</v>
      </c>
      <c r="H548" s="1" t="str">
        <f>File!H491</f>
        <v>MDC Sampaloc P.Naval</v>
      </c>
      <c r="I548" s="3" t="s">
        <v>3220</v>
      </c>
      <c r="J548" s="3" t="s">
        <v>3220</v>
      </c>
      <c r="K548" s="2" t="str">
        <f>File!N491</f>
        <v>BDG</v>
      </c>
      <c r="L548" s="5" t="str">
        <f>File!B491</f>
        <v>Additional Stores</v>
      </c>
    </row>
    <row r="549" spans="1:12">
      <c r="A549" s="2" t="e">
        <f>File!#REF!</f>
        <v>#REF!</v>
      </c>
      <c r="B549" s="2" t="str">
        <f>File!M492</f>
        <v>MDC - Extra Small</v>
      </c>
      <c r="C549" s="2" t="str">
        <f>File!J492</f>
        <v>MTMDC</v>
      </c>
      <c r="D549" s="2" t="str">
        <f>File!K492</f>
        <v>MT MDC</v>
      </c>
      <c r="E549" s="2" t="e">
        <f>File!#REF!</f>
        <v>#REF!</v>
      </c>
      <c r="F549" s="2" t="e">
        <f>File!#REF!</f>
        <v>#REF!</v>
      </c>
      <c r="G549" s="1" t="str">
        <f>File!G492</f>
        <v>FDA000250207669</v>
      </c>
      <c r="H549" s="1" t="str">
        <f>File!H492</f>
        <v>MDC Sampaloc Vicente G.Cruz</v>
      </c>
      <c r="I549" s="3" t="s">
        <v>3220</v>
      </c>
      <c r="J549" s="3" t="s">
        <v>3220</v>
      </c>
      <c r="K549" s="2" t="str">
        <f>File!N492</f>
        <v>BDG</v>
      </c>
      <c r="L549" s="5" t="str">
        <f>File!B492</f>
        <v>Additional Stores</v>
      </c>
    </row>
    <row r="550" spans="1:12">
      <c r="A550" s="2" t="e">
        <f>File!#REF!</f>
        <v>#REF!</v>
      </c>
      <c r="B550" s="2" t="str">
        <f>File!M493</f>
        <v>MDC - Large</v>
      </c>
      <c r="C550" s="2" t="str">
        <f>File!J493</f>
        <v>MTMDC</v>
      </c>
      <c r="D550" s="2" t="str">
        <f>File!K493</f>
        <v>MT MDC</v>
      </c>
      <c r="E550" s="2" t="e">
        <f>File!#REF!</f>
        <v>#REF!</v>
      </c>
      <c r="F550" s="2" t="e">
        <f>File!#REF!</f>
        <v>#REF!</v>
      </c>
      <c r="G550" s="1" t="str">
        <f>File!G493</f>
        <v>FDA000250207646</v>
      </c>
      <c r="H550" s="1" t="str">
        <f>File!H493</f>
        <v>MDC San Andres</v>
      </c>
      <c r="I550" s="3" t="s">
        <v>3220</v>
      </c>
      <c r="J550" s="3" t="s">
        <v>3220</v>
      </c>
      <c r="K550" s="2" t="str">
        <f>File!N493</f>
        <v>BDG</v>
      </c>
      <c r="L550" s="5" t="str">
        <f>File!B493</f>
        <v>5 of 8</v>
      </c>
    </row>
    <row r="551" spans="1:12">
      <c r="A551" s="2" t="e">
        <f>File!#REF!</f>
        <v>#REF!</v>
      </c>
      <c r="B551" s="2" t="str">
        <f>File!M494</f>
        <v>MDC - Small</v>
      </c>
      <c r="C551" s="2" t="str">
        <f>File!J494</f>
        <v>MTMDC</v>
      </c>
      <c r="D551" s="2" t="str">
        <f>File!K494</f>
        <v>MT MDC</v>
      </c>
      <c r="E551" s="2" t="e">
        <f>File!#REF!</f>
        <v>#REF!</v>
      </c>
      <c r="F551" s="2" t="e">
        <f>File!#REF!</f>
        <v>#REF!</v>
      </c>
      <c r="G551" s="1" t="str">
        <f>File!G494</f>
        <v>FDA000250207692</v>
      </c>
      <c r="H551" s="1" t="str">
        <f>File!H494</f>
        <v>MDC San Andres Bukid</v>
      </c>
      <c r="I551" s="3" t="s">
        <v>3220</v>
      </c>
      <c r="J551" s="3" t="s">
        <v>3220</v>
      </c>
      <c r="K551" s="2" t="str">
        <f>File!N494</f>
        <v>BDG</v>
      </c>
      <c r="L551" s="5" t="str">
        <f>File!B494</f>
        <v>5 of 8</v>
      </c>
    </row>
    <row r="552" spans="1:12">
      <c r="A552" s="2" t="e">
        <f>File!#REF!</f>
        <v>#REF!</v>
      </c>
      <c r="B552" s="2" t="str">
        <f>File!M495</f>
        <v>MDC - Large</v>
      </c>
      <c r="C552" s="2" t="str">
        <f>File!J495</f>
        <v>MTMDC</v>
      </c>
      <c r="D552" s="2" t="str">
        <f>File!K495</f>
        <v>MT MDC</v>
      </c>
      <c r="E552" s="2" t="e">
        <f>File!#REF!</f>
        <v>#REF!</v>
      </c>
      <c r="F552" s="2" t="e">
        <f>File!#REF!</f>
        <v>#REF!</v>
      </c>
      <c r="G552" s="1" t="str">
        <f>File!G495</f>
        <v>FDA000215119396</v>
      </c>
      <c r="H552" s="1" t="str">
        <f>File!H495</f>
        <v>MDC San Juan City Greenhills Ortigas Avenue</v>
      </c>
      <c r="I552" s="3" t="s">
        <v>3220</v>
      </c>
      <c r="J552" s="3" t="s">
        <v>3220</v>
      </c>
      <c r="K552" s="2" t="str">
        <f>File!N495</f>
        <v>BDG</v>
      </c>
      <c r="L552" s="5" t="str">
        <f>File!B495</f>
        <v>5 of 8</v>
      </c>
    </row>
    <row r="553" spans="1:12">
      <c r="A553" s="2" t="e">
        <f>File!#REF!</f>
        <v>#REF!</v>
      </c>
      <c r="B553" s="2" t="str">
        <f>File!M496</f>
        <v>MDC - Large</v>
      </c>
      <c r="C553" s="2" t="str">
        <f>File!J496</f>
        <v>MTMDC</v>
      </c>
      <c r="D553" s="2" t="str">
        <f>File!K496</f>
        <v>MT MDC</v>
      </c>
      <c r="E553" s="2" t="e">
        <f>File!#REF!</f>
        <v>#REF!</v>
      </c>
      <c r="F553" s="2" t="e">
        <f>File!#REF!</f>
        <v>#REF!</v>
      </c>
      <c r="G553" s="1" t="str">
        <f>File!G496</f>
        <v>FDA000250207667</v>
      </c>
      <c r="H553" s="1" t="str">
        <f>File!H496</f>
        <v>MDC San Mateo</v>
      </c>
      <c r="I553" s="3" t="s">
        <v>3220</v>
      </c>
      <c r="J553" s="3" t="s">
        <v>3220</v>
      </c>
      <c r="K553" s="2" t="str">
        <f>File!N496</f>
        <v>BDG</v>
      </c>
      <c r="L553" s="5" t="str">
        <f>File!B496</f>
        <v>5 of 8</v>
      </c>
    </row>
    <row r="554" spans="1:12">
      <c r="A554" s="2" t="e">
        <f>File!#REF!</f>
        <v>#REF!</v>
      </c>
      <c r="B554" s="2" t="str">
        <f>File!M497</f>
        <v>MDC - Medium</v>
      </c>
      <c r="C554" s="2" t="str">
        <f>File!J497</f>
        <v>MTMDC</v>
      </c>
      <c r="D554" s="2" t="str">
        <f>File!K497</f>
        <v>MT MDC</v>
      </c>
      <c r="E554" s="2" t="e">
        <f>File!#REF!</f>
        <v>#REF!</v>
      </c>
      <c r="F554" s="2" t="e">
        <f>File!#REF!</f>
        <v>#REF!</v>
      </c>
      <c r="G554" s="1" t="str">
        <f>File!G497</f>
        <v>FDA000250207922</v>
      </c>
      <c r="H554" s="1" t="str">
        <f>File!H497</f>
        <v>MDC San Pedro Mabini</v>
      </c>
      <c r="I554" s="3" t="s">
        <v>3220</v>
      </c>
      <c r="J554" s="3" t="s">
        <v>3220</v>
      </c>
      <c r="K554" s="2" t="str">
        <f>File!N497</f>
        <v>BDG</v>
      </c>
      <c r="L554" s="5" t="str">
        <f>File!B497</f>
        <v>Additional Stores</v>
      </c>
    </row>
    <row r="555" spans="1:12">
      <c r="A555" s="2" t="e">
        <f>File!#REF!</f>
        <v>#REF!</v>
      </c>
      <c r="B555" s="2" t="str">
        <f>File!M498</f>
        <v>MDC - Large</v>
      </c>
      <c r="C555" s="2" t="str">
        <f>File!J498</f>
        <v>MTMDC</v>
      </c>
      <c r="D555" s="2" t="str">
        <f>File!K498</f>
        <v>MT MDC</v>
      </c>
      <c r="E555" s="2" t="e">
        <f>File!#REF!</f>
        <v>#REF!</v>
      </c>
      <c r="F555" s="2" t="e">
        <f>File!#REF!</f>
        <v>#REF!</v>
      </c>
      <c r="G555" s="1" t="str">
        <f>File!G498</f>
        <v>FDA000250207732</v>
      </c>
      <c r="H555" s="1" t="str">
        <f>File!H498</f>
        <v>MDC San Pedro Nueva</v>
      </c>
      <c r="I555" s="3" t="s">
        <v>3220</v>
      </c>
      <c r="J555" s="3" t="s">
        <v>3220</v>
      </c>
      <c r="K555" s="2" t="str">
        <f>File!N498</f>
        <v>BDG</v>
      </c>
      <c r="L555" s="5" t="str">
        <f>File!B498</f>
        <v>5 of 8</v>
      </c>
    </row>
    <row r="556" spans="1:12">
      <c r="A556" s="2" t="e">
        <f>File!#REF!</f>
        <v>#REF!</v>
      </c>
      <c r="B556" s="2" t="str">
        <f>File!M499</f>
        <v>MDC - Large</v>
      </c>
      <c r="C556" s="2" t="str">
        <f>File!J499</f>
        <v>MTMDC</v>
      </c>
      <c r="D556" s="2" t="str">
        <f>File!K499</f>
        <v>MT MDC</v>
      </c>
      <c r="E556" s="2" t="e">
        <f>File!#REF!</f>
        <v>#REF!</v>
      </c>
      <c r="F556" s="2" t="e">
        <f>File!#REF!</f>
        <v>#REF!</v>
      </c>
      <c r="G556" s="1" t="str">
        <f>File!G499</f>
        <v>FDA000250207736</v>
      </c>
      <c r="H556" s="1" t="str">
        <f>File!H499</f>
        <v>MDC Sapang Palay</v>
      </c>
      <c r="I556" s="3" t="s">
        <v>3220</v>
      </c>
      <c r="J556" s="3" t="s">
        <v>3220</v>
      </c>
      <c r="K556" s="2" t="str">
        <f>File!N499</f>
        <v>BDG</v>
      </c>
      <c r="L556" s="5" t="str">
        <f>File!B499</f>
        <v>5 of 8</v>
      </c>
    </row>
    <row r="557" spans="1:12">
      <c r="A557" s="2" t="e">
        <f>File!#REF!</f>
        <v>#REF!</v>
      </c>
      <c r="B557" s="2" t="str">
        <f>File!M500</f>
        <v>MDC - Large</v>
      </c>
      <c r="C557" s="2" t="str">
        <f>File!J500</f>
        <v>MTMDC</v>
      </c>
      <c r="D557" s="2" t="str">
        <f>File!K500</f>
        <v>MT MDC</v>
      </c>
      <c r="E557" s="2" t="e">
        <f>File!#REF!</f>
        <v>#REF!</v>
      </c>
      <c r="F557" s="2" t="e">
        <f>File!#REF!</f>
        <v>#REF!</v>
      </c>
      <c r="G557" s="1" t="str">
        <f>File!G500</f>
        <v>FDA000250207917</v>
      </c>
      <c r="H557" s="1" t="str">
        <f>File!H500</f>
        <v>MDC Shoppesville</v>
      </c>
      <c r="I557" s="3" t="s">
        <v>3220</v>
      </c>
      <c r="J557" s="3" t="s">
        <v>3220</v>
      </c>
      <c r="K557" s="2" t="str">
        <f>File!N500</f>
        <v>BDG</v>
      </c>
      <c r="L557" s="5" t="str">
        <f>File!B500</f>
        <v>5 of 8</v>
      </c>
    </row>
    <row r="558" spans="1:12">
      <c r="A558" s="2" t="e">
        <f>File!#REF!</f>
        <v>#REF!</v>
      </c>
      <c r="B558" s="2" t="str">
        <f>File!M501</f>
        <v>MDC - Small</v>
      </c>
      <c r="C558" s="2" t="str">
        <f>File!J501</f>
        <v>MTMDC</v>
      </c>
      <c r="D558" s="2" t="str">
        <f>File!K501</f>
        <v>MT MDC</v>
      </c>
      <c r="E558" s="2" t="e">
        <f>File!#REF!</f>
        <v>#REF!</v>
      </c>
      <c r="F558" s="2" t="e">
        <f>File!#REF!</f>
        <v>#REF!</v>
      </c>
      <c r="G558" s="1" t="str">
        <f>File!G501</f>
        <v>FDA000250245765</v>
      </c>
      <c r="H558" s="1" t="str">
        <f>File!H501</f>
        <v>MDC Shopwise San Pedro</v>
      </c>
      <c r="I558" s="3" t="s">
        <v>3220</v>
      </c>
      <c r="J558" s="3" t="s">
        <v>3220</v>
      </c>
      <c r="K558" s="2" t="str">
        <f>File!N501</f>
        <v>BDG</v>
      </c>
      <c r="L558" s="5" t="str">
        <f>File!B501</f>
        <v>Additional Stores</v>
      </c>
    </row>
    <row r="559" spans="1:12">
      <c r="A559" s="2" t="e">
        <f>File!#REF!</f>
        <v>#REF!</v>
      </c>
      <c r="B559" s="2" t="str">
        <f>File!M502</f>
        <v>MDC - Extra Small</v>
      </c>
      <c r="C559" s="2" t="str">
        <f>File!J502</f>
        <v>MTMDC</v>
      </c>
      <c r="D559" s="2" t="str">
        <f>File!K502</f>
        <v>MT MDC</v>
      </c>
      <c r="E559" s="2" t="e">
        <f>File!#REF!</f>
        <v>#REF!</v>
      </c>
      <c r="F559" s="2" t="e">
        <f>File!#REF!</f>
        <v>#REF!</v>
      </c>
      <c r="G559" s="1" t="str">
        <f>File!G502</f>
        <v>FDA000250207607</v>
      </c>
      <c r="H559" s="1" t="str">
        <f>File!H502</f>
        <v>MDC Silang Poblacion</v>
      </c>
      <c r="I559" s="3" t="s">
        <v>3220</v>
      </c>
      <c r="J559" s="3" t="s">
        <v>3220</v>
      </c>
      <c r="K559" s="2" t="str">
        <f>File!N502</f>
        <v>BDG</v>
      </c>
      <c r="L559" s="5" t="str">
        <f>File!B502</f>
        <v>Additional Stores</v>
      </c>
    </row>
    <row r="560" spans="1:12">
      <c r="A560" s="2" t="e">
        <f>File!#REF!</f>
        <v>#REF!</v>
      </c>
      <c r="B560" s="2" t="str">
        <f>File!M503</f>
        <v>MDC - Small</v>
      </c>
      <c r="C560" s="2" t="str">
        <f>File!J503</f>
        <v>MTMDC</v>
      </c>
      <c r="D560" s="2" t="str">
        <f>File!K503</f>
        <v>MT MDC</v>
      </c>
      <c r="E560" s="2" t="e">
        <f>File!#REF!</f>
        <v>#REF!</v>
      </c>
      <c r="F560" s="2" t="e">
        <f>File!#REF!</f>
        <v>#REF!</v>
      </c>
      <c r="G560" s="1" t="str">
        <f>File!G503</f>
        <v>FDA000250207794</v>
      </c>
      <c r="H560" s="1" t="str">
        <f>File!H503</f>
        <v>MDC South Valenzuela</v>
      </c>
      <c r="I560" s="3" t="s">
        <v>3220</v>
      </c>
      <c r="J560" s="3" t="s">
        <v>3220</v>
      </c>
      <c r="K560" s="2" t="str">
        <f>File!N503</f>
        <v>BDG</v>
      </c>
      <c r="L560" s="5" t="str">
        <f>File!B503</f>
        <v>Additional Stores</v>
      </c>
    </row>
    <row r="561" spans="1:12">
      <c r="A561" s="2" t="e">
        <f>File!#REF!</f>
        <v>#REF!</v>
      </c>
      <c r="B561" s="2" t="str">
        <f>File!M504</f>
        <v>MDC - Small</v>
      </c>
      <c r="C561" s="2" t="str">
        <f>File!J504</f>
        <v>MTMDC</v>
      </c>
      <c r="D561" s="2" t="str">
        <f>File!K504</f>
        <v>MT MDC</v>
      </c>
      <c r="E561" s="2" t="e">
        <f>File!#REF!</f>
        <v>#REF!</v>
      </c>
      <c r="F561" s="2" t="e">
        <f>File!#REF!</f>
        <v>#REF!</v>
      </c>
      <c r="G561" s="1" t="str">
        <f>File!G504</f>
        <v>FDA000215168726</v>
      </c>
      <c r="H561" s="1" t="str">
        <f>File!H504</f>
        <v>MDC Sta. Rosa Balibago National Highway</v>
      </c>
      <c r="I561" s="3" t="s">
        <v>3220</v>
      </c>
      <c r="J561" s="3" t="s">
        <v>3220</v>
      </c>
      <c r="K561" s="2" t="str">
        <f>File!N504</f>
        <v>BDG</v>
      </c>
      <c r="L561" s="5" t="str">
        <f>File!B504</f>
        <v>Additional Stores</v>
      </c>
    </row>
    <row r="562" spans="1:12">
      <c r="A562" s="2" t="e">
        <f>File!#REF!</f>
        <v>#REF!</v>
      </c>
      <c r="B562" s="2" t="str">
        <f>File!M505</f>
        <v>MDC - Medium</v>
      </c>
      <c r="C562" s="2" t="str">
        <f>File!J505</f>
        <v>MTMDC</v>
      </c>
      <c r="D562" s="2" t="str">
        <f>File!K505</f>
        <v>MT MDC</v>
      </c>
      <c r="E562" s="2" t="e">
        <f>File!#REF!</f>
        <v>#REF!</v>
      </c>
      <c r="F562" s="2" t="e">
        <f>File!#REF!</f>
        <v>#REF!</v>
      </c>
      <c r="G562" s="1" t="str">
        <f>File!G505</f>
        <v>FDA000250208015</v>
      </c>
      <c r="H562" s="1" t="str">
        <f>File!H505</f>
        <v>MDC Sta. Cruz</v>
      </c>
      <c r="I562" s="3" t="s">
        <v>3220</v>
      </c>
      <c r="J562" s="3" t="s">
        <v>3220</v>
      </c>
      <c r="K562" s="2" t="str">
        <f>File!N505</f>
        <v>BDG</v>
      </c>
      <c r="L562" s="5" t="str">
        <f>File!B505</f>
        <v>5 of 8</v>
      </c>
    </row>
    <row r="563" spans="1:12">
      <c r="A563" s="2" t="e">
        <f>File!#REF!</f>
        <v>#REF!</v>
      </c>
      <c r="B563" s="2" t="str">
        <f>File!M506</f>
        <v>MDC - Large</v>
      </c>
      <c r="C563" s="2" t="str">
        <f>File!J506</f>
        <v>MTMDC</v>
      </c>
      <c r="D563" s="2" t="str">
        <f>File!K506</f>
        <v>MT MDC</v>
      </c>
      <c r="E563" s="2" t="e">
        <f>File!#REF!</f>
        <v>#REF!</v>
      </c>
      <c r="F563" s="2" t="e">
        <f>File!#REF!</f>
        <v>#REF!</v>
      </c>
      <c r="G563" s="1" t="str">
        <f>File!G506</f>
        <v>FDA000250207733</v>
      </c>
      <c r="H563" s="1" t="str">
        <f>File!H506</f>
        <v>MDC Sta. Cruz P. Guevarra</v>
      </c>
      <c r="I563" s="3" t="s">
        <v>3220</v>
      </c>
      <c r="J563" s="3" t="s">
        <v>3220</v>
      </c>
      <c r="K563" s="2" t="str">
        <f>File!N506</f>
        <v>BDG</v>
      </c>
      <c r="L563" s="5" t="str">
        <f>File!B506</f>
        <v>5 of 8</v>
      </c>
    </row>
    <row r="564" spans="1:12">
      <c r="A564" s="2" t="e">
        <f>File!#REF!</f>
        <v>#REF!</v>
      </c>
      <c r="B564" s="2" t="str">
        <f>File!M507</f>
        <v>MDC - Medium</v>
      </c>
      <c r="C564" s="2" t="str">
        <f>File!J507</f>
        <v>MTMDC</v>
      </c>
      <c r="D564" s="2" t="str">
        <f>File!K507</f>
        <v>MT MDC</v>
      </c>
      <c r="E564" s="2" t="e">
        <f>File!#REF!</f>
        <v>#REF!</v>
      </c>
      <c r="F564" s="2" t="e">
        <f>File!#REF!</f>
        <v>#REF!</v>
      </c>
      <c r="G564" s="1" t="str">
        <f>File!G507</f>
        <v>FDA000250207567</v>
      </c>
      <c r="H564" s="1" t="str">
        <f>File!H507</f>
        <v>MDC Sta. Cruz-Bambang</v>
      </c>
      <c r="I564" s="3" t="s">
        <v>3220</v>
      </c>
      <c r="J564" s="3" t="s">
        <v>3220</v>
      </c>
      <c r="K564" s="2" t="str">
        <f>File!N507</f>
        <v>BDG</v>
      </c>
      <c r="L564" s="5" t="str">
        <f>File!B507</f>
        <v>5 of 8</v>
      </c>
    </row>
    <row r="565" spans="1:12">
      <c r="A565" s="2" t="e">
        <f>File!#REF!</f>
        <v>#REF!</v>
      </c>
      <c r="B565" s="2" t="str">
        <f>File!M508</f>
        <v>MDC - Large</v>
      </c>
      <c r="C565" s="2" t="str">
        <f>File!J508</f>
        <v>MTMDC</v>
      </c>
      <c r="D565" s="2" t="str">
        <f>File!K508</f>
        <v>MT MDC</v>
      </c>
      <c r="E565" s="2" t="e">
        <f>File!#REF!</f>
        <v>#REF!</v>
      </c>
      <c r="F565" s="2" t="e">
        <f>File!#REF!</f>
        <v>#REF!</v>
      </c>
      <c r="G565" s="1" t="str">
        <f>File!G508</f>
        <v>FDA000250208013</v>
      </c>
      <c r="H565" s="1" t="str">
        <f>File!H508</f>
        <v>MDC Sta. Mesa Magsaysay</v>
      </c>
      <c r="I565" s="3" t="s">
        <v>3220</v>
      </c>
      <c r="J565" s="3" t="s">
        <v>3220</v>
      </c>
      <c r="K565" s="2" t="str">
        <f>File!N508</f>
        <v>BDG</v>
      </c>
      <c r="L565" s="5" t="str">
        <f>File!B508</f>
        <v>5 of 8</v>
      </c>
    </row>
    <row r="566" spans="1:12">
      <c r="A566" s="2" t="e">
        <f>File!#REF!</f>
        <v>#REF!</v>
      </c>
      <c r="B566" s="2" t="str">
        <f>File!M509</f>
        <v>MDC - Large</v>
      </c>
      <c r="C566" s="2" t="str">
        <f>File!J509</f>
        <v>MTMDC</v>
      </c>
      <c r="D566" s="2" t="str">
        <f>File!K509</f>
        <v>MT MDC</v>
      </c>
      <c r="E566" s="2" t="e">
        <f>File!#REF!</f>
        <v>#REF!</v>
      </c>
      <c r="F566" s="2" t="e">
        <f>File!#REF!</f>
        <v>#REF!</v>
      </c>
      <c r="G566" s="1" t="str">
        <f>File!G509</f>
        <v>FDA000250207628</v>
      </c>
      <c r="H566" s="1" t="str">
        <f>File!H509</f>
        <v>MDC Sta. Quiteria</v>
      </c>
      <c r="I566" s="3" t="s">
        <v>3220</v>
      </c>
      <c r="J566" s="3" t="s">
        <v>3220</v>
      </c>
      <c r="K566" s="2" t="str">
        <f>File!N509</f>
        <v>BDG</v>
      </c>
      <c r="L566" s="5" t="str">
        <f>File!B509</f>
        <v>5 of 8</v>
      </c>
    </row>
    <row r="567" spans="1:12">
      <c r="A567" s="2" t="e">
        <f>File!#REF!</f>
        <v>#REF!</v>
      </c>
      <c r="B567" s="2" t="str">
        <f>File!M510</f>
        <v>MDC - Large</v>
      </c>
      <c r="C567" s="2" t="str">
        <f>File!J510</f>
        <v>MTMDC</v>
      </c>
      <c r="D567" s="2" t="str">
        <f>File!K510</f>
        <v>MT MDC</v>
      </c>
      <c r="E567" s="2" t="e">
        <f>File!#REF!</f>
        <v>#REF!</v>
      </c>
      <c r="F567" s="2" t="e">
        <f>File!#REF!</f>
        <v>#REF!</v>
      </c>
      <c r="G567" s="1" t="str">
        <f>File!G510</f>
        <v>FDA000250207612</v>
      </c>
      <c r="H567" s="1" t="str">
        <f>File!H510</f>
        <v>MDC Sta. Rosa</v>
      </c>
      <c r="I567" s="3" t="s">
        <v>3220</v>
      </c>
      <c r="J567" s="3" t="s">
        <v>3220</v>
      </c>
      <c r="K567" s="2" t="str">
        <f>File!N510</f>
        <v>BDG</v>
      </c>
      <c r="L567" s="5" t="str">
        <f>File!B510</f>
        <v>5 of 8</v>
      </c>
    </row>
    <row r="568" spans="1:12">
      <c r="A568" s="2" t="e">
        <f>File!#REF!</f>
        <v>#REF!</v>
      </c>
      <c r="B568" s="2" t="str">
        <f>File!M511</f>
        <v>MDC - Large</v>
      </c>
      <c r="C568" s="2" t="str">
        <f>File!J511</f>
        <v>MTMDC</v>
      </c>
      <c r="D568" s="2" t="str">
        <f>File!K511</f>
        <v>MT MDC</v>
      </c>
      <c r="E568" s="2" t="e">
        <f>File!#REF!</f>
        <v>#REF!</v>
      </c>
      <c r="F568" s="2" t="e">
        <f>File!#REF!</f>
        <v>#REF!</v>
      </c>
      <c r="G568" s="1" t="str">
        <f>File!G511</f>
        <v>FDA000250207661</v>
      </c>
      <c r="H568" s="1" t="str">
        <f>File!H511</f>
        <v>MDC Sta. Rosa Balibago</v>
      </c>
      <c r="I568" s="3" t="s">
        <v>3220</v>
      </c>
      <c r="J568" s="3" t="s">
        <v>3220</v>
      </c>
      <c r="K568" s="2" t="str">
        <f>File!N511</f>
        <v>BDG</v>
      </c>
      <c r="L568" s="5" t="str">
        <f>File!B511</f>
        <v>5 of 8</v>
      </c>
    </row>
    <row r="569" spans="1:12">
      <c r="A569" s="2" t="e">
        <f>File!#REF!</f>
        <v>#REF!</v>
      </c>
      <c r="B569" s="2" t="str">
        <f>File!M512</f>
        <v>MDC - Large</v>
      </c>
      <c r="C569" s="2" t="str">
        <f>File!J512</f>
        <v>MTMDC</v>
      </c>
      <c r="D569" s="2" t="str">
        <f>File!K512</f>
        <v>MT MDC</v>
      </c>
      <c r="E569" s="2" t="e">
        <f>File!#REF!</f>
        <v>#REF!</v>
      </c>
      <c r="F569" s="2" t="e">
        <f>File!#REF!</f>
        <v>#REF!</v>
      </c>
      <c r="G569" s="1" t="str">
        <f>File!G512</f>
        <v>FDA000250207679</v>
      </c>
      <c r="H569" s="1" t="str">
        <f>File!H512</f>
        <v>MDC Sta. Rosa Technopark</v>
      </c>
      <c r="I569" s="3" t="s">
        <v>3220</v>
      </c>
      <c r="J569" s="3" t="s">
        <v>3220</v>
      </c>
      <c r="K569" s="2" t="str">
        <f>File!N512</f>
        <v>BDG</v>
      </c>
      <c r="L569" s="5" t="str">
        <f>File!B512</f>
        <v>8 of 8</v>
      </c>
    </row>
    <row r="570" spans="1:12">
      <c r="A570" s="2" t="e">
        <f>File!#REF!</f>
        <v>#REF!</v>
      </c>
      <c r="B570" s="2" t="str">
        <f>File!M513</f>
        <v>MDC - Small</v>
      </c>
      <c r="C570" s="2" t="str">
        <f>File!J513</f>
        <v>MTMDC</v>
      </c>
      <c r="D570" s="2" t="str">
        <f>File!K513</f>
        <v>MT MDC</v>
      </c>
      <c r="E570" s="2" t="e">
        <f>File!#REF!</f>
        <v>#REF!</v>
      </c>
      <c r="F570" s="2" t="e">
        <f>File!#REF!</f>
        <v>#REF!</v>
      </c>
      <c r="G570" s="1" t="str">
        <f>File!G513</f>
        <v>FDA000215135560</v>
      </c>
      <c r="H570" s="1" t="str">
        <f>File!H513</f>
        <v>MDC Starmall Kaypian Palmera</v>
      </c>
      <c r="I570" s="3" t="s">
        <v>3220</v>
      </c>
      <c r="J570" s="3" t="s">
        <v>3220</v>
      </c>
      <c r="K570" s="2" t="str">
        <f>File!N513</f>
        <v>BDG</v>
      </c>
      <c r="L570" s="5" t="str">
        <f>File!B513</f>
        <v>Additional Stores</v>
      </c>
    </row>
    <row r="571" spans="1:12">
      <c r="A571" s="2" t="e">
        <f>File!#REF!</f>
        <v>#REF!</v>
      </c>
      <c r="B571" s="2" t="str">
        <f>File!M514</f>
        <v>MDC - Small</v>
      </c>
      <c r="C571" s="2" t="str">
        <f>File!J514</f>
        <v>MTMDC</v>
      </c>
      <c r="D571" s="2" t="str">
        <f>File!K514</f>
        <v>MT MDC</v>
      </c>
      <c r="E571" s="2" t="e">
        <f>File!#REF!</f>
        <v>#REF!</v>
      </c>
      <c r="F571" s="2" t="e">
        <f>File!#REF!</f>
        <v>#REF!</v>
      </c>
      <c r="G571" s="1" t="str">
        <f>File!G514</f>
        <v>FDA000250207784</v>
      </c>
      <c r="H571" s="1" t="str">
        <f>File!H514</f>
        <v>MDC Sto. Niño</v>
      </c>
      <c r="I571" s="3" t="s">
        <v>3220</v>
      </c>
      <c r="J571" s="3" t="s">
        <v>3220</v>
      </c>
      <c r="K571" s="2" t="str">
        <f>File!N514</f>
        <v>BDG</v>
      </c>
      <c r="L571" s="5" t="str">
        <f>File!B514</f>
        <v>Additional Stores</v>
      </c>
    </row>
    <row r="572" spans="1:12">
      <c r="A572" s="2" t="e">
        <f>File!#REF!</f>
        <v>#REF!</v>
      </c>
      <c r="B572" s="2" t="str">
        <f>File!M515</f>
        <v>MDC - Large</v>
      </c>
      <c r="C572" s="2" t="str">
        <f>File!J515</f>
        <v>MTMDC</v>
      </c>
      <c r="D572" s="2" t="str">
        <f>File!K515</f>
        <v>MT MDC</v>
      </c>
      <c r="E572" s="2" t="e">
        <f>File!#REF!</f>
        <v>#REF!</v>
      </c>
      <c r="F572" s="2" t="e">
        <f>File!#REF!</f>
        <v>#REF!</v>
      </c>
      <c r="G572" s="1" t="str">
        <f>File!G515</f>
        <v>FDA000250207885</v>
      </c>
      <c r="H572" s="1" t="str">
        <f>File!H515</f>
        <v>MDC Sucat</v>
      </c>
      <c r="I572" s="3" t="s">
        <v>3220</v>
      </c>
      <c r="J572" s="3" t="s">
        <v>3220</v>
      </c>
      <c r="K572" s="2" t="str">
        <f>File!N515</f>
        <v>BDG</v>
      </c>
      <c r="L572" s="5" t="str">
        <f>File!B515</f>
        <v>Additional Stores</v>
      </c>
    </row>
    <row r="573" spans="1:12">
      <c r="A573" s="2" t="e">
        <f>File!#REF!</f>
        <v>#REF!</v>
      </c>
      <c r="B573" s="2" t="str">
        <f>File!M516</f>
        <v>MDC - Large</v>
      </c>
      <c r="C573" s="2" t="str">
        <f>File!J516</f>
        <v>MTMDC</v>
      </c>
      <c r="D573" s="2" t="str">
        <f>File!K516</f>
        <v>MT MDC</v>
      </c>
      <c r="E573" s="2" t="e">
        <f>File!#REF!</f>
        <v>#REF!</v>
      </c>
      <c r="F573" s="2" t="e">
        <f>File!#REF!</f>
        <v>#REF!</v>
      </c>
      <c r="G573" s="1" t="str">
        <f>File!G516</f>
        <v>FDA000250207574</v>
      </c>
      <c r="H573" s="1" t="str">
        <f>File!H516</f>
        <v>MDC Susano</v>
      </c>
      <c r="I573" s="3" t="s">
        <v>3220</v>
      </c>
      <c r="J573" s="3" t="s">
        <v>3220</v>
      </c>
      <c r="K573" s="2" t="str">
        <f>File!N516</f>
        <v>BDG</v>
      </c>
      <c r="L573" s="5" t="str">
        <f>File!B516</f>
        <v>5 of 8</v>
      </c>
    </row>
    <row r="574" spans="1:12">
      <c r="A574" s="2" t="e">
        <f>File!#REF!</f>
        <v>#REF!</v>
      </c>
      <c r="B574" s="2" t="str">
        <f>File!M517</f>
        <v>MDC - Extra Small</v>
      </c>
      <c r="C574" s="2" t="str">
        <f>File!J517</f>
        <v>MTMDC</v>
      </c>
      <c r="D574" s="2" t="str">
        <f>File!K517</f>
        <v>MT MDC</v>
      </c>
      <c r="E574" s="2" t="e">
        <f>File!#REF!</f>
        <v>#REF!</v>
      </c>
      <c r="F574" s="2" t="e">
        <f>File!#REF!</f>
        <v>#REF!</v>
      </c>
      <c r="G574" s="1" t="str">
        <f>File!G517</f>
        <v>FDA000215098190</v>
      </c>
      <c r="H574" s="1" t="str">
        <f>File!H517</f>
        <v>MDC Tabang Guiguinto</v>
      </c>
      <c r="I574" s="3" t="s">
        <v>3220</v>
      </c>
      <c r="J574" s="3" t="s">
        <v>3220</v>
      </c>
      <c r="K574" s="2" t="str">
        <f>File!N517</f>
        <v>BDG</v>
      </c>
      <c r="L574" s="5" t="str">
        <f>File!B517</f>
        <v>Additional Stores</v>
      </c>
    </row>
    <row r="575" spans="1:12">
      <c r="A575" s="2" t="e">
        <f>File!#REF!</f>
        <v>#REF!</v>
      </c>
      <c r="B575" s="2" t="str">
        <f>File!M518</f>
        <v>MDC - Large</v>
      </c>
      <c r="C575" s="2" t="str">
        <f>File!J518</f>
        <v>MTMDC</v>
      </c>
      <c r="D575" s="2" t="str">
        <f>File!K518</f>
        <v>MT MDC</v>
      </c>
      <c r="E575" s="2" t="e">
        <f>File!#REF!</f>
        <v>#REF!</v>
      </c>
      <c r="F575" s="2" t="e">
        <f>File!#REF!</f>
        <v>#REF!</v>
      </c>
      <c r="G575" s="1" t="str">
        <f>File!G518</f>
        <v>FDA000250207634</v>
      </c>
      <c r="H575" s="1" t="str">
        <f>File!H518</f>
        <v>MDC Tagaytay</v>
      </c>
      <c r="I575" s="3" t="s">
        <v>3220</v>
      </c>
      <c r="J575" s="3" t="s">
        <v>3220</v>
      </c>
      <c r="K575" s="2" t="str">
        <f>File!N518</f>
        <v>BDG</v>
      </c>
      <c r="L575" s="5" t="str">
        <f>File!B518</f>
        <v>5 of 8</v>
      </c>
    </row>
    <row r="576" spans="1:12">
      <c r="A576" s="2" t="e">
        <f>File!#REF!</f>
        <v>#REF!</v>
      </c>
      <c r="B576" s="2" t="str">
        <f>File!M519</f>
        <v>MDC - Small</v>
      </c>
      <c r="C576" s="2" t="str">
        <f>File!J519</f>
        <v>MTMDC</v>
      </c>
      <c r="D576" s="2" t="str">
        <f>File!K519</f>
        <v>MT MDC</v>
      </c>
      <c r="E576" s="2" t="e">
        <f>File!#REF!</f>
        <v>#REF!</v>
      </c>
      <c r="F576" s="2" t="e">
        <f>File!#REF!</f>
        <v>#REF!</v>
      </c>
      <c r="G576" s="1" t="str">
        <f>File!G519</f>
        <v>FDA000250207801</v>
      </c>
      <c r="H576" s="1" t="str">
        <f>File!H519</f>
        <v>MDC Tagaytay Plaza Carolina</v>
      </c>
      <c r="I576" s="3" t="s">
        <v>3220</v>
      </c>
      <c r="J576" s="3" t="s">
        <v>3220</v>
      </c>
      <c r="K576" s="2" t="str">
        <f>File!N519</f>
        <v>BDG</v>
      </c>
      <c r="L576" s="5" t="str">
        <f>File!B519</f>
        <v>Additional Stores</v>
      </c>
    </row>
    <row r="577" spans="1:12">
      <c r="A577" s="2" t="e">
        <f>File!#REF!</f>
        <v>#REF!</v>
      </c>
      <c r="B577" s="2" t="str">
        <f>File!M520</f>
        <v>MDC - Medium</v>
      </c>
      <c r="C577" s="2" t="str">
        <f>File!J520</f>
        <v>MTMDC</v>
      </c>
      <c r="D577" s="2" t="str">
        <f>File!K520</f>
        <v>MT MDC</v>
      </c>
      <c r="E577" s="2" t="e">
        <f>File!#REF!</f>
        <v>#REF!</v>
      </c>
      <c r="F577" s="2" t="e">
        <f>File!#REF!</f>
        <v>#REF!</v>
      </c>
      <c r="G577" s="1" t="str">
        <f>File!G520</f>
        <v>FDA000250207653</v>
      </c>
      <c r="H577" s="1" t="str">
        <f>File!H520</f>
        <v>MDC Taguig General Luna</v>
      </c>
      <c r="I577" s="3" t="s">
        <v>3220</v>
      </c>
      <c r="J577" s="3" t="s">
        <v>3220</v>
      </c>
      <c r="K577" s="2" t="str">
        <f>File!N520</f>
        <v>BDG</v>
      </c>
      <c r="L577" s="5" t="str">
        <f>File!B520</f>
        <v>Additional Stores</v>
      </c>
    </row>
    <row r="578" spans="1:12">
      <c r="A578" s="2" t="e">
        <f>File!#REF!</f>
        <v>#REF!</v>
      </c>
      <c r="B578" s="2" t="str">
        <f>File!M521</f>
        <v>MDC - Large</v>
      </c>
      <c r="C578" s="2" t="str">
        <f>File!J521</f>
        <v>MTMDC</v>
      </c>
      <c r="D578" s="2" t="str">
        <f>File!K521</f>
        <v>MT MDC</v>
      </c>
      <c r="E578" s="2" t="e">
        <f>File!#REF!</f>
        <v>#REF!</v>
      </c>
      <c r="F578" s="2" t="e">
        <f>File!#REF!</f>
        <v>#REF!</v>
      </c>
      <c r="G578" s="1" t="str">
        <f>File!G521</f>
        <v>FDA000250207626</v>
      </c>
      <c r="H578" s="1" t="str">
        <f>File!H521</f>
        <v>MDC Tandang Sora Commonwealth</v>
      </c>
      <c r="I578" s="3" t="s">
        <v>3220</v>
      </c>
      <c r="J578" s="3" t="s">
        <v>3220</v>
      </c>
      <c r="K578" s="2" t="str">
        <f>File!N521</f>
        <v>BDG</v>
      </c>
      <c r="L578" s="5" t="str">
        <f>File!B521</f>
        <v>5 of 8</v>
      </c>
    </row>
    <row r="579" spans="1:12">
      <c r="A579" s="2" t="e">
        <f>File!#REF!</f>
        <v>#REF!</v>
      </c>
      <c r="B579" s="2" t="str">
        <f>File!M522</f>
        <v>MDC - Medium</v>
      </c>
      <c r="C579" s="2" t="str">
        <f>File!J522</f>
        <v>MTMDC</v>
      </c>
      <c r="D579" s="2" t="str">
        <f>File!K522</f>
        <v>MT MDC</v>
      </c>
      <c r="E579" s="2" t="e">
        <f>File!#REF!</f>
        <v>#REF!</v>
      </c>
      <c r="F579" s="2" t="e">
        <f>File!#REF!</f>
        <v>#REF!</v>
      </c>
      <c r="G579" s="1" t="str">
        <f>File!G522</f>
        <v>FDA000250207810</v>
      </c>
      <c r="H579" s="1" t="str">
        <f>File!H522</f>
        <v>MDC Tandang Sora Culiat</v>
      </c>
      <c r="I579" s="3" t="s">
        <v>3220</v>
      </c>
      <c r="J579" s="3" t="s">
        <v>3220</v>
      </c>
      <c r="K579" s="2" t="str">
        <f>File!N522</f>
        <v>BDG</v>
      </c>
      <c r="L579" s="5" t="str">
        <f>File!B522</f>
        <v>Additional Stores</v>
      </c>
    </row>
    <row r="580" spans="1:12">
      <c r="A580" s="2" t="e">
        <f>File!#REF!</f>
        <v>#REF!</v>
      </c>
      <c r="B580" s="2" t="str">
        <f>File!M523</f>
        <v>MDC - Small</v>
      </c>
      <c r="C580" s="2" t="str">
        <f>File!J523</f>
        <v>MTMDC</v>
      </c>
      <c r="D580" s="2" t="str">
        <f>File!K523</f>
        <v>MT MDC</v>
      </c>
      <c r="E580" s="2" t="e">
        <f>File!#REF!</f>
        <v>#REF!</v>
      </c>
      <c r="F580" s="2" t="e">
        <f>File!#REF!</f>
        <v>#REF!</v>
      </c>
      <c r="G580" s="1" t="str">
        <f>File!G523</f>
        <v>FDA000250207788</v>
      </c>
      <c r="H580" s="1" t="str">
        <f>File!H523</f>
        <v>MDC Taytay East Road Arcade</v>
      </c>
      <c r="I580" s="3" t="s">
        <v>3220</v>
      </c>
      <c r="J580" s="3" t="s">
        <v>3220</v>
      </c>
      <c r="K580" s="2" t="str">
        <f>File!N523</f>
        <v>BDG</v>
      </c>
      <c r="L580" s="5" t="str">
        <f>File!B523</f>
        <v>Additional Stores</v>
      </c>
    </row>
    <row r="581" spans="1:12">
      <c r="A581" s="2" t="e">
        <f>File!#REF!</f>
        <v>#REF!</v>
      </c>
      <c r="B581" s="2" t="str">
        <f>File!M524</f>
        <v>MDC - Large</v>
      </c>
      <c r="C581" s="2" t="str">
        <f>File!J524</f>
        <v>MTMDC</v>
      </c>
      <c r="D581" s="2" t="str">
        <f>File!K524</f>
        <v>MT MDC</v>
      </c>
      <c r="E581" s="2" t="e">
        <f>File!#REF!</f>
        <v>#REF!</v>
      </c>
      <c r="F581" s="2" t="e">
        <f>File!#REF!</f>
        <v>#REF!</v>
      </c>
      <c r="G581" s="1" t="str">
        <f>File!G524</f>
        <v>FDA000250207719</v>
      </c>
      <c r="H581" s="1" t="str">
        <f>File!H524</f>
        <v>MDC Taytay Manila East Road</v>
      </c>
      <c r="I581" s="3" t="s">
        <v>3220</v>
      </c>
      <c r="J581" s="3" t="s">
        <v>3220</v>
      </c>
      <c r="K581" s="2" t="str">
        <f>File!N524</f>
        <v>BDG</v>
      </c>
      <c r="L581" s="5" t="str">
        <f>File!B524</f>
        <v>5 of 8</v>
      </c>
    </row>
    <row r="582" spans="1:12">
      <c r="A582" s="2" t="e">
        <f>File!#REF!</f>
        <v>#REF!</v>
      </c>
      <c r="B582" s="2" t="str">
        <f>File!M525</f>
        <v>MDC - Large</v>
      </c>
      <c r="C582" s="2" t="str">
        <f>File!J525</f>
        <v>MTMDC</v>
      </c>
      <c r="D582" s="2" t="str">
        <f>File!K525</f>
        <v>MT MDC</v>
      </c>
      <c r="E582" s="2" t="e">
        <f>File!#REF!</f>
        <v>#REF!</v>
      </c>
      <c r="F582" s="2" t="e">
        <f>File!#REF!</f>
        <v>#REF!</v>
      </c>
      <c r="G582" s="1" t="str">
        <f>File!G525</f>
        <v>FDA000250207654</v>
      </c>
      <c r="H582" s="1" t="str">
        <f>File!H525</f>
        <v>MDC Teresa</v>
      </c>
      <c r="I582" s="3" t="s">
        <v>3220</v>
      </c>
      <c r="J582" s="3" t="s">
        <v>3220</v>
      </c>
      <c r="K582" s="2" t="str">
        <f>File!N525</f>
        <v>BDG</v>
      </c>
      <c r="L582" s="5" t="str">
        <f>File!B525</f>
        <v>5 of 8</v>
      </c>
    </row>
    <row r="583" spans="1:12">
      <c r="A583" s="2" t="e">
        <f>File!#REF!</f>
        <v>#REF!</v>
      </c>
      <c r="B583" s="2" t="str">
        <f>File!M526</f>
        <v>MDC - Medium</v>
      </c>
      <c r="C583" s="2" t="str">
        <f>File!J526</f>
        <v>MTMDC</v>
      </c>
      <c r="D583" s="2" t="str">
        <f>File!K526</f>
        <v>MT MDC</v>
      </c>
      <c r="E583" s="2" t="e">
        <f>File!#REF!</f>
        <v>#REF!</v>
      </c>
      <c r="F583" s="2" t="e">
        <f>File!#REF!</f>
        <v>#REF!</v>
      </c>
      <c r="G583" s="1" t="str">
        <f>File!G526</f>
        <v>FDA000215110374</v>
      </c>
      <c r="H583" s="1" t="str">
        <f>File!H526</f>
        <v>MDC Teresa Rizal</v>
      </c>
      <c r="I583" s="3" t="s">
        <v>3220</v>
      </c>
      <c r="J583" s="3" t="s">
        <v>3220</v>
      </c>
      <c r="K583" s="2" t="str">
        <f>File!N526</f>
        <v>BDG</v>
      </c>
      <c r="L583" s="5" t="str">
        <f>File!B526</f>
        <v>Additional Stores</v>
      </c>
    </row>
    <row r="584" spans="1:12">
      <c r="A584" s="2" t="e">
        <f>File!#REF!</f>
        <v>#REF!</v>
      </c>
      <c r="B584" s="2" t="str">
        <f>File!M527</f>
        <v>MDC - Extra Small</v>
      </c>
      <c r="C584" s="2" t="str">
        <f>File!J527</f>
        <v>MTMDC</v>
      </c>
      <c r="D584" s="2" t="str">
        <f>File!K527</f>
        <v>MT MDC</v>
      </c>
      <c r="E584" s="2" t="e">
        <f>File!#REF!</f>
        <v>#REF!</v>
      </c>
      <c r="F584" s="2" t="e">
        <f>File!#REF!</f>
        <v>#REF!</v>
      </c>
      <c r="G584" s="1" t="str">
        <f>File!G527</f>
        <v>FDA000250207812</v>
      </c>
      <c r="H584" s="1" t="str">
        <f>File!H527</f>
        <v>MDC Tiangie</v>
      </c>
      <c r="I584" s="3" t="s">
        <v>3220</v>
      </c>
      <c r="J584" s="3" t="s">
        <v>3220</v>
      </c>
      <c r="K584" s="2" t="str">
        <f>File!N527</f>
        <v>BDG</v>
      </c>
      <c r="L584" s="5" t="str">
        <f>File!B527</f>
        <v>Additional Stores</v>
      </c>
    </row>
    <row r="585" spans="1:12">
      <c r="A585" s="2" t="e">
        <f>File!#REF!</f>
        <v>#REF!</v>
      </c>
      <c r="B585" s="2" t="e">
        <f>File!#REF!</f>
        <v>#REF!</v>
      </c>
      <c r="C585" s="2" t="e">
        <f>File!#REF!</f>
        <v>#REF!</v>
      </c>
      <c r="D585" s="2" t="e">
        <f>File!#REF!</f>
        <v>#REF!</v>
      </c>
      <c r="E585" s="2" t="e">
        <f>File!#REF!</f>
        <v>#REF!</v>
      </c>
      <c r="F585" s="2" t="e">
        <f>File!#REF!</f>
        <v>#REF!</v>
      </c>
      <c r="G585" s="1" t="e">
        <f>File!#REF!</f>
        <v>#REF!</v>
      </c>
      <c r="H585" s="1" t="e">
        <f>File!#REF!</f>
        <v>#REF!</v>
      </c>
      <c r="I585" s="3" t="s">
        <v>3220</v>
      </c>
      <c r="J585" s="3" t="s">
        <v>3220</v>
      </c>
      <c r="K585" s="2" t="e">
        <f>File!#REF!</f>
        <v>#REF!</v>
      </c>
      <c r="L585" s="5" t="e">
        <f>File!#REF!</f>
        <v>#REF!</v>
      </c>
    </row>
    <row r="586" spans="1:12">
      <c r="A586" s="2" t="e">
        <f>File!#REF!</f>
        <v>#REF!</v>
      </c>
      <c r="B586" s="2" t="e">
        <f>File!#REF!</f>
        <v>#REF!</v>
      </c>
      <c r="C586" s="2" t="e">
        <f>File!#REF!</f>
        <v>#REF!</v>
      </c>
      <c r="D586" s="2" t="e">
        <f>File!#REF!</f>
        <v>#REF!</v>
      </c>
      <c r="E586" s="2" t="e">
        <f>File!#REF!</f>
        <v>#REF!</v>
      </c>
      <c r="F586" s="2" t="e">
        <f>File!#REF!</f>
        <v>#REF!</v>
      </c>
      <c r="G586" s="1" t="e">
        <f>File!#REF!</f>
        <v>#REF!</v>
      </c>
      <c r="H586" s="1" t="e">
        <f>File!#REF!</f>
        <v>#REF!</v>
      </c>
      <c r="I586" s="3" t="s">
        <v>3220</v>
      </c>
      <c r="J586" s="3" t="s">
        <v>3220</v>
      </c>
      <c r="K586" s="2" t="e">
        <f>File!#REF!</f>
        <v>#REF!</v>
      </c>
      <c r="L586" s="5" t="e">
        <f>File!#REF!</f>
        <v>#REF!</v>
      </c>
    </row>
    <row r="587" spans="1:12">
      <c r="A587" s="2" t="e">
        <f>File!#REF!</f>
        <v>#REF!</v>
      </c>
      <c r="B587" s="2" t="e">
        <f>File!#REF!</f>
        <v>#REF!</v>
      </c>
      <c r="C587" s="2" t="e">
        <f>File!#REF!</f>
        <v>#REF!</v>
      </c>
      <c r="D587" s="2" t="e">
        <f>File!#REF!</f>
        <v>#REF!</v>
      </c>
      <c r="E587" s="2" t="e">
        <f>File!#REF!</f>
        <v>#REF!</v>
      </c>
      <c r="F587" s="2" t="e">
        <f>File!#REF!</f>
        <v>#REF!</v>
      </c>
      <c r="G587" s="1" t="e">
        <f>File!#REF!</f>
        <v>#REF!</v>
      </c>
      <c r="H587" s="1" t="e">
        <f>File!#REF!</f>
        <v>#REF!</v>
      </c>
      <c r="I587" s="3" t="s">
        <v>3220</v>
      </c>
      <c r="J587" s="3" t="s">
        <v>3220</v>
      </c>
      <c r="K587" s="2" t="e">
        <f>File!#REF!</f>
        <v>#REF!</v>
      </c>
      <c r="L587" s="5" t="e">
        <f>File!#REF!</f>
        <v>#REF!</v>
      </c>
    </row>
    <row r="588" spans="1:12">
      <c r="A588" s="2" t="e">
        <f>File!#REF!</f>
        <v>#REF!</v>
      </c>
      <c r="B588" s="2" t="str">
        <f>File!M528</f>
        <v>MDC - Large</v>
      </c>
      <c r="C588" s="2" t="str">
        <f>File!J528</f>
        <v>MTMDC</v>
      </c>
      <c r="D588" s="2" t="str">
        <f>File!K528</f>
        <v>MT MDC</v>
      </c>
      <c r="E588" s="2" t="e">
        <f>File!#REF!</f>
        <v>#REF!</v>
      </c>
      <c r="F588" s="2" t="e">
        <f>File!#REF!</f>
        <v>#REF!</v>
      </c>
      <c r="G588" s="1" t="str">
        <f>File!G528</f>
        <v>FDA000250207739</v>
      </c>
      <c r="H588" s="1" t="str">
        <f>File!H528</f>
        <v>MDC Trece Martirez</v>
      </c>
      <c r="I588" s="3" t="s">
        <v>3220</v>
      </c>
      <c r="J588" s="3" t="s">
        <v>3220</v>
      </c>
      <c r="K588" s="2" t="str">
        <f>File!N528</f>
        <v>BDG</v>
      </c>
      <c r="L588" s="5" t="str">
        <f>File!B528</f>
        <v>5 of 8</v>
      </c>
    </row>
    <row r="589" spans="1:12">
      <c r="A589" s="2" t="e">
        <f>File!#REF!</f>
        <v>#REF!</v>
      </c>
      <c r="B589" s="2" t="str">
        <f>File!M529</f>
        <v>MDC - Small</v>
      </c>
      <c r="C589" s="2" t="str">
        <f>File!J529</f>
        <v>MTMDC</v>
      </c>
      <c r="D589" s="2" t="str">
        <f>File!K529</f>
        <v>MT MDC</v>
      </c>
      <c r="E589" s="2" t="e">
        <f>File!#REF!</f>
        <v>#REF!</v>
      </c>
      <c r="F589" s="2" t="e">
        <f>File!#REF!</f>
        <v>#REF!</v>
      </c>
      <c r="G589" s="1" t="str">
        <f>File!G529</f>
        <v>FDA000250207818</v>
      </c>
      <c r="H589" s="1" t="str">
        <f>File!H529</f>
        <v>MDC Trinoma Level G</v>
      </c>
      <c r="I589" s="3" t="s">
        <v>3220</v>
      </c>
      <c r="J589" s="3" t="s">
        <v>3220</v>
      </c>
      <c r="K589" s="2" t="str">
        <f>File!N529</f>
        <v>BDG</v>
      </c>
      <c r="L589" s="5" t="str">
        <f>File!B529</f>
        <v>Additional Stores</v>
      </c>
    </row>
    <row r="590" spans="1:12">
      <c r="A590" s="2" t="e">
        <f>File!#REF!</f>
        <v>#REF!</v>
      </c>
      <c r="B590" s="2" t="e">
        <f>File!#REF!</f>
        <v>#REF!</v>
      </c>
      <c r="C590" s="2" t="e">
        <f>File!#REF!</f>
        <v>#REF!</v>
      </c>
      <c r="D590" s="2" t="e">
        <f>File!#REF!</f>
        <v>#REF!</v>
      </c>
      <c r="E590" s="2" t="e">
        <f>File!#REF!</f>
        <v>#REF!</v>
      </c>
      <c r="F590" s="2" t="e">
        <f>File!#REF!</f>
        <v>#REF!</v>
      </c>
      <c r="G590" s="1" t="e">
        <f>File!#REF!</f>
        <v>#REF!</v>
      </c>
      <c r="H590" s="1" t="e">
        <f>File!#REF!</f>
        <v>#REF!</v>
      </c>
      <c r="I590" s="3" t="s">
        <v>3220</v>
      </c>
      <c r="J590" s="3" t="s">
        <v>3220</v>
      </c>
      <c r="K590" s="2" t="e">
        <f>File!#REF!</f>
        <v>#REF!</v>
      </c>
      <c r="L590" s="5" t="e">
        <f>File!#REF!</f>
        <v>#REF!</v>
      </c>
    </row>
    <row r="591" spans="1:12">
      <c r="A591" s="2" t="e">
        <f>File!#REF!</f>
        <v>#REF!</v>
      </c>
      <c r="B591" s="2" t="str">
        <f>File!M530</f>
        <v>MDC - Medium</v>
      </c>
      <c r="C591" s="2" t="str">
        <f>File!J530</f>
        <v>MTMDC</v>
      </c>
      <c r="D591" s="2" t="str">
        <f>File!K530</f>
        <v>MT MDC</v>
      </c>
      <c r="E591" s="2" t="e">
        <f>File!#REF!</f>
        <v>#REF!</v>
      </c>
      <c r="F591" s="2" t="e">
        <f>File!#REF!</f>
        <v>#REF!</v>
      </c>
      <c r="G591" s="1" t="str">
        <f>File!G530</f>
        <v>FDA000250207781</v>
      </c>
      <c r="H591" s="1" t="str">
        <f>File!H530</f>
        <v>MDC Tunasan</v>
      </c>
      <c r="I591" s="3" t="s">
        <v>3220</v>
      </c>
      <c r="J591" s="3" t="s">
        <v>3220</v>
      </c>
      <c r="K591" s="2" t="str">
        <f>File!N530</f>
        <v>BDG</v>
      </c>
      <c r="L591" s="5" t="str">
        <f>File!B530</f>
        <v>Additional Stores</v>
      </c>
    </row>
    <row r="592" spans="1:12">
      <c r="A592" s="2" t="e">
        <f>File!#REF!</f>
        <v>#REF!</v>
      </c>
      <c r="B592" s="2" t="str">
        <f>File!M531</f>
        <v>MDC - Extra Small</v>
      </c>
      <c r="C592" s="2" t="str">
        <f>File!J531</f>
        <v>MTMDC</v>
      </c>
      <c r="D592" s="2" t="str">
        <f>File!K531</f>
        <v>MT MDC</v>
      </c>
      <c r="E592" s="2" t="e">
        <f>File!#REF!</f>
        <v>#REF!</v>
      </c>
      <c r="F592" s="2" t="e">
        <f>File!#REF!</f>
        <v>#REF!</v>
      </c>
      <c r="G592" s="1" t="str">
        <f>File!G531</f>
        <v>FDA0002001068</v>
      </c>
      <c r="H592" s="1" t="str">
        <f>File!H531</f>
        <v>MDC Valenzuela City Marulas Mcarthur</v>
      </c>
      <c r="I592" s="3" t="s">
        <v>3220</v>
      </c>
      <c r="J592" s="3" t="s">
        <v>3220</v>
      </c>
      <c r="K592" s="2" t="str">
        <f>File!N531</f>
        <v>BDG</v>
      </c>
      <c r="L592" s="5" t="str">
        <f>File!B531</f>
        <v>5 of 8</v>
      </c>
    </row>
    <row r="593" spans="1:12">
      <c r="A593" s="2" t="e">
        <f>File!#REF!</f>
        <v>#REF!</v>
      </c>
      <c r="B593" s="2" t="str">
        <f>File!M532</f>
        <v>MDC - Extra Small</v>
      </c>
      <c r="C593" s="2" t="str">
        <f>File!J532</f>
        <v>MTMDC</v>
      </c>
      <c r="D593" s="2" t="str">
        <f>File!K532</f>
        <v>MT MDC</v>
      </c>
      <c r="E593" s="2" t="e">
        <f>File!#REF!</f>
        <v>#REF!</v>
      </c>
      <c r="F593" s="2" t="e">
        <f>File!#REF!</f>
        <v>#REF!</v>
      </c>
      <c r="G593" s="1" t="str">
        <f>File!G532</f>
        <v>FDA000215132920</v>
      </c>
      <c r="H593" s="1" t="str">
        <f>File!H532</f>
        <v>MDC Waltermart Das Mariñas</v>
      </c>
      <c r="I593" s="3" t="s">
        <v>3220</v>
      </c>
      <c r="J593" s="3" t="s">
        <v>3220</v>
      </c>
      <c r="K593" s="2" t="str">
        <f>File!N532</f>
        <v>BDG</v>
      </c>
      <c r="L593" s="5" t="str">
        <f>File!B532</f>
        <v>Additional Stores</v>
      </c>
    </row>
    <row r="594" spans="1:12">
      <c r="A594" s="2" t="e">
        <f>File!#REF!</f>
        <v>#REF!</v>
      </c>
      <c r="B594" s="2" t="str">
        <f>File!M533</f>
        <v>MDC - Small</v>
      </c>
      <c r="C594" s="2" t="str">
        <f>File!J533</f>
        <v>MTMDC</v>
      </c>
      <c r="D594" s="2" t="str">
        <f>File!K533</f>
        <v>MT MDC</v>
      </c>
      <c r="E594" s="2" t="e">
        <f>File!#REF!</f>
        <v>#REF!</v>
      </c>
      <c r="F594" s="2" t="e">
        <f>File!#REF!</f>
        <v>#REF!</v>
      </c>
      <c r="G594" s="1" t="str">
        <f>File!G533</f>
        <v>FDA000250208019</v>
      </c>
      <c r="H594" s="1" t="str">
        <f>File!H533</f>
        <v>MDC Waltermart Plaridel</v>
      </c>
      <c r="I594" s="3" t="s">
        <v>3220</v>
      </c>
      <c r="J594" s="3" t="s">
        <v>3220</v>
      </c>
      <c r="K594" s="2" t="str">
        <f>File!N533</f>
        <v>BDG</v>
      </c>
      <c r="L594" s="5" t="str">
        <f>File!B533</f>
        <v>Additional Stores</v>
      </c>
    </row>
    <row r="595" spans="1:12">
      <c r="A595" s="2" t="e">
        <f>File!#REF!</f>
        <v>#REF!</v>
      </c>
      <c r="B595" s="2" t="str">
        <f>File!M534</f>
        <v>MDC - Large</v>
      </c>
      <c r="C595" s="2" t="str">
        <f>File!J534</f>
        <v>MTMDC</v>
      </c>
      <c r="D595" s="2" t="str">
        <f>File!K534</f>
        <v>MT MDC</v>
      </c>
      <c r="E595" s="2" t="e">
        <f>File!#REF!</f>
        <v>#REF!</v>
      </c>
      <c r="F595" s="2" t="e">
        <f>File!#REF!</f>
        <v>#REF!</v>
      </c>
      <c r="G595" s="1" t="str">
        <f>File!G534</f>
        <v>FDA000250207650</v>
      </c>
      <c r="H595" s="1" t="str">
        <f>File!H534</f>
        <v>MDC Waltermart Sta. Rosa</v>
      </c>
      <c r="I595" s="3" t="s">
        <v>3220</v>
      </c>
      <c r="J595" s="3" t="s">
        <v>3220</v>
      </c>
      <c r="K595" s="2" t="str">
        <f>File!N534</f>
        <v>BDG</v>
      </c>
      <c r="L595" s="5" t="str">
        <f>File!B534</f>
        <v>Additional Stores</v>
      </c>
    </row>
    <row r="596" spans="1:12">
      <c r="A596" s="2" t="e">
        <f>File!#REF!</f>
        <v>#REF!</v>
      </c>
      <c r="B596" s="2" t="str">
        <f>File!M535</f>
        <v>MDC - Extra Small</v>
      </c>
      <c r="C596" s="2" t="str">
        <f>File!J535</f>
        <v>MTMDC</v>
      </c>
      <c r="D596" s="2" t="str">
        <f>File!K535</f>
        <v>MT MDC</v>
      </c>
      <c r="E596" s="2" t="e">
        <f>File!#REF!</f>
        <v>#REF!</v>
      </c>
      <c r="F596" s="2" t="e">
        <f>File!#REF!</f>
        <v>#REF!</v>
      </c>
      <c r="G596" s="1" t="str">
        <f>File!G535</f>
        <v>FDA000215132919</v>
      </c>
      <c r="H596" s="1" t="str">
        <f>File!H535</f>
        <v>MDC Waltermart Sucat</v>
      </c>
      <c r="I596" s="3" t="s">
        <v>3220</v>
      </c>
      <c r="J596" s="3" t="s">
        <v>3220</v>
      </c>
      <c r="K596" s="2" t="str">
        <f>File!N535</f>
        <v>BDG</v>
      </c>
      <c r="L596" s="5" t="str">
        <f>File!B535</f>
        <v>Additional Stores</v>
      </c>
    </row>
    <row r="597" spans="1:12">
      <c r="A597" s="2" t="e">
        <f>File!#REF!</f>
        <v>#REF!</v>
      </c>
      <c r="B597" s="2" t="str">
        <f>File!M536</f>
        <v>MDC - Small</v>
      </c>
      <c r="C597" s="2" t="str">
        <f>File!J536</f>
        <v>MTMDC</v>
      </c>
      <c r="D597" s="2" t="str">
        <f>File!K536</f>
        <v>MT MDC</v>
      </c>
      <c r="E597" s="2" t="e">
        <f>File!#REF!</f>
        <v>#REF!</v>
      </c>
      <c r="F597" s="2" t="e">
        <f>File!#REF!</f>
        <v>#REF!</v>
      </c>
      <c r="G597" s="1" t="str">
        <f>File!G536</f>
        <v>FDA000215179082</v>
      </c>
      <c r="H597" s="1" t="str">
        <f>File!H536</f>
        <v>MDC Waltermart Trece Martires</v>
      </c>
      <c r="I597" s="3" t="s">
        <v>3220</v>
      </c>
      <c r="J597" s="3" t="s">
        <v>3220</v>
      </c>
      <c r="K597" s="2" t="str">
        <f>File!N536</f>
        <v>BDG</v>
      </c>
      <c r="L597" s="5" t="str">
        <f>File!B536</f>
        <v>Additional Stores</v>
      </c>
    </row>
    <row r="598" spans="1:12">
      <c r="A598" s="2" t="e">
        <f>File!#REF!</f>
        <v>#REF!</v>
      </c>
      <c r="B598" s="2" t="str">
        <f>File!M537</f>
        <v>MDC - Extra Small</v>
      </c>
      <c r="C598" s="2" t="str">
        <f>File!J537</f>
        <v>MTMDC</v>
      </c>
      <c r="D598" s="2" t="str">
        <f>File!K537</f>
        <v>MT MDC</v>
      </c>
      <c r="E598" s="2" t="e">
        <f>File!#REF!</f>
        <v>#REF!</v>
      </c>
      <c r="F598" s="2" t="e">
        <f>File!#REF!</f>
        <v>#REF!</v>
      </c>
      <c r="G598" s="1" t="str">
        <f>File!G537</f>
        <v>FDA000250207762</v>
      </c>
      <c r="H598" s="1" t="str">
        <f>File!H537</f>
        <v>MDC Wilson</v>
      </c>
      <c r="I598" s="3" t="s">
        <v>3220</v>
      </c>
      <c r="J598" s="3" t="s">
        <v>3220</v>
      </c>
      <c r="K598" s="2" t="str">
        <f>File!N537</f>
        <v>BDG</v>
      </c>
      <c r="L598" s="5" t="str">
        <f>File!B537</f>
        <v>Additional Stores</v>
      </c>
    </row>
    <row r="599" spans="1:12">
      <c r="A599" s="2" t="e">
        <f>File!#REF!</f>
        <v>#REF!</v>
      </c>
      <c r="B599" s="2" t="str">
        <f>File!M538</f>
        <v>MDC - Medium</v>
      </c>
      <c r="C599" s="2" t="str">
        <f>File!J538</f>
        <v>MTMDC</v>
      </c>
      <c r="D599" s="2" t="str">
        <f>File!K538</f>
        <v>MT MDC</v>
      </c>
      <c r="E599" s="2" t="e">
        <f>File!#REF!</f>
        <v>#REF!</v>
      </c>
      <c r="F599" s="2" t="e">
        <f>File!#REF!</f>
        <v>#REF!</v>
      </c>
      <c r="G599" s="1" t="str">
        <f>File!G538</f>
        <v>FDA000250207964</v>
      </c>
      <c r="H599" s="1" t="str">
        <f>File!H538</f>
        <v>MDC Zapote</v>
      </c>
      <c r="I599" s="3" t="s">
        <v>3220</v>
      </c>
      <c r="J599" s="3" t="s">
        <v>3220</v>
      </c>
      <c r="K599" s="2" t="str">
        <f>File!N538</f>
        <v>BDG</v>
      </c>
      <c r="L599" s="5" t="str">
        <f>File!B538</f>
        <v>5 of 8</v>
      </c>
    </row>
    <row r="600" spans="1:12">
      <c r="A600" s="2" t="e">
        <f>File!#REF!</f>
        <v>#REF!</v>
      </c>
      <c r="B600" s="2" t="str">
        <f>File!M539</f>
        <v>DT Hybrid</v>
      </c>
      <c r="C600" s="2" t="str">
        <f>File!J539</f>
        <v>DTMAG</v>
      </c>
      <c r="D600" s="2" t="str">
        <f>File!K539</f>
        <v>DT MAG</v>
      </c>
      <c r="E600" s="2" t="e">
        <f>File!#REF!</f>
        <v>#REF!</v>
      </c>
      <c r="F600" s="2" t="e">
        <f>File!#REF!</f>
        <v>#REF!</v>
      </c>
      <c r="G600" s="1" t="str">
        <f>File!G539</f>
        <v>F50266114000023</v>
      </c>
      <c r="H600" s="1" t="str">
        <f>File!H539</f>
        <v>2 Brothers Vigan</v>
      </c>
      <c r="I600" s="3" t="s">
        <v>3220</v>
      </c>
      <c r="J600" s="3" t="s">
        <v>3220</v>
      </c>
      <c r="K600" s="2" t="str">
        <f>File!N539</f>
        <v>B25</v>
      </c>
      <c r="L600" s="5" t="str">
        <f>File!B539</f>
        <v>5 of 8</v>
      </c>
    </row>
    <row r="601" spans="1:12">
      <c r="A601" s="2" t="e">
        <f>File!#REF!</f>
        <v>#REF!</v>
      </c>
      <c r="B601" s="2" t="str">
        <f>File!M540</f>
        <v>DT Mass</v>
      </c>
      <c r="C601" s="2" t="str">
        <f>File!J540</f>
        <v>DTMAG</v>
      </c>
      <c r="D601" s="2" t="str">
        <f>File!K540</f>
        <v>DT MAG</v>
      </c>
      <c r="E601" s="2" t="e">
        <f>File!#REF!</f>
        <v>#REF!</v>
      </c>
      <c r="F601" s="2" t="e">
        <f>File!#REF!</f>
        <v>#REF!</v>
      </c>
      <c r="G601" s="1" t="str">
        <f>File!G540</f>
        <v>F50266114001322</v>
      </c>
      <c r="H601" s="1" t="str">
        <f>File!H540</f>
        <v>4 Brother's SM</v>
      </c>
      <c r="I601" s="3" t="s">
        <v>3220</v>
      </c>
      <c r="J601" s="3" t="s">
        <v>3220</v>
      </c>
      <c r="K601" s="2" t="str">
        <f>File!N540</f>
        <v>B25</v>
      </c>
      <c r="L601" s="5" t="str">
        <f>File!B540</f>
        <v>5 of 8</v>
      </c>
    </row>
    <row r="602" spans="1:12">
      <c r="A602" s="2" t="e">
        <f>File!#REF!</f>
        <v>#REF!</v>
      </c>
      <c r="B602" s="2" t="str">
        <f>File!M541</f>
        <v>DT Small</v>
      </c>
      <c r="C602" s="2" t="str">
        <f>File!J541</f>
        <v>DTMAG</v>
      </c>
      <c r="D602" s="2" t="str">
        <f>File!K541</f>
        <v>DT MAG</v>
      </c>
      <c r="E602" s="2" t="e">
        <f>File!#REF!</f>
        <v>#REF!</v>
      </c>
      <c r="F602" s="2" t="e">
        <f>File!#REF!</f>
        <v>#REF!</v>
      </c>
      <c r="G602" s="1" t="str">
        <f>File!G541</f>
        <v>F50266114000733</v>
      </c>
      <c r="H602" s="1" t="str">
        <f>File!H541</f>
        <v>4 Brother's WH</v>
      </c>
      <c r="I602" s="3" t="s">
        <v>3220</v>
      </c>
      <c r="J602" s="3" t="s">
        <v>3220</v>
      </c>
      <c r="K602" s="2" t="str">
        <f>File!N541</f>
        <v>B25</v>
      </c>
      <c r="L602" s="5" t="str">
        <f>File!B541</f>
        <v>5 of 8</v>
      </c>
    </row>
    <row r="603" spans="1:12">
      <c r="A603" s="2" t="e">
        <f>File!#REF!</f>
        <v>#REF!</v>
      </c>
      <c r="B603" s="2" t="str">
        <f>File!M542</f>
        <v>DT Mass</v>
      </c>
      <c r="C603" s="2" t="str">
        <f>File!J542</f>
        <v>DTMAG</v>
      </c>
      <c r="D603" s="2" t="str">
        <f>File!K542</f>
        <v>DT MAG</v>
      </c>
      <c r="E603" s="2" t="e">
        <f>File!#REF!</f>
        <v>#REF!</v>
      </c>
      <c r="F603" s="2" t="e">
        <f>File!#REF!</f>
        <v>#REF!</v>
      </c>
      <c r="G603" s="1" t="str">
        <f>File!G542</f>
        <v>F50200304000014</v>
      </c>
      <c r="H603" s="1" t="str">
        <f>File!H542</f>
        <v>5 Cents Up</v>
      </c>
      <c r="I603" s="3" t="s">
        <v>3220</v>
      </c>
      <c r="J603" s="3" t="s">
        <v>3220</v>
      </c>
      <c r="K603" s="2" t="str">
        <f>File!N542</f>
        <v>B25</v>
      </c>
      <c r="L603" s="5" t="str">
        <f>File!B542</f>
        <v>5 of 8</v>
      </c>
    </row>
    <row r="604" spans="1:12">
      <c r="A604" s="2" t="e">
        <f>File!#REF!</f>
        <v>#REF!</v>
      </c>
      <c r="B604" s="2" t="str">
        <f>File!M543</f>
        <v>DT Small</v>
      </c>
      <c r="C604" s="2" t="str">
        <f>File!J543</f>
        <v>DTMAG</v>
      </c>
      <c r="D604" s="2" t="str">
        <f>File!K543</f>
        <v>DT MAG</v>
      </c>
      <c r="E604" s="2" t="e">
        <f>File!#REF!</f>
        <v>#REF!</v>
      </c>
      <c r="F604" s="2" t="e">
        <f>File!#REF!</f>
        <v>#REF!</v>
      </c>
      <c r="G604" s="1" t="str">
        <f>File!G543</f>
        <v>F50200011001183</v>
      </c>
      <c r="H604" s="1" t="str">
        <f>File!H543</f>
        <v>619 Grocery</v>
      </c>
      <c r="I604" s="3" t="s">
        <v>3220</v>
      </c>
      <c r="J604" s="3" t="s">
        <v>3220</v>
      </c>
      <c r="K604" s="2" t="str">
        <f>File!N543</f>
        <v>B25</v>
      </c>
      <c r="L604" s="5" t="str">
        <f>File!B543</f>
        <v>5 of 8</v>
      </c>
    </row>
    <row r="605" spans="1:12">
      <c r="A605" s="2" t="e">
        <f>File!#REF!</f>
        <v>#REF!</v>
      </c>
      <c r="B605" s="2" t="str">
        <f>File!M544</f>
        <v>DT Mass</v>
      </c>
      <c r="C605" s="2" t="str">
        <f>File!J544</f>
        <v>DTMAG</v>
      </c>
      <c r="D605" s="2" t="str">
        <f>File!K544</f>
        <v>DT MAG</v>
      </c>
      <c r="E605" s="2" t="e">
        <f>File!#REF!</f>
        <v>#REF!</v>
      </c>
      <c r="F605" s="2" t="e">
        <f>File!#REF!</f>
        <v>#REF!</v>
      </c>
      <c r="G605" s="1" t="str">
        <f>File!G544</f>
        <v>F15182230012974</v>
      </c>
      <c r="H605" s="1" t="str">
        <f>File!H544</f>
        <v>Agoo Supermart</v>
      </c>
      <c r="I605" s="3" t="s">
        <v>3220</v>
      </c>
      <c r="J605" s="3" t="s">
        <v>3220</v>
      </c>
      <c r="K605" s="2" t="str">
        <f>File!N544</f>
        <v>B25</v>
      </c>
      <c r="L605" s="5" t="str">
        <f>File!B544</f>
        <v>5 of 8</v>
      </c>
    </row>
    <row r="606" spans="1:12">
      <c r="A606" s="2" t="e">
        <f>File!#REF!</f>
        <v>#REF!</v>
      </c>
      <c r="B606" s="2" t="str">
        <f>File!M545</f>
        <v>DT Mass</v>
      </c>
      <c r="C606" s="2" t="str">
        <f>File!J545</f>
        <v>DTMAG</v>
      </c>
      <c r="D606" s="2" t="str">
        <f>File!K545</f>
        <v>DT MAG</v>
      </c>
      <c r="E606" s="2" t="e">
        <f>File!#REF!</f>
        <v>#REF!</v>
      </c>
      <c r="F606" s="2" t="e">
        <f>File!#REF!</f>
        <v>#REF!</v>
      </c>
      <c r="G606" s="1" t="str">
        <f>File!G545</f>
        <v>F50200304000122</v>
      </c>
      <c r="H606" s="1" t="str">
        <f>File!H545</f>
        <v>C &amp; Tripple A Sm Zandue</v>
      </c>
      <c r="I606" s="3" t="s">
        <v>3220</v>
      </c>
      <c r="J606" s="3" t="s">
        <v>3220</v>
      </c>
      <c r="K606" s="2" t="str">
        <f>File!N545</f>
        <v>B25</v>
      </c>
      <c r="L606" s="5" t="str">
        <f>File!B545</f>
        <v>5 of 8</v>
      </c>
    </row>
    <row r="607" spans="1:12">
      <c r="A607" s="2" t="e">
        <f>File!#REF!</f>
        <v>#REF!</v>
      </c>
      <c r="B607" s="2" t="str">
        <f>File!M546</f>
        <v>DT Mass</v>
      </c>
      <c r="C607" s="2" t="str">
        <f>File!J546</f>
        <v>DTMAG</v>
      </c>
      <c r="D607" s="2" t="str">
        <f>File!K546</f>
        <v>DT MAG</v>
      </c>
      <c r="E607" s="2" t="e">
        <f>File!#REF!</f>
        <v>#REF!</v>
      </c>
      <c r="F607" s="2" t="e">
        <f>File!#REF!</f>
        <v>#REF!</v>
      </c>
      <c r="G607" s="1" t="str">
        <f>File!G546</f>
        <v>F50200011001502</v>
      </c>
      <c r="H607" s="1" t="str">
        <f>File!H546</f>
        <v>Candice Megamart</v>
      </c>
      <c r="I607" s="3" t="s">
        <v>3220</v>
      </c>
      <c r="J607" s="3" t="s">
        <v>3220</v>
      </c>
      <c r="K607" s="2" t="str">
        <f>File!N546</f>
        <v>B25</v>
      </c>
      <c r="L607" s="5" t="str">
        <f>File!B546</f>
        <v>5 of 8</v>
      </c>
    </row>
    <row r="608" spans="1:12">
      <c r="A608" s="2" t="e">
        <f>File!#REF!</f>
        <v>#REF!</v>
      </c>
      <c r="B608" s="2" t="str">
        <f>File!M547</f>
        <v>DT Mass</v>
      </c>
      <c r="C608" s="2" t="str">
        <f>File!J547</f>
        <v>DTMAG</v>
      </c>
      <c r="D608" s="2" t="str">
        <f>File!K547</f>
        <v>DT MAG</v>
      </c>
      <c r="E608" s="2" t="e">
        <f>File!#REF!</f>
        <v>#REF!</v>
      </c>
      <c r="F608" s="2" t="e">
        <f>File!#REF!</f>
        <v>#REF!</v>
      </c>
      <c r="G608" s="1" t="str">
        <f>File!G547</f>
        <v>F50200011001192</v>
      </c>
      <c r="H608" s="1" t="str">
        <f>File!H547</f>
        <v>Cheersmart</v>
      </c>
      <c r="I608" s="3" t="s">
        <v>3220</v>
      </c>
      <c r="J608" s="3" t="s">
        <v>3220</v>
      </c>
      <c r="K608" s="2" t="str">
        <f>File!N547</f>
        <v>B25</v>
      </c>
      <c r="L608" s="5" t="str">
        <f>File!B547</f>
        <v>5 of 8</v>
      </c>
    </row>
    <row r="609" spans="1:12">
      <c r="A609" s="2" t="e">
        <f>File!#REF!</f>
        <v>#REF!</v>
      </c>
      <c r="B609" s="2" t="str">
        <f>File!M548</f>
        <v>DT Hybrid</v>
      </c>
      <c r="C609" s="2" t="str">
        <f>File!J548</f>
        <v>DTMAG</v>
      </c>
      <c r="D609" s="2" t="str">
        <f>File!K548</f>
        <v>DT MAG</v>
      </c>
      <c r="E609" s="2" t="e">
        <f>File!#REF!</f>
        <v>#REF!</v>
      </c>
      <c r="F609" s="2" t="e">
        <f>File!#REF!</f>
        <v>#REF!</v>
      </c>
      <c r="G609" s="1" t="str">
        <f>File!G548</f>
        <v>F50200300090930</v>
      </c>
      <c r="H609" s="1" t="str">
        <f>File!H548</f>
        <v>Consumer's Minimart</v>
      </c>
      <c r="I609" s="3" t="s">
        <v>3220</v>
      </c>
      <c r="J609" s="3" t="s">
        <v>3220</v>
      </c>
      <c r="K609" s="2" t="str">
        <f>File!N548</f>
        <v>B25</v>
      </c>
      <c r="L609" s="5" t="str">
        <f>File!B548</f>
        <v>5 of 8</v>
      </c>
    </row>
    <row r="610" spans="1:12">
      <c r="A610" s="2" t="e">
        <f>File!#REF!</f>
        <v>#REF!</v>
      </c>
      <c r="B610" s="2" t="str">
        <f>File!M549</f>
        <v>DT Hybrid</v>
      </c>
      <c r="C610" s="2" t="str">
        <f>File!J549</f>
        <v>DTMAG</v>
      </c>
      <c r="D610" s="2" t="str">
        <f>File!K549</f>
        <v>DT MAG</v>
      </c>
      <c r="E610" s="2" t="e">
        <f>File!#REF!</f>
        <v>#REF!</v>
      </c>
      <c r="F610" s="2" t="e">
        <f>File!#REF!</f>
        <v>#REF!</v>
      </c>
      <c r="G610" s="1" t="str">
        <f>File!G549</f>
        <v>F50200300092574</v>
      </c>
      <c r="H610" s="1" t="str">
        <f>File!H549</f>
        <v>Eco Mart</v>
      </c>
      <c r="I610" s="3" t="s">
        <v>3220</v>
      </c>
      <c r="J610" s="3" t="s">
        <v>3220</v>
      </c>
      <c r="K610" s="2" t="str">
        <f>File!N549</f>
        <v>B25</v>
      </c>
      <c r="L610" s="5" t="str">
        <f>File!B549</f>
        <v>5 of 8</v>
      </c>
    </row>
    <row r="611" spans="1:12">
      <c r="A611" s="2" t="e">
        <f>File!#REF!</f>
        <v>#REF!</v>
      </c>
      <c r="B611" s="2" t="str">
        <f>File!M550</f>
        <v>DT Hybrid</v>
      </c>
      <c r="C611" s="2" t="str">
        <f>File!J550</f>
        <v>DTMAG</v>
      </c>
      <c r="D611" s="2" t="str">
        <f>File!K550</f>
        <v>DT MAG</v>
      </c>
      <c r="E611" s="2" t="e">
        <f>File!#REF!</f>
        <v>#REF!</v>
      </c>
      <c r="F611" s="2" t="e">
        <f>File!#REF!</f>
        <v>#REF!</v>
      </c>
      <c r="G611" s="1" t="str">
        <f>File!G550</f>
        <v>F50200011050280</v>
      </c>
      <c r="H611" s="1" t="str">
        <f>File!H550</f>
        <v>Fair Price</v>
      </c>
      <c r="I611" s="3" t="s">
        <v>3220</v>
      </c>
      <c r="J611" s="3" t="s">
        <v>3220</v>
      </c>
      <c r="K611" s="2" t="str">
        <f>File!N550</f>
        <v>B25</v>
      </c>
      <c r="L611" s="5" t="str">
        <f>File!B550</f>
        <v>5 of 8</v>
      </c>
    </row>
    <row r="612" spans="1:12">
      <c r="A612" s="2" t="e">
        <f>File!#REF!</f>
        <v>#REF!</v>
      </c>
      <c r="B612" s="2" t="str">
        <f>File!M551</f>
        <v>DT Hybrid</v>
      </c>
      <c r="C612" s="2" t="str">
        <f>File!J551</f>
        <v>DTMAG</v>
      </c>
      <c r="D612" s="2" t="str">
        <f>File!K551</f>
        <v>DT MAG</v>
      </c>
      <c r="E612" s="2" t="e">
        <f>File!#REF!</f>
        <v>#REF!</v>
      </c>
      <c r="F612" s="2" t="e">
        <f>File!#REF!</f>
        <v>#REF!</v>
      </c>
      <c r="G612" s="1" t="str">
        <f>File!G551</f>
        <v>F15182230012973</v>
      </c>
      <c r="H612" s="1" t="str">
        <f>File!H551</f>
        <v>IB Shopper's Mart</v>
      </c>
      <c r="I612" s="3" t="s">
        <v>3220</v>
      </c>
      <c r="J612" s="3" t="s">
        <v>3220</v>
      </c>
      <c r="K612" s="2" t="str">
        <f>File!N551</f>
        <v>B25</v>
      </c>
      <c r="L612" s="5" t="str">
        <f>File!B551</f>
        <v>5 of 8</v>
      </c>
    </row>
    <row r="613" spans="1:12">
      <c r="A613" s="2" t="e">
        <f>File!#REF!</f>
        <v>#REF!</v>
      </c>
      <c r="B613" s="2" t="str">
        <f>File!M552</f>
        <v>DT Hybrid</v>
      </c>
      <c r="C613" s="2" t="str">
        <f>File!J552</f>
        <v>DTMAG</v>
      </c>
      <c r="D613" s="2" t="str">
        <f>File!K552</f>
        <v>DT MAG</v>
      </c>
      <c r="E613" s="2" t="e">
        <f>File!#REF!</f>
        <v>#REF!</v>
      </c>
      <c r="F613" s="2" t="e">
        <f>File!#REF!</f>
        <v>#REF!</v>
      </c>
      <c r="G613" s="1" t="str">
        <f>File!G552</f>
        <v>F50200466000001</v>
      </c>
      <c r="H613" s="1" t="str">
        <f>File!H552</f>
        <v>Johnson'S Supermart</v>
      </c>
      <c r="I613" s="3" t="s">
        <v>3220</v>
      </c>
      <c r="J613" s="3" t="s">
        <v>3220</v>
      </c>
      <c r="K613" s="2" t="str">
        <f>File!N552</f>
        <v>B25</v>
      </c>
      <c r="L613" s="5" t="str">
        <f>File!B552</f>
        <v>5 of 8</v>
      </c>
    </row>
    <row r="614" spans="1:12">
      <c r="A614" s="2" t="e">
        <f>File!#REF!</f>
        <v>#REF!</v>
      </c>
      <c r="B614" s="2" t="e">
        <f>File!#REF!</f>
        <v>#REF!</v>
      </c>
      <c r="C614" s="2" t="e">
        <f>File!#REF!</f>
        <v>#REF!</v>
      </c>
      <c r="D614" s="2" t="e">
        <f>File!#REF!</f>
        <v>#REF!</v>
      </c>
      <c r="E614" s="2" t="e">
        <f>File!#REF!</f>
        <v>#REF!</v>
      </c>
      <c r="F614" s="2" t="e">
        <f>File!#REF!</f>
        <v>#REF!</v>
      </c>
      <c r="G614" s="1" t="e">
        <f>File!#REF!</f>
        <v>#REF!</v>
      </c>
      <c r="H614" s="1" t="e">
        <f>File!#REF!</f>
        <v>#REF!</v>
      </c>
      <c r="I614" s="3" t="s">
        <v>3220</v>
      </c>
      <c r="J614" s="3" t="s">
        <v>3220</v>
      </c>
      <c r="K614" s="2" t="e">
        <f>File!#REF!</f>
        <v>#REF!</v>
      </c>
      <c r="L614" s="5" t="e">
        <f>File!#REF!</f>
        <v>#REF!</v>
      </c>
    </row>
    <row r="615" spans="1:12">
      <c r="A615" s="2" t="e">
        <f>File!#REF!</f>
        <v>#REF!</v>
      </c>
      <c r="B615" s="2" t="e">
        <f>File!#REF!</f>
        <v>#REF!</v>
      </c>
      <c r="C615" s="2" t="e">
        <f>File!#REF!</f>
        <v>#REF!</v>
      </c>
      <c r="D615" s="2" t="e">
        <f>File!#REF!</f>
        <v>#REF!</v>
      </c>
      <c r="E615" s="2" t="e">
        <f>File!#REF!</f>
        <v>#REF!</v>
      </c>
      <c r="F615" s="2" t="e">
        <f>File!#REF!</f>
        <v>#REF!</v>
      </c>
      <c r="G615" s="1" t="e">
        <f>File!#REF!</f>
        <v>#REF!</v>
      </c>
      <c r="H615" s="1" t="e">
        <f>File!#REF!</f>
        <v>#REF!</v>
      </c>
      <c r="I615" s="3" t="s">
        <v>3220</v>
      </c>
      <c r="J615" s="3" t="s">
        <v>3220</v>
      </c>
      <c r="K615" s="2" t="e">
        <f>File!#REF!</f>
        <v>#REF!</v>
      </c>
      <c r="L615" s="5" t="e">
        <f>File!#REF!</f>
        <v>#REF!</v>
      </c>
    </row>
    <row r="616" spans="1:12">
      <c r="A616" s="2" t="e">
        <f>File!#REF!</f>
        <v>#REF!</v>
      </c>
      <c r="B616" s="2" t="e">
        <f>File!#REF!</f>
        <v>#REF!</v>
      </c>
      <c r="C616" s="2" t="e">
        <f>File!#REF!</f>
        <v>#REF!</v>
      </c>
      <c r="D616" s="2" t="e">
        <f>File!#REF!</f>
        <v>#REF!</v>
      </c>
      <c r="E616" s="2" t="e">
        <f>File!#REF!</f>
        <v>#REF!</v>
      </c>
      <c r="F616" s="2" t="e">
        <f>File!#REF!</f>
        <v>#REF!</v>
      </c>
      <c r="G616" s="1" t="e">
        <f>File!#REF!</f>
        <v>#REF!</v>
      </c>
      <c r="H616" s="1" t="e">
        <f>File!#REF!</f>
        <v>#REF!</v>
      </c>
      <c r="I616" s="3" t="s">
        <v>3220</v>
      </c>
      <c r="J616" s="3" t="s">
        <v>3220</v>
      </c>
      <c r="K616" s="2" t="e">
        <f>File!#REF!</f>
        <v>#REF!</v>
      </c>
      <c r="L616" s="5" t="e">
        <f>File!#REF!</f>
        <v>#REF!</v>
      </c>
    </row>
    <row r="617" spans="1:12">
      <c r="A617" s="2" t="e">
        <f>File!#REF!</f>
        <v>#REF!</v>
      </c>
      <c r="B617" s="2" t="str">
        <f>File!M553</f>
        <v>DT Hybrid</v>
      </c>
      <c r="C617" s="2" t="str">
        <f>File!J553</f>
        <v>DTMAG</v>
      </c>
      <c r="D617" s="2" t="str">
        <f>File!K553</f>
        <v>DT MAG</v>
      </c>
      <c r="E617" s="2" t="e">
        <f>File!#REF!</f>
        <v>#REF!</v>
      </c>
      <c r="F617" s="2" t="e">
        <f>File!#REF!</f>
        <v>#REF!</v>
      </c>
      <c r="G617" s="1" t="str">
        <f>File!G553</f>
        <v>F50200300000868</v>
      </c>
      <c r="H617" s="1" t="str">
        <f>File!H553</f>
        <v>M.E.T. Grocery</v>
      </c>
      <c r="I617" s="3" t="s">
        <v>3220</v>
      </c>
      <c r="J617" s="3" t="s">
        <v>3220</v>
      </c>
      <c r="K617" s="2" t="str">
        <f>File!N553</f>
        <v>B25</v>
      </c>
      <c r="L617" s="5" t="str">
        <f>File!B553</f>
        <v>5 of 8</v>
      </c>
    </row>
    <row r="618" spans="1:12">
      <c r="A618" s="2" t="e">
        <f>File!#REF!</f>
        <v>#REF!</v>
      </c>
      <c r="B618" s="2" t="str">
        <f>File!M554</f>
        <v>DT Small</v>
      </c>
      <c r="C618" s="2" t="str">
        <f>File!J554</f>
        <v>DTMAG</v>
      </c>
      <c r="D618" s="2" t="str">
        <f>File!K554</f>
        <v>DT MAG</v>
      </c>
      <c r="E618" s="2" t="e">
        <f>File!#REF!</f>
        <v>#REF!</v>
      </c>
      <c r="F618" s="2" t="e">
        <f>File!#REF!</f>
        <v>#REF!</v>
      </c>
      <c r="G618" s="1" t="str">
        <f>File!G554</f>
        <v>F50200011001203</v>
      </c>
      <c r="H618" s="1" t="str">
        <f>File!H554</f>
        <v>Mariton Don Domingo</v>
      </c>
      <c r="I618" s="3" t="s">
        <v>3220</v>
      </c>
      <c r="J618" s="3" t="s">
        <v>3220</v>
      </c>
      <c r="K618" s="2" t="str">
        <f>File!N554</f>
        <v>B25</v>
      </c>
      <c r="L618" s="5" t="str">
        <f>File!B554</f>
        <v>5 of 8</v>
      </c>
    </row>
    <row r="619" spans="1:12">
      <c r="A619" s="2" t="e">
        <f>File!#REF!</f>
        <v>#REF!</v>
      </c>
      <c r="B619" s="2" t="str">
        <f>File!M555</f>
        <v>DT Small</v>
      </c>
      <c r="C619" s="2" t="str">
        <f>File!J555</f>
        <v>DTMAG</v>
      </c>
      <c r="D619" s="2" t="str">
        <f>File!K555</f>
        <v>DT MAG</v>
      </c>
      <c r="E619" s="2" t="e">
        <f>File!#REF!</f>
        <v>#REF!</v>
      </c>
      <c r="F619" s="2" t="e">
        <f>File!#REF!</f>
        <v>#REF!</v>
      </c>
      <c r="G619" s="1" t="str">
        <f>File!G555</f>
        <v>F50200011001201</v>
      </c>
      <c r="H619" s="1" t="str">
        <f>File!H555</f>
        <v>Mariton Main</v>
      </c>
      <c r="I619" s="3" t="s">
        <v>3220</v>
      </c>
      <c r="J619" s="3" t="s">
        <v>3220</v>
      </c>
      <c r="K619" s="2" t="str">
        <f>File!N555</f>
        <v>B25</v>
      </c>
      <c r="L619" s="5" t="str">
        <f>File!B555</f>
        <v>5 of 8</v>
      </c>
    </row>
    <row r="620" spans="1:12">
      <c r="A620" s="2" t="e">
        <f>File!#REF!</f>
        <v>#REF!</v>
      </c>
      <c r="B620" s="2" t="e">
        <f>File!#REF!</f>
        <v>#REF!</v>
      </c>
      <c r="C620" s="2" t="e">
        <f>File!#REF!</f>
        <v>#REF!</v>
      </c>
      <c r="D620" s="2" t="e">
        <f>File!#REF!</f>
        <v>#REF!</v>
      </c>
      <c r="E620" s="2" t="e">
        <f>File!#REF!</f>
        <v>#REF!</v>
      </c>
      <c r="F620" s="2" t="e">
        <f>File!#REF!</f>
        <v>#REF!</v>
      </c>
      <c r="G620" s="1" t="e">
        <f>File!#REF!</f>
        <v>#REF!</v>
      </c>
      <c r="H620" s="1" t="e">
        <f>File!#REF!</f>
        <v>#REF!</v>
      </c>
      <c r="I620" s="3" t="s">
        <v>3220</v>
      </c>
      <c r="J620" s="3" t="s">
        <v>3220</v>
      </c>
      <c r="K620" s="2" t="e">
        <f>File!#REF!</f>
        <v>#REF!</v>
      </c>
      <c r="L620" s="5" t="e">
        <f>File!#REF!</f>
        <v>#REF!</v>
      </c>
    </row>
    <row r="621" spans="1:12">
      <c r="A621" s="2" t="e">
        <f>File!#REF!</f>
        <v>#REF!</v>
      </c>
      <c r="B621" s="2" t="str">
        <f>File!M556</f>
        <v>DT Mass</v>
      </c>
      <c r="C621" s="2" t="str">
        <f>File!J556</f>
        <v>DTMAG</v>
      </c>
      <c r="D621" s="2" t="str">
        <f>File!K556</f>
        <v>DT MAG</v>
      </c>
      <c r="E621" s="2" t="e">
        <f>File!#REF!</f>
        <v>#REF!</v>
      </c>
      <c r="F621" s="2" t="e">
        <f>File!#REF!</f>
        <v>#REF!</v>
      </c>
      <c r="G621" s="1" t="str">
        <f>File!G556</f>
        <v>F50200304000007</v>
      </c>
      <c r="H621" s="1" t="str">
        <f>File!H556</f>
        <v>New City Supermarket</v>
      </c>
      <c r="I621" s="3" t="s">
        <v>3220</v>
      </c>
      <c r="J621" s="3" t="s">
        <v>3220</v>
      </c>
      <c r="K621" s="2" t="str">
        <f>File!N556</f>
        <v>B25</v>
      </c>
      <c r="L621" s="5" t="str">
        <f>File!B556</f>
        <v>5 of 8</v>
      </c>
    </row>
    <row r="622" spans="1:12">
      <c r="A622" s="2" t="e">
        <f>File!#REF!</f>
        <v>#REF!</v>
      </c>
      <c r="B622" s="2" t="str">
        <f>File!M557</f>
        <v>DT Mass</v>
      </c>
      <c r="C622" s="2" t="str">
        <f>File!J557</f>
        <v>DTMAG</v>
      </c>
      <c r="D622" s="2" t="str">
        <f>File!K557</f>
        <v>DT MAG</v>
      </c>
      <c r="E622" s="2" t="e">
        <f>File!#REF!</f>
        <v>#REF!</v>
      </c>
      <c r="F622" s="2" t="e">
        <f>File!#REF!</f>
        <v>#REF!</v>
      </c>
      <c r="G622" s="1" t="str">
        <f>File!G557</f>
        <v>F50200296606595</v>
      </c>
      <c r="H622" s="1" t="str">
        <f>File!H557</f>
        <v>Novo</v>
      </c>
      <c r="I622" s="3" t="s">
        <v>3220</v>
      </c>
      <c r="J622" s="3" t="s">
        <v>3220</v>
      </c>
      <c r="K622" s="2" t="str">
        <f>File!N557</f>
        <v>B25</v>
      </c>
      <c r="L622" s="5" t="str">
        <f>File!B557</f>
        <v>5 of 8</v>
      </c>
    </row>
    <row r="623" spans="1:12">
      <c r="A623" s="2" t="e">
        <f>File!#REF!</f>
        <v>#REF!</v>
      </c>
      <c r="B623" s="2" t="str">
        <f>File!M558</f>
        <v>DT Mass</v>
      </c>
      <c r="C623" s="2" t="str">
        <f>File!J558</f>
        <v>DTMAG</v>
      </c>
      <c r="D623" s="2" t="str">
        <f>File!K558</f>
        <v>DT MAG</v>
      </c>
      <c r="E623" s="2" t="e">
        <f>File!#REF!</f>
        <v>#REF!</v>
      </c>
      <c r="F623" s="2" t="e">
        <f>File!#REF!</f>
        <v>#REF!</v>
      </c>
      <c r="G623" s="1" t="str">
        <f>File!G558</f>
        <v>F50200300094736</v>
      </c>
      <c r="H623" s="1" t="str">
        <f>File!H558</f>
        <v>Rcs Urdaneta</v>
      </c>
      <c r="I623" s="3" t="s">
        <v>3220</v>
      </c>
      <c r="J623" s="3" t="s">
        <v>3220</v>
      </c>
      <c r="K623" s="2" t="str">
        <f>File!N558</f>
        <v>B25</v>
      </c>
      <c r="L623" s="5" t="str">
        <f>File!B558</f>
        <v>5 of 8</v>
      </c>
    </row>
    <row r="624" spans="1:12">
      <c r="A624" s="2" t="e">
        <f>File!#REF!</f>
        <v>#REF!</v>
      </c>
      <c r="B624" s="2" t="str">
        <f>File!M559</f>
        <v>DT Small</v>
      </c>
      <c r="C624" s="2" t="str">
        <f>File!J559</f>
        <v>DTMAG</v>
      </c>
      <c r="D624" s="2" t="str">
        <f>File!K559</f>
        <v>DT MAG</v>
      </c>
      <c r="E624" s="2" t="e">
        <f>File!#REF!</f>
        <v>#REF!</v>
      </c>
      <c r="F624" s="2" t="e">
        <f>File!#REF!</f>
        <v>#REF!</v>
      </c>
      <c r="G624" s="1" t="str">
        <f>File!G559</f>
        <v>F50200304000001</v>
      </c>
      <c r="H624" s="1" t="str">
        <f>File!H559</f>
        <v>Rising Sun Comm'L. Km 4</v>
      </c>
      <c r="I624" s="3" t="s">
        <v>3220</v>
      </c>
      <c r="J624" s="3" t="s">
        <v>3220</v>
      </c>
      <c r="K624" s="2" t="str">
        <f>File!N559</f>
        <v>B25</v>
      </c>
      <c r="L624" s="5" t="str">
        <f>File!B559</f>
        <v>5 of 8</v>
      </c>
    </row>
    <row r="625" spans="1:12">
      <c r="A625" s="2" t="e">
        <f>File!#REF!</f>
        <v>#REF!</v>
      </c>
      <c r="B625" s="2" t="str">
        <f>File!M560</f>
        <v>DT Small</v>
      </c>
      <c r="C625" s="2" t="str">
        <f>File!J560</f>
        <v>DTMAG</v>
      </c>
      <c r="D625" s="2" t="str">
        <f>File!K560</f>
        <v>DT MAG</v>
      </c>
      <c r="E625" s="2" t="e">
        <f>File!#REF!</f>
        <v>#REF!</v>
      </c>
      <c r="F625" s="2" t="e">
        <f>File!#REF!</f>
        <v>#REF!</v>
      </c>
      <c r="G625" s="1" t="str">
        <f>File!G560</f>
        <v>F50200304004463</v>
      </c>
      <c r="H625" s="1" t="str">
        <f>File!H560</f>
        <v>Rising Sun Pico</v>
      </c>
      <c r="I625" s="3" t="s">
        <v>3220</v>
      </c>
      <c r="J625" s="3" t="s">
        <v>3220</v>
      </c>
      <c r="K625" s="2" t="str">
        <f>File!N560</f>
        <v>B25</v>
      </c>
      <c r="L625" s="5" t="str">
        <f>File!B560</f>
        <v>5 of 8</v>
      </c>
    </row>
    <row r="626" spans="1:12">
      <c r="A626" s="2" t="e">
        <f>File!#REF!</f>
        <v>#REF!</v>
      </c>
      <c r="B626" s="2" t="str">
        <f>File!M561</f>
        <v>DT Mass</v>
      </c>
      <c r="C626" s="2" t="str">
        <f>File!J561</f>
        <v>DTMAG</v>
      </c>
      <c r="D626" s="2" t="str">
        <f>File!K561</f>
        <v>DT MAG</v>
      </c>
      <c r="E626" s="2" t="e">
        <f>File!#REF!</f>
        <v>#REF!</v>
      </c>
      <c r="F626" s="2" t="e">
        <f>File!#REF!</f>
        <v>#REF!</v>
      </c>
      <c r="G626" s="1" t="str">
        <f>File!G561</f>
        <v>F50200011001012</v>
      </c>
      <c r="H626" s="1" t="str">
        <f>File!H561</f>
        <v>RO Bayombong</v>
      </c>
      <c r="I626" s="3" t="s">
        <v>3220</v>
      </c>
      <c r="J626" s="3" t="s">
        <v>3220</v>
      </c>
      <c r="K626" s="2" t="str">
        <f>File!N561</f>
        <v>B25</v>
      </c>
      <c r="L626" s="5" t="str">
        <f>File!B561</f>
        <v>5 of 8</v>
      </c>
    </row>
    <row r="627" spans="1:12">
      <c r="A627" s="2" t="e">
        <f>File!#REF!</f>
        <v>#REF!</v>
      </c>
      <c r="B627" s="2" t="str">
        <f>File!M562</f>
        <v>DT Mass</v>
      </c>
      <c r="C627" s="2" t="str">
        <f>File!J562</f>
        <v>DTMAG</v>
      </c>
      <c r="D627" s="2" t="str">
        <f>File!K562</f>
        <v>DT MAG</v>
      </c>
      <c r="E627" s="2" t="e">
        <f>File!#REF!</f>
        <v>#REF!</v>
      </c>
      <c r="F627" s="2" t="e">
        <f>File!#REF!</f>
        <v>#REF!</v>
      </c>
      <c r="G627" s="1" t="str">
        <f>File!G562</f>
        <v>F50200300057051</v>
      </c>
      <c r="H627" s="1" t="str">
        <f>File!H562</f>
        <v>Royal Supermarket</v>
      </c>
      <c r="I627" s="3" t="s">
        <v>3220</v>
      </c>
      <c r="J627" s="3" t="s">
        <v>3220</v>
      </c>
      <c r="K627" s="2" t="str">
        <f>File!N562</f>
        <v>B25</v>
      </c>
      <c r="L627" s="5" t="str">
        <f>File!B562</f>
        <v>5 of 8</v>
      </c>
    </row>
    <row r="628" spans="1:12">
      <c r="A628" s="2" t="e">
        <f>File!#REF!</f>
        <v>#REF!</v>
      </c>
      <c r="B628" s="2" t="str">
        <f>File!M563</f>
        <v>DT Hybrid</v>
      </c>
      <c r="C628" s="2" t="str">
        <f>File!J563</f>
        <v>DTMAG</v>
      </c>
      <c r="D628" s="2" t="str">
        <f>File!K563</f>
        <v>DT MAG</v>
      </c>
      <c r="E628" s="2" t="e">
        <f>File!#REF!</f>
        <v>#REF!</v>
      </c>
      <c r="F628" s="2" t="e">
        <f>File!#REF!</f>
        <v>#REF!</v>
      </c>
      <c r="G628" s="1" t="str">
        <f>File!G563</f>
        <v>F50200011001005</v>
      </c>
      <c r="H628" s="1" t="str">
        <f>File!H563</f>
        <v>Santiago Community Drug and Grocery</v>
      </c>
      <c r="I628" s="3" t="s">
        <v>3220</v>
      </c>
      <c r="J628" s="3" t="s">
        <v>3220</v>
      </c>
      <c r="K628" s="2" t="str">
        <f>File!N563</f>
        <v>B25</v>
      </c>
      <c r="L628" s="5" t="str">
        <f>File!B563</f>
        <v>5 of 8</v>
      </c>
    </row>
    <row r="629" spans="1:12">
      <c r="A629" s="2" t="e">
        <f>File!#REF!</f>
        <v>#REF!</v>
      </c>
      <c r="B629" s="2" t="str">
        <f>File!M564</f>
        <v>DT Hybrid</v>
      </c>
      <c r="C629" s="2" t="str">
        <f>File!J564</f>
        <v>DTMAG</v>
      </c>
      <c r="D629" s="2" t="str">
        <f>File!K564</f>
        <v>DT MAG</v>
      </c>
      <c r="E629" s="2" t="e">
        <f>File!#REF!</f>
        <v>#REF!</v>
      </c>
      <c r="F629" s="2" t="e">
        <f>File!#REF!</f>
        <v>#REF!</v>
      </c>
      <c r="G629" s="1" t="str">
        <f>File!G564</f>
        <v>F50200300080683</v>
      </c>
      <c r="H629" s="1" t="str">
        <f>File!H564</f>
        <v>Savewise Tayug</v>
      </c>
      <c r="I629" s="3" t="s">
        <v>3220</v>
      </c>
      <c r="J629" s="3" t="s">
        <v>3220</v>
      </c>
      <c r="K629" s="2" t="str">
        <f>File!N564</f>
        <v>B25</v>
      </c>
      <c r="L629" s="5" t="str">
        <f>File!B564</f>
        <v>5 of 8</v>
      </c>
    </row>
    <row r="630" spans="1:12">
      <c r="A630" s="2" t="e">
        <f>File!#REF!</f>
        <v>#REF!</v>
      </c>
      <c r="B630" s="2" t="str">
        <f>File!M565</f>
        <v>DT Hybrid</v>
      </c>
      <c r="C630" s="2" t="str">
        <f>File!J565</f>
        <v>DTMAG</v>
      </c>
      <c r="D630" s="2" t="str">
        <f>File!K565</f>
        <v>DT MAG</v>
      </c>
      <c r="E630" s="2" t="e">
        <f>File!#REF!</f>
        <v>#REF!</v>
      </c>
      <c r="F630" s="2" t="e">
        <f>File!#REF!</f>
        <v>#REF!</v>
      </c>
      <c r="G630" s="1" t="str">
        <f>File!G565</f>
        <v>F50200011001014</v>
      </c>
      <c r="H630" s="1" t="str">
        <f>File!H565</f>
        <v>Shoppers Mart</v>
      </c>
      <c r="I630" s="3" t="s">
        <v>3220</v>
      </c>
      <c r="J630" s="3" t="s">
        <v>3220</v>
      </c>
      <c r="K630" s="2" t="str">
        <f>File!N565</f>
        <v>B25</v>
      </c>
      <c r="L630" s="5" t="str">
        <f>File!B565</f>
        <v>5 of 8</v>
      </c>
    </row>
    <row r="631" spans="1:12">
      <c r="A631" s="2" t="e">
        <f>File!#REF!</f>
        <v>#REF!</v>
      </c>
      <c r="B631" s="2" t="str">
        <f>File!M566</f>
        <v>DT Hybrid</v>
      </c>
      <c r="C631" s="2" t="str">
        <f>File!J566</f>
        <v>DTMAG</v>
      </c>
      <c r="D631" s="2" t="str">
        <f>File!K566</f>
        <v>DT MAG</v>
      </c>
      <c r="E631" s="2" t="e">
        <f>File!#REF!</f>
        <v>#REF!</v>
      </c>
      <c r="F631" s="2" t="e">
        <f>File!#REF!</f>
        <v>#REF!</v>
      </c>
      <c r="G631" s="1" t="str">
        <f>File!G566</f>
        <v>F50200011001056</v>
      </c>
      <c r="H631" s="1" t="str">
        <f>File!H566</f>
        <v>SM Santiago</v>
      </c>
      <c r="I631" s="3" t="s">
        <v>3220</v>
      </c>
      <c r="J631" s="3" t="s">
        <v>3220</v>
      </c>
      <c r="K631" s="2" t="str">
        <f>File!N566</f>
        <v>B25</v>
      </c>
      <c r="L631" s="5" t="str">
        <f>File!B566</f>
        <v>5 of 8</v>
      </c>
    </row>
    <row r="632" spans="1:12">
      <c r="A632" s="2" t="e">
        <f>File!#REF!</f>
        <v>#REF!</v>
      </c>
      <c r="B632" s="2" t="str">
        <f>File!M567</f>
        <v>DT Hybrid</v>
      </c>
      <c r="C632" s="2" t="str">
        <f>File!J567</f>
        <v>DTMAG</v>
      </c>
      <c r="D632" s="2" t="str">
        <f>File!K567</f>
        <v>DT MAG</v>
      </c>
      <c r="E632" s="2" t="e">
        <f>File!#REF!</f>
        <v>#REF!</v>
      </c>
      <c r="F632" s="2" t="e">
        <f>File!#REF!</f>
        <v>#REF!</v>
      </c>
      <c r="G632" s="1" t="str">
        <f>File!G567</f>
        <v>F50200011000014</v>
      </c>
      <c r="H632" s="1" t="str">
        <f>File!H567</f>
        <v>SM Solano</v>
      </c>
      <c r="I632" s="3" t="s">
        <v>3220</v>
      </c>
      <c r="J632" s="3" t="s">
        <v>3220</v>
      </c>
      <c r="K632" s="2" t="str">
        <f>File!N567</f>
        <v>B25</v>
      </c>
      <c r="L632" s="5" t="str">
        <f>File!B567</f>
        <v>5 of 8</v>
      </c>
    </row>
    <row r="633" spans="1:12">
      <c r="A633" s="2" t="e">
        <f>File!#REF!</f>
        <v>#REF!</v>
      </c>
      <c r="B633" s="2" t="str">
        <f>File!M568</f>
        <v>DT Mass</v>
      </c>
      <c r="C633" s="2" t="str">
        <f>File!J568</f>
        <v>DTMAG</v>
      </c>
      <c r="D633" s="2" t="str">
        <f>File!K568</f>
        <v>DT MAG</v>
      </c>
      <c r="E633" s="2" t="e">
        <f>File!#REF!</f>
        <v>#REF!</v>
      </c>
      <c r="F633" s="2" t="e">
        <f>File!#REF!</f>
        <v>#REF!</v>
      </c>
      <c r="G633" s="1" t="str">
        <f>File!G568</f>
        <v>F50200011001029</v>
      </c>
      <c r="H633" s="1" t="str">
        <f>File!H568</f>
        <v>Talavera Roxas</v>
      </c>
      <c r="I633" s="3" t="s">
        <v>3220</v>
      </c>
      <c r="J633" s="3" t="s">
        <v>3220</v>
      </c>
      <c r="K633" s="2" t="str">
        <f>File!N568</f>
        <v>B25</v>
      </c>
      <c r="L633" s="5" t="str">
        <f>File!B568</f>
        <v>5 of 8</v>
      </c>
    </row>
    <row r="634" spans="1:12">
      <c r="A634" s="2" t="e">
        <f>File!#REF!</f>
        <v>#REF!</v>
      </c>
      <c r="B634" s="2" t="str">
        <f>File!M569</f>
        <v>DT Hybrid</v>
      </c>
      <c r="C634" s="2" t="str">
        <f>File!J569</f>
        <v>DTMAG</v>
      </c>
      <c r="D634" s="2" t="str">
        <f>File!K569</f>
        <v>DT MAG</v>
      </c>
      <c r="E634" s="2" t="e">
        <f>File!#REF!</f>
        <v>#REF!</v>
      </c>
      <c r="F634" s="2" t="e">
        <f>File!#REF!</f>
        <v>#REF!</v>
      </c>
      <c r="G634" s="1" t="str">
        <f>File!G569</f>
        <v>F50200304004385</v>
      </c>
      <c r="H634" s="1" t="str">
        <f>File!H569</f>
        <v>TSS La Trinidad</v>
      </c>
      <c r="I634" s="3" t="s">
        <v>3220</v>
      </c>
      <c r="J634" s="3" t="s">
        <v>3220</v>
      </c>
      <c r="K634" s="2" t="str">
        <f>File!N569</f>
        <v>B25</v>
      </c>
      <c r="L634" s="5" t="str">
        <f>File!B569</f>
        <v>5 of 8</v>
      </c>
    </row>
    <row r="635" spans="1:12">
      <c r="A635" s="2" t="e">
        <f>File!#REF!</f>
        <v>#REF!</v>
      </c>
      <c r="B635" s="2" t="str">
        <f>File!M570</f>
        <v>DT Mass</v>
      </c>
      <c r="C635" s="2" t="str">
        <f>File!J570</f>
        <v>DTMAG</v>
      </c>
      <c r="D635" s="2" t="str">
        <f>File!K570</f>
        <v>DT MAG</v>
      </c>
      <c r="E635" s="2" t="e">
        <f>File!#REF!</f>
        <v>#REF!</v>
      </c>
      <c r="F635" s="2" t="e">
        <f>File!#REF!</f>
        <v>#REF!</v>
      </c>
      <c r="G635" s="1" t="str">
        <f>File!G570</f>
        <v>F50200296601322</v>
      </c>
      <c r="H635" s="1" t="str">
        <f>File!H570</f>
        <v>Unitop San Carlos</v>
      </c>
      <c r="I635" s="3" t="s">
        <v>3220</v>
      </c>
      <c r="J635" s="3" t="s">
        <v>3220</v>
      </c>
      <c r="K635" s="2" t="str">
        <f>File!N570</f>
        <v>B25</v>
      </c>
      <c r="L635" s="5" t="str">
        <f>File!B570</f>
        <v>5 of 8</v>
      </c>
    </row>
    <row r="636" spans="1:12">
      <c r="A636" s="2" t="e">
        <f>File!#REF!</f>
        <v>#REF!</v>
      </c>
      <c r="B636" s="2" t="str">
        <f>File!M571</f>
        <v>DT Mass</v>
      </c>
      <c r="C636" s="2" t="str">
        <f>File!J571</f>
        <v>DTMAG</v>
      </c>
      <c r="D636" s="2" t="str">
        <f>File!K571</f>
        <v>DT MAG</v>
      </c>
      <c r="E636" s="2" t="e">
        <f>File!#REF!</f>
        <v>#REF!</v>
      </c>
      <c r="F636" s="2" t="e">
        <f>File!#REF!</f>
        <v>#REF!</v>
      </c>
      <c r="G636" s="1" t="str">
        <f>File!G571</f>
        <v>F50200304000754</v>
      </c>
      <c r="H636" s="1" t="str">
        <f>File!H571</f>
        <v>Victorias Supermarket Mabini</v>
      </c>
      <c r="I636" s="3" t="s">
        <v>3220</v>
      </c>
      <c r="J636" s="3" t="s">
        <v>3220</v>
      </c>
      <c r="K636" s="2" t="str">
        <f>File!N571</f>
        <v>B25</v>
      </c>
      <c r="L636" s="5" t="str">
        <f>File!B571</f>
        <v>5 of 8</v>
      </c>
    </row>
    <row r="637" spans="1:12">
      <c r="A637" s="2" t="e">
        <f>File!#REF!</f>
        <v>#REF!</v>
      </c>
      <c r="B637" s="2" t="str">
        <f>File!M572</f>
        <v>DT Mass</v>
      </c>
      <c r="C637" s="2" t="str">
        <f>File!J572</f>
        <v>DTMAG</v>
      </c>
      <c r="D637" s="2" t="str">
        <f>File!K572</f>
        <v>DT MAG</v>
      </c>
      <c r="E637" s="2" t="e">
        <f>File!#REF!</f>
        <v>#REF!</v>
      </c>
      <c r="F637" s="2" t="e">
        <f>File!#REF!</f>
        <v>#REF!</v>
      </c>
      <c r="G637" s="1" t="str">
        <f>File!G572</f>
        <v>F15182230012988</v>
      </c>
      <c r="H637" s="1" t="str">
        <f>File!H572</f>
        <v>Villacruz</v>
      </c>
      <c r="I637" s="3" t="s">
        <v>3220</v>
      </c>
      <c r="J637" s="3" t="s">
        <v>3220</v>
      </c>
      <c r="K637" s="2" t="str">
        <f>File!N572</f>
        <v>B25</v>
      </c>
      <c r="L637" s="5" t="str">
        <f>File!B572</f>
        <v>5 of 8</v>
      </c>
    </row>
    <row r="638" spans="1:12">
      <c r="A638" s="2" t="e">
        <f>File!#REF!</f>
        <v>#REF!</v>
      </c>
      <c r="B638" s="2" t="str">
        <f>File!M573</f>
        <v>DT Mass</v>
      </c>
      <c r="C638" s="2" t="str">
        <f>File!J573</f>
        <v>DTMAG</v>
      </c>
      <c r="D638" s="2" t="str">
        <f>File!K573</f>
        <v>DT MAG</v>
      </c>
      <c r="E638" s="2" t="e">
        <f>File!#REF!</f>
        <v>#REF!</v>
      </c>
      <c r="F638" s="2" t="e">
        <f>File!#REF!</f>
        <v>#REF!</v>
      </c>
      <c r="G638" s="1" t="str">
        <f>File!G573</f>
        <v>F50200304000529</v>
      </c>
      <c r="H638" s="1" t="str">
        <f>File!H573</f>
        <v>456 Supermarket</v>
      </c>
      <c r="I638" s="3" t="s">
        <v>3220</v>
      </c>
      <c r="J638" s="3" t="s">
        <v>3220</v>
      </c>
      <c r="K638" s="2" t="str">
        <f>File!N573</f>
        <v>B25</v>
      </c>
      <c r="L638" s="5" t="str">
        <f>File!B573</f>
        <v>8 of 8</v>
      </c>
    </row>
    <row r="639" spans="1:12">
      <c r="A639" s="2" t="e">
        <f>File!#REF!</f>
        <v>#REF!</v>
      </c>
      <c r="B639" s="2" t="str">
        <f>File!M574</f>
        <v>DT Mass</v>
      </c>
      <c r="C639" s="2" t="str">
        <f>File!J574</f>
        <v>DTMAG</v>
      </c>
      <c r="D639" s="2" t="str">
        <f>File!K574</f>
        <v>DT MAG</v>
      </c>
      <c r="E639" s="2" t="e">
        <f>File!#REF!</f>
        <v>#REF!</v>
      </c>
      <c r="F639" s="2" t="e">
        <f>File!#REF!</f>
        <v>#REF!</v>
      </c>
      <c r="G639" s="1" t="str">
        <f>File!G574</f>
        <v>F50200466000007</v>
      </c>
      <c r="H639" s="1" t="str">
        <f>File!H574</f>
        <v>Central Grocery</v>
      </c>
      <c r="I639" s="3" t="s">
        <v>3220</v>
      </c>
      <c r="J639" s="3" t="s">
        <v>3220</v>
      </c>
      <c r="K639" s="2" t="str">
        <f>File!N574</f>
        <v>B25</v>
      </c>
      <c r="L639" s="5" t="str">
        <f>File!B574</f>
        <v>Additional Stores</v>
      </c>
    </row>
    <row r="640" spans="1:12">
      <c r="A640" s="2" t="e">
        <f>File!#REF!</f>
        <v>#REF!</v>
      </c>
      <c r="B640" s="2" t="str">
        <f>File!M575</f>
        <v>DT Mass</v>
      </c>
      <c r="C640" s="2" t="str">
        <f>File!J575</f>
        <v>DTMAG</v>
      </c>
      <c r="D640" s="2" t="str">
        <f>File!K575</f>
        <v>DT MAG</v>
      </c>
      <c r="E640" s="2" t="e">
        <f>File!#REF!</f>
        <v>#REF!</v>
      </c>
      <c r="F640" s="2" t="e">
        <f>File!#REF!</f>
        <v>#REF!</v>
      </c>
      <c r="G640" s="1" t="str">
        <f>File!G575</f>
        <v>F50200466000014</v>
      </c>
      <c r="H640" s="1" t="str">
        <f>File!H575</f>
        <v>Top's Grocery and Bakery</v>
      </c>
      <c r="I640" s="3" t="s">
        <v>3220</v>
      </c>
      <c r="J640" s="3" t="s">
        <v>3220</v>
      </c>
      <c r="K640" s="2" t="str">
        <f>File!N575</f>
        <v>B25</v>
      </c>
      <c r="L640" s="5" t="str">
        <f>File!B575</f>
        <v>8 of 8</v>
      </c>
    </row>
    <row r="641" spans="1:12">
      <c r="A641" s="2" t="e">
        <f>File!#REF!</f>
        <v>#REF!</v>
      </c>
      <c r="B641" s="2" t="str">
        <f>File!M576</f>
        <v>DT Hybrid</v>
      </c>
      <c r="C641" s="2" t="str">
        <f>File!J576</f>
        <v>DTMAG</v>
      </c>
      <c r="D641" s="2" t="str">
        <f>File!K576</f>
        <v>DT MAG</v>
      </c>
      <c r="E641" s="2" t="e">
        <f>File!#REF!</f>
        <v>#REF!</v>
      </c>
      <c r="F641" s="2" t="e">
        <f>File!#REF!</f>
        <v>#REF!</v>
      </c>
      <c r="G641" s="1" t="str">
        <f>File!G576</f>
        <v>F50200011699032</v>
      </c>
      <c r="H641" s="1" t="str">
        <f>File!H576</f>
        <v>Flores Market</v>
      </c>
      <c r="I641" s="3" t="s">
        <v>3220</v>
      </c>
      <c r="J641" s="3" t="s">
        <v>3220</v>
      </c>
      <c r="K641" s="2" t="str">
        <f>File!N576</f>
        <v>B25</v>
      </c>
      <c r="L641" s="5" t="str">
        <f>File!B576</f>
        <v>8 of 8</v>
      </c>
    </row>
    <row r="642" spans="1:12">
      <c r="A642" s="2" t="e">
        <f>File!#REF!</f>
        <v>#REF!</v>
      </c>
      <c r="B642" s="2" t="str">
        <f>File!M577</f>
        <v>DT Hybrid</v>
      </c>
      <c r="C642" s="2" t="str">
        <f>File!J577</f>
        <v>DTMAG</v>
      </c>
      <c r="D642" s="2" t="str">
        <f>File!K577</f>
        <v>DT MAG</v>
      </c>
      <c r="E642" s="2" t="e">
        <f>File!#REF!</f>
        <v>#REF!</v>
      </c>
      <c r="F642" s="2" t="e">
        <f>File!#REF!</f>
        <v>#REF!</v>
      </c>
      <c r="G642" s="1" t="str">
        <f>File!G577</f>
        <v>F50266114000010</v>
      </c>
      <c r="H642" s="1" t="str">
        <f>File!H577</f>
        <v>JTC Bantay</v>
      </c>
      <c r="I642" s="3" t="s">
        <v>3220</v>
      </c>
      <c r="J642" s="3" t="s">
        <v>3220</v>
      </c>
      <c r="K642" s="2" t="str">
        <f>File!N577</f>
        <v>B25</v>
      </c>
      <c r="L642" s="5" t="str">
        <f>File!B577</f>
        <v>8 of 8</v>
      </c>
    </row>
    <row r="643" spans="1:12">
      <c r="A643" s="2" t="e">
        <f>File!#REF!</f>
        <v>#REF!</v>
      </c>
      <c r="B643" s="2" t="str">
        <f>File!M578</f>
        <v>DT Hybrid</v>
      </c>
      <c r="C643" s="2" t="str">
        <f>File!J578</f>
        <v>DTMAG</v>
      </c>
      <c r="D643" s="2" t="str">
        <f>File!K578</f>
        <v>DT MAG</v>
      </c>
      <c r="E643" s="2" t="e">
        <f>File!#REF!</f>
        <v>#REF!</v>
      </c>
      <c r="F643" s="2" t="e">
        <f>File!#REF!</f>
        <v>#REF!</v>
      </c>
      <c r="G643" s="1" t="str">
        <f>File!G578</f>
        <v>F50200011001045</v>
      </c>
      <c r="H643" s="1" t="str">
        <f>File!H578</f>
        <v>Laiza Supermart</v>
      </c>
      <c r="I643" s="3" t="s">
        <v>3220</v>
      </c>
      <c r="J643" s="3" t="s">
        <v>3220</v>
      </c>
      <c r="K643" s="2" t="str">
        <f>File!N578</f>
        <v>B25</v>
      </c>
      <c r="L643" s="5" t="str">
        <f>File!B578</f>
        <v>8 of 8</v>
      </c>
    </row>
    <row r="644" spans="1:12">
      <c r="A644" s="2" t="e">
        <f>File!#REF!</f>
        <v>#REF!</v>
      </c>
      <c r="B644" s="2" t="str">
        <f>File!M579</f>
        <v>DT Small</v>
      </c>
      <c r="C644" s="2" t="str">
        <f>File!J579</f>
        <v>DTMAG</v>
      </c>
      <c r="D644" s="2" t="str">
        <f>File!K579</f>
        <v>DT MAG</v>
      </c>
      <c r="E644" s="2" t="e">
        <f>File!#REF!</f>
        <v>#REF!</v>
      </c>
      <c r="F644" s="2" t="e">
        <f>File!#REF!</f>
        <v>#REF!</v>
      </c>
      <c r="G644" s="1" t="str">
        <f>File!G579</f>
        <v>F50200011705258</v>
      </c>
      <c r="H644" s="1" t="str">
        <f>File!H579</f>
        <v>Mariton Buntun</v>
      </c>
      <c r="I644" s="3" t="s">
        <v>3220</v>
      </c>
      <c r="J644" s="3" t="s">
        <v>3220</v>
      </c>
      <c r="K644" s="2" t="str">
        <f>File!N579</f>
        <v>B25</v>
      </c>
      <c r="L644" s="5" t="str">
        <f>File!B579</f>
        <v>8 of 8</v>
      </c>
    </row>
    <row r="645" spans="1:12">
      <c r="A645" s="2" t="e">
        <f>File!#REF!</f>
        <v>#REF!</v>
      </c>
      <c r="B645" s="2" t="str">
        <f>File!M580</f>
        <v>DT Hybrid</v>
      </c>
      <c r="C645" s="2" t="str">
        <f>File!J580</f>
        <v>DTMAG</v>
      </c>
      <c r="D645" s="2" t="str">
        <f>File!K580</f>
        <v>DT MAG</v>
      </c>
      <c r="E645" s="2" t="e">
        <f>File!#REF!</f>
        <v>#REF!</v>
      </c>
      <c r="F645" s="2" t="e">
        <f>File!#REF!</f>
        <v>#REF!</v>
      </c>
      <c r="G645" s="1" t="str">
        <f>File!G580</f>
        <v>F50200300091284</v>
      </c>
      <c r="H645" s="1" t="str">
        <f>File!H580</f>
        <v>Savewise Pozorrubio</v>
      </c>
      <c r="I645" s="3" t="s">
        <v>3220</v>
      </c>
      <c r="J645" s="3" t="s">
        <v>3220</v>
      </c>
      <c r="K645" s="2" t="str">
        <f>File!N580</f>
        <v>B25</v>
      </c>
      <c r="L645" s="5" t="str">
        <f>File!B580</f>
        <v>8 of 8</v>
      </c>
    </row>
    <row r="646" spans="1:12">
      <c r="A646" s="2" t="e">
        <f>File!#REF!</f>
        <v>#REF!</v>
      </c>
      <c r="B646" s="2" t="str">
        <f>File!M581</f>
        <v>DT Hybrid</v>
      </c>
      <c r="C646" s="2" t="str">
        <f>File!J581</f>
        <v>DTMAG</v>
      </c>
      <c r="D646" s="2" t="str">
        <f>File!K581</f>
        <v>DT MAG</v>
      </c>
      <c r="E646" s="2" t="e">
        <f>File!#REF!</f>
        <v>#REF!</v>
      </c>
      <c r="F646" s="2" t="e">
        <f>File!#REF!</f>
        <v>#REF!</v>
      </c>
      <c r="G646" s="1" t="str">
        <f>File!G581</f>
        <v>F50200300091679</v>
      </c>
      <c r="H646" s="1" t="str">
        <f>File!H581</f>
        <v>Savewise Rosales</v>
      </c>
      <c r="I646" s="3" t="s">
        <v>3220</v>
      </c>
      <c r="J646" s="3" t="s">
        <v>3220</v>
      </c>
      <c r="K646" s="2" t="str">
        <f>File!N581</f>
        <v>B25</v>
      </c>
      <c r="L646" s="5" t="str">
        <f>File!B581</f>
        <v>8 of 8</v>
      </c>
    </row>
    <row r="647" spans="1:12">
      <c r="A647" s="2" t="e">
        <f>File!#REF!</f>
        <v>#REF!</v>
      </c>
      <c r="B647" s="2" t="str">
        <f>File!M582</f>
        <v>DT Hybrid</v>
      </c>
      <c r="C647" s="2" t="str">
        <f>File!J582</f>
        <v>DTMAG</v>
      </c>
      <c r="D647" s="2" t="str">
        <f>File!K582</f>
        <v>DT MAG</v>
      </c>
      <c r="E647" s="2" t="e">
        <f>File!#REF!</f>
        <v>#REF!</v>
      </c>
      <c r="F647" s="2" t="e">
        <f>File!#REF!</f>
        <v>#REF!</v>
      </c>
      <c r="G647" s="1" t="str">
        <f>File!G582</f>
        <v>F50200011001047</v>
      </c>
      <c r="H647" s="1" t="str">
        <f>File!H582</f>
        <v>Talavera</v>
      </c>
      <c r="I647" s="3" t="s">
        <v>3220</v>
      </c>
      <c r="J647" s="3" t="s">
        <v>3220</v>
      </c>
      <c r="K647" s="2" t="str">
        <f>File!N582</f>
        <v>B25</v>
      </c>
      <c r="L647" s="5" t="str">
        <f>File!B582</f>
        <v>8 of 8</v>
      </c>
    </row>
    <row r="648" spans="1:12">
      <c r="A648" s="2" t="e">
        <f>File!#REF!</f>
        <v>#REF!</v>
      </c>
      <c r="B648" s="2" t="str">
        <f>File!M583</f>
        <v>DT Hybrid</v>
      </c>
      <c r="C648" s="2" t="str">
        <f>File!J583</f>
        <v>DTMAG</v>
      </c>
      <c r="D648" s="2" t="str">
        <f>File!K583</f>
        <v>DT MAG</v>
      </c>
      <c r="E648" s="2" t="e">
        <f>File!#REF!</f>
        <v>#REF!</v>
      </c>
      <c r="F648" s="2" t="e">
        <f>File!#REF!</f>
        <v>#REF!</v>
      </c>
      <c r="G648" s="1" t="str">
        <f>File!G583</f>
        <v>F50200304000317</v>
      </c>
      <c r="H648" s="1" t="str">
        <f>File!H583</f>
        <v>Tiongsan Harrison</v>
      </c>
      <c r="I648" s="3" t="s">
        <v>3220</v>
      </c>
      <c r="J648" s="3" t="s">
        <v>3220</v>
      </c>
      <c r="K648" s="2" t="str">
        <f>File!N583</f>
        <v>B25</v>
      </c>
      <c r="L648" s="5" t="str">
        <f>File!B583</f>
        <v>8 of 8</v>
      </c>
    </row>
    <row r="649" spans="1:12">
      <c r="A649" s="2" t="e">
        <f>File!#REF!</f>
        <v>#REF!</v>
      </c>
      <c r="B649" s="2" t="str">
        <f>File!M584</f>
        <v>DT Hybrid</v>
      </c>
      <c r="C649" s="2" t="str">
        <f>File!J584</f>
        <v>DTMAG</v>
      </c>
      <c r="D649" s="2" t="str">
        <f>File!K584</f>
        <v>DT MAG</v>
      </c>
      <c r="E649" s="2" t="e">
        <f>File!#REF!</f>
        <v>#REF!</v>
      </c>
      <c r="F649" s="2" t="e">
        <f>File!#REF!</f>
        <v>#REF!</v>
      </c>
      <c r="G649" s="1" t="str">
        <f>File!G584</f>
        <v>F50200011690072</v>
      </c>
      <c r="H649" s="1" t="str">
        <f>File!H584</f>
        <v>Amorfino Mart-San Mateo</v>
      </c>
      <c r="I649" s="3" t="s">
        <v>3220</v>
      </c>
      <c r="J649" s="3" t="s">
        <v>3220</v>
      </c>
      <c r="K649" s="2" t="str">
        <f>File!N584</f>
        <v>B25</v>
      </c>
      <c r="L649" s="5" t="str">
        <f>File!B584</f>
        <v>Additional Stores</v>
      </c>
    </row>
    <row r="650" spans="1:12">
      <c r="A650" s="2" t="e">
        <f>File!#REF!</f>
        <v>#REF!</v>
      </c>
      <c r="B650" s="2" t="e">
        <f>File!#REF!</f>
        <v>#REF!</v>
      </c>
      <c r="C650" s="2" t="e">
        <f>File!#REF!</f>
        <v>#REF!</v>
      </c>
      <c r="D650" s="2" t="e">
        <f>File!#REF!</f>
        <v>#REF!</v>
      </c>
      <c r="E650" s="2" t="e">
        <f>File!#REF!</f>
        <v>#REF!</v>
      </c>
      <c r="F650" s="2" t="e">
        <f>File!#REF!</f>
        <v>#REF!</v>
      </c>
      <c r="G650" s="1" t="e">
        <f>File!#REF!</f>
        <v>#REF!</v>
      </c>
      <c r="H650" s="1" t="e">
        <f>File!#REF!</f>
        <v>#REF!</v>
      </c>
      <c r="I650" s="3" t="s">
        <v>3220</v>
      </c>
      <c r="J650" s="3" t="s">
        <v>3220</v>
      </c>
      <c r="K650" s="2" t="e">
        <f>File!#REF!</f>
        <v>#REF!</v>
      </c>
      <c r="L650" s="5" t="e">
        <f>File!#REF!</f>
        <v>#REF!</v>
      </c>
    </row>
    <row r="651" spans="1:12">
      <c r="A651" s="2" t="e">
        <f>File!#REF!</f>
        <v>#REF!</v>
      </c>
      <c r="B651" s="2" t="e">
        <f>File!#REF!</f>
        <v>#REF!</v>
      </c>
      <c r="C651" s="2" t="e">
        <f>File!#REF!</f>
        <v>#REF!</v>
      </c>
      <c r="D651" s="2" t="e">
        <f>File!#REF!</f>
        <v>#REF!</v>
      </c>
      <c r="E651" s="2" t="e">
        <f>File!#REF!</f>
        <v>#REF!</v>
      </c>
      <c r="F651" s="2" t="e">
        <f>File!#REF!</f>
        <v>#REF!</v>
      </c>
      <c r="G651" s="1" t="e">
        <f>File!#REF!</f>
        <v>#REF!</v>
      </c>
      <c r="H651" s="1" t="e">
        <f>File!#REF!</f>
        <v>#REF!</v>
      </c>
      <c r="I651" s="3" t="s">
        <v>3220</v>
      </c>
      <c r="J651" s="3" t="s">
        <v>3220</v>
      </c>
      <c r="K651" s="2" t="e">
        <f>File!#REF!</f>
        <v>#REF!</v>
      </c>
      <c r="L651" s="5" t="e">
        <f>File!#REF!</f>
        <v>#REF!</v>
      </c>
    </row>
    <row r="652" spans="1:12">
      <c r="A652" s="2" t="e">
        <f>File!#REF!</f>
        <v>#REF!</v>
      </c>
      <c r="B652" s="2" t="e">
        <f>File!#REF!</f>
        <v>#REF!</v>
      </c>
      <c r="C652" s="2" t="e">
        <f>File!#REF!</f>
        <v>#REF!</v>
      </c>
      <c r="D652" s="2" t="e">
        <f>File!#REF!</f>
        <v>#REF!</v>
      </c>
      <c r="E652" s="2" t="e">
        <f>File!#REF!</f>
        <v>#REF!</v>
      </c>
      <c r="F652" s="2" t="e">
        <f>File!#REF!</f>
        <v>#REF!</v>
      </c>
      <c r="G652" s="1" t="e">
        <f>File!#REF!</f>
        <v>#REF!</v>
      </c>
      <c r="H652" s="1" t="e">
        <f>File!#REF!</f>
        <v>#REF!</v>
      </c>
      <c r="I652" s="3" t="s">
        <v>3220</v>
      </c>
      <c r="J652" s="3" t="s">
        <v>3220</v>
      </c>
      <c r="K652" s="2" t="e">
        <f>File!#REF!</f>
        <v>#REF!</v>
      </c>
      <c r="L652" s="5" t="e">
        <f>File!#REF!</f>
        <v>#REF!</v>
      </c>
    </row>
    <row r="653" spans="1:12">
      <c r="A653" s="2" t="e">
        <f>File!#REF!</f>
        <v>#REF!</v>
      </c>
      <c r="B653" s="2" t="e">
        <f>File!#REF!</f>
        <v>#REF!</v>
      </c>
      <c r="C653" s="2" t="e">
        <f>File!#REF!</f>
        <v>#REF!</v>
      </c>
      <c r="D653" s="2" t="e">
        <f>File!#REF!</f>
        <v>#REF!</v>
      </c>
      <c r="E653" s="2" t="e">
        <f>File!#REF!</f>
        <v>#REF!</v>
      </c>
      <c r="F653" s="2" t="e">
        <f>File!#REF!</f>
        <v>#REF!</v>
      </c>
      <c r="G653" s="1" t="e">
        <f>File!#REF!</f>
        <v>#REF!</v>
      </c>
      <c r="H653" s="1" t="e">
        <f>File!#REF!</f>
        <v>#REF!</v>
      </c>
      <c r="I653" s="3" t="s">
        <v>3220</v>
      </c>
      <c r="J653" s="3" t="s">
        <v>3220</v>
      </c>
      <c r="K653" s="2" t="e">
        <f>File!#REF!</f>
        <v>#REF!</v>
      </c>
      <c r="L653" s="5" t="e">
        <f>File!#REF!</f>
        <v>#REF!</v>
      </c>
    </row>
    <row r="654" spans="1:12">
      <c r="A654" s="2" t="e">
        <f>File!#REF!</f>
        <v>#REF!</v>
      </c>
      <c r="B654" s="2" t="e">
        <f>File!#REF!</f>
        <v>#REF!</v>
      </c>
      <c r="C654" s="2" t="e">
        <f>File!#REF!</f>
        <v>#REF!</v>
      </c>
      <c r="D654" s="2" t="e">
        <f>File!#REF!</f>
        <v>#REF!</v>
      </c>
      <c r="E654" s="2" t="e">
        <f>File!#REF!</f>
        <v>#REF!</v>
      </c>
      <c r="F654" s="2" t="e">
        <f>File!#REF!</f>
        <v>#REF!</v>
      </c>
      <c r="G654" s="1" t="e">
        <f>File!#REF!</f>
        <v>#REF!</v>
      </c>
      <c r="H654" s="1" t="e">
        <f>File!#REF!</f>
        <v>#REF!</v>
      </c>
      <c r="I654" s="3" t="s">
        <v>3220</v>
      </c>
      <c r="J654" s="3" t="s">
        <v>3220</v>
      </c>
      <c r="K654" s="2" t="e">
        <f>File!#REF!</f>
        <v>#REF!</v>
      </c>
      <c r="L654" s="5" t="e">
        <f>File!#REF!</f>
        <v>#REF!</v>
      </c>
    </row>
    <row r="655" spans="1:12">
      <c r="A655" s="2" t="e">
        <f>File!#REF!</f>
        <v>#REF!</v>
      </c>
      <c r="B655" s="2" t="e">
        <f>File!#REF!</f>
        <v>#REF!</v>
      </c>
      <c r="C655" s="2" t="e">
        <f>File!#REF!</f>
        <v>#REF!</v>
      </c>
      <c r="D655" s="2" t="e">
        <f>File!#REF!</f>
        <v>#REF!</v>
      </c>
      <c r="E655" s="2" t="e">
        <f>File!#REF!</f>
        <v>#REF!</v>
      </c>
      <c r="F655" s="2" t="e">
        <f>File!#REF!</f>
        <v>#REF!</v>
      </c>
      <c r="G655" s="1" t="e">
        <f>File!#REF!</f>
        <v>#REF!</v>
      </c>
      <c r="H655" s="1" t="e">
        <f>File!#REF!</f>
        <v>#REF!</v>
      </c>
      <c r="I655" s="3" t="s">
        <v>3220</v>
      </c>
      <c r="J655" s="3" t="s">
        <v>3220</v>
      </c>
      <c r="K655" s="2" t="e">
        <f>File!#REF!</f>
        <v>#REF!</v>
      </c>
      <c r="L655" s="5" t="e">
        <f>File!#REF!</f>
        <v>#REF!</v>
      </c>
    </row>
    <row r="656" spans="1:12">
      <c r="A656" s="2" t="e">
        <f>File!#REF!</f>
        <v>#REF!</v>
      </c>
      <c r="B656" s="2" t="e">
        <f>File!#REF!</f>
        <v>#REF!</v>
      </c>
      <c r="C656" s="2" t="e">
        <f>File!#REF!</f>
        <v>#REF!</v>
      </c>
      <c r="D656" s="2" t="e">
        <f>File!#REF!</f>
        <v>#REF!</v>
      </c>
      <c r="E656" s="2" t="e">
        <f>File!#REF!</f>
        <v>#REF!</v>
      </c>
      <c r="F656" s="2" t="e">
        <f>File!#REF!</f>
        <v>#REF!</v>
      </c>
      <c r="G656" s="1" t="e">
        <f>File!#REF!</f>
        <v>#REF!</v>
      </c>
      <c r="H656" s="1" t="e">
        <f>File!#REF!</f>
        <v>#REF!</v>
      </c>
      <c r="I656" s="3" t="s">
        <v>3220</v>
      </c>
      <c r="J656" s="3" t="s">
        <v>3220</v>
      </c>
      <c r="K656" s="2" t="e">
        <f>File!#REF!</f>
        <v>#REF!</v>
      </c>
      <c r="L656" s="5" t="e">
        <f>File!#REF!</f>
        <v>#REF!</v>
      </c>
    </row>
    <row r="657" spans="1:12">
      <c r="A657" s="2" t="e">
        <f>File!#REF!</f>
        <v>#REF!</v>
      </c>
      <c r="B657" s="2" t="e">
        <f>File!#REF!</f>
        <v>#REF!</v>
      </c>
      <c r="C657" s="2" t="e">
        <f>File!#REF!</f>
        <v>#REF!</v>
      </c>
      <c r="D657" s="2" t="e">
        <f>File!#REF!</f>
        <v>#REF!</v>
      </c>
      <c r="E657" s="2" t="e">
        <f>File!#REF!</f>
        <v>#REF!</v>
      </c>
      <c r="F657" s="2" t="e">
        <f>File!#REF!</f>
        <v>#REF!</v>
      </c>
      <c r="G657" s="1" t="e">
        <f>File!#REF!</f>
        <v>#REF!</v>
      </c>
      <c r="H657" s="1" t="e">
        <f>File!#REF!</f>
        <v>#REF!</v>
      </c>
      <c r="I657" s="3" t="s">
        <v>3220</v>
      </c>
      <c r="J657" s="3" t="s">
        <v>3220</v>
      </c>
      <c r="K657" s="2" t="e">
        <f>File!#REF!</f>
        <v>#REF!</v>
      </c>
      <c r="L657" s="5" t="e">
        <f>File!#REF!</f>
        <v>#REF!</v>
      </c>
    </row>
    <row r="658" spans="1:12">
      <c r="A658" s="2" t="e">
        <f>File!#REF!</f>
        <v>#REF!</v>
      </c>
      <c r="B658" s="2" t="e">
        <f>File!#REF!</f>
        <v>#REF!</v>
      </c>
      <c r="C658" s="2" t="e">
        <f>File!#REF!</f>
        <v>#REF!</v>
      </c>
      <c r="D658" s="2" t="e">
        <f>File!#REF!</f>
        <v>#REF!</v>
      </c>
      <c r="E658" s="2" t="e">
        <f>File!#REF!</f>
        <v>#REF!</v>
      </c>
      <c r="F658" s="2" t="e">
        <f>File!#REF!</f>
        <v>#REF!</v>
      </c>
      <c r="G658" s="1" t="e">
        <f>File!#REF!</f>
        <v>#REF!</v>
      </c>
      <c r="H658" s="1" t="e">
        <f>File!#REF!</f>
        <v>#REF!</v>
      </c>
      <c r="I658" s="3" t="s">
        <v>3220</v>
      </c>
      <c r="J658" s="3" t="s">
        <v>3220</v>
      </c>
      <c r="K658" s="2" t="e">
        <f>File!#REF!</f>
        <v>#REF!</v>
      </c>
      <c r="L658" s="5" t="e">
        <f>File!#REF!</f>
        <v>#REF!</v>
      </c>
    </row>
    <row r="659" spans="1:12">
      <c r="A659" s="2" t="e">
        <f>File!#REF!</f>
        <v>#REF!</v>
      </c>
      <c r="B659" s="2" t="e">
        <f>File!#REF!</f>
        <v>#REF!</v>
      </c>
      <c r="C659" s="2" t="e">
        <f>File!#REF!</f>
        <v>#REF!</v>
      </c>
      <c r="D659" s="2" t="e">
        <f>File!#REF!</f>
        <v>#REF!</v>
      </c>
      <c r="E659" s="2" t="e">
        <f>File!#REF!</f>
        <v>#REF!</v>
      </c>
      <c r="F659" s="2" t="e">
        <f>File!#REF!</f>
        <v>#REF!</v>
      </c>
      <c r="G659" s="1" t="e">
        <f>File!#REF!</f>
        <v>#REF!</v>
      </c>
      <c r="H659" s="1" t="e">
        <f>File!#REF!</f>
        <v>#REF!</v>
      </c>
      <c r="I659" s="3" t="s">
        <v>3220</v>
      </c>
      <c r="J659" s="3" t="s">
        <v>3220</v>
      </c>
      <c r="K659" s="2" t="e">
        <f>File!#REF!</f>
        <v>#REF!</v>
      </c>
      <c r="L659" s="5" t="e">
        <f>File!#REF!</f>
        <v>#REF!</v>
      </c>
    </row>
    <row r="660" spans="1:12">
      <c r="A660" s="2" t="e">
        <f>File!#REF!</f>
        <v>#REF!</v>
      </c>
      <c r="B660" s="2" t="e">
        <f>File!#REF!</f>
        <v>#REF!</v>
      </c>
      <c r="C660" s="2" t="e">
        <f>File!#REF!</f>
        <v>#REF!</v>
      </c>
      <c r="D660" s="2" t="e">
        <f>File!#REF!</f>
        <v>#REF!</v>
      </c>
      <c r="E660" s="2" t="e">
        <f>File!#REF!</f>
        <v>#REF!</v>
      </c>
      <c r="F660" s="2" t="e">
        <f>File!#REF!</f>
        <v>#REF!</v>
      </c>
      <c r="G660" s="1" t="e">
        <f>File!#REF!</f>
        <v>#REF!</v>
      </c>
      <c r="H660" s="1" t="e">
        <f>File!#REF!</f>
        <v>#REF!</v>
      </c>
      <c r="I660" s="3" t="s">
        <v>3220</v>
      </c>
      <c r="J660" s="3" t="s">
        <v>3220</v>
      </c>
      <c r="K660" s="2" t="e">
        <f>File!#REF!</f>
        <v>#REF!</v>
      </c>
      <c r="L660" s="5" t="e">
        <f>File!#REF!</f>
        <v>#REF!</v>
      </c>
    </row>
    <row r="661" spans="1:12">
      <c r="A661" s="2" t="e">
        <f>File!#REF!</f>
        <v>#REF!</v>
      </c>
      <c r="B661" s="2" t="str">
        <f>File!M585</f>
        <v>DT Small</v>
      </c>
      <c r="C661" s="2" t="str">
        <f>File!J585</f>
        <v>DTMAG</v>
      </c>
      <c r="D661" s="2" t="str">
        <f>File!K585</f>
        <v>DT MAG</v>
      </c>
      <c r="E661" s="2" t="e">
        <f>File!#REF!</f>
        <v>#REF!</v>
      </c>
      <c r="F661" s="2" t="e">
        <f>File!#REF!</f>
        <v>#REF!</v>
      </c>
      <c r="G661" s="1" t="str">
        <f>File!G585</f>
        <v>F50200797701000</v>
      </c>
      <c r="H661" s="1" t="str">
        <f>File!H585</f>
        <v>Ace De Oro</v>
      </c>
      <c r="I661" s="3" t="s">
        <v>3220</v>
      </c>
      <c r="J661" s="3" t="s">
        <v>3220</v>
      </c>
      <c r="K661" s="2" t="str">
        <f>File!N585</f>
        <v>B25</v>
      </c>
      <c r="L661" s="5" t="str">
        <f>File!B585</f>
        <v>5 of 8</v>
      </c>
    </row>
    <row r="662" spans="1:12">
      <c r="A662" s="2" t="e">
        <f>File!#REF!</f>
        <v>#REF!</v>
      </c>
      <c r="B662" s="2" t="str">
        <f>File!M586</f>
        <v>DT Hybrid</v>
      </c>
      <c r="C662" s="2" t="str">
        <f>File!J586</f>
        <v>DTMAG</v>
      </c>
      <c r="D662" s="2" t="str">
        <f>File!K586</f>
        <v>DT MAG</v>
      </c>
      <c r="E662" s="2" t="e">
        <f>File!#REF!</f>
        <v>#REF!</v>
      </c>
      <c r="F662" s="2" t="e">
        <f>File!#REF!</f>
        <v>#REF!</v>
      </c>
      <c r="G662" s="1" t="str">
        <f>File!G586</f>
        <v>F50200797002641</v>
      </c>
      <c r="H662" s="1" t="str">
        <f>File!H586</f>
        <v>Carmen Marketing</v>
      </c>
      <c r="I662" s="3" t="s">
        <v>3220</v>
      </c>
      <c r="J662" s="3" t="s">
        <v>3220</v>
      </c>
      <c r="K662" s="2" t="str">
        <f>File!N586</f>
        <v>B25</v>
      </c>
      <c r="L662" s="5" t="str">
        <f>File!B586</f>
        <v>5 of 8</v>
      </c>
    </row>
    <row r="663" spans="1:12">
      <c r="A663" s="2" t="e">
        <f>File!#REF!</f>
        <v>#REF!</v>
      </c>
      <c r="B663" s="2" t="str">
        <f>File!M587</f>
        <v>DT Mass</v>
      </c>
      <c r="C663" s="2" t="str">
        <f>File!J587</f>
        <v>DTMAG</v>
      </c>
      <c r="D663" s="2" t="str">
        <f>File!K587</f>
        <v>DT MAG</v>
      </c>
      <c r="E663" s="2" t="e">
        <f>File!#REF!</f>
        <v>#REF!</v>
      </c>
      <c r="F663" s="2" t="e">
        <f>File!#REF!</f>
        <v>#REF!</v>
      </c>
      <c r="G663" s="1" t="str">
        <f>File!G587</f>
        <v>F15182488008142</v>
      </c>
      <c r="H663" s="1" t="str">
        <f>File!H587</f>
        <v>Centro Maramag</v>
      </c>
      <c r="I663" s="3" t="s">
        <v>3220</v>
      </c>
      <c r="J663" s="3" t="s">
        <v>3220</v>
      </c>
      <c r="K663" s="2" t="str">
        <f>File!N587</f>
        <v>B25</v>
      </c>
      <c r="L663" s="5" t="str">
        <f>File!B587</f>
        <v>5 of 8</v>
      </c>
    </row>
    <row r="664" spans="1:12">
      <c r="A664" s="2" t="e">
        <f>File!#REF!</f>
        <v>#REF!</v>
      </c>
      <c r="B664" s="2" t="str">
        <f>File!M588</f>
        <v>DT Small</v>
      </c>
      <c r="C664" s="2" t="str">
        <f>File!J588</f>
        <v>DTMAG</v>
      </c>
      <c r="D664" s="2" t="str">
        <f>File!K588</f>
        <v>DT MAG</v>
      </c>
      <c r="E664" s="2" t="e">
        <f>File!#REF!</f>
        <v>#REF!</v>
      </c>
      <c r="F664" s="2" t="e">
        <f>File!#REF!</f>
        <v>#REF!</v>
      </c>
      <c r="G664" s="1" t="str">
        <f>File!G588</f>
        <v>F50200799000138</v>
      </c>
      <c r="H664" s="1" t="str">
        <f>File!H588</f>
        <v>Dipolog Friendlymart</v>
      </c>
      <c r="I664" s="3" t="s">
        <v>3220</v>
      </c>
      <c r="J664" s="3" t="s">
        <v>3220</v>
      </c>
      <c r="K664" s="2" t="str">
        <f>File!N588</f>
        <v>B25</v>
      </c>
      <c r="L664" s="5" t="str">
        <f>File!B588</f>
        <v>5 of 8</v>
      </c>
    </row>
    <row r="665" spans="1:12">
      <c r="A665" s="2" t="e">
        <f>File!#REF!</f>
        <v>#REF!</v>
      </c>
      <c r="B665" s="2" t="str">
        <f>File!M589</f>
        <v>DT Hybrid</v>
      </c>
      <c r="C665" s="2" t="str">
        <f>File!J589</f>
        <v>DTMAG</v>
      </c>
      <c r="D665" s="2" t="str">
        <f>File!K589</f>
        <v>DT MAG</v>
      </c>
      <c r="E665" s="2" t="e">
        <f>File!#REF!</f>
        <v>#REF!</v>
      </c>
      <c r="F665" s="2" t="e">
        <f>File!#REF!</f>
        <v>#REF!</v>
      </c>
      <c r="G665" s="1" t="str">
        <f>File!G589</f>
        <v>F50200799001382</v>
      </c>
      <c r="H665" s="1" t="str">
        <f>File!H589</f>
        <v>Dipolog Supermart</v>
      </c>
      <c r="I665" s="3" t="s">
        <v>3220</v>
      </c>
      <c r="J665" s="3" t="s">
        <v>3220</v>
      </c>
      <c r="K665" s="2" t="str">
        <f>File!N589</f>
        <v>B25</v>
      </c>
      <c r="L665" s="5" t="str">
        <f>File!B589</f>
        <v>5 of 8</v>
      </c>
    </row>
    <row r="666" spans="1:12">
      <c r="A666" s="2" t="e">
        <f>File!#REF!</f>
        <v>#REF!</v>
      </c>
      <c r="B666" s="2" t="str">
        <f>File!M590</f>
        <v>DT Hybrid</v>
      </c>
      <c r="C666" s="2" t="str">
        <f>File!J590</f>
        <v>DTMAG</v>
      </c>
      <c r="D666" s="2" t="str">
        <f>File!K590</f>
        <v>DT MAG</v>
      </c>
      <c r="E666" s="2" t="e">
        <f>File!#REF!</f>
        <v>#REF!</v>
      </c>
      <c r="F666" s="2" t="e">
        <f>File!#REF!</f>
        <v>#REF!</v>
      </c>
      <c r="G666" s="1" t="str">
        <f>File!G590</f>
        <v>F50200797000226</v>
      </c>
      <c r="H666" s="1" t="str">
        <f>File!H590</f>
        <v>Emilia</v>
      </c>
      <c r="I666" s="3" t="s">
        <v>3220</v>
      </c>
      <c r="J666" s="3" t="s">
        <v>3220</v>
      </c>
      <c r="K666" s="2" t="str">
        <f>File!N590</f>
        <v>B25</v>
      </c>
      <c r="L666" s="5" t="str">
        <f>File!B590</f>
        <v>5 of 8</v>
      </c>
    </row>
    <row r="667" spans="1:12">
      <c r="A667" s="2" t="e">
        <f>File!#REF!</f>
        <v>#REF!</v>
      </c>
      <c r="B667" s="2" t="str">
        <f>File!M591</f>
        <v>DT Hybrid</v>
      </c>
      <c r="C667" s="2" t="str">
        <f>File!J591</f>
        <v>DTMAG</v>
      </c>
      <c r="D667" s="2" t="str">
        <f>File!K591</f>
        <v>DT MAG</v>
      </c>
      <c r="E667" s="2" t="e">
        <f>File!#REF!</f>
        <v>#REF!</v>
      </c>
      <c r="F667" s="2" t="e">
        <f>File!#REF!</f>
        <v>#REF!</v>
      </c>
      <c r="G667" s="1" t="str">
        <f>File!G591</f>
        <v>F50200797000181</v>
      </c>
      <c r="H667" s="1" t="str">
        <f>File!H591</f>
        <v>FK Mart</v>
      </c>
      <c r="I667" s="3" t="s">
        <v>3220</v>
      </c>
      <c r="J667" s="3" t="s">
        <v>3220</v>
      </c>
      <c r="K667" s="2" t="str">
        <f>File!N591</f>
        <v>B25</v>
      </c>
      <c r="L667" s="5" t="str">
        <f>File!B591</f>
        <v>5 of 8</v>
      </c>
    </row>
    <row r="668" spans="1:12">
      <c r="A668" s="2" t="e">
        <f>File!#REF!</f>
        <v>#REF!</v>
      </c>
      <c r="B668" s="2" t="str">
        <f>File!M592</f>
        <v>DT Hybrid</v>
      </c>
      <c r="C668" s="2" t="str">
        <f>File!J592</f>
        <v>DTMAG</v>
      </c>
      <c r="D668" s="2" t="str">
        <f>File!K592</f>
        <v>DT MAG</v>
      </c>
      <c r="E668" s="2" t="e">
        <f>File!#REF!</f>
        <v>#REF!</v>
      </c>
      <c r="F668" s="2" t="e">
        <f>File!#REF!</f>
        <v>#REF!</v>
      </c>
      <c r="G668" s="1" t="str">
        <f>File!G592</f>
        <v>F50200797007427</v>
      </c>
      <c r="H668" s="1" t="str">
        <f>File!H592</f>
        <v>Gaisano Bulua</v>
      </c>
      <c r="I668" s="3" t="s">
        <v>3220</v>
      </c>
      <c r="J668" s="3" t="s">
        <v>3220</v>
      </c>
      <c r="K668" s="2" t="str">
        <f>File!N592</f>
        <v>B25</v>
      </c>
      <c r="L668" s="5" t="str">
        <f>File!B592</f>
        <v>5 of 8</v>
      </c>
    </row>
    <row r="669" spans="1:12">
      <c r="A669" s="2" t="e">
        <f>File!#REF!</f>
        <v>#REF!</v>
      </c>
      <c r="B669" s="2" t="str">
        <f>File!M593</f>
        <v>DT Hybrid</v>
      </c>
      <c r="C669" s="2" t="str">
        <f>File!J593</f>
        <v>DTMAG</v>
      </c>
      <c r="D669" s="2" t="str">
        <f>File!K593</f>
        <v>DT MAG</v>
      </c>
      <c r="E669" s="2" t="e">
        <f>File!#REF!</f>
        <v>#REF!</v>
      </c>
      <c r="F669" s="2" t="e">
        <f>File!#REF!</f>
        <v>#REF!</v>
      </c>
      <c r="G669" s="1" t="str">
        <f>File!G593</f>
        <v>F50200803508504</v>
      </c>
      <c r="H669" s="1" t="str">
        <f>File!H593</f>
        <v>Gaisano Butuan</v>
      </c>
      <c r="I669" s="3" t="s">
        <v>3220</v>
      </c>
      <c r="J669" s="3" t="s">
        <v>3220</v>
      </c>
      <c r="K669" s="2" t="str">
        <f>File!N593</f>
        <v>B25</v>
      </c>
      <c r="L669" s="5" t="str">
        <f>File!B593</f>
        <v>5 of 8</v>
      </c>
    </row>
    <row r="670" spans="1:12">
      <c r="A670" s="2" t="e">
        <f>File!#REF!</f>
        <v>#REF!</v>
      </c>
      <c r="B670" s="2" t="e">
        <f>File!#REF!</f>
        <v>#REF!</v>
      </c>
      <c r="C670" s="2" t="e">
        <f>File!#REF!</f>
        <v>#REF!</v>
      </c>
      <c r="D670" s="2" t="e">
        <f>File!#REF!</f>
        <v>#REF!</v>
      </c>
      <c r="E670" s="2" t="e">
        <f>File!#REF!</f>
        <v>#REF!</v>
      </c>
      <c r="F670" s="2" t="e">
        <f>File!#REF!</f>
        <v>#REF!</v>
      </c>
      <c r="G670" s="1" t="e">
        <f>File!#REF!</f>
        <v>#REF!</v>
      </c>
      <c r="H670" s="1" t="e">
        <f>File!#REF!</f>
        <v>#REF!</v>
      </c>
      <c r="I670" s="3" t="s">
        <v>3220</v>
      </c>
      <c r="J670" s="3" t="s">
        <v>3220</v>
      </c>
      <c r="K670" s="2" t="e">
        <f>File!#REF!</f>
        <v>#REF!</v>
      </c>
      <c r="L670" s="5" t="e">
        <f>File!#REF!</f>
        <v>#REF!</v>
      </c>
    </row>
    <row r="671" spans="1:12">
      <c r="A671" s="2" t="e">
        <f>File!#REF!</f>
        <v>#REF!</v>
      </c>
      <c r="B671" s="2" t="str">
        <f>File!M594</f>
        <v>DT Small</v>
      </c>
      <c r="C671" s="2" t="str">
        <f>File!J594</f>
        <v>DTMAG</v>
      </c>
      <c r="D671" s="2" t="str">
        <f>File!K594</f>
        <v>DT MAG</v>
      </c>
      <c r="E671" s="2" t="e">
        <f>File!#REF!</f>
        <v>#REF!</v>
      </c>
      <c r="F671" s="2" t="e">
        <f>File!#REF!</f>
        <v>#REF!</v>
      </c>
      <c r="G671" s="1" t="str">
        <f>File!G594</f>
        <v>F50200797003243</v>
      </c>
      <c r="H671" s="1" t="str">
        <f>File!H594</f>
        <v>Gaisano Iligan Mall</v>
      </c>
      <c r="I671" s="3" t="s">
        <v>3220</v>
      </c>
      <c r="J671" s="3" t="s">
        <v>3220</v>
      </c>
      <c r="K671" s="2" t="str">
        <f>File!N594</f>
        <v>B25</v>
      </c>
      <c r="L671" s="5" t="str">
        <f>File!B594</f>
        <v>8 of 8</v>
      </c>
    </row>
    <row r="672" spans="1:12">
      <c r="A672" s="2" t="e">
        <f>File!#REF!</f>
        <v>#REF!</v>
      </c>
      <c r="B672" s="2" t="str">
        <f>File!M595</f>
        <v>DT Hybrid</v>
      </c>
      <c r="C672" s="2" t="str">
        <f>File!J595</f>
        <v>DTMAG</v>
      </c>
      <c r="D672" s="2" t="str">
        <f>File!K595</f>
        <v>DT MAG</v>
      </c>
      <c r="E672" s="2" t="e">
        <f>File!#REF!</f>
        <v>#REF!</v>
      </c>
      <c r="F672" s="2" t="e">
        <f>File!#REF!</f>
        <v>#REF!</v>
      </c>
      <c r="G672" s="1" t="str">
        <f>File!G595</f>
        <v>F50200797002088</v>
      </c>
      <c r="H672" s="1" t="str">
        <f>File!H595</f>
        <v>Gaisano Malaybalay</v>
      </c>
      <c r="I672" s="3" t="s">
        <v>3220</v>
      </c>
      <c r="J672" s="3" t="s">
        <v>3220</v>
      </c>
      <c r="K672" s="2" t="str">
        <f>File!N595</f>
        <v>B25</v>
      </c>
      <c r="L672" s="5" t="str">
        <f>File!B595</f>
        <v>5 of 8</v>
      </c>
    </row>
    <row r="673" spans="1:12">
      <c r="A673" s="2" t="e">
        <f>File!#REF!</f>
        <v>#REF!</v>
      </c>
      <c r="B673" s="2" t="str">
        <f>File!M596</f>
        <v>DT Hybrid</v>
      </c>
      <c r="C673" s="2" t="str">
        <f>File!J596</f>
        <v>DTMAG</v>
      </c>
      <c r="D673" s="2" t="str">
        <f>File!K596</f>
        <v>DT MAG</v>
      </c>
      <c r="E673" s="2" t="e">
        <f>File!#REF!</f>
        <v>#REF!</v>
      </c>
      <c r="F673" s="2" t="e">
        <f>File!#REF!</f>
        <v>#REF!</v>
      </c>
      <c r="G673" s="1" t="str">
        <f>File!G596</f>
        <v>F50200797002081</v>
      </c>
      <c r="H673" s="1" t="str">
        <f>File!H596</f>
        <v>Gaisano Valencia</v>
      </c>
      <c r="I673" s="3" t="s">
        <v>3220</v>
      </c>
      <c r="J673" s="3" t="s">
        <v>3220</v>
      </c>
      <c r="K673" s="2" t="str">
        <f>File!N596</f>
        <v>B25</v>
      </c>
      <c r="L673" s="5" t="str">
        <f>File!B596</f>
        <v>5 of 8</v>
      </c>
    </row>
    <row r="674" spans="1:12">
      <c r="A674" s="2" t="e">
        <f>File!#REF!</f>
        <v>#REF!</v>
      </c>
      <c r="B674" s="2" t="str">
        <f>File!M597</f>
        <v>DT Small</v>
      </c>
      <c r="C674" s="2" t="str">
        <f>File!J597</f>
        <v>DTMAG</v>
      </c>
      <c r="D674" s="2" t="str">
        <f>File!K597</f>
        <v>DT MAG</v>
      </c>
      <c r="E674" s="2" t="e">
        <f>File!#REF!</f>
        <v>#REF!</v>
      </c>
      <c r="F674" s="2" t="e">
        <f>File!#REF!</f>
        <v>#REF!</v>
      </c>
      <c r="G674" s="1" t="str">
        <f>File!G597</f>
        <v>F50200797000565</v>
      </c>
      <c r="H674" s="1" t="str">
        <f>File!H597</f>
        <v>Iligan Galaxy Xpress</v>
      </c>
      <c r="I674" s="3" t="s">
        <v>3220</v>
      </c>
      <c r="J674" s="3" t="s">
        <v>3220</v>
      </c>
      <c r="K674" s="2" t="str">
        <f>File!N597</f>
        <v>B25</v>
      </c>
      <c r="L674" s="5" t="str">
        <f>File!B597</f>
        <v>5 of 8</v>
      </c>
    </row>
    <row r="675" spans="1:12">
      <c r="A675" s="2" t="e">
        <f>File!#REF!</f>
        <v>#REF!</v>
      </c>
      <c r="B675" s="2" t="str">
        <f>File!M598</f>
        <v>DT Mass</v>
      </c>
      <c r="C675" s="2" t="str">
        <f>File!J598</f>
        <v>DTMAG</v>
      </c>
      <c r="D675" s="2" t="str">
        <f>File!K598</f>
        <v>DT MAG</v>
      </c>
      <c r="E675" s="2" t="e">
        <f>File!#REF!</f>
        <v>#REF!</v>
      </c>
      <c r="F675" s="2" t="e">
        <f>File!#REF!</f>
        <v>#REF!</v>
      </c>
      <c r="G675" s="1" t="str">
        <f>File!G598</f>
        <v>F50200799000042</v>
      </c>
      <c r="H675" s="1" t="str">
        <f>File!H598</f>
        <v>Juanita</v>
      </c>
      <c r="I675" s="3" t="s">
        <v>3220</v>
      </c>
      <c r="J675" s="3" t="s">
        <v>3220</v>
      </c>
      <c r="K675" s="2" t="str">
        <f>File!N598</f>
        <v>B25</v>
      </c>
      <c r="L675" s="5" t="str">
        <f>File!B598</f>
        <v>5 of 8</v>
      </c>
    </row>
    <row r="676" spans="1:12">
      <c r="A676" s="2" t="e">
        <f>File!#REF!</f>
        <v>#REF!</v>
      </c>
      <c r="B676" s="2" t="str">
        <f>File!M599</f>
        <v>DT Mass</v>
      </c>
      <c r="C676" s="2" t="str">
        <f>File!J599</f>
        <v>DTMAG</v>
      </c>
      <c r="D676" s="2" t="str">
        <f>File!K599</f>
        <v>DT MAG</v>
      </c>
      <c r="E676" s="2" t="e">
        <f>File!#REF!</f>
        <v>#REF!</v>
      </c>
      <c r="F676" s="2" t="e">
        <f>File!#REF!</f>
        <v>#REF!</v>
      </c>
      <c r="G676" s="1" t="str">
        <f>File!G599</f>
        <v>F50200859000353</v>
      </c>
      <c r="H676" s="1" t="str">
        <f>File!H599</f>
        <v>Lb Supermart</v>
      </c>
      <c r="I676" s="3" t="s">
        <v>3220</v>
      </c>
      <c r="J676" s="3" t="s">
        <v>3220</v>
      </c>
      <c r="K676" s="2" t="str">
        <f>File!N599</f>
        <v>B25</v>
      </c>
      <c r="L676" s="5" t="str">
        <f>File!B599</f>
        <v>5 of 8</v>
      </c>
    </row>
    <row r="677" spans="1:12">
      <c r="A677" s="2" t="e">
        <f>File!#REF!</f>
        <v>#REF!</v>
      </c>
      <c r="B677" s="2" t="str">
        <f>File!M600</f>
        <v>DT Small</v>
      </c>
      <c r="C677" s="2" t="str">
        <f>File!J600</f>
        <v>DTMAG</v>
      </c>
      <c r="D677" s="2" t="str">
        <f>File!K600</f>
        <v>DT MAG</v>
      </c>
      <c r="E677" s="2" t="e">
        <f>File!#REF!</f>
        <v>#REF!</v>
      </c>
      <c r="F677" s="2" t="e">
        <f>File!#REF!</f>
        <v>#REF!</v>
      </c>
      <c r="G677" s="1" t="str">
        <f>File!G600</f>
        <v>F50200797000389</v>
      </c>
      <c r="H677" s="1" t="str">
        <f>File!H600</f>
        <v>Lianhong</v>
      </c>
      <c r="I677" s="3" t="s">
        <v>3220</v>
      </c>
      <c r="J677" s="3" t="s">
        <v>3220</v>
      </c>
      <c r="K677" s="2" t="str">
        <f>File!N600</f>
        <v>B25</v>
      </c>
      <c r="L677" s="5" t="str">
        <f>File!B600</f>
        <v>5 of 8</v>
      </c>
    </row>
    <row r="678" spans="1:12">
      <c r="A678" s="2" t="e">
        <f>File!#REF!</f>
        <v>#REF!</v>
      </c>
      <c r="B678" s="2" t="str">
        <f>File!M601</f>
        <v>DT Hybrid</v>
      </c>
      <c r="C678" s="2" t="str">
        <f>File!J601</f>
        <v>DTMAG</v>
      </c>
      <c r="D678" s="2" t="str">
        <f>File!K601</f>
        <v>DT MAG</v>
      </c>
      <c r="E678" s="2" t="e">
        <f>File!#REF!</f>
        <v>#REF!</v>
      </c>
      <c r="F678" s="2" t="e">
        <f>File!#REF!</f>
        <v>#REF!</v>
      </c>
      <c r="G678" s="1" t="str">
        <f>File!G601</f>
        <v>F50200438000002</v>
      </c>
      <c r="H678" s="1" t="str">
        <f>File!H601</f>
        <v>Metro Surigao</v>
      </c>
      <c r="I678" s="3" t="s">
        <v>3220</v>
      </c>
      <c r="J678" s="3" t="s">
        <v>3220</v>
      </c>
      <c r="K678" s="2" t="str">
        <f>File!N601</f>
        <v>B25</v>
      </c>
      <c r="L678" s="5" t="str">
        <f>File!B601</f>
        <v>5 of 8</v>
      </c>
    </row>
    <row r="679" spans="1:12">
      <c r="A679" s="2" t="e">
        <f>File!#REF!</f>
        <v>#REF!</v>
      </c>
      <c r="B679" s="2" t="str">
        <f>File!M602</f>
        <v>DT Premium</v>
      </c>
      <c r="C679" s="2" t="str">
        <f>File!J602</f>
        <v>DTMAG</v>
      </c>
      <c r="D679" s="2" t="str">
        <f>File!K602</f>
        <v>DT MAG</v>
      </c>
      <c r="E679" s="2" t="e">
        <f>File!#REF!</f>
        <v>#REF!</v>
      </c>
      <c r="F679" s="2" t="e">
        <f>File!#REF!</f>
        <v>#REF!</v>
      </c>
      <c r="G679" s="1" t="str">
        <f>File!G602</f>
        <v>F50200859000380</v>
      </c>
      <c r="H679" s="1" t="str">
        <f>File!H602</f>
        <v>Mindpro</v>
      </c>
      <c r="I679" s="3" t="s">
        <v>3220</v>
      </c>
      <c r="J679" s="3" t="s">
        <v>3220</v>
      </c>
      <c r="K679" s="2" t="str">
        <f>File!N602</f>
        <v>B25</v>
      </c>
      <c r="L679" s="5" t="str">
        <f>File!B602</f>
        <v>5 of 8</v>
      </c>
    </row>
    <row r="680" spans="1:12">
      <c r="A680" s="2" t="e">
        <f>File!#REF!</f>
        <v>#REF!</v>
      </c>
      <c r="B680" s="2" t="str">
        <f>File!M603</f>
        <v>DT Mass</v>
      </c>
      <c r="C680" s="2" t="str">
        <f>File!J603</f>
        <v>DTMAG</v>
      </c>
      <c r="D680" s="2" t="str">
        <f>File!K603</f>
        <v>DT MAG</v>
      </c>
      <c r="E680" s="2" t="e">
        <f>File!#REF!</f>
        <v>#REF!</v>
      </c>
      <c r="F680" s="2" t="e">
        <f>File!#REF!</f>
        <v>#REF!</v>
      </c>
      <c r="G680" s="1" t="str">
        <f>File!G603</f>
        <v>F50200799000043</v>
      </c>
      <c r="H680" s="1" t="str">
        <f>File!H603</f>
        <v>Molave Cinema</v>
      </c>
      <c r="I680" s="3" t="s">
        <v>3220</v>
      </c>
      <c r="J680" s="3" t="s">
        <v>3220</v>
      </c>
      <c r="K680" s="2" t="str">
        <f>File!N603</f>
        <v>B25</v>
      </c>
      <c r="L680" s="5" t="str">
        <f>File!B603</f>
        <v>5 of 8</v>
      </c>
    </row>
    <row r="681" spans="1:12">
      <c r="A681" s="2" t="e">
        <f>File!#REF!</f>
        <v>#REF!</v>
      </c>
      <c r="B681" s="2" t="str">
        <f>File!M604</f>
        <v>DT Hybrid</v>
      </c>
      <c r="C681" s="2" t="str">
        <f>File!J604</f>
        <v>DTMAG</v>
      </c>
      <c r="D681" s="2" t="str">
        <f>File!K604</f>
        <v>DT MAG</v>
      </c>
      <c r="E681" s="2" t="e">
        <f>File!#REF!</f>
        <v>#REF!</v>
      </c>
      <c r="F681" s="2" t="e">
        <f>File!#REF!</f>
        <v>#REF!</v>
      </c>
      <c r="G681" s="1" t="str">
        <f>File!G604</f>
        <v>F50200803000003</v>
      </c>
      <c r="H681" s="1" t="str">
        <f>File!H604</f>
        <v>Palma Superstore</v>
      </c>
      <c r="I681" s="3" t="s">
        <v>3220</v>
      </c>
      <c r="J681" s="3" t="s">
        <v>3220</v>
      </c>
      <c r="K681" s="2" t="str">
        <f>File!N604</f>
        <v>B25</v>
      </c>
      <c r="L681" s="5" t="str">
        <f>File!B604</f>
        <v>5 of 8</v>
      </c>
    </row>
    <row r="682" spans="1:12">
      <c r="A682" s="2" t="e">
        <f>File!#REF!</f>
        <v>#REF!</v>
      </c>
      <c r="B682" s="2" t="str">
        <f>File!M605</f>
        <v>DT Hybrid</v>
      </c>
      <c r="C682" s="2" t="str">
        <f>File!J605</f>
        <v>DTMAG</v>
      </c>
      <c r="D682" s="2" t="str">
        <f>File!K605</f>
        <v>DT MAG</v>
      </c>
      <c r="E682" s="2" t="e">
        <f>File!#REF!</f>
        <v>#REF!</v>
      </c>
      <c r="F682" s="2" t="e">
        <f>File!#REF!</f>
        <v>#REF!</v>
      </c>
      <c r="G682" s="1" t="str">
        <f>File!G605</f>
        <v>F50200799211004</v>
      </c>
      <c r="H682" s="1" t="str">
        <f>File!H605</f>
        <v>Prince Oroquieta</v>
      </c>
      <c r="I682" s="3" t="s">
        <v>3220</v>
      </c>
      <c r="J682" s="3" t="s">
        <v>3220</v>
      </c>
      <c r="K682" s="2" t="str">
        <f>File!N605</f>
        <v>B25</v>
      </c>
      <c r="L682" s="5" t="str">
        <f>File!B605</f>
        <v>5 of 8</v>
      </c>
    </row>
    <row r="683" spans="1:12">
      <c r="A683" s="2" t="e">
        <f>File!#REF!</f>
        <v>#REF!</v>
      </c>
      <c r="B683" s="2" t="str">
        <f>File!M606</f>
        <v>DT Hybrid</v>
      </c>
      <c r="C683" s="2" t="str">
        <f>File!J606</f>
        <v>DTMAG</v>
      </c>
      <c r="D683" s="2" t="str">
        <f>File!K606</f>
        <v>DT MAG</v>
      </c>
      <c r="E683" s="2" t="e">
        <f>File!#REF!</f>
        <v>#REF!</v>
      </c>
      <c r="F683" s="2" t="e">
        <f>File!#REF!</f>
        <v>#REF!</v>
      </c>
      <c r="G683" s="1" t="str">
        <f>File!G606</f>
        <v>F50200803500115</v>
      </c>
      <c r="H683" s="1" t="str">
        <f>File!H606</f>
        <v>Rc Supermart NM</v>
      </c>
      <c r="I683" s="3" t="s">
        <v>3220</v>
      </c>
      <c r="J683" s="3" t="s">
        <v>3220</v>
      </c>
      <c r="K683" s="2" t="str">
        <f>File!N606</f>
        <v>B25</v>
      </c>
      <c r="L683" s="5" t="str">
        <f>File!B606</f>
        <v>5 of 8</v>
      </c>
    </row>
    <row r="684" spans="1:12">
      <c r="A684" s="2" t="e">
        <f>File!#REF!</f>
        <v>#REF!</v>
      </c>
      <c r="B684" s="2" t="str">
        <f>File!M607</f>
        <v>DT Hybrid</v>
      </c>
      <c r="C684" s="2" t="str">
        <f>File!J607</f>
        <v>DTMAG</v>
      </c>
      <c r="D684" s="2" t="str">
        <f>File!K607</f>
        <v>DT MAG</v>
      </c>
      <c r="E684" s="2" t="e">
        <f>File!#REF!</f>
        <v>#REF!</v>
      </c>
      <c r="F684" s="2" t="e">
        <f>File!#REF!</f>
        <v>#REF!</v>
      </c>
      <c r="G684" s="1" t="str">
        <f>File!G607</f>
        <v>F50200799000103</v>
      </c>
      <c r="H684" s="1" t="str">
        <f>File!H607</f>
        <v>RML Peoples Plaza - Pagadian</v>
      </c>
      <c r="I684" s="3" t="s">
        <v>3220</v>
      </c>
      <c r="J684" s="3" t="s">
        <v>3220</v>
      </c>
      <c r="K684" s="2" t="str">
        <f>File!N607</f>
        <v>B25</v>
      </c>
      <c r="L684" s="5" t="str">
        <f>File!B607</f>
        <v>5 of 8</v>
      </c>
    </row>
    <row r="685" spans="1:12">
      <c r="A685" s="2" t="e">
        <f>File!#REF!</f>
        <v>#REF!</v>
      </c>
      <c r="B685" s="2" t="str">
        <f>File!M608</f>
        <v>DT Hybrid</v>
      </c>
      <c r="C685" s="2" t="str">
        <f>File!J608</f>
        <v>DTMAG</v>
      </c>
      <c r="D685" s="2" t="str">
        <f>File!K608</f>
        <v>DT MAG</v>
      </c>
      <c r="E685" s="2" t="e">
        <f>File!#REF!</f>
        <v>#REF!</v>
      </c>
      <c r="F685" s="2" t="e">
        <f>File!#REF!</f>
        <v>#REF!</v>
      </c>
      <c r="G685" s="1" t="str">
        <f>File!G608</f>
        <v>F15182488000211</v>
      </c>
      <c r="H685" s="1" t="str">
        <f>File!H608</f>
        <v>Roy Plaza</v>
      </c>
      <c r="I685" s="3" t="s">
        <v>3220</v>
      </c>
      <c r="J685" s="3" t="s">
        <v>3220</v>
      </c>
      <c r="K685" s="2" t="str">
        <f>File!N608</f>
        <v>B25</v>
      </c>
      <c r="L685" s="5" t="str">
        <f>File!B608</f>
        <v>5 of 8</v>
      </c>
    </row>
    <row r="686" spans="1:12">
      <c r="A686" s="2" t="e">
        <f>File!#REF!</f>
        <v>#REF!</v>
      </c>
      <c r="B686" s="2" t="str">
        <f>File!M609</f>
        <v>DT Hybrid</v>
      </c>
      <c r="C686" s="2" t="str">
        <f>File!J609</f>
        <v>DTMAG</v>
      </c>
      <c r="D686" s="2" t="str">
        <f>File!K609</f>
        <v>DT MAG</v>
      </c>
      <c r="E686" s="2" t="e">
        <f>File!#REF!</f>
        <v>#REF!</v>
      </c>
      <c r="F686" s="2" t="e">
        <f>File!#REF!</f>
        <v>#REF!</v>
      </c>
      <c r="G686" s="1" t="str">
        <f>File!G609</f>
        <v>F50200797000249</v>
      </c>
      <c r="H686" s="1" t="str">
        <f>File!H609</f>
        <v>SB Gold</v>
      </c>
      <c r="I686" s="3" t="s">
        <v>3220</v>
      </c>
      <c r="J686" s="3" t="s">
        <v>3220</v>
      </c>
      <c r="K686" s="2" t="str">
        <f>File!N609</f>
        <v>B25</v>
      </c>
      <c r="L686" s="5" t="str">
        <f>File!B609</f>
        <v>5 of 8</v>
      </c>
    </row>
    <row r="687" spans="1:12">
      <c r="A687" s="2" t="e">
        <f>File!#REF!</f>
        <v>#REF!</v>
      </c>
      <c r="B687" s="2" t="str">
        <f>File!M610</f>
        <v>DT Mass</v>
      </c>
      <c r="C687" s="2" t="str">
        <f>File!J610</f>
        <v>DTMAG</v>
      </c>
      <c r="D687" s="2" t="str">
        <f>File!K610</f>
        <v>DT MAG</v>
      </c>
      <c r="E687" s="2" t="e">
        <f>File!#REF!</f>
        <v>#REF!</v>
      </c>
      <c r="F687" s="2" t="e">
        <f>File!#REF!</f>
        <v>#REF!</v>
      </c>
      <c r="G687" s="1" t="str">
        <f>File!G610</f>
        <v>F15182488000026</v>
      </c>
      <c r="H687" s="1" t="str">
        <f>File!H610</f>
        <v>SB Marketing</v>
      </c>
      <c r="I687" s="3" t="s">
        <v>3220</v>
      </c>
      <c r="J687" s="3" t="s">
        <v>3220</v>
      </c>
      <c r="K687" s="2" t="str">
        <f>File!N610</f>
        <v>B25</v>
      </c>
      <c r="L687" s="5" t="str">
        <f>File!B610</f>
        <v>5 of 8</v>
      </c>
    </row>
    <row r="688" spans="1:12">
      <c r="A688" s="2" t="e">
        <f>File!#REF!</f>
        <v>#REF!</v>
      </c>
      <c r="B688" s="2" t="str">
        <f>File!M611</f>
        <v>DT Hybrid</v>
      </c>
      <c r="C688" s="2" t="str">
        <f>File!J611</f>
        <v>DTMAG</v>
      </c>
      <c r="D688" s="2" t="str">
        <f>File!K611</f>
        <v>DT MAG</v>
      </c>
      <c r="E688" s="2" t="e">
        <f>File!#REF!</f>
        <v>#REF!</v>
      </c>
      <c r="F688" s="2" t="e">
        <f>File!#REF!</f>
        <v>#REF!</v>
      </c>
      <c r="G688" s="1" t="str">
        <f>File!G611</f>
        <v>F50200859000234</v>
      </c>
      <c r="H688" s="1" t="str">
        <f>File!H611</f>
        <v>Shop-o-rama</v>
      </c>
      <c r="I688" s="3" t="s">
        <v>3220</v>
      </c>
      <c r="J688" s="3" t="s">
        <v>3220</v>
      </c>
      <c r="K688" s="2" t="str">
        <f>File!N611</f>
        <v>B25</v>
      </c>
      <c r="L688" s="5" t="str">
        <f>File!B611</f>
        <v>5 of 8</v>
      </c>
    </row>
    <row r="689" spans="1:12">
      <c r="A689" s="2" t="e">
        <f>File!#REF!</f>
        <v>#REF!</v>
      </c>
      <c r="B689" s="2" t="str">
        <f>File!M612</f>
        <v>DT Small</v>
      </c>
      <c r="C689" s="2" t="str">
        <f>File!J612</f>
        <v>DTMAG</v>
      </c>
      <c r="D689" s="2" t="str">
        <f>File!K612</f>
        <v>DT MAG</v>
      </c>
      <c r="E689" s="2" t="e">
        <f>File!#REF!</f>
        <v>#REF!</v>
      </c>
      <c r="F689" s="2" t="e">
        <f>File!#REF!</f>
        <v>#REF!</v>
      </c>
      <c r="G689" s="1" t="str">
        <f>File!G612</f>
        <v>F50200859000235</v>
      </c>
      <c r="H689" s="1" t="str">
        <f>File!H612</f>
        <v>Shoppers Central</v>
      </c>
      <c r="I689" s="3" t="s">
        <v>3220</v>
      </c>
      <c r="J689" s="3" t="s">
        <v>3220</v>
      </c>
      <c r="K689" s="2" t="str">
        <f>File!N612</f>
        <v>B25</v>
      </c>
      <c r="L689" s="5" t="str">
        <f>File!B612</f>
        <v>5 of 8</v>
      </c>
    </row>
    <row r="690" spans="1:12">
      <c r="A690" s="2" t="e">
        <f>File!#REF!</f>
        <v>#REF!</v>
      </c>
      <c r="B690" s="2" t="str">
        <f>File!M613</f>
        <v>DT Hybrid</v>
      </c>
      <c r="C690" s="2" t="str">
        <f>File!J613</f>
        <v>DTMAG</v>
      </c>
      <c r="D690" s="2" t="str">
        <f>File!K613</f>
        <v>DT MAG</v>
      </c>
      <c r="E690" s="2" t="e">
        <f>File!#REF!</f>
        <v>#REF!</v>
      </c>
      <c r="F690" s="2" t="e">
        <f>File!#REF!</f>
        <v>#REF!</v>
      </c>
      <c r="G690" s="1" t="str">
        <f>File!G613</f>
        <v>F50200859025001</v>
      </c>
      <c r="H690" s="1" t="str">
        <f>File!H613</f>
        <v>Shopper's Gateway</v>
      </c>
      <c r="I690" s="3" t="s">
        <v>3220</v>
      </c>
      <c r="J690" s="3" t="s">
        <v>3220</v>
      </c>
      <c r="K690" s="2" t="str">
        <f>File!N613</f>
        <v>B25</v>
      </c>
      <c r="L690" s="5" t="str">
        <f>File!B613</f>
        <v>5 of 8</v>
      </c>
    </row>
    <row r="691" spans="1:12">
      <c r="A691" s="2" t="e">
        <f>File!#REF!</f>
        <v>#REF!</v>
      </c>
      <c r="B691" s="2" t="e">
        <f>File!#REF!</f>
        <v>#REF!</v>
      </c>
      <c r="C691" s="2" t="e">
        <f>File!#REF!</f>
        <v>#REF!</v>
      </c>
      <c r="D691" s="2" t="e">
        <f>File!#REF!</f>
        <v>#REF!</v>
      </c>
      <c r="E691" s="2" t="e">
        <f>File!#REF!</f>
        <v>#REF!</v>
      </c>
      <c r="F691" s="2" t="e">
        <f>File!#REF!</f>
        <v>#REF!</v>
      </c>
      <c r="G691" s="1" t="e">
        <f>File!#REF!</f>
        <v>#REF!</v>
      </c>
      <c r="H691" s="1" t="e">
        <f>File!#REF!</f>
        <v>#REF!</v>
      </c>
      <c r="I691" s="3" t="s">
        <v>3220</v>
      </c>
      <c r="J691" s="3" t="s">
        <v>3220</v>
      </c>
      <c r="K691" s="2" t="e">
        <f>File!#REF!</f>
        <v>#REF!</v>
      </c>
      <c r="L691" s="5" t="e">
        <f>File!#REF!</f>
        <v>#REF!</v>
      </c>
    </row>
    <row r="692" spans="1:12">
      <c r="A692" s="2" t="e">
        <f>File!#REF!</f>
        <v>#REF!</v>
      </c>
      <c r="B692" s="2" t="str">
        <f>File!M614</f>
        <v>DT Mass</v>
      </c>
      <c r="C692" s="2" t="str">
        <f>File!J614</f>
        <v>DTMAG</v>
      </c>
      <c r="D692" s="2" t="str">
        <f>File!K614</f>
        <v>DT MAG</v>
      </c>
      <c r="E692" s="2" t="e">
        <f>File!#REF!</f>
        <v>#REF!</v>
      </c>
      <c r="F692" s="2" t="e">
        <f>File!#REF!</f>
        <v>#REF!</v>
      </c>
      <c r="G692" s="1" t="str">
        <f>File!G614</f>
        <v>F50200799000134</v>
      </c>
      <c r="H692" s="1" t="str">
        <f>File!H614</f>
        <v>Vallecer</v>
      </c>
      <c r="I692" s="3" t="s">
        <v>3220</v>
      </c>
      <c r="J692" s="3" t="s">
        <v>3220</v>
      </c>
      <c r="K692" s="2" t="str">
        <f>File!N614</f>
        <v>B25</v>
      </c>
      <c r="L692" s="5" t="str">
        <f>File!B614</f>
        <v>5 of 8</v>
      </c>
    </row>
    <row r="693" spans="1:12">
      <c r="A693" s="2" t="e">
        <f>File!#REF!</f>
        <v>#REF!</v>
      </c>
      <c r="B693" s="2" t="str">
        <f>File!M615</f>
        <v>DT Mass</v>
      </c>
      <c r="C693" s="2" t="str">
        <f>File!J615</f>
        <v>DTMAG</v>
      </c>
      <c r="D693" s="2" t="str">
        <f>File!K615</f>
        <v>DT MAG</v>
      </c>
      <c r="E693" s="2" t="e">
        <f>File!#REF!</f>
        <v>#REF!</v>
      </c>
      <c r="F693" s="2" t="e">
        <f>File!#REF!</f>
        <v>#REF!</v>
      </c>
      <c r="G693" s="1" t="str">
        <f>File!G615</f>
        <v>F50200799009459</v>
      </c>
      <c r="H693" s="1" t="str">
        <f>File!H615</f>
        <v>Vallecer Enterpises - Dapitan</v>
      </c>
      <c r="I693" s="3" t="s">
        <v>3220</v>
      </c>
      <c r="J693" s="3" t="s">
        <v>3220</v>
      </c>
      <c r="K693" s="2" t="str">
        <f>File!N615</f>
        <v>B25</v>
      </c>
      <c r="L693" s="5" t="str">
        <f>File!B615</f>
        <v>5 of 8</v>
      </c>
    </row>
    <row r="694" spans="1:12">
      <c r="A694" s="2" t="e">
        <f>File!#REF!</f>
        <v>#REF!</v>
      </c>
      <c r="B694" s="2" t="e">
        <f>File!#REF!</f>
        <v>#REF!</v>
      </c>
      <c r="C694" s="2" t="e">
        <f>File!#REF!</f>
        <v>#REF!</v>
      </c>
      <c r="D694" s="2" t="e">
        <f>File!#REF!</f>
        <v>#REF!</v>
      </c>
      <c r="E694" s="2" t="e">
        <f>File!#REF!</f>
        <v>#REF!</v>
      </c>
      <c r="F694" s="2" t="e">
        <f>File!#REF!</f>
        <v>#REF!</v>
      </c>
      <c r="G694" s="1" t="e">
        <f>File!#REF!</f>
        <v>#REF!</v>
      </c>
      <c r="H694" s="1" t="e">
        <f>File!#REF!</f>
        <v>#REF!</v>
      </c>
      <c r="I694" s="3" t="s">
        <v>3220</v>
      </c>
      <c r="J694" s="3" t="s">
        <v>3220</v>
      </c>
      <c r="K694" s="2" t="e">
        <f>File!#REF!</f>
        <v>#REF!</v>
      </c>
      <c r="L694" s="5" t="e">
        <f>File!#REF!</f>
        <v>#REF!</v>
      </c>
    </row>
    <row r="695" spans="1:12">
      <c r="A695" s="2" t="e">
        <f>File!#REF!</f>
        <v>#REF!</v>
      </c>
      <c r="B695" s="2" t="str">
        <f>File!M616</f>
        <v>DT Hybrid</v>
      </c>
      <c r="C695" s="2" t="str">
        <f>File!J616</f>
        <v>DTMAG</v>
      </c>
      <c r="D695" s="2" t="str">
        <f>File!K616</f>
        <v>DT MAG</v>
      </c>
      <c r="E695" s="2" t="e">
        <f>File!#REF!</f>
        <v>#REF!</v>
      </c>
      <c r="F695" s="2" t="e">
        <f>File!#REF!</f>
        <v>#REF!</v>
      </c>
      <c r="G695" s="1" t="str">
        <f>File!G616</f>
        <v>F50200803500151</v>
      </c>
      <c r="H695" s="1" t="str">
        <f>File!H616</f>
        <v>Villahermosa Grocery 1</v>
      </c>
      <c r="I695" s="3" t="s">
        <v>3220</v>
      </c>
      <c r="J695" s="3" t="s">
        <v>3220</v>
      </c>
      <c r="K695" s="2" t="str">
        <f>File!N616</f>
        <v>B25</v>
      </c>
      <c r="L695" s="5" t="str">
        <f>File!B616</f>
        <v>5 of 8</v>
      </c>
    </row>
    <row r="696" spans="1:12">
      <c r="A696" s="2" t="e">
        <f>File!#REF!</f>
        <v>#REF!</v>
      </c>
      <c r="B696" s="2" t="str">
        <f>File!M617</f>
        <v>DT Mass</v>
      </c>
      <c r="C696" s="2" t="str">
        <f>File!J617</f>
        <v>DTMAG</v>
      </c>
      <c r="D696" s="2" t="str">
        <f>File!K617</f>
        <v>DT MAG</v>
      </c>
      <c r="E696" s="2" t="e">
        <f>File!#REF!</f>
        <v>#REF!</v>
      </c>
      <c r="F696" s="2" t="e">
        <f>File!#REF!</f>
        <v>#REF!</v>
      </c>
      <c r="G696" s="1" t="str">
        <f>File!G617</f>
        <v>F50200797007429</v>
      </c>
      <c r="H696" s="1" t="str">
        <f>File!H617</f>
        <v>Gaisano Mall Main Iligan</v>
      </c>
      <c r="I696" s="3" t="s">
        <v>3220</v>
      </c>
      <c r="J696" s="3" t="s">
        <v>3220</v>
      </c>
      <c r="K696" s="2" t="str">
        <f>File!N617</f>
        <v>B25</v>
      </c>
      <c r="L696" s="5" t="str">
        <f>File!B617</f>
        <v>5 of 8</v>
      </c>
    </row>
    <row r="697" spans="1:12">
      <c r="A697" s="2" t="e">
        <f>File!#REF!</f>
        <v>#REF!</v>
      </c>
      <c r="B697" s="2" t="e">
        <f>File!#REF!</f>
        <v>#REF!</v>
      </c>
      <c r="C697" s="2" t="e">
        <f>File!#REF!</f>
        <v>#REF!</v>
      </c>
      <c r="D697" s="2" t="e">
        <f>File!#REF!</f>
        <v>#REF!</v>
      </c>
      <c r="E697" s="2" t="e">
        <f>File!#REF!</f>
        <v>#REF!</v>
      </c>
      <c r="F697" s="2" t="e">
        <f>File!#REF!</f>
        <v>#REF!</v>
      </c>
      <c r="G697" s="1" t="e">
        <f>File!#REF!</f>
        <v>#REF!</v>
      </c>
      <c r="H697" s="1" t="e">
        <f>File!#REF!</f>
        <v>#REF!</v>
      </c>
      <c r="I697" s="3" t="s">
        <v>3220</v>
      </c>
      <c r="J697" s="3" t="s">
        <v>3220</v>
      </c>
      <c r="K697" s="2" t="e">
        <f>File!#REF!</f>
        <v>#REF!</v>
      </c>
      <c r="L697" s="5" t="e">
        <f>File!#REF!</f>
        <v>#REF!</v>
      </c>
    </row>
    <row r="698" spans="1:12">
      <c r="A698" s="2" t="e">
        <f>File!#REF!</f>
        <v>#REF!</v>
      </c>
      <c r="B698" s="2" t="str">
        <f>File!M618</f>
        <v>DT Hybrid</v>
      </c>
      <c r="C698" s="2" t="str">
        <f>File!J618</f>
        <v>DTMAG</v>
      </c>
      <c r="D698" s="2" t="str">
        <f>File!K618</f>
        <v>DT MAG</v>
      </c>
      <c r="E698" s="2" t="e">
        <f>File!#REF!</f>
        <v>#REF!</v>
      </c>
      <c r="F698" s="2" t="e">
        <f>File!#REF!</f>
        <v>#REF!</v>
      </c>
      <c r="G698" s="1" t="str">
        <f>File!G618</f>
        <v>F50200859009803</v>
      </c>
      <c r="H698" s="1" t="str">
        <f>File!H618</f>
        <v>GrandMega</v>
      </c>
      <c r="I698" s="3" t="s">
        <v>3220</v>
      </c>
      <c r="J698" s="3" t="s">
        <v>3220</v>
      </c>
      <c r="K698" s="2" t="str">
        <f>File!N618</f>
        <v>B25</v>
      </c>
      <c r="L698" s="5" t="str">
        <f>File!B618</f>
        <v>8 of 8</v>
      </c>
    </row>
    <row r="699" spans="1:12">
      <c r="A699" s="2" t="e">
        <f>File!#REF!</f>
        <v>#REF!</v>
      </c>
      <c r="B699" s="2" t="e">
        <f>File!#REF!</f>
        <v>#REF!</v>
      </c>
      <c r="C699" s="2" t="e">
        <f>File!#REF!</f>
        <v>#REF!</v>
      </c>
      <c r="D699" s="2" t="e">
        <f>File!#REF!</f>
        <v>#REF!</v>
      </c>
      <c r="E699" s="2" t="e">
        <f>File!#REF!</f>
        <v>#REF!</v>
      </c>
      <c r="F699" s="2" t="e">
        <f>File!#REF!</f>
        <v>#REF!</v>
      </c>
      <c r="G699" s="1" t="e">
        <f>File!#REF!</f>
        <v>#REF!</v>
      </c>
      <c r="H699" s="1" t="e">
        <f>File!#REF!</f>
        <v>#REF!</v>
      </c>
      <c r="I699" s="3" t="s">
        <v>3220</v>
      </c>
      <c r="J699" s="3" t="s">
        <v>3220</v>
      </c>
      <c r="K699" s="2" t="e">
        <f>File!#REF!</f>
        <v>#REF!</v>
      </c>
      <c r="L699" s="5" t="e">
        <f>File!#REF!</f>
        <v>#REF!</v>
      </c>
    </row>
    <row r="700" spans="1:12">
      <c r="A700" s="2" t="e">
        <f>File!#REF!</f>
        <v>#REF!</v>
      </c>
      <c r="B700" s="2" t="str">
        <f>File!M619</f>
        <v>DT Mass</v>
      </c>
      <c r="C700" s="2" t="str">
        <f>File!J619</f>
        <v>DTMAG</v>
      </c>
      <c r="D700" s="2" t="str">
        <f>File!K619</f>
        <v>DT MAG</v>
      </c>
      <c r="E700" s="2" t="e">
        <f>File!#REF!</f>
        <v>#REF!</v>
      </c>
      <c r="F700" s="2" t="e">
        <f>File!#REF!</f>
        <v>#REF!</v>
      </c>
      <c r="G700" s="1" t="str">
        <f>File!G619</f>
        <v>F15182488002325</v>
      </c>
      <c r="H700" s="1" t="str">
        <f>File!H619</f>
        <v>Metrogold Valencia</v>
      </c>
      <c r="I700" s="3" t="s">
        <v>3220</v>
      </c>
      <c r="J700" s="3" t="s">
        <v>3220</v>
      </c>
      <c r="K700" s="2" t="str">
        <f>File!N619</f>
        <v>B25</v>
      </c>
      <c r="L700" s="5" t="str">
        <f>File!B619</f>
        <v>8 of 8</v>
      </c>
    </row>
    <row r="701" spans="1:12">
      <c r="A701" s="2" t="e">
        <f>File!#REF!</f>
        <v>#REF!</v>
      </c>
      <c r="B701" s="2" t="str">
        <f>File!M620</f>
        <v>DT Mass</v>
      </c>
      <c r="C701" s="2" t="str">
        <f>File!J620</f>
        <v>DTMAG</v>
      </c>
      <c r="D701" s="2" t="str">
        <f>File!K620</f>
        <v>DT MAG</v>
      </c>
      <c r="E701" s="2" t="e">
        <f>File!#REF!</f>
        <v>#REF!</v>
      </c>
      <c r="F701" s="2" t="e">
        <f>File!#REF!</f>
        <v>#REF!</v>
      </c>
      <c r="G701" s="1" t="str">
        <f>File!G620</f>
        <v>F50200797007433</v>
      </c>
      <c r="H701" s="1" t="str">
        <f>File!H620</f>
        <v>Ororama Cogon</v>
      </c>
      <c r="I701" s="3" t="s">
        <v>3220</v>
      </c>
      <c r="J701" s="3" t="s">
        <v>3220</v>
      </c>
      <c r="K701" s="2" t="str">
        <f>File!N620</f>
        <v>B25</v>
      </c>
      <c r="L701" s="5" t="str">
        <f>File!B620</f>
        <v>8 of 8</v>
      </c>
    </row>
    <row r="702" spans="1:12">
      <c r="A702" s="2" t="e">
        <f>File!#REF!</f>
        <v>#REF!</v>
      </c>
      <c r="B702" s="2" t="str">
        <f>File!M621</f>
        <v>DT Small</v>
      </c>
      <c r="C702" s="2" t="str">
        <f>File!J621</f>
        <v>DTMAG</v>
      </c>
      <c r="D702" s="2" t="str">
        <f>File!K621</f>
        <v>DT MAG</v>
      </c>
      <c r="E702" s="2" t="e">
        <f>File!#REF!</f>
        <v>#REF!</v>
      </c>
      <c r="F702" s="2" t="e">
        <f>File!#REF!</f>
        <v>#REF!</v>
      </c>
      <c r="G702" s="1" t="str">
        <f>File!G621</f>
        <v>F50200797007203</v>
      </c>
      <c r="H702" s="1" t="str">
        <f>File!H621</f>
        <v>Palaña</v>
      </c>
      <c r="I702" s="3" t="s">
        <v>3220</v>
      </c>
      <c r="J702" s="3" t="s">
        <v>3220</v>
      </c>
      <c r="K702" s="2" t="str">
        <f>File!N621</f>
        <v>B25</v>
      </c>
      <c r="L702" s="5" t="str">
        <f>File!B621</f>
        <v>8 of 8</v>
      </c>
    </row>
    <row r="703" spans="1:12">
      <c r="A703" s="2" t="e">
        <f>File!#REF!</f>
        <v>#REF!</v>
      </c>
      <c r="B703" s="2" t="str">
        <f>File!M622</f>
        <v>DT Mass</v>
      </c>
      <c r="C703" s="2" t="str">
        <f>File!J622</f>
        <v>DTMAG</v>
      </c>
      <c r="D703" s="2" t="str">
        <f>File!K622</f>
        <v>DT MAG</v>
      </c>
      <c r="E703" s="2" t="e">
        <f>File!#REF!</f>
        <v>#REF!</v>
      </c>
      <c r="F703" s="2" t="e">
        <f>File!#REF!</f>
        <v>#REF!</v>
      </c>
      <c r="G703" s="1" t="str">
        <f>File!G622</f>
        <v>F50200799000011</v>
      </c>
      <c r="H703" s="1" t="str">
        <f>File!H622</f>
        <v>Ria Thrifty Mart</v>
      </c>
      <c r="I703" s="3" t="s">
        <v>3220</v>
      </c>
      <c r="J703" s="3" t="s">
        <v>3220</v>
      </c>
      <c r="K703" s="2" t="str">
        <f>File!N622</f>
        <v>B25</v>
      </c>
      <c r="L703" s="5" t="str">
        <f>File!B622</f>
        <v>8 of 8</v>
      </c>
    </row>
    <row r="704" spans="1:12">
      <c r="A704" s="2" t="e">
        <f>File!#REF!</f>
        <v>#REF!</v>
      </c>
      <c r="B704" s="2" t="str">
        <f>File!M623</f>
        <v>DT Hybrid</v>
      </c>
      <c r="C704" s="2" t="str">
        <f>File!J623</f>
        <v>DTMAG</v>
      </c>
      <c r="D704" s="2" t="str">
        <f>File!K623</f>
        <v>DT MAG</v>
      </c>
      <c r="E704" s="2" t="e">
        <f>File!#REF!</f>
        <v>#REF!</v>
      </c>
      <c r="F704" s="2" t="e">
        <f>File!#REF!</f>
        <v>#REF!</v>
      </c>
      <c r="G704" s="1" t="str">
        <f>File!G623</f>
        <v>F50200859013897</v>
      </c>
      <c r="H704" s="1" t="str">
        <f>File!H623</f>
        <v>Southway</v>
      </c>
      <c r="I704" s="3" t="s">
        <v>3220</v>
      </c>
      <c r="J704" s="3" t="s">
        <v>3220</v>
      </c>
      <c r="K704" s="2" t="str">
        <f>File!N623</f>
        <v>B25</v>
      </c>
      <c r="L704" s="5" t="str">
        <f>File!B623</f>
        <v>8 of 8</v>
      </c>
    </row>
    <row r="705" spans="1:12">
      <c r="A705" s="2" t="e">
        <f>File!#REF!</f>
        <v>#REF!</v>
      </c>
      <c r="B705" s="2" t="str">
        <f>File!M624</f>
        <v>DT Hybrid</v>
      </c>
      <c r="C705" s="2" t="str">
        <f>File!J624</f>
        <v>DTMAG</v>
      </c>
      <c r="D705" s="2" t="str">
        <f>File!K624</f>
        <v>DT MAG</v>
      </c>
      <c r="E705" s="2" t="e">
        <f>File!#REF!</f>
        <v>#REF!</v>
      </c>
      <c r="F705" s="2" t="e">
        <f>File!#REF!</f>
        <v>#REF!</v>
      </c>
      <c r="G705" s="1" t="str">
        <f>File!G624</f>
        <v>F50200803503708</v>
      </c>
      <c r="H705" s="1" t="str">
        <f>File!H624</f>
        <v>Wing-On</v>
      </c>
      <c r="I705" s="3" t="s">
        <v>3220</v>
      </c>
      <c r="J705" s="3" t="s">
        <v>3220</v>
      </c>
      <c r="K705" s="2" t="str">
        <f>File!N624</f>
        <v>B25</v>
      </c>
      <c r="L705" s="5" t="str">
        <f>File!B624</f>
        <v>8 of 8</v>
      </c>
    </row>
    <row r="706" spans="1:12">
      <c r="A706" s="2" t="e">
        <f>File!#REF!</f>
        <v>#REF!</v>
      </c>
      <c r="B706" s="2" t="str">
        <f>File!M625</f>
        <v>DT Hybrid</v>
      </c>
      <c r="C706" s="2" t="str">
        <f>File!J625</f>
        <v>DTMAG</v>
      </c>
      <c r="D706" s="2" t="str">
        <f>File!K625</f>
        <v>DT MAG</v>
      </c>
      <c r="E706" s="2" t="e">
        <f>File!#REF!</f>
        <v>#REF!</v>
      </c>
      <c r="F706" s="2" t="e">
        <f>File!#REF!</f>
        <v>#REF!</v>
      </c>
      <c r="G706" s="1" t="str">
        <f>File!G625</f>
        <v>F50200797000022</v>
      </c>
      <c r="H706" s="1" t="str">
        <f>File!H625</f>
        <v>Fortune Marketing</v>
      </c>
      <c r="I706" s="3" t="s">
        <v>3220</v>
      </c>
      <c r="J706" s="3" t="s">
        <v>3220</v>
      </c>
      <c r="K706" s="2" t="str">
        <f>File!N625</f>
        <v>B25</v>
      </c>
      <c r="L706" s="5" t="str">
        <f>File!B625</f>
        <v>Additional Stores</v>
      </c>
    </row>
    <row r="707" spans="1:12">
      <c r="A707" s="2" t="e">
        <f>File!#REF!</f>
        <v>#REF!</v>
      </c>
      <c r="B707" s="2" t="str">
        <f>File!M626</f>
        <v>DT Mass</v>
      </c>
      <c r="C707" s="2" t="str">
        <f>File!J626</f>
        <v>DTMAG</v>
      </c>
      <c r="D707" s="2" t="str">
        <f>File!K626</f>
        <v>DT MAG</v>
      </c>
      <c r="E707" s="2" t="e">
        <f>File!#REF!</f>
        <v>#REF!</v>
      </c>
      <c r="F707" s="2" t="e">
        <f>File!#REF!</f>
        <v>#REF!</v>
      </c>
      <c r="G707" s="1" t="str">
        <f>File!G626</f>
        <v>F50200799000024</v>
      </c>
      <c r="H707" s="1" t="str">
        <f>File!H626</f>
        <v>Gaisano Capital Ozamis</v>
      </c>
      <c r="I707" s="3" t="s">
        <v>3220</v>
      </c>
      <c r="J707" s="3" t="s">
        <v>3220</v>
      </c>
      <c r="K707" s="2" t="str">
        <f>File!N626</f>
        <v>B25</v>
      </c>
      <c r="L707" s="5" t="str">
        <f>File!B626</f>
        <v>Additional Stores</v>
      </c>
    </row>
    <row r="708" spans="1:12">
      <c r="A708" s="2" t="e">
        <f>File!#REF!</f>
        <v>#REF!</v>
      </c>
      <c r="B708" s="2" t="str">
        <f>File!M627</f>
        <v>DT Mass</v>
      </c>
      <c r="C708" s="2" t="str">
        <f>File!J627</f>
        <v>DTMAG</v>
      </c>
      <c r="D708" s="2" t="str">
        <f>File!K627</f>
        <v>DT MAG</v>
      </c>
      <c r="E708" s="2" t="e">
        <f>File!#REF!</f>
        <v>#REF!</v>
      </c>
      <c r="F708" s="2" t="e">
        <f>File!#REF!</f>
        <v>#REF!</v>
      </c>
      <c r="G708" s="1" t="str">
        <f>File!G627</f>
        <v>F50200799000019</v>
      </c>
      <c r="H708" s="1" t="str">
        <f>File!H627</f>
        <v>Gaisano Capital Pagadian</v>
      </c>
      <c r="I708" s="3" t="s">
        <v>3220</v>
      </c>
      <c r="J708" s="3" t="s">
        <v>3220</v>
      </c>
      <c r="K708" s="2" t="str">
        <f>File!N627</f>
        <v>B25</v>
      </c>
      <c r="L708" s="5" t="str">
        <f>File!B627</f>
        <v>Additional Stores</v>
      </c>
    </row>
    <row r="709" spans="1:12">
      <c r="A709" s="2" t="e">
        <f>File!#REF!</f>
        <v>#REF!</v>
      </c>
      <c r="B709" s="2" t="str">
        <f>File!M628</f>
        <v>DT Hybrid</v>
      </c>
      <c r="C709" s="2" t="str">
        <f>File!J628</f>
        <v>DTMAG</v>
      </c>
      <c r="D709" s="2" t="str">
        <f>File!K628</f>
        <v>DT MAG</v>
      </c>
      <c r="E709" s="2" t="e">
        <f>File!#REF!</f>
        <v>#REF!</v>
      </c>
      <c r="F709" s="2" t="e">
        <f>File!#REF!</f>
        <v>#REF!</v>
      </c>
      <c r="G709" s="1" t="str">
        <f>File!G628</f>
        <v>F50200797002308</v>
      </c>
      <c r="H709" s="1" t="str">
        <f>File!H628</f>
        <v>Gaisano Suki Club</v>
      </c>
      <c r="I709" s="3" t="s">
        <v>3220</v>
      </c>
      <c r="J709" s="3" t="s">
        <v>3220</v>
      </c>
      <c r="K709" s="2" t="str">
        <f>File!N628</f>
        <v>B25</v>
      </c>
      <c r="L709" s="5" t="str">
        <f>File!B628</f>
        <v>Additional Stores</v>
      </c>
    </row>
    <row r="710" spans="1:12">
      <c r="A710" s="2" t="e">
        <f>File!#REF!</f>
        <v>#REF!</v>
      </c>
      <c r="B710" s="2" t="e">
        <f>File!#REF!</f>
        <v>#REF!</v>
      </c>
      <c r="C710" s="2" t="e">
        <f>File!#REF!</f>
        <v>#REF!</v>
      </c>
      <c r="D710" s="2" t="e">
        <f>File!#REF!</f>
        <v>#REF!</v>
      </c>
      <c r="E710" s="2" t="e">
        <f>File!#REF!</f>
        <v>#REF!</v>
      </c>
      <c r="F710" s="2" t="e">
        <f>File!#REF!</f>
        <v>#REF!</v>
      </c>
      <c r="G710" s="1" t="e">
        <f>File!#REF!</f>
        <v>#REF!</v>
      </c>
      <c r="H710" s="1" t="e">
        <f>File!#REF!</f>
        <v>#REF!</v>
      </c>
      <c r="I710" s="3" t="s">
        <v>3220</v>
      </c>
      <c r="J710" s="3" t="s">
        <v>3220</v>
      </c>
      <c r="K710" s="2" t="e">
        <f>File!#REF!</f>
        <v>#REF!</v>
      </c>
      <c r="L710" s="5" t="e">
        <f>File!#REF!</f>
        <v>#REF!</v>
      </c>
    </row>
    <row r="711" spans="1:12">
      <c r="A711" s="2" t="e">
        <f>File!#REF!</f>
        <v>#REF!</v>
      </c>
      <c r="B711" s="2" t="str">
        <f>File!M629</f>
        <v>DT Mass</v>
      </c>
      <c r="C711" s="2" t="str">
        <f>File!J629</f>
        <v>DTMAG</v>
      </c>
      <c r="D711" s="2" t="str">
        <f>File!K629</f>
        <v>DT MAG</v>
      </c>
      <c r="E711" s="2" t="e">
        <f>File!#REF!</f>
        <v>#REF!</v>
      </c>
      <c r="F711" s="2" t="e">
        <f>File!#REF!</f>
        <v>#REF!</v>
      </c>
      <c r="G711" s="1" t="str">
        <f>File!G629</f>
        <v>F50200436001046</v>
      </c>
      <c r="H711" s="1" t="str">
        <f>File!H629</f>
        <v>Shoppers Delight</v>
      </c>
      <c r="I711" s="3" t="s">
        <v>3220</v>
      </c>
      <c r="J711" s="3" t="s">
        <v>3220</v>
      </c>
      <c r="K711" s="2" t="str">
        <f>File!N629</f>
        <v>B25</v>
      </c>
      <c r="L711" s="5" t="str">
        <f>File!B629</f>
        <v>Additional Stores</v>
      </c>
    </row>
    <row r="712" spans="1:12">
      <c r="A712" s="2" t="e">
        <f>File!#REF!</f>
        <v>#REF!</v>
      </c>
      <c r="B712" s="2" t="str">
        <f>File!M630</f>
        <v>DT Hybrid</v>
      </c>
      <c r="C712" s="2" t="str">
        <f>File!J630</f>
        <v>DTMAG</v>
      </c>
      <c r="D712" s="2" t="str">
        <f>File!K630</f>
        <v>DT MAG</v>
      </c>
      <c r="E712" s="2" t="e">
        <f>File!#REF!</f>
        <v>#REF!</v>
      </c>
      <c r="F712" s="2" t="e">
        <f>File!#REF!</f>
        <v>#REF!</v>
      </c>
      <c r="G712" s="1" t="str">
        <f>File!G630</f>
        <v>F50200436000014</v>
      </c>
      <c r="H712" s="1" t="str">
        <f>File!H630</f>
        <v>TT &amp; Company Mart - Tandag</v>
      </c>
      <c r="I712" s="3" t="s">
        <v>3220</v>
      </c>
      <c r="J712" s="3" t="s">
        <v>3220</v>
      </c>
      <c r="K712" s="2" t="str">
        <f>File!N630</f>
        <v>B25</v>
      </c>
      <c r="L712" s="5" t="str">
        <f>File!B630</f>
        <v>Additional Stores</v>
      </c>
    </row>
    <row r="713" spans="1:12">
      <c r="A713" s="2" t="e">
        <f>File!#REF!</f>
        <v>#REF!</v>
      </c>
      <c r="B713" s="2" t="str">
        <f>File!M631</f>
        <v>Big 10 - Small</v>
      </c>
      <c r="C713" s="2" t="str">
        <f>File!J631</f>
        <v>MTBig10</v>
      </c>
      <c r="D713" s="2" t="str">
        <f>File!K631</f>
        <v>MT Big 10</v>
      </c>
      <c r="E713" s="2" t="e">
        <f>File!#REF!</f>
        <v>#REF!</v>
      </c>
      <c r="F713" s="2" t="e">
        <f>File!#REF!</f>
        <v>#REF!</v>
      </c>
      <c r="G713" s="1" t="str">
        <f>File!G631</f>
        <v>FDA0002000031</v>
      </c>
      <c r="H713" s="1" t="str">
        <f>File!H631</f>
        <v>Ngp La Salle</v>
      </c>
      <c r="I713" s="3" t="s">
        <v>3220</v>
      </c>
      <c r="J713" s="3" t="s">
        <v>3220</v>
      </c>
      <c r="K713" s="2" t="str">
        <f>File!N631</f>
        <v>BDG</v>
      </c>
      <c r="L713" s="5" t="str">
        <f>File!B631</f>
        <v>5 of 8</v>
      </c>
    </row>
    <row r="714" spans="1:12">
      <c r="A714" s="2" t="e">
        <f>File!#REF!</f>
        <v>#REF!</v>
      </c>
      <c r="B714" s="2" t="e">
        <f>File!#REF!</f>
        <v>#REF!</v>
      </c>
      <c r="C714" s="2" t="e">
        <f>File!#REF!</f>
        <v>#REF!</v>
      </c>
      <c r="D714" s="2" t="e">
        <f>File!#REF!</f>
        <v>#REF!</v>
      </c>
      <c r="E714" s="2" t="e">
        <f>File!#REF!</f>
        <v>#REF!</v>
      </c>
      <c r="F714" s="2" t="e">
        <f>File!#REF!</f>
        <v>#REF!</v>
      </c>
      <c r="G714" s="1" t="e">
        <f>File!#REF!</f>
        <v>#REF!</v>
      </c>
      <c r="H714" s="1" t="e">
        <f>File!#REF!</f>
        <v>#REF!</v>
      </c>
      <c r="I714" s="3" t="s">
        <v>3220</v>
      </c>
      <c r="J714" s="3" t="s">
        <v>3220</v>
      </c>
      <c r="K714" s="2" t="e">
        <f>File!#REF!</f>
        <v>#REF!</v>
      </c>
      <c r="L714" s="5" t="e">
        <f>File!#REF!</f>
        <v>#REF!</v>
      </c>
    </row>
    <row r="715" spans="1:12">
      <c r="A715" s="2" t="e">
        <f>File!#REF!</f>
        <v>#REF!</v>
      </c>
      <c r="B715" s="2" t="str">
        <f>File!M632</f>
        <v>Puregold - Aspirational</v>
      </c>
      <c r="C715" s="2" t="str">
        <f>File!J632</f>
        <v>MTPuregold</v>
      </c>
      <c r="D715" s="2" t="str">
        <f>File!K632</f>
        <v>MT Puregold</v>
      </c>
      <c r="E715" s="2" t="e">
        <f>File!#REF!</f>
        <v>#REF!</v>
      </c>
      <c r="F715" s="2" t="e">
        <f>File!#REF!</f>
        <v>#REF!</v>
      </c>
      <c r="G715" s="1" t="str">
        <f>File!G632</f>
        <v>FDA000215134723</v>
      </c>
      <c r="H715" s="1" t="str">
        <f>File!H632</f>
        <v>PG Anabu PPCI</v>
      </c>
      <c r="I715" s="3" t="s">
        <v>3220</v>
      </c>
      <c r="J715" s="3" t="s">
        <v>3220</v>
      </c>
      <c r="K715" s="2" t="str">
        <f>File!N632</f>
        <v>B33</v>
      </c>
      <c r="L715" s="5" t="str">
        <f>File!B632</f>
        <v>8 of 8</v>
      </c>
    </row>
    <row r="716" spans="1:12">
      <c r="A716" s="2" t="e">
        <f>File!#REF!</f>
        <v>#REF!</v>
      </c>
      <c r="B716" s="2" t="str">
        <f>File!M633</f>
        <v>Puregold - Lifestyle</v>
      </c>
      <c r="C716" s="2" t="str">
        <f>File!J633</f>
        <v>MTPuregold</v>
      </c>
      <c r="D716" s="2" t="str">
        <f>File!K633</f>
        <v>MT Puregold</v>
      </c>
      <c r="E716" s="2" t="e">
        <f>File!#REF!</f>
        <v>#REF!</v>
      </c>
      <c r="F716" s="2" t="e">
        <f>File!#REF!</f>
        <v>#REF!</v>
      </c>
      <c r="G716" s="1" t="str">
        <f>File!G633</f>
        <v>FDA000215169023</v>
      </c>
      <c r="H716" s="1" t="str">
        <f>File!H633</f>
        <v>PG Andalusia Jr</v>
      </c>
      <c r="I716" s="3" t="s">
        <v>3220</v>
      </c>
      <c r="J716" s="3" t="s">
        <v>3220</v>
      </c>
      <c r="K716" s="2" t="str">
        <f>File!N633</f>
        <v>B33</v>
      </c>
      <c r="L716" s="5" t="str">
        <f>File!B633</f>
        <v>5 of 8</v>
      </c>
    </row>
    <row r="717" spans="1:12">
      <c r="A717" s="2" t="e">
        <f>File!#REF!</f>
        <v>#REF!</v>
      </c>
      <c r="B717" s="2" t="e">
        <f>File!#REF!</f>
        <v>#REF!</v>
      </c>
      <c r="C717" s="2" t="e">
        <f>File!#REF!</f>
        <v>#REF!</v>
      </c>
      <c r="D717" s="2" t="e">
        <f>File!#REF!</f>
        <v>#REF!</v>
      </c>
      <c r="E717" s="2" t="e">
        <f>File!#REF!</f>
        <v>#REF!</v>
      </c>
      <c r="F717" s="2" t="e">
        <f>File!#REF!</f>
        <v>#REF!</v>
      </c>
      <c r="G717" s="1" t="e">
        <f>File!#REF!</f>
        <v>#REF!</v>
      </c>
      <c r="H717" s="1" t="e">
        <f>File!#REF!</f>
        <v>#REF!</v>
      </c>
      <c r="I717" s="3" t="s">
        <v>3220</v>
      </c>
      <c r="J717" s="3" t="s">
        <v>3220</v>
      </c>
      <c r="K717" s="2" t="e">
        <f>File!#REF!</f>
        <v>#REF!</v>
      </c>
      <c r="L717" s="5" t="e">
        <f>File!#REF!</f>
        <v>#REF!</v>
      </c>
    </row>
    <row r="718" spans="1:12">
      <c r="A718" s="2" t="e">
        <f>File!#REF!</f>
        <v>#REF!</v>
      </c>
      <c r="B718" s="2" t="str">
        <f>File!M634</f>
        <v>Puregold - Aspirational</v>
      </c>
      <c r="C718" s="2" t="str">
        <f>File!J634</f>
        <v>MTPuregold</v>
      </c>
      <c r="D718" s="2" t="str">
        <f>File!K634</f>
        <v>MT Puregold</v>
      </c>
      <c r="E718" s="2" t="e">
        <f>File!#REF!</f>
        <v>#REF!</v>
      </c>
      <c r="F718" s="2" t="e">
        <f>File!#REF!</f>
        <v>#REF!</v>
      </c>
      <c r="G718" s="1" t="str">
        <f>File!G634</f>
        <v>FDA000250266127</v>
      </c>
      <c r="H718" s="1" t="str">
        <f>File!H634</f>
        <v>PG Antipolo Jr.</v>
      </c>
      <c r="I718" s="3" t="s">
        <v>3220</v>
      </c>
      <c r="J718" s="3" t="s">
        <v>3220</v>
      </c>
      <c r="K718" s="2" t="str">
        <f>File!N634</f>
        <v>B33</v>
      </c>
      <c r="L718" s="5" t="str">
        <f>File!B634</f>
        <v>5 of 8</v>
      </c>
    </row>
    <row r="719" spans="1:12">
      <c r="A719" s="2" t="e">
        <f>File!#REF!</f>
        <v>#REF!</v>
      </c>
      <c r="B719" s="2" t="str">
        <f>File!M635</f>
        <v>Puregold - Budget</v>
      </c>
      <c r="C719" s="2" t="str">
        <f>File!J635</f>
        <v>MTPuregold</v>
      </c>
      <c r="D719" s="2" t="str">
        <f>File!K635</f>
        <v>MT Puregold</v>
      </c>
      <c r="E719" s="2" t="e">
        <f>File!#REF!</f>
        <v>#REF!</v>
      </c>
      <c r="F719" s="2" t="e">
        <f>File!#REF!</f>
        <v>#REF!</v>
      </c>
      <c r="G719" s="1" t="str">
        <f>File!G635</f>
        <v>FDA000215108481</v>
      </c>
      <c r="H719" s="1" t="str">
        <f>File!H635</f>
        <v>PG Antipolo PPCI</v>
      </c>
      <c r="I719" s="3" t="s">
        <v>3220</v>
      </c>
      <c r="J719" s="3" t="s">
        <v>3220</v>
      </c>
      <c r="K719" s="2" t="str">
        <f>File!N635</f>
        <v>B33</v>
      </c>
      <c r="L719" s="5" t="str">
        <f>File!B635</f>
        <v>8 of 8</v>
      </c>
    </row>
    <row r="720" spans="1:12">
      <c r="A720" s="2" t="e">
        <f>File!#REF!</f>
        <v>#REF!</v>
      </c>
      <c r="B720" s="2" t="e">
        <f>File!#REF!</f>
        <v>#REF!</v>
      </c>
      <c r="C720" s="2" t="e">
        <f>File!#REF!</f>
        <v>#REF!</v>
      </c>
      <c r="D720" s="2" t="e">
        <f>File!#REF!</f>
        <v>#REF!</v>
      </c>
      <c r="E720" s="2" t="e">
        <f>File!#REF!</f>
        <v>#REF!</v>
      </c>
      <c r="F720" s="2" t="e">
        <f>File!#REF!</f>
        <v>#REF!</v>
      </c>
      <c r="G720" s="1" t="e">
        <f>File!#REF!</f>
        <v>#REF!</v>
      </c>
      <c r="H720" s="1" t="e">
        <f>File!#REF!</f>
        <v>#REF!</v>
      </c>
      <c r="I720" s="3" t="s">
        <v>3220</v>
      </c>
      <c r="J720" s="3" t="s">
        <v>3220</v>
      </c>
      <c r="K720" s="2" t="e">
        <f>File!#REF!</f>
        <v>#REF!</v>
      </c>
      <c r="L720" s="5" t="e">
        <f>File!#REF!</f>
        <v>#REF!</v>
      </c>
    </row>
    <row r="721" spans="1:12">
      <c r="A721" s="2" t="e">
        <f>File!#REF!</f>
        <v>#REF!</v>
      </c>
      <c r="B721" s="2" t="e">
        <f>File!#REF!</f>
        <v>#REF!</v>
      </c>
      <c r="C721" s="2" t="e">
        <f>File!#REF!</f>
        <v>#REF!</v>
      </c>
      <c r="D721" s="2" t="e">
        <f>File!#REF!</f>
        <v>#REF!</v>
      </c>
      <c r="E721" s="2" t="e">
        <f>File!#REF!</f>
        <v>#REF!</v>
      </c>
      <c r="F721" s="2" t="e">
        <f>File!#REF!</f>
        <v>#REF!</v>
      </c>
      <c r="G721" s="1" t="e">
        <f>File!#REF!</f>
        <v>#REF!</v>
      </c>
      <c r="H721" s="1" t="e">
        <f>File!#REF!</f>
        <v>#REF!</v>
      </c>
      <c r="I721" s="3" t="s">
        <v>3220</v>
      </c>
      <c r="J721" s="3" t="s">
        <v>3220</v>
      </c>
      <c r="K721" s="2" t="e">
        <f>File!#REF!</f>
        <v>#REF!</v>
      </c>
      <c r="L721" s="5" t="e">
        <f>File!#REF!</f>
        <v>#REF!</v>
      </c>
    </row>
    <row r="722" spans="1:12">
      <c r="A722" s="2" t="e">
        <f>File!#REF!</f>
        <v>#REF!</v>
      </c>
      <c r="B722" s="2" t="str">
        <f>File!M636</f>
        <v>Puregold - Aspirational</v>
      </c>
      <c r="C722" s="2" t="str">
        <f>File!J636</f>
        <v>MTPuregold</v>
      </c>
      <c r="D722" s="2" t="str">
        <f>File!K636</f>
        <v>MT Puregold</v>
      </c>
      <c r="E722" s="2" t="e">
        <f>File!#REF!</f>
        <v>#REF!</v>
      </c>
      <c r="F722" s="2" t="e">
        <f>File!#REF!</f>
        <v>#REF!</v>
      </c>
      <c r="G722" s="1" t="str">
        <f>File!G636</f>
        <v>FDA000250200387</v>
      </c>
      <c r="H722" s="1" t="str">
        <f>File!H636</f>
        <v>PG Bacoor PPCI</v>
      </c>
      <c r="I722" s="3" t="s">
        <v>3220</v>
      </c>
      <c r="J722" s="3" t="s">
        <v>3220</v>
      </c>
      <c r="K722" s="2" t="str">
        <f>File!N636</f>
        <v>B33</v>
      </c>
      <c r="L722" s="5" t="str">
        <f>File!B636</f>
        <v>5 of 8</v>
      </c>
    </row>
    <row r="723" spans="1:12">
      <c r="A723" s="2" t="e">
        <f>File!#REF!</f>
        <v>#REF!</v>
      </c>
      <c r="B723" s="2" t="str">
        <f>File!M637</f>
        <v>Puregold - Budget</v>
      </c>
      <c r="C723" s="2" t="str">
        <f>File!J637</f>
        <v>MTPuregold</v>
      </c>
      <c r="D723" s="2" t="str">
        <f>File!K637</f>
        <v>MT Puregold</v>
      </c>
      <c r="E723" s="2" t="e">
        <f>File!#REF!</f>
        <v>#REF!</v>
      </c>
      <c r="F723" s="2" t="e">
        <f>File!#REF!</f>
        <v>#REF!</v>
      </c>
      <c r="G723" s="1" t="str">
        <f>File!G637</f>
        <v>FDA000250236275</v>
      </c>
      <c r="H723" s="1" t="str">
        <f>File!H637</f>
        <v>PG Baesa PPCI</v>
      </c>
      <c r="I723" s="3" t="s">
        <v>3220</v>
      </c>
      <c r="J723" s="3" t="s">
        <v>3220</v>
      </c>
      <c r="K723" s="2" t="str">
        <f>File!N637</f>
        <v>B33</v>
      </c>
      <c r="L723" s="5" t="str">
        <f>File!B637</f>
        <v>5 of 8</v>
      </c>
    </row>
    <row r="724" spans="1:12">
      <c r="A724" s="2" t="e">
        <f>File!#REF!</f>
        <v>#REF!</v>
      </c>
      <c r="B724" s="2" t="str">
        <f>File!M638</f>
        <v>Puregold - Aspirational</v>
      </c>
      <c r="C724" s="2" t="str">
        <f>File!J638</f>
        <v>MTPuregold</v>
      </c>
      <c r="D724" s="2" t="str">
        <f>File!K638</f>
        <v>MT Puregold</v>
      </c>
      <c r="E724" s="2" t="e">
        <f>File!#REF!</f>
        <v>#REF!</v>
      </c>
      <c r="F724" s="2" t="e">
        <f>File!#REF!</f>
        <v>#REF!</v>
      </c>
      <c r="G724" s="1" t="str">
        <f>File!G638</f>
        <v>FDA000250200392</v>
      </c>
      <c r="H724" s="1" t="str">
        <f>File!H638</f>
        <v>PG Baguio PPCI</v>
      </c>
      <c r="I724" s="3" t="s">
        <v>3220</v>
      </c>
      <c r="J724" s="3" t="s">
        <v>3220</v>
      </c>
      <c r="K724" s="2" t="str">
        <f>File!N638</f>
        <v>B33</v>
      </c>
      <c r="L724" s="5" t="str">
        <f>File!B638</f>
        <v>Additional Stores</v>
      </c>
    </row>
    <row r="725" spans="1:12">
      <c r="A725" s="2" t="e">
        <f>File!#REF!</f>
        <v>#REF!</v>
      </c>
      <c r="B725" s="2" t="str">
        <f>File!M639</f>
        <v>Puregold - Budget</v>
      </c>
      <c r="C725" s="2" t="str">
        <f>File!J639</f>
        <v>MTPuregold</v>
      </c>
      <c r="D725" s="2" t="str">
        <f>File!K639</f>
        <v>MT Puregold</v>
      </c>
      <c r="E725" s="2" t="e">
        <f>File!#REF!</f>
        <v>#REF!</v>
      </c>
      <c r="F725" s="2" t="e">
        <f>File!#REF!</f>
        <v>#REF!</v>
      </c>
      <c r="G725" s="1" t="str">
        <f>File!G639</f>
        <v>FDA000250266126</v>
      </c>
      <c r="H725" s="1" t="str">
        <f>File!H639</f>
        <v>PG Balara Jr.</v>
      </c>
      <c r="I725" s="3" t="s">
        <v>3220</v>
      </c>
      <c r="J725" s="3" t="s">
        <v>3220</v>
      </c>
      <c r="K725" s="2" t="str">
        <f>File!N639</f>
        <v>B33</v>
      </c>
      <c r="L725" s="5" t="str">
        <f>File!B639</f>
        <v>5 of 8</v>
      </c>
    </row>
    <row r="726" spans="1:12">
      <c r="A726" s="2" t="e">
        <f>File!#REF!</f>
        <v>#REF!</v>
      </c>
      <c r="B726" s="2" t="str">
        <f>File!M640</f>
        <v>Puregold - Budget</v>
      </c>
      <c r="C726" s="2" t="str">
        <f>File!J640</f>
        <v>MTPuregold</v>
      </c>
      <c r="D726" s="2" t="str">
        <f>File!K640</f>
        <v>MT Puregold</v>
      </c>
      <c r="E726" s="2" t="e">
        <f>File!#REF!</f>
        <v>#REF!</v>
      </c>
      <c r="F726" s="2" t="e">
        <f>File!#REF!</f>
        <v>#REF!</v>
      </c>
      <c r="G726" s="1" t="str">
        <f>File!G640</f>
        <v>FDA000215109918</v>
      </c>
      <c r="H726" s="1" t="str">
        <f>File!H640</f>
        <v>PG Balintawak PPCI</v>
      </c>
      <c r="I726" s="3" t="s">
        <v>3220</v>
      </c>
      <c r="J726" s="3" t="s">
        <v>3220</v>
      </c>
      <c r="K726" s="2" t="str">
        <f>File!N640</f>
        <v>B33</v>
      </c>
      <c r="L726" s="5" t="str">
        <f>File!B640</f>
        <v>5 of 8</v>
      </c>
    </row>
    <row r="727" spans="1:12">
      <c r="A727" s="2" t="e">
        <f>File!#REF!</f>
        <v>#REF!</v>
      </c>
      <c r="B727" s="2" t="str">
        <f>File!M641</f>
        <v>Puregold - Budget</v>
      </c>
      <c r="C727" s="2" t="str">
        <f>File!J641</f>
        <v>MTPuregold</v>
      </c>
      <c r="D727" s="2" t="str">
        <f>File!K641</f>
        <v>MT Puregold</v>
      </c>
      <c r="E727" s="2" t="e">
        <f>File!#REF!</f>
        <v>#REF!</v>
      </c>
      <c r="F727" s="2" t="e">
        <f>File!#REF!</f>
        <v>#REF!</v>
      </c>
      <c r="G727" s="1" t="str">
        <f>File!G641</f>
        <v>FDA000250200368</v>
      </c>
      <c r="H727" s="1" t="str">
        <f>File!H641</f>
        <v>PG Baliuag PPCI</v>
      </c>
      <c r="I727" s="3" t="s">
        <v>3220</v>
      </c>
      <c r="J727" s="3" t="s">
        <v>3220</v>
      </c>
      <c r="K727" s="2" t="str">
        <f>File!N641</f>
        <v>B33</v>
      </c>
      <c r="L727" s="5" t="str">
        <f>File!B641</f>
        <v>8 of 8</v>
      </c>
    </row>
    <row r="728" spans="1:12">
      <c r="A728" s="2" t="e">
        <f>File!#REF!</f>
        <v>#REF!</v>
      </c>
      <c r="B728" s="2" t="str">
        <f>File!M642</f>
        <v>Puregold - Budget</v>
      </c>
      <c r="C728" s="2" t="str">
        <f>File!J642</f>
        <v>MTPuregold</v>
      </c>
      <c r="D728" s="2" t="str">
        <f>File!K642</f>
        <v>MT Puregold</v>
      </c>
      <c r="E728" s="2" t="e">
        <f>File!#REF!</f>
        <v>#REF!</v>
      </c>
      <c r="F728" s="2" t="e">
        <f>File!#REF!</f>
        <v>#REF!</v>
      </c>
      <c r="G728" s="1" t="str">
        <f>File!G642</f>
        <v>FDA000215105056</v>
      </c>
      <c r="H728" s="1" t="str">
        <f>File!H642</f>
        <v>PG Bayan Guiguinto PPCI</v>
      </c>
      <c r="I728" s="3" t="s">
        <v>3220</v>
      </c>
      <c r="J728" s="3" t="s">
        <v>3220</v>
      </c>
      <c r="K728" s="2" t="str">
        <f>File!N642</f>
        <v>B33</v>
      </c>
      <c r="L728" s="5" t="str">
        <f>File!B642</f>
        <v>8 of 8</v>
      </c>
    </row>
    <row r="729" spans="1:12">
      <c r="A729" s="2" t="e">
        <f>File!#REF!</f>
        <v>#REF!</v>
      </c>
      <c r="B729" s="2" t="str">
        <f>File!M643</f>
        <v>Puregold - Aspirational</v>
      </c>
      <c r="C729" s="2" t="str">
        <f>File!J643</f>
        <v>MTPuregold</v>
      </c>
      <c r="D729" s="2" t="str">
        <f>File!K643</f>
        <v>MT Puregold</v>
      </c>
      <c r="E729" s="2" t="e">
        <f>File!#REF!</f>
        <v>#REF!</v>
      </c>
      <c r="F729" s="2" t="e">
        <f>File!#REF!</f>
        <v>#REF!</v>
      </c>
      <c r="G729" s="1" t="str">
        <f>File!G643</f>
        <v>FDA000250236285</v>
      </c>
      <c r="H729" s="1" t="str">
        <f>File!H643</f>
        <v>PG Better Living Jr.</v>
      </c>
      <c r="I729" s="3" t="s">
        <v>3220</v>
      </c>
      <c r="J729" s="3" t="s">
        <v>3220</v>
      </c>
      <c r="K729" s="2" t="str">
        <f>File!N643</f>
        <v>B33</v>
      </c>
      <c r="L729" s="5" t="str">
        <f>File!B643</f>
        <v>5 of 8</v>
      </c>
    </row>
    <row r="730" spans="1:12">
      <c r="A730" s="2" t="e">
        <f>File!#REF!</f>
        <v>#REF!</v>
      </c>
      <c r="B730" s="2" t="str">
        <f>File!M644</f>
        <v>Puregold - Lifestyle</v>
      </c>
      <c r="C730" s="2" t="str">
        <f>File!J644</f>
        <v>MTPuregold</v>
      </c>
      <c r="D730" s="2" t="str">
        <f>File!K644</f>
        <v>MT Puregold</v>
      </c>
      <c r="E730" s="2" t="e">
        <f>File!#REF!</f>
        <v>#REF!</v>
      </c>
      <c r="F730" s="2" t="e">
        <f>File!#REF!</f>
        <v>#REF!</v>
      </c>
      <c r="G730" s="1" t="str">
        <f>File!G644</f>
        <v>FDA000250200395</v>
      </c>
      <c r="H730" s="1" t="str">
        <f>File!H644</f>
        <v>PG BF Homes Jr.</v>
      </c>
      <c r="I730" s="3" t="s">
        <v>3220</v>
      </c>
      <c r="J730" s="3" t="s">
        <v>3220</v>
      </c>
      <c r="K730" s="2" t="str">
        <f>File!N644</f>
        <v>B33</v>
      </c>
      <c r="L730" s="5" t="str">
        <f>File!B644</f>
        <v>5 of 8</v>
      </c>
    </row>
    <row r="731" spans="1:12">
      <c r="A731" s="2" t="e">
        <f>File!#REF!</f>
        <v>#REF!</v>
      </c>
      <c r="B731" s="2" t="str">
        <f>File!M645</f>
        <v>Puregold - Aspirational</v>
      </c>
      <c r="C731" s="2" t="str">
        <f>File!J645</f>
        <v>MTPuregold</v>
      </c>
      <c r="D731" s="2" t="str">
        <f>File!K645</f>
        <v>MT Puregold</v>
      </c>
      <c r="E731" s="2" t="e">
        <f>File!#REF!</f>
        <v>#REF!</v>
      </c>
      <c r="F731" s="2" t="e">
        <f>File!#REF!</f>
        <v>#REF!</v>
      </c>
      <c r="G731" s="1" t="str">
        <f>File!G645</f>
        <v>FDA000215134722</v>
      </c>
      <c r="H731" s="1" t="str">
        <f>File!H645</f>
        <v>PG Biñan Jr.</v>
      </c>
      <c r="I731" s="3" t="s">
        <v>3220</v>
      </c>
      <c r="J731" s="3" t="s">
        <v>3220</v>
      </c>
      <c r="K731" s="2" t="str">
        <f>File!N645</f>
        <v>B33</v>
      </c>
      <c r="L731" s="5" t="str">
        <f>File!B645</f>
        <v>5 of 8</v>
      </c>
    </row>
    <row r="732" spans="1:12">
      <c r="A732" s="2" t="e">
        <f>File!#REF!</f>
        <v>#REF!</v>
      </c>
      <c r="B732" s="2" t="str">
        <f>File!M646</f>
        <v>Puregold - Aspirational</v>
      </c>
      <c r="C732" s="2" t="str">
        <f>File!J646</f>
        <v>MTPuregold</v>
      </c>
      <c r="D732" s="2" t="str">
        <f>File!K646</f>
        <v>MT Puregold</v>
      </c>
      <c r="E732" s="2" t="e">
        <f>File!#REF!</f>
        <v>#REF!</v>
      </c>
      <c r="F732" s="2" t="e">
        <f>File!#REF!</f>
        <v>#REF!</v>
      </c>
      <c r="G732" s="1" t="str">
        <f>File!G646</f>
        <v>FDA000250200361</v>
      </c>
      <c r="H732" s="1" t="str">
        <f>File!H646</f>
        <v>PG Biñan PPCI</v>
      </c>
      <c r="I732" s="3" t="s">
        <v>3220</v>
      </c>
      <c r="J732" s="3" t="s">
        <v>3220</v>
      </c>
      <c r="K732" s="2" t="str">
        <f>File!N646</f>
        <v>B33</v>
      </c>
      <c r="L732" s="5" t="str">
        <f>File!B646</f>
        <v>8 of 8</v>
      </c>
    </row>
    <row r="733" spans="1:12">
      <c r="A733" s="2" t="e">
        <f>File!#REF!</f>
        <v>#REF!</v>
      </c>
      <c r="B733" s="2" t="str">
        <f>File!M647</f>
        <v>Puregold - Budget</v>
      </c>
      <c r="C733" s="2" t="str">
        <f>File!J647</f>
        <v>MTPuregold</v>
      </c>
      <c r="D733" s="2" t="str">
        <f>File!K647</f>
        <v>MT Puregold</v>
      </c>
      <c r="E733" s="2" t="e">
        <f>File!#REF!</f>
        <v>#REF!</v>
      </c>
      <c r="F733" s="2" t="e">
        <f>File!#REF!</f>
        <v>#REF!</v>
      </c>
      <c r="G733" s="1" t="str">
        <f>File!G647</f>
        <v>FDA000215158139</v>
      </c>
      <c r="H733" s="1" t="str">
        <f>File!H647</f>
        <v>PG Bonuan Jr.</v>
      </c>
      <c r="I733" s="3" t="s">
        <v>3220</v>
      </c>
      <c r="J733" s="3" t="s">
        <v>3220</v>
      </c>
      <c r="K733" s="2" t="str">
        <f>File!N647</f>
        <v>B33</v>
      </c>
      <c r="L733" s="5" t="str">
        <f>File!B647</f>
        <v>Additional Stores</v>
      </c>
    </row>
    <row r="734" spans="1:12">
      <c r="A734" s="2" t="e">
        <f>File!#REF!</f>
        <v>#REF!</v>
      </c>
      <c r="B734" s="2" t="str">
        <f>File!M648</f>
        <v>Puregold - Aspirational</v>
      </c>
      <c r="C734" s="2" t="str">
        <f>File!J648</f>
        <v>MTPuregold</v>
      </c>
      <c r="D734" s="2" t="str">
        <f>File!K648</f>
        <v>MT Puregold</v>
      </c>
      <c r="E734" s="2" t="e">
        <f>File!#REF!</f>
        <v>#REF!</v>
      </c>
      <c r="F734" s="2" t="e">
        <f>File!#REF!</f>
        <v>#REF!</v>
      </c>
      <c r="G734" s="1" t="str">
        <f>File!G648</f>
        <v>FDA000250265895</v>
      </c>
      <c r="H734" s="1" t="str">
        <f>File!H648</f>
        <v>PG Cabanatuan PPCI</v>
      </c>
      <c r="I734" s="3" t="s">
        <v>3220</v>
      </c>
      <c r="J734" s="3" t="s">
        <v>3220</v>
      </c>
      <c r="K734" s="2" t="str">
        <f>File!N648</f>
        <v>B33</v>
      </c>
      <c r="L734" s="5" t="str">
        <f>File!B648</f>
        <v>5 of 8</v>
      </c>
    </row>
    <row r="735" spans="1:12">
      <c r="A735" s="2" t="e">
        <f>File!#REF!</f>
        <v>#REF!</v>
      </c>
      <c r="B735" s="2" t="str">
        <f>File!M649</f>
        <v>Puregold - Aspirational</v>
      </c>
      <c r="C735" s="2" t="str">
        <f>File!J649</f>
        <v>MTPuregold</v>
      </c>
      <c r="D735" s="2" t="str">
        <f>File!K649</f>
        <v>MT Puregold</v>
      </c>
      <c r="E735" s="2" t="e">
        <f>File!#REF!</f>
        <v>#REF!</v>
      </c>
      <c r="F735" s="2" t="e">
        <f>File!#REF!</f>
        <v>#REF!</v>
      </c>
      <c r="G735" s="1" t="str">
        <f>File!G649</f>
        <v>FDA000215137944</v>
      </c>
      <c r="H735" s="1" t="str">
        <f>File!H649</f>
        <v>PG Cainta Junction PPCI</v>
      </c>
      <c r="I735" s="3" t="s">
        <v>3220</v>
      </c>
      <c r="J735" s="3" t="s">
        <v>3220</v>
      </c>
      <c r="K735" s="2" t="str">
        <f>File!N649</f>
        <v>B33</v>
      </c>
      <c r="L735" s="5" t="str">
        <f>File!B649</f>
        <v>8 of 8</v>
      </c>
    </row>
    <row r="736" spans="1:12">
      <c r="A736" s="2" t="e">
        <f>File!#REF!</f>
        <v>#REF!</v>
      </c>
      <c r="B736" s="2" t="str">
        <f>File!M650</f>
        <v>Puregold - Aspirational</v>
      </c>
      <c r="C736" s="2" t="str">
        <f>File!J650</f>
        <v>MTPuregold</v>
      </c>
      <c r="D736" s="2" t="str">
        <f>File!K650</f>
        <v>MT Puregold</v>
      </c>
      <c r="E736" s="2" t="e">
        <f>File!#REF!</f>
        <v>#REF!</v>
      </c>
      <c r="F736" s="2" t="e">
        <f>File!#REF!</f>
        <v>#REF!</v>
      </c>
      <c r="G736" s="1" t="str">
        <f>File!G650</f>
        <v>FDA000250200383</v>
      </c>
      <c r="H736" s="1" t="str">
        <f>File!H650</f>
        <v>PG Cainta Q. Plaza PPCI</v>
      </c>
      <c r="I736" s="3" t="s">
        <v>3220</v>
      </c>
      <c r="J736" s="3" t="s">
        <v>3220</v>
      </c>
      <c r="K736" s="2" t="str">
        <f>File!N650</f>
        <v>B33</v>
      </c>
      <c r="L736" s="5" t="str">
        <f>File!B650</f>
        <v>8 of 8</v>
      </c>
    </row>
    <row r="737" spans="1:12">
      <c r="A737" s="2" t="e">
        <f>File!#REF!</f>
        <v>#REF!</v>
      </c>
      <c r="B737" s="2" t="str">
        <f>File!M651</f>
        <v>Puregold - Budget</v>
      </c>
      <c r="C737" s="2" t="str">
        <f>File!J651</f>
        <v>MTPuregold</v>
      </c>
      <c r="D737" s="2" t="str">
        <f>File!K651</f>
        <v>MT Puregold</v>
      </c>
      <c r="E737" s="2" t="e">
        <f>File!#REF!</f>
        <v>#REF!</v>
      </c>
      <c r="F737" s="2" t="e">
        <f>File!#REF!</f>
        <v>#REF!</v>
      </c>
      <c r="G737" s="1" t="str">
        <f>File!G651</f>
        <v>FDA000215146648</v>
      </c>
      <c r="H737" s="1" t="str">
        <f>File!H651</f>
        <v>PG Calamba Crossing PPCI</v>
      </c>
      <c r="I737" s="3" t="s">
        <v>3220</v>
      </c>
      <c r="J737" s="3" t="s">
        <v>3220</v>
      </c>
      <c r="K737" s="2" t="str">
        <f>File!N651</f>
        <v>B33</v>
      </c>
      <c r="L737" s="5" t="str">
        <f>File!B651</f>
        <v>8 of 8</v>
      </c>
    </row>
    <row r="738" spans="1:12">
      <c r="A738" s="2" t="e">
        <f>File!#REF!</f>
        <v>#REF!</v>
      </c>
      <c r="B738" s="2" t="str">
        <f>File!M652</f>
        <v>Puregold - Budget</v>
      </c>
      <c r="C738" s="2" t="str">
        <f>File!J652</f>
        <v>MTPuregold</v>
      </c>
      <c r="D738" s="2" t="str">
        <f>File!K652</f>
        <v>MT Puregold</v>
      </c>
      <c r="E738" s="2" t="e">
        <f>File!#REF!</f>
        <v>#REF!</v>
      </c>
      <c r="F738" s="2" t="e">
        <f>File!#REF!</f>
        <v>#REF!</v>
      </c>
      <c r="G738" s="1" t="str">
        <f>File!G652</f>
        <v>FDA000250236277</v>
      </c>
      <c r="H738" s="1" t="str">
        <f>File!H652</f>
        <v>PG Calamba PPCI</v>
      </c>
      <c r="I738" s="3" t="s">
        <v>3220</v>
      </c>
      <c r="J738" s="3" t="s">
        <v>3220</v>
      </c>
      <c r="K738" s="2" t="str">
        <f>File!N652</f>
        <v>B33</v>
      </c>
      <c r="L738" s="5" t="str">
        <f>File!B652</f>
        <v>5 of 8</v>
      </c>
    </row>
    <row r="739" spans="1:12">
      <c r="A739" s="2" t="e">
        <f>File!#REF!</f>
        <v>#REF!</v>
      </c>
      <c r="B739" s="2" t="str">
        <f>File!M653</f>
        <v>Puregold - Aspirational</v>
      </c>
      <c r="C739" s="2" t="str">
        <f>File!J653</f>
        <v>MTPuregold</v>
      </c>
      <c r="D739" s="2" t="str">
        <f>File!K653</f>
        <v>MT Puregold</v>
      </c>
      <c r="E739" s="2" t="e">
        <f>File!#REF!</f>
        <v>#REF!</v>
      </c>
      <c r="F739" s="2" t="e">
        <f>File!#REF!</f>
        <v>#REF!</v>
      </c>
      <c r="G739" s="1" t="str">
        <f>File!G653</f>
        <v>FDA000215109917</v>
      </c>
      <c r="H739" s="1" t="str">
        <f>File!H653</f>
        <v>PG Calicanto PPCI</v>
      </c>
      <c r="I739" s="3" t="s">
        <v>3220</v>
      </c>
      <c r="J739" s="3" t="s">
        <v>3220</v>
      </c>
      <c r="K739" s="2" t="str">
        <f>File!N653</f>
        <v>B33</v>
      </c>
      <c r="L739" s="5" t="str">
        <f>File!B653</f>
        <v>5 of 8</v>
      </c>
    </row>
    <row r="740" spans="1:12">
      <c r="A740" s="2" t="e">
        <f>File!#REF!</f>
        <v>#REF!</v>
      </c>
      <c r="B740" s="2" t="str">
        <f>File!M654</f>
        <v>Puregold - Budget</v>
      </c>
      <c r="C740" s="2" t="str">
        <f>File!J654</f>
        <v>MTPuregold</v>
      </c>
      <c r="D740" s="2" t="str">
        <f>File!K654</f>
        <v>MT Puregold</v>
      </c>
      <c r="E740" s="2" t="e">
        <f>File!#REF!</f>
        <v>#REF!</v>
      </c>
      <c r="F740" s="2" t="e">
        <f>File!#REF!</f>
        <v>#REF!</v>
      </c>
      <c r="G740" s="1" t="str">
        <f>File!G654</f>
        <v>FDA000215137945</v>
      </c>
      <c r="H740" s="1" t="str">
        <f>File!H654</f>
        <v>PG Camalig Jr.</v>
      </c>
      <c r="I740" s="3" t="s">
        <v>3220</v>
      </c>
      <c r="J740" s="3" t="s">
        <v>3220</v>
      </c>
      <c r="K740" s="2" t="str">
        <f>File!N654</f>
        <v>B33</v>
      </c>
      <c r="L740" s="5" t="str">
        <f>File!B654</f>
        <v>5 of 8</v>
      </c>
    </row>
    <row r="741" spans="1:12">
      <c r="A741" s="2" t="e">
        <f>File!#REF!</f>
        <v>#REF!</v>
      </c>
      <c r="B741" s="2" t="e">
        <f>File!#REF!</f>
        <v>#REF!</v>
      </c>
      <c r="C741" s="2" t="e">
        <f>File!#REF!</f>
        <v>#REF!</v>
      </c>
      <c r="D741" s="2" t="e">
        <f>File!#REF!</f>
        <v>#REF!</v>
      </c>
      <c r="E741" s="2" t="e">
        <f>File!#REF!</f>
        <v>#REF!</v>
      </c>
      <c r="F741" s="2" t="e">
        <f>File!#REF!</f>
        <v>#REF!</v>
      </c>
      <c r="G741" s="1" t="e">
        <f>File!#REF!</f>
        <v>#REF!</v>
      </c>
      <c r="H741" s="1" t="e">
        <f>File!#REF!</f>
        <v>#REF!</v>
      </c>
      <c r="I741" s="3" t="s">
        <v>3220</v>
      </c>
      <c r="J741" s="3" t="s">
        <v>3220</v>
      </c>
      <c r="K741" s="2" t="e">
        <f>File!#REF!</f>
        <v>#REF!</v>
      </c>
      <c r="L741" s="5" t="e">
        <f>File!#REF!</f>
        <v>#REF!</v>
      </c>
    </row>
    <row r="742" spans="1:12">
      <c r="A742" s="2" t="e">
        <f>File!#REF!</f>
        <v>#REF!</v>
      </c>
      <c r="B742" s="2" t="e">
        <f>File!#REF!</f>
        <v>#REF!</v>
      </c>
      <c r="C742" s="2" t="e">
        <f>File!#REF!</f>
        <v>#REF!</v>
      </c>
      <c r="D742" s="2" t="e">
        <f>File!#REF!</f>
        <v>#REF!</v>
      </c>
      <c r="E742" s="2" t="e">
        <f>File!#REF!</f>
        <v>#REF!</v>
      </c>
      <c r="F742" s="2" t="e">
        <f>File!#REF!</f>
        <v>#REF!</v>
      </c>
      <c r="G742" s="1" t="e">
        <f>File!#REF!</f>
        <v>#REF!</v>
      </c>
      <c r="H742" s="1" t="e">
        <f>File!#REF!</f>
        <v>#REF!</v>
      </c>
      <c r="I742" s="3" t="s">
        <v>3220</v>
      </c>
      <c r="J742" s="3" t="s">
        <v>3220</v>
      </c>
      <c r="K742" s="2" t="e">
        <f>File!#REF!</f>
        <v>#REF!</v>
      </c>
      <c r="L742" s="5" t="e">
        <f>File!#REF!</f>
        <v>#REF!</v>
      </c>
    </row>
    <row r="743" spans="1:12">
      <c r="A743" s="2" t="e">
        <f>File!#REF!</f>
        <v>#REF!</v>
      </c>
      <c r="B743" s="2" t="str">
        <f>File!M655</f>
        <v>Puregold - Budget</v>
      </c>
      <c r="C743" s="2" t="str">
        <f>File!J655</f>
        <v>MTPuregold</v>
      </c>
      <c r="D743" s="2" t="str">
        <f>File!K655</f>
        <v>MT Puregold</v>
      </c>
      <c r="E743" s="2" t="e">
        <f>File!#REF!</f>
        <v>#REF!</v>
      </c>
      <c r="F743" s="2" t="e">
        <f>File!#REF!</f>
        <v>#REF!</v>
      </c>
      <c r="G743" s="1" t="str">
        <f>File!G655</f>
        <v>FDA000215146249</v>
      </c>
      <c r="H743" s="1" t="str">
        <f>File!H655</f>
        <v>PG Cauayan Isabela PPCI</v>
      </c>
      <c r="I743" s="3" t="s">
        <v>3220</v>
      </c>
      <c r="J743" s="3" t="s">
        <v>3220</v>
      </c>
      <c r="K743" s="2" t="str">
        <f>File!N655</f>
        <v>B33</v>
      </c>
      <c r="L743" s="5" t="str">
        <f>File!B655</f>
        <v>Additional Stores</v>
      </c>
    </row>
    <row r="744" spans="1:12">
      <c r="A744" s="2" t="e">
        <f>File!#REF!</f>
        <v>#REF!</v>
      </c>
      <c r="B744" s="2" t="str">
        <f>File!M656</f>
        <v>Puregold - Aspirational</v>
      </c>
      <c r="C744" s="2" t="str">
        <f>File!J656</f>
        <v>MTPuregold</v>
      </c>
      <c r="D744" s="2" t="str">
        <f>File!K656</f>
        <v>MT Puregold</v>
      </c>
      <c r="E744" s="2" t="e">
        <f>File!#REF!</f>
        <v>#REF!</v>
      </c>
      <c r="F744" s="2" t="e">
        <f>File!#REF!</f>
        <v>#REF!</v>
      </c>
      <c r="G744" s="1" t="str">
        <f>File!G656</f>
        <v>FDA000215147385</v>
      </c>
      <c r="H744" s="1" t="str">
        <f>File!H656</f>
        <v>PG Centro Naga PPCI</v>
      </c>
      <c r="I744" s="3" t="s">
        <v>3220</v>
      </c>
      <c r="J744" s="3" t="s">
        <v>3220</v>
      </c>
      <c r="K744" s="2" t="str">
        <f>File!N656</f>
        <v>B33</v>
      </c>
      <c r="L744" s="5" t="str">
        <f>File!B656</f>
        <v>Additional Stores</v>
      </c>
    </row>
    <row r="745" spans="1:12">
      <c r="A745" s="2" t="e">
        <f>File!#REF!</f>
        <v>#REF!</v>
      </c>
      <c r="B745" s="2" t="str">
        <f>File!M657</f>
        <v>Puregold - Aspirational</v>
      </c>
      <c r="C745" s="2" t="str">
        <f>File!J657</f>
        <v>MTPuregold</v>
      </c>
      <c r="D745" s="2" t="str">
        <f>File!K657</f>
        <v>MT Puregold</v>
      </c>
      <c r="E745" s="2" t="e">
        <f>File!#REF!</f>
        <v>#REF!</v>
      </c>
      <c r="F745" s="2" t="e">
        <f>File!#REF!</f>
        <v>#REF!</v>
      </c>
      <c r="G745" s="1" t="str">
        <f>File!G657</f>
        <v>FDA000250200362</v>
      </c>
      <c r="H745" s="1" t="str">
        <f>File!H657</f>
        <v>PG Commonwealth PPCI</v>
      </c>
      <c r="I745" s="3" t="s">
        <v>3220</v>
      </c>
      <c r="J745" s="3" t="s">
        <v>3220</v>
      </c>
      <c r="K745" s="2" t="str">
        <f>File!N657</f>
        <v>B33</v>
      </c>
      <c r="L745" s="5" t="str">
        <f>File!B657</f>
        <v>8 of 8</v>
      </c>
    </row>
    <row r="746" spans="1:12">
      <c r="A746" s="2" t="e">
        <f>File!#REF!</f>
        <v>#REF!</v>
      </c>
      <c r="B746" s="2" t="str">
        <f>File!M658</f>
        <v>Puregold - Budget</v>
      </c>
      <c r="C746" s="2" t="str">
        <f>File!J658</f>
        <v>MTPuregold</v>
      </c>
      <c r="D746" s="2" t="str">
        <f>File!K658</f>
        <v>MT Puregold</v>
      </c>
      <c r="E746" s="2" t="e">
        <f>File!#REF!</f>
        <v>#REF!</v>
      </c>
      <c r="F746" s="2" t="e">
        <f>File!#REF!</f>
        <v>#REF!</v>
      </c>
      <c r="G746" s="1" t="str">
        <f>File!G658</f>
        <v>FDA000250201785</v>
      </c>
      <c r="H746" s="1" t="str">
        <f>File!H658</f>
        <v>PG Concepcion PARCO</v>
      </c>
      <c r="I746" s="3" t="s">
        <v>3220</v>
      </c>
      <c r="J746" s="3" t="s">
        <v>3220</v>
      </c>
      <c r="K746" s="2" t="str">
        <f>File!N658</f>
        <v>B33</v>
      </c>
      <c r="L746" s="5" t="str">
        <f>File!B658</f>
        <v>5 of 8</v>
      </c>
    </row>
    <row r="747" spans="1:12">
      <c r="A747" s="2" t="e">
        <f>File!#REF!</f>
        <v>#REF!</v>
      </c>
      <c r="B747" s="2" t="str">
        <f>File!M659</f>
        <v>Puregold - Aspirational</v>
      </c>
      <c r="C747" s="2" t="str">
        <f>File!J659</f>
        <v>MTPuregold</v>
      </c>
      <c r="D747" s="2" t="str">
        <f>File!K659</f>
        <v>MT Puregold</v>
      </c>
      <c r="E747" s="2" t="e">
        <f>File!#REF!</f>
        <v>#REF!</v>
      </c>
      <c r="F747" s="2" t="e">
        <f>File!#REF!</f>
        <v>#REF!</v>
      </c>
      <c r="G747" s="1" t="str">
        <f>File!G659</f>
        <v>FDA000250200356</v>
      </c>
      <c r="H747" s="1" t="str">
        <f>File!H659</f>
        <v>PG Cubao PPCI</v>
      </c>
      <c r="I747" s="3" t="s">
        <v>3220</v>
      </c>
      <c r="J747" s="3" t="s">
        <v>3220</v>
      </c>
      <c r="K747" s="2" t="str">
        <f>File!N659</f>
        <v>B33</v>
      </c>
      <c r="L747" s="5" t="str">
        <f>File!B659</f>
        <v>8 of 8</v>
      </c>
    </row>
    <row r="748" spans="1:12">
      <c r="A748" s="2" t="e">
        <f>File!#REF!</f>
        <v>#REF!</v>
      </c>
      <c r="B748" s="2" t="str">
        <f>File!M660</f>
        <v>Puregold - Aspirational</v>
      </c>
      <c r="C748" s="2" t="str">
        <f>File!J660</f>
        <v>MTPuregold</v>
      </c>
      <c r="D748" s="2" t="str">
        <f>File!K660</f>
        <v>MT Puregold</v>
      </c>
      <c r="E748" s="2" t="e">
        <f>File!#REF!</f>
        <v>#REF!</v>
      </c>
      <c r="F748" s="2" t="e">
        <f>File!#REF!</f>
        <v>#REF!</v>
      </c>
      <c r="G748" s="1" t="str">
        <f>File!G660</f>
        <v>FDA000250200354</v>
      </c>
      <c r="H748" s="1" t="str">
        <f>File!H660</f>
        <v>PG Dau PPCI</v>
      </c>
      <c r="I748" s="3" t="s">
        <v>3220</v>
      </c>
      <c r="J748" s="3" t="s">
        <v>3220</v>
      </c>
      <c r="K748" s="2" t="str">
        <f>File!N660</f>
        <v>B33</v>
      </c>
      <c r="L748" s="5" t="str">
        <f>File!B660</f>
        <v>8 of 8</v>
      </c>
    </row>
    <row r="749" spans="1:12">
      <c r="A749" s="2" t="e">
        <f>File!#REF!</f>
        <v>#REF!</v>
      </c>
      <c r="B749" s="2" t="e">
        <f>File!#REF!</f>
        <v>#REF!</v>
      </c>
      <c r="C749" s="2" t="e">
        <f>File!#REF!</f>
        <v>#REF!</v>
      </c>
      <c r="D749" s="2" t="e">
        <f>File!#REF!</f>
        <v>#REF!</v>
      </c>
      <c r="E749" s="2" t="e">
        <f>File!#REF!</f>
        <v>#REF!</v>
      </c>
      <c r="F749" s="2" t="e">
        <f>File!#REF!</f>
        <v>#REF!</v>
      </c>
      <c r="G749" s="1" t="e">
        <f>File!#REF!</f>
        <v>#REF!</v>
      </c>
      <c r="H749" s="1" t="e">
        <f>File!#REF!</f>
        <v>#REF!</v>
      </c>
      <c r="I749" s="3" t="s">
        <v>3220</v>
      </c>
      <c r="J749" s="3" t="s">
        <v>3220</v>
      </c>
      <c r="K749" s="2" t="e">
        <f>File!#REF!</f>
        <v>#REF!</v>
      </c>
      <c r="L749" s="5" t="e">
        <f>File!#REF!</f>
        <v>#REF!</v>
      </c>
    </row>
    <row r="750" spans="1:12">
      <c r="A750" s="2" t="e">
        <f>File!#REF!</f>
        <v>#REF!</v>
      </c>
      <c r="B750" s="2" t="str">
        <f>File!M661</f>
        <v>Puregold - Aspirational</v>
      </c>
      <c r="C750" s="2" t="str">
        <f>File!J661</f>
        <v>MTPuregold</v>
      </c>
      <c r="D750" s="2" t="str">
        <f>File!K661</f>
        <v>MT Puregold</v>
      </c>
      <c r="E750" s="2" t="e">
        <f>File!#REF!</f>
        <v>#REF!</v>
      </c>
      <c r="F750" s="2" t="e">
        <f>File!#REF!</f>
        <v>#REF!</v>
      </c>
      <c r="G750" s="1" t="str">
        <f>File!G661</f>
        <v>FDA000215108016</v>
      </c>
      <c r="H750" s="1" t="str">
        <f>File!H661</f>
        <v>PG Delta Jr.</v>
      </c>
      <c r="I750" s="3" t="s">
        <v>3220</v>
      </c>
      <c r="J750" s="3" t="s">
        <v>3220</v>
      </c>
      <c r="K750" s="2" t="str">
        <f>File!N661</f>
        <v>B33</v>
      </c>
      <c r="L750" s="5" t="str">
        <f>File!B661</f>
        <v>5 of 8</v>
      </c>
    </row>
    <row r="751" spans="1:12">
      <c r="A751" s="2" t="e">
        <f>File!#REF!</f>
        <v>#REF!</v>
      </c>
      <c r="B751" s="2" t="e">
        <f>File!#REF!</f>
        <v>#REF!</v>
      </c>
      <c r="C751" s="2" t="e">
        <f>File!#REF!</f>
        <v>#REF!</v>
      </c>
      <c r="D751" s="2" t="e">
        <f>File!#REF!</f>
        <v>#REF!</v>
      </c>
      <c r="E751" s="2" t="e">
        <f>File!#REF!</f>
        <v>#REF!</v>
      </c>
      <c r="F751" s="2" t="e">
        <f>File!#REF!</f>
        <v>#REF!</v>
      </c>
      <c r="G751" s="1" t="e">
        <f>File!#REF!</f>
        <v>#REF!</v>
      </c>
      <c r="H751" s="1" t="e">
        <f>File!#REF!</f>
        <v>#REF!</v>
      </c>
      <c r="I751" s="3" t="s">
        <v>3220</v>
      </c>
      <c r="J751" s="3" t="s">
        <v>3220</v>
      </c>
      <c r="K751" s="2" t="e">
        <f>File!#REF!</f>
        <v>#REF!</v>
      </c>
      <c r="L751" s="5" t="e">
        <f>File!#REF!</f>
        <v>#REF!</v>
      </c>
    </row>
    <row r="752" spans="1:12">
      <c r="A752" s="2" t="e">
        <f>File!#REF!</f>
        <v>#REF!</v>
      </c>
      <c r="B752" s="2" t="str">
        <f>File!M662</f>
        <v>Puregold - Budget</v>
      </c>
      <c r="C752" s="2" t="str">
        <f>File!J662</f>
        <v>MTPuregold</v>
      </c>
      <c r="D752" s="2" t="str">
        <f>File!K662</f>
        <v>MT Puregold</v>
      </c>
      <c r="E752" s="2" t="e">
        <f>File!#REF!</f>
        <v>#REF!</v>
      </c>
      <c r="F752" s="2" t="e">
        <f>File!#REF!</f>
        <v>#REF!</v>
      </c>
      <c r="G752" s="1" t="str">
        <f>File!G662</f>
        <v>FDA000215134719</v>
      </c>
      <c r="H752" s="1" t="str">
        <f>File!H662</f>
        <v>PG Divisoria 999 PPCI</v>
      </c>
      <c r="I752" s="3" t="s">
        <v>3220</v>
      </c>
      <c r="J752" s="3" t="s">
        <v>3220</v>
      </c>
      <c r="K752" s="2" t="str">
        <f>File!N662</f>
        <v>B33</v>
      </c>
      <c r="L752" s="5" t="str">
        <f>File!B662</f>
        <v>5 of 8</v>
      </c>
    </row>
    <row r="753" spans="1:12">
      <c r="A753" s="2" t="e">
        <f>File!#REF!</f>
        <v>#REF!</v>
      </c>
      <c r="B753" s="2" t="str">
        <f>File!M663</f>
        <v>Puregold - Budget</v>
      </c>
      <c r="C753" s="2" t="str">
        <f>File!J663</f>
        <v>MTPuregold</v>
      </c>
      <c r="D753" s="2" t="str">
        <f>File!K663</f>
        <v>MT Puregold</v>
      </c>
      <c r="E753" s="2" t="e">
        <f>File!#REF!</f>
        <v>#REF!</v>
      </c>
      <c r="F753" s="2" t="e">
        <f>File!#REF!</f>
        <v>#REF!</v>
      </c>
      <c r="G753" s="1" t="str">
        <f>File!G663</f>
        <v>FDA000215202930</v>
      </c>
      <c r="H753" s="1" t="str">
        <f>File!H663</f>
        <v>PG España Jr.</v>
      </c>
      <c r="I753" s="3" t="s">
        <v>3220</v>
      </c>
      <c r="J753" s="3" t="s">
        <v>3220</v>
      </c>
      <c r="K753" s="2" t="str">
        <f>File!N663</f>
        <v>B33</v>
      </c>
      <c r="L753" s="5" t="str">
        <f>File!B663</f>
        <v>5 of 8</v>
      </c>
    </row>
    <row r="754" spans="1:12">
      <c r="A754" s="2" t="e">
        <f>File!#REF!</f>
        <v>#REF!</v>
      </c>
      <c r="B754" s="2" t="str">
        <f>File!M664</f>
        <v>Puregold - Aspirational</v>
      </c>
      <c r="C754" s="2" t="str">
        <f>File!J664</f>
        <v>MTPuregold</v>
      </c>
      <c r="D754" s="2" t="str">
        <f>File!K664</f>
        <v>MT Puregold</v>
      </c>
      <c r="E754" s="2" t="e">
        <f>File!#REF!</f>
        <v>#REF!</v>
      </c>
      <c r="F754" s="2" t="e">
        <f>File!#REF!</f>
        <v>#REF!</v>
      </c>
      <c r="G754" s="1" t="str">
        <f>File!G664</f>
        <v>FDA000250200376</v>
      </c>
      <c r="H754" s="1" t="str">
        <f>File!H664</f>
        <v>PG GMA Cavite PPCI</v>
      </c>
      <c r="I754" s="3" t="s">
        <v>3220</v>
      </c>
      <c r="J754" s="3" t="s">
        <v>3220</v>
      </c>
      <c r="K754" s="2" t="str">
        <f>File!N664</f>
        <v>B33</v>
      </c>
      <c r="L754" s="5" t="str">
        <f>File!B664</f>
        <v>8 of 8</v>
      </c>
    </row>
    <row r="755" spans="1:12">
      <c r="A755" s="2" t="e">
        <f>File!#REF!</f>
        <v>#REF!</v>
      </c>
      <c r="B755" s="2" t="str">
        <f>File!M665</f>
        <v>Puregold - Lifestyle</v>
      </c>
      <c r="C755" s="2" t="str">
        <f>File!J665</f>
        <v>MTPuregold</v>
      </c>
      <c r="D755" s="2" t="str">
        <f>File!K665</f>
        <v>MT Puregold</v>
      </c>
      <c r="E755" s="2" t="e">
        <f>File!#REF!</f>
        <v>#REF!</v>
      </c>
      <c r="F755" s="2" t="e">
        <f>File!#REF!</f>
        <v>#REF!</v>
      </c>
      <c r="G755" s="1" t="str">
        <f>File!G665</f>
        <v>FDA000250245704</v>
      </c>
      <c r="H755" s="1" t="str">
        <f>File!H665</f>
        <v>PG Guiguinto PPCI</v>
      </c>
      <c r="I755" s="3" t="s">
        <v>3220</v>
      </c>
      <c r="J755" s="3" t="s">
        <v>3220</v>
      </c>
      <c r="K755" s="2" t="str">
        <f>File!N665</f>
        <v>B33</v>
      </c>
      <c r="L755" s="5" t="str">
        <f>File!B665</f>
        <v>8 of 8</v>
      </c>
    </row>
    <row r="756" spans="1:12">
      <c r="A756" s="2" t="e">
        <f>File!#REF!</f>
        <v>#REF!</v>
      </c>
      <c r="B756" s="2" t="str">
        <f>File!M666</f>
        <v>Puregold - Aspirational</v>
      </c>
      <c r="C756" s="2" t="str">
        <f>File!J666</f>
        <v>MTPuregold</v>
      </c>
      <c r="D756" s="2" t="str">
        <f>File!K666</f>
        <v>MT Puregold</v>
      </c>
      <c r="E756" s="2" t="e">
        <f>File!#REF!</f>
        <v>#REF!</v>
      </c>
      <c r="F756" s="2" t="e">
        <f>File!#REF!</f>
        <v>#REF!</v>
      </c>
      <c r="G756" s="1" t="str">
        <f>File!G666</f>
        <v>FDA000215137942</v>
      </c>
      <c r="H756" s="1" t="str">
        <f>File!H666</f>
        <v>PG Hagonoy PPCI</v>
      </c>
      <c r="I756" s="3" t="s">
        <v>3220</v>
      </c>
      <c r="J756" s="3" t="s">
        <v>3220</v>
      </c>
      <c r="K756" s="2" t="str">
        <f>File!N666</f>
        <v>B33</v>
      </c>
      <c r="L756" s="5" t="str">
        <f>File!B666</f>
        <v>5 of 8</v>
      </c>
    </row>
    <row r="757" spans="1:12">
      <c r="A757" s="2" t="e">
        <f>File!#REF!</f>
        <v>#REF!</v>
      </c>
      <c r="B757" s="2" t="e">
        <f>File!#REF!</f>
        <v>#REF!</v>
      </c>
      <c r="C757" s="2" t="e">
        <f>File!#REF!</f>
        <v>#REF!</v>
      </c>
      <c r="D757" s="2" t="e">
        <f>File!#REF!</f>
        <v>#REF!</v>
      </c>
      <c r="E757" s="2" t="e">
        <f>File!#REF!</f>
        <v>#REF!</v>
      </c>
      <c r="F757" s="2" t="e">
        <f>File!#REF!</f>
        <v>#REF!</v>
      </c>
      <c r="G757" s="1" t="e">
        <f>File!#REF!</f>
        <v>#REF!</v>
      </c>
      <c r="H757" s="1" t="e">
        <f>File!#REF!</f>
        <v>#REF!</v>
      </c>
      <c r="I757" s="3" t="s">
        <v>3220</v>
      </c>
      <c r="J757" s="3" t="s">
        <v>3220</v>
      </c>
      <c r="K757" s="2" t="e">
        <f>File!#REF!</f>
        <v>#REF!</v>
      </c>
      <c r="L757" s="5" t="e">
        <f>File!#REF!</f>
        <v>#REF!</v>
      </c>
    </row>
    <row r="758" spans="1:12">
      <c r="A758" s="2" t="e">
        <f>File!#REF!</f>
        <v>#REF!</v>
      </c>
      <c r="B758" s="2" t="str">
        <f>File!M667</f>
        <v>Puregold - Aspirational</v>
      </c>
      <c r="C758" s="2" t="str">
        <f>File!J667</f>
        <v>MTPuregold</v>
      </c>
      <c r="D758" s="2" t="str">
        <f>File!K667</f>
        <v>MT Puregold</v>
      </c>
      <c r="E758" s="2" t="e">
        <f>File!#REF!</f>
        <v>#REF!</v>
      </c>
      <c r="F758" s="2" t="e">
        <f>File!#REF!</f>
        <v>#REF!</v>
      </c>
      <c r="G758" s="1" t="str">
        <f>File!G667</f>
        <v>FDA000250200360</v>
      </c>
      <c r="H758" s="1" t="str">
        <f>File!H667</f>
        <v>PG Imus PPCI</v>
      </c>
      <c r="I758" s="3" t="s">
        <v>3220</v>
      </c>
      <c r="J758" s="3" t="s">
        <v>3220</v>
      </c>
      <c r="K758" s="2" t="str">
        <f>File!N667</f>
        <v>B33</v>
      </c>
      <c r="L758" s="5" t="str">
        <f>File!B667</f>
        <v>8 of 8</v>
      </c>
    </row>
    <row r="759" spans="1:12">
      <c r="A759" s="2" t="e">
        <f>File!#REF!</f>
        <v>#REF!</v>
      </c>
      <c r="B759" s="2" t="e">
        <f>File!#REF!</f>
        <v>#REF!</v>
      </c>
      <c r="C759" s="2" t="e">
        <f>File!#REF!</f>
        <v>#REF!</v>
      </c>
      <c r="D759" s="2" t="e">
        <f>File!#REF!</f>
        <v>#REF!</v>
      </c>
      <c r="E759" s="2" t="e">
        <f>File!#REF!</f>
        <v>#REF!</v>
      </c>
      <c r="F759" s="2" t="e">
        <f>File!#REF!</f>
        <v>#REF!</v>
      </c>
      <c r="G759" s="1" t="e">
        <f>File!#REF!</f>
        <v>#REF!</v>
      </c>
      <c r="H759" s="1" t="e">
        <f>File!#REF!</f>
        <v>#REF!</v>
      </c>
      <c r="I759" s="3" t="s">
        <v>3220</v>
      </c>
      <c r="J759" s="3" t="s">
        <v>3220</v>
      </c>
      <c r="K759" s="2" t="e">
        <f>File!#REF!</f>
        <v>#REF!</v>
      </c>
      <c r="L759" s="5" t="e">
        <f>File!#REF!</f>
        <v>#REF!</v>
      </c>
    </row>
    <row r="760" spans="1:12">
      <c r="A760" s="2" t="e">
        <f>File!#REF!</f>
        <v>#REF!</v>
      </c>
      <c r="B760" s="2" t="str">
        <f>File!M668</f>
        <v>Puregold - Lifestyle</v>
      </c>
      <c r="C760" s="2" t="str">
        <f>File!J668</f>
        <v>MTPuregold</v>
      </c>
      <c r="D760" s="2" t="str">
        <f>File!K668</f>
        <v>MT Puregold</v>
      </c>
      <c r="E760" s="2" t="e">
        <f>File!#REF!</f>
        <v>#REF!</v>
      </c>
      <c r="F760" s="2" t="e">
        <f>File!#REF!</f>
        <v>#REF!</v>
      </c>
      <c r="G760" s="1" t="str">
        <f>File!G668</f>
        <v>FDA000215120138</v>
      </c>
      <c r="H760" s="1" t="str">
        <f>File!H668</f>
        <v>PG Kanlaon PPCI</v>
      </c>
      <c r="I760" s="3" t="s">
        <v>3220</v>
      </c>
      <c r="J760" s="3" t="s">
        <v>3220</v>
      </c>
      <c r="K760" s="2" t="str">
        <f>File!N668</f>
        <v>B33</v>
      </c>
      <c r="L760" s="5" t="str">
        <f>File!B668</f>
        <v>8 of 8</v>
      </c>
    </row>
    <row r="761" spans="1:12">
      <c r="A761" s="2" t="e">
        <f>File!#REF!</f>
        <v>#REF!</v>
      </c>
      <c r="B761" s="2" t="str">
        <f>File!M669</f>
        <v>Puregold - Aspirational</v>
      </c>
      <c r="C761" s="2" t="str">
        <f>File!J669</f>
        <v>MTPuregold</v>
      </c>
      <c r="D761" s="2" t="str">
        <f>File!K669</f>
        <v>MT Puregold</v>
      </c>
      <c r="E761" s="2" t="e">
        <f>File!#REF!</f>
        <v>#REF!</v>
      </c>
      <c r="F761" s="2" t="e">
        <f>File!#REF!</f>
        <v>#REF!</v>
      </c>
      <c r="G761" s="1" t="str">
        <f>File!G669</f>
        <v>FDA000215103050</v>
      </c>
      <c r="H761" s="1" t="str">
        <f>File!H669</f>
        <v>PG La Trinidad PPCI</v>
      </c>
      <c r="I761" s="3" t="s">
        <v>3220</v>
      </c>
      <c r="J761" s="3" t="s">
        <v>3220</v>
      </c>
      <c r="K761" s="2" t="str">
        <f>File!N669</f>
        <v>B33</v>
      </c>
      <c r="L761" s="5" t="str">
        <f>File!B669</f>
        <v>Additional Stores</v>
      </c>
    </row>
    <row r="762" spans="1:12">
      <c r="A762" s="2" t="e">
        <f>File!#REF!</f>
        <v>#REF!</v>
      </c>
      <c r="B762" s="2" t="str">
        <f>File!M670</f>
        <v>Puregold - Lifestyle</v>
      </c>
      <c r="C762" s="2" t="str">
        <f>File!J670</f>
        <v>MTPuregold</v>
      </c>
      <c r="D762" s="2" t="str">
        <f>File!K670</f>
        <v>MT Puregold</v>
      </c>
      <c r="E762" s="2" t="e">
        <f>File!#REF!</f>
        <v>#REF!</v>
      </c>
      <c r="F762" s="2" t="e">
        <f>File!#REF!</f>
        <v>#REF!</v>
      </c>
      <c r="G762" s="1" t="str">
        <f>File!G670</f>
        <v>FDA000215166088</v>
      </c>
      <c r="H762" s="1" t="str">
        <f>File!H670</f>
        <v>PG La Union PPCI</v>
      </c>
      <c r="I762" s="3" t="s">
        <v>3220</v>
      </c>
      <c r="J762" s="3" t="s">
        <v>3220</v>
      </c>
      <c r="K762" s="2" t="str">
        <f>File!N670</f>
        <v>B33</v>
      </c>
      <c r="L762" s="5" t="str">
        <f>File!B670</f>
        <v>Additional Stores</v>
      </c>
    </row>
    <row r="763" spans="1:12">
      <c r="A763" s="2" t="e">
        <f>File!#REF!</f>
        <v>#REF!</v>
      </c>
      <c r="B763" s="2" t="str">
        <f>File!M671</f>
        <v>Puregold - Lifestyle</v>
      </c>
      <c r="C763" s="2" t="str">
        <f>File!J671</f>
        <v>MTPuregold</v>
      </c>
      <c r="D763" s="2" t="str">
        <f>File!K671</f>
        <v>MT Puregold</v>
      </c>
      <c r="E763" s="2" t="e">
        <f>File!#REF!</f>
        <v>#REF!</v>
      </c>
      <c r="F763" s="2" t="e">
        <f>File!#REF!</f>
        <v>#REF!</v>
      </c>
      <c r="G763" s="1" t="str">
        <f>File!G671</f>
        <v>FDA000215146643</v>
      </c>
      <c r="H763" s="1" t="str">
        <f>File!H671</f>
        <v>PG Laoag PPCI</v>
      </c>
      <c r="I763" s="3" t="s">
        <v>3220</v>
      </c>
      <c r="J763" s="3" t="s">
        <v>3220</v>
      </c>
      <c r="K763" s="2" t="str">
        <f>File!N671</f>
        <v>B33</v>
      </c>
      <c r="L763" s="5" t="str">
        <f>File!B671</f>
        <v>Additional Stores</v>
      </c>
    </row>
    <row r="764" spans="1:12">
      <c r="A764" s="2" t="e">
        <f>File!#REF!</f>
        <v>#REF!</v>
      </c>
      <c r="B764" s="2" t="str">
        <f>File!M672</f>
        <v>Puregold - Aspirational</v>
      </c>
      <c r="C764" s="2" t="str">
        <f>File!J672</f>
        <v>MTPuregold</v>
      </c>
      <c r="D764" s="2" t="str">
        <f>File!K672</f>
        <v>MT Puregold</v>
      </c>
      <c r="E764" s="2" t="e">
        <f>File!#REF!</f>
        <v>#REF!</v>
      </c>
      <c r="F764" s="2" t="e">
        <f>File!#REF!</f>
        <v>#REF!</v>
      </c>
      <c r="G764" s="1" t="str">
        <f>File!G672</f>
        <v>FDA000250200357</v>
      </c>
      <c r="H764" s="1" t="str">
        <f>File!H672</f>
        <v>PG Las Piñas PPCI</v>
      </c>
      <c r="I764" s="3" t="s">
        <v>3220</v>
      </c>
      <c r="J764" s="3" t="s">
        <v>3220</v>
      </c>
      <c r="K764" s="2" t="str">
        <f>File!N672</f>
        <v>B33</v>
      </c>
      <c r="L764" s="5" t="str">
        <f>File!B672</f>
        <v>8 of 8</v>
      </c>
    </row>
    <row r="765" spans="1:12">
      <c r="A765" s="2" t="e">
        <f>File!#REF!</f>
        <v>#REF!</v>
      </c>
      <c r="B765" s="2" t="str">
        <f>File!M673</f>
        <v>Puregold - Aspirational</v>
      </c>
      <c r="C765" s="2" t="str">
        <f>File!J673</f>
        <v>MTPuregold</v>
      </c>
      <c r="D765" s="2" t="str">
        <f>File!K673</f>
        <v>MT Puregold</v>
      </c>
      <c r="E765" s="2" t="e">
        <f>File!#REF!</f>
        <v>#REF!</v>
      </c>
      <c r="F765" s="2" t="e">
        <f>File!#REF!</f>
        <v>#REF!</v>
      </c>
      <c r="G765" s="1" t="str">
        <f>File!G673</f>
        <v>FDA000250200367</v>
      </c>
      <c r="H765" s="1" t="str">
        <f>File!H673</f>
        <v>PG Libertad PPCI</v>
      </c>
      <c r="I765" s="3" t="s">
        <v>3220</v>
      </c>
      <c r="J765" s="3" t="s">
        <v>3220</v>
      </c>
      <c r="K765" s="2" t="str">
        <f>File!N673</f>
        <v>B33</v>
      </c>
      <c r="L765" s="5" t="str">
        <f>File!B673</f>
        <v>8 of 8</v>
      </c>
    </row>
    <row r="766" spans="1:12">
      <c r="A766" s="2" t="e">
        <f>File!#REF!</f>
        <v>#REF!</v>
      </c>
      <c r="B766" s="2" t="str">
        <f>File!M674</f>
        <v>Puregold - Aspirational</v>
      </c>
      <c r="C766" s="2" t="str">
        <f>File!J674</f>
        <v>MTPuregold</v>
      </c>
      <c r="D766" s="2" t="str">
        <f>File!K674</f>
        <v>MT Puregold</v>
      </c>
      <c r="E766" s="2" t="e">
        <f>File!#REF!</f>
        <v>#REF!</v>
      </c>
      <c r="F766" s="2" t="e">
        <f>File!#REF!</f>
        <v>#REF!</v>
      </c>
      <c r="G766" s="1" t="str">
        <f>File!G674</f>
        <v>FDA000215192842</v>
      </c>
      <c r="H766" s="1" t="str">
        <f>File!H674</f>
        <v>PG Ligaya PPCI</v>
      </c>
      <c r="I766" s="3" t="s">
        <v>3220</v>
      </c>
      <c r="J766" s="3" t="s">
        <v>3220</v>
      </c>
      <c r="K766" s="2" t="str">
        <f>File!N674</f>
        <v>B33</v>
      </c>
      <c r="L766" s="5" t="str">
        <f>File!B674</f>
        <v>5 of 8</v>
      </c>
    </row>
    <row r="767" spans="1:12">
      <c r="A767" s="2" t="e">
        <f>File!#REF!</f>
        <v>#REF!</v>
      </c>
      <c r="B767" s="2" t="str">
        <f>File!M675</f>
        <v>Puregold - Aspirational</v>
      </c>
      <c r="C767" s="2" t="str">
        <f>File!J675</f>
        <v>MTPuregold</v>
      </c>
      <c r="D767" s="2" t="str">
        <f>File!K675</f>
        <v>MT Puregold</v>
      </c>
      <c r="E767" s="2" t="e">
        <f>File!#REF!</f>
        <v>#REF!</v>
      </c>
      <c r="F767" s="2" t="e">
        <f>File!#REF!</f>
        <v>#REF!</v>
      </c>
      <c r="G767" s="1" t="str">
        <f>File!G675</f>
        <v>FDA000215191342</v>
      </c>
      <c r="H767" s="1" t="str">
        <f>File!H675</f>
        <v>PG Lipa PPCI</v>
      </c>
      <c r="I767" s="3" t="s">
        <v>3220</v>
      </c>
      <c r="J767" s="3" t="s">
        <v>3220</v>
      </c>
      <c r="K767" s="2" t="str">
        <f>File!N675</f>
        <v>B33</v>
      </c>
      <c r="L767" s="5" t="str">
        <f>File!B675</f>
        <v>5 of 8</v>
      </c>
    </row>
    <row r="768" spans="1:12">
      <c r="A768" s="2" t="e">
        <f>File!#REF!</f>
        <v>#REF!</v>
      </c>
      <c r="B768" s="2" t="str">
        <f>File!M676</f>
        <v>Puregold - Aspirational</v>
      </c>
      <c r="C768" s="2" t="str">
        <f>File!J676</f>
        <v>MTPuregold</v>
      </c>
      <c r="D768" s="2" t="str">
        <f>File!K676</f>
        <v>MT Puregold</v>
      </c>
      <c r="E768" s="2" t="e">
        <f>File!#REF!</f>
        <v>#REF!</v>
      </c>
      <c r="F768" s="2" t="e">
        <f>File!#REF!</f>
        <v>#REF!</v>
      </c>
      <c r="G768" s="1" t="str">
        <f>File!G676</f>
        <v>FDA000215120579</v>
      </c>
      <c r="H768" s="1" t="str">
        <f>File!H676</f>
        <v>PG Los Baños Jr.</v>
      </c>
      <c r="I768" s="3" t="s">
        <v>3220</v>
      </c>
      <c r="J768" s="3" t="s">
        <v>3220</v>
      </c>
      <c r="K768" s="2" t="str">
        <f>File!N676</f>
        <v>B33</v>
      </c>
      <c r="L768" s="5" t="str">
        <f>File!B676</f>
        <v>5 of 8</v>
      </c>
    </row>
    <row r="769" spans="1:12">
      <c r="A769" s="2" t="e">
        <f>File!#REF!</f>
        <v>#REF!</v>
      </c>
      <c r="B769" s="2" t="str">
        <f>File!M677</f>
        <v>Puregold - Budget</v>
      </c>
      <c r="C769" s="2" t="str">
        <f>File!J677</f>
        <v>MTPuregold</v>
      </c>
      <c r="D769" s="2" t="str">
        <f>File!K677</f>
        <v>MT Puregold</v>
      </c>
      <c r="E769" s="2" t="e">
        <f>File!#REF!</f>
        <v>#REF!</v>
      </c>
      <c r="F769" s="2" t="e">
        <f>File!#REF!</f>
        <v>#REF!</v>
      </c>
      <c r="G769" s="1" t="str">
        <f>File!G677</f>
        <v>FDA000215109914</v>
      </c>
      <c r="H769" s="1" t="str">
        <f>File!H677</f>
        <v>PG Magalang PPCI</v>
      </c>
      <c r="I769" s="3" t="s">
        <v>3220</v>
      </c>
      <c r="J769" s="3" t="s">
        <v>3220</v>
      </c>
      <c r="K769" s="2" t="str">
        <f>File!N677</f>
        <v>B33</v>
      </c>
      <c r="L769" s="5" t="str">
        <f>File!B677</f>
        <v>5 of 8</v>
      </c>
    </row>
    <row r="770" spans="1:12">
      <c r="A770" s="2" t="e">
        <f>File!#REF!</f>
        <v>#REF!</v>
      </c>
      <c r="B770" s="2" t="str">
        <f>File!M678</f>
        <v>Puregold - Budget</v>
      </c>
      <c r="C770" s="2" t="str">
        <f>File!J678</f>
        <v>MTPuregold</v>
      </c>
      <c r="D770" s="2" t="str">
        <f>File!K678</f>
        <v>MT Puregold</v>
      </c>
      <c r="E770" s="2" t="e">
        <f>File!#REF!</f>
        <v>#REF!</v>
      </c>
      <c r="F770" s="2" t="e">
        <f>File!#REF!</f>
        <v>#REF!</v>
      </c>
      <c r="G770" s="1" t="str">
        <f>File!G678</f>
        <v>FDA000250200365</v>
      </c>
      <c r="H770" s="1" t="str">
        <f>File!H678</f>
        <v>PG Malate PPCI</v>
      </c>
      <c r="I770" s="3" t="s">
        <v>3220</v>
      </c>
      <c r="J770" s="3" t="s">
        <v>3220</v>
      </c>
      <c r="K770" s="2" t="str">
        <f>File!N678</f>
        <v>B33</v>
      </c>
      <c r="L770" s="5" t="str">
        <f>File!B678</f>
        <v>8 of 8</v>
      </c>
    </row>
    <row r="771" spans="1:12">
      <c r="A771" s="2" t="e">
        <f>File!#REF!</f>
        <v>#REF!</v>
      </c>
      <c r="B771" s="2" t="str">
        <f>File!M679</f>
        <v>Puregold - Aspirational</v>
      </c>
      <c r="C771" s="2" t="str">
        <f>File!J679</f>
        <v>MTPuregold</v>
      </c>
      <c r="D771" s="2" t="str">
        <f>File!K679</f>
        <v>MT Puregold</v>
      </c>
      <c r="E771" s="2" t="e">
        <f>File!#REF!</f>
        <v>#REF!</v>
      </c>
      <c r="F771" s="2" t="e">
        <f>File!#REF!</f>
        <v>#REF!</v>
      </c>
      <c r="G771" s="1" t="str">
        <f>File!G679</f>
        <v>FDA000250200374</v>
      </c>
      <c r="H771" s="1" t="str">
        <f>File!H679</f>
        <v>PG Malolos PPCI</v>
      </c>
      <c r="I771" s="3" t="s">
        <v>3220</v>
      </c>
      <c r="J771" s="3" t="s">
        <v>3220</v>
      </c>
      <c r="K771" s="2" t="str">
        <f>File!N679</f>
        <v>B33</v>
      </c>
      <c r="L771" s="5" t="str">
        <f>File!B679</f>
        <v>8 of 8</v>
      </c>
    </row>
    <row r="772" spans="1:12">
      <c r="A772" s="2" t="e">
        <f>File!#REF!</f>
        <v>#REF!</v>
      </c>
      <c r="B772" s="2" t="str">
        <f>File!M680</f>
        <v>Puregold - Budget</v>
      </c>
      <c r="C772" s="2" t="str">
        <f>File!J680</f>
        <v>MTPuregold</v>
      </c>
      <c r="D772" s="2" t="str">
        <f>File!K680</f>
        <v>MT Puregold</v>
      </c>
      <c r="E772" s="2" t="e">
        <f>File!#REF!</f>
        <v>#REF!</v>
      </c>
      <c r="F772" s="2" t="e">
        <f>File!#REF!</f>
        <v>#REF!</v>
      </c>
      <c r="G772" s="1" t="str">
        <f>File!G680</f>
        <v>FDA000215158140</v>
      </c>
      <c r="H772" s="1" t="str">
        <f>File!H680</f>
        <v>PG Mangatarem PPCI</v>
      </c>
      <c r="I772" s="3" t="s">
        <v>3220</v>
      </c>
      <c r="J772" s="3" t="s">
        <v>3220</v>
      </c>
      <c r="K772" s="2" t="str">
        <f>File!N680</f>
        <v>B33</v>
      </c>
      <c r="L772" s="5" t="str">
        <f>File!B680</f>
        <v>Additional Stores</v>
      </c>
    </row>
    <row r="773" spans="1:12">
      <c r="A773" s="2" t="e">
        <f>File!#REF!</f>
        <v>#REF!</v>
      </c>
      <c r="B773" s="2" t="e">
        <f>File!#REF!</f>
        <v>#REF!</v>
      </c>
      <c r="C773" s="2" t="e">
        <f>File!#REF!</f>
        <v>#REF!</v>
      </c>
      <c r="D773" s="2" t="e">
        <f>File!#REF!</f>
        <v>#REF!</v>
      </c>
      <c r="E773" s="2" t="e">
        <f>File!#REF!</f>
        <v>#REF!</v>
      </c>
      <c r="F773" s="2" t="e">
        <f>File!#REF!</f>
        <v>#REF!</v>
      </c>
      <c r="G773" s="1" t="e">
        <f>File!#REF!</f>
        <v>#REF!</v>
      </c>
      <c r="H773" s="1" t="e">
        <f>File!#REF!</f>
        <v>#REF!</v>
      </c>
      <c r="I773" s="3" t="s">
        <v>3220</v>
      </c>
      <c r="J773" s="3" t="s">
        <v>3220</v>
      </c>
      <c r="K773" s="2" t="e">
        <f>File!#REF!</f>
        <v>#REF!</v>
      </c>
      <c r="L773" s="5" t="e">
        <f>File!#REF!</f>
        <v>#REF!</v>
      </c>
    </row>
    <row r="774" spans="1:12">
      <c r="A774" s="2" t="e">
        <f>File!#REF!</f>
        <v>#REF!</v>
      </c>
      <c r="B774" s="2" t="str">
        <f>File!M681</f>
        <v>Puregold - Aspirational</v>
      </c>
      <c r="C774" s="2" t="str">
        <f>File!J681</f>
        <v>MTPuregold</v>
      </c>
      <c r="D774" s="2" t="str">
        <f>File!K681</f>
        <v>MT Puregold</v>
      </c>
      <c r="E774" s="2" t="e">
        <f>File!#REF!</f>
        <v>#REF!</v>
      </c>
      <c r="F774" s="2" t="e">
        <f>File!#REF!</f>
        <v>#REF!</v>
      </c>
      <c r="G774" s="1" t="str">
        <f>File!G681</f>
        <v>FDA000215158141</v>
      </c>
      <c r="H774" s="1" t="str">
        <f>File!H681</f>
        <v>PG Mayombo PPCI</v>
      </c>
      <c r="I774" s="3" t="s">
        <v>3220</v>
      </c>
      <c r="J774" s="3" t="s">
        <v>3220</v>
      </c>
      <c r="K774" s="2" t="str">
        <f>File!N681</f>
        <v>B33</v>
      </c>
      <c r="L774" s="5" t="str">
        <f>File!B681</f>
        <v>Additional Stores</v>
      </c>
    </row>
    <row r="775" spans="1:12">
      <c r="A775" s="2" t="e">
        <f>File!#REF!</f>
        <v>#REF!</v>
      </c>
      <c r="B775" s="2" t="str">
        <f>File!M682</f>
        <v>Puregold - Budget</v>
      </c>
      <c r="C775" s="2" t="str">
        <f>File!J682</f>
        <v>MTPuregold</v>
      </c>
      <c r="D775" s="2" t="str">
        <f>File!K682</f>
        <v>MT Puregold</v>
      </c>
      <c r="E775" s="2" t="e">
        <f>File!#REF!</f>
        <v>#REF!</v>
      </c>
      <c r="F775" s="2" t="e">
        <f>File!#REF!</f>
        <v>#REF!</v>
      </c>
      <c r="G775" s="1" t="str">
        <f>File!G682</f>
        <v>FDA000250200370</v>
      </c>
      <c r="H775" s="1" t="str">
        <f>File!H682</f>
        <v>PG Meycauayan PPCI</v>
      </c>
      <c r="I775" s="3" t="s">
        <v>3220</v>
      </c>
      <c r="J775" s="3" t="s">
        <v>3220</v>
      </c>
      <c r="K775" s="2" t="str">
        <f>File!N682</f>
        <v>B33</v>
      </c>
      <c r="L775" s="5" t="str">
        <f>File!B682</f>
        <v>8 of 8</v>
      </c>
    </row>
    <row r="776" spans="1:12">
      <c r="A776" s="2" t="e">
        <f>File!#REF!</f>
        <v>#REF!</v>
      </c>
      <c r="B776" s="2" t="str">
        <f>File!M683</f>
        <v>Puregold - Aspirational</v>
      </c>
      <c r="C776" s="2" t="str">
        <f>File!J683</f>
        <v>MTPuregold</v>
      </c>
      <c r="D776" s="2" t="str">
        <f>File!K683</f>
        <v>MT Puregold</v>
      </c>
      <c r="E776" s="2" t="e">
        <f>File!#REF!</f>
        <v>#REF!</v>
      </c>
      <c r="F776" s="2" t="e">
        <f>File!#REF!</f>
        <v>#REF!</v>
      </c>
      <c r="G776" s="1" t="str">
        <f>File!G683</f>
        <v>FDA000250200394</v>
      </c>
      <c r="H776" s="1" t="str">
        <f>File!H683</f>
        <v>PG Mindanao Avenue PPCI</v>
      </c>
      <c r="I776" s="3" t="s">
        <v>3220</v>
      </c>
      <c r="J776" s="3" t="s">
        <v>3220</v>
      </c>
      <c r="K776" s="2" t="str">
        <f>File!N683</f>
        <v>B33</v>
      </c>
      <c r="L776" s="5" t="str">
        <f>File!B683</f>
        <v>8 of 8</v>
      </c>
    </row>
    <row r="777" spans="1:12">
      <c r="A777" s="2" t="e">
        <f>File!#REF!</f>
        <v>#REF!</v>
      </c>
      <c r="B777" s="2" t="str">
        <f>File!M684</f>
        <v>Puregold - Aspirational</v>
      </c>
      <c r="C777" s="2" t="str">
        <f>File!J684</f>
        <v>MTPuregold</v>
      </c>
      <c r="D777" s="2" t="str">
        <f>File!K684</f>
        <v>MT Puregold</v>
      </c>
      <c r="E777" s="2" t="e">
        <f>File!#REF!</f>
        <v>#REF!</v>
      </c>
      <c r="F777" s="2" t="e">
        <f>File!#REF!</f>
        <v>#REF!</v>
      </c>
      <c r="G777" s="1" t="str">
        <f>File!G684</f>
        <v>FDA000215128632</v>
      </c>
      <c r="H777" s="1" t="str">
        <f>File!H684</f>
        <v>PG Molino Boulevard PPCI</v>
      </c>
      <c r="I777" s="3" t="s">
        <v>3220</v>
      </c>
      <c r="J777" s="3" t="s">
        <v>3220</v>
      </c>
      <c r="K777" s="2" t="str">
        <f>File!N684</f>
        <v>B33</v>
      </c>
      <c r="L777" s="5" t="str">
        <f>File!B684</f>
        <v>8 of 8</v>
      </c>
    </row>
    <row r="778" spans="1:12">
      <c r="A778" s="2" t="e">
        <f>File!#REF!</f>
        <v>#REF!</v>
      </c>
      <c r="B778" s="2" t="str">
        <f>File!M685</f>
        <v>Puregold - Lifestyle</v>
      </c>
      <c r="C778" s="2" t="str">
        <f>File!J685</f>
        <v>MTPuregold</v>
      </c>
      <c r="D778" s="2" t="str">
        <f>File!K685</f>
        <v>MT Puregold</v>
      </c>
      <c r="E778" s="2" t="e">
        <f>File!#REF!</f>
        <v>#REF!</v>
      </c>
      <c r="F778" s="2" t="e">
        <f>File!#REF!</f>
        <v>#REF!</v>
      </c>
      <c r="G778" s="1" t="str">
        <f>File!G685</f>
        <v>FDA000250200390</v>
      </c>
      <c r="H778" s="1" t="str">
        <f>File!H685</f>
        <v>PG Molito PPCI</v>
      </c>
      <c r="I778" s="3" t="s">
        <v>3220</v>
      </c>
      <c r="J778" s="3" t="s">
        <v>3220</v>
      </c>
      <c r="K778" s="2" t="str">
        <f>File!N685</f>
        <v>B33</v>
      </c>
      <c r="L778" s="5" t="str">
        <f>File!B685</f>
        <v>5 of 8</v>
      </c>
    </row>
    <row r="779" spans="1:12">
      <c r="A779" s="2" t="e">
        <f>File!#REF!</f>
        <v>#REF!</v>
      </c>
      <c r="B779" s="2" t="str">
        <f>File!M686</f>
        <v>Puregold - Aspirational</v>
      </c>
      <c r="C779" s="2" t="str">
        <f>File!J686</f>
        <v>MTPuregold</v>
      </c>
      <c r="D779" s="2" t="str">
        <f>File!K686</f>
        <v>MT Puregold</v>
      </c>
      <c r="E779" s="2" t="e">
        <f>File!#REF!</f>
        <v>#REF!</v>
      </c>
      <c r="F779" s="2" t="e">
        <f>File!#REF!</f>
        <v>#REF!</v>
      </c>
      <c r="G779" s="1" t="str">
        <f>File!G686</f>
        <v>FDA000215099515</v>
      </c>
      <c r="H779" s="1" t="str">
        <f>File!H686</f>
        <v>PG Montalban PPCI</v>
      </c>
      <c r="I779" s="3" t="s">
        <v>3220</v>
      </c>
      <c r="J779" s="3" t="s">
        <v>3220</v>
      </c>
      <c r="K779" s="2" t="str">
        <f>File!N686</f>
        <v>B33</v>
      </c>
      <c r="L779" s="5" t="str">
        <f>File!B686</f>
        <v>8 of 8</v>
      </c>
    </row>
    <row r="780" spans="1:12">
      <c r="A780" s="2" t="e">
        <f>File!#REF!</f>
        <v>#REF!</v>
      </c>
      <c r="B780" s="2" t="str">
        <f>File!M687</f>
        <v>Puregold - Aspirational</v>
      </c>
      <c r="C780" s="2" t="str">
        <f>File!J687</f>
        <v>MTPuregold</v>
      </c>
      <c r="D780" s="2" t="str">
        <f>File!K687</f>
        <v>MT Puregold</v>
      </c>
      <c r="E780" s="2" t="e">
        <f>File!#REF!</f>
        <v>#REF!</v>
      </c>
      <c r="F780" s="2" t="e">
        <f>File!#REF!</f>
        <v>#REF!</v>
      </c>
      <c r="G780" s="1" t="str">
        <f>File!G687</f>
        <v>FDA000250200373</v>
      </c>
      <c r="H780" s="1" t="str">
        <f>File!H687</f>
        <v>PG Monumento PPCI</v>
      </c>
      <c r="I780" s="3" t="s">
        <v>3220</v>
      </c>
      <c r="J780" s="3" t="s">
        <v>3220</v>
      </c>
      <c r="K780" s="2" t="str">
        <f>File!N687</f>
        <v>B33</v>
      </c>
      <c r="L780" s="5" t="str">
        <f>File!B687</f>
        <v>8 of 8</v>
      </c>
    </row>
    <row r="781" spans="1:12">
      <c r="A781" s="2" t="e">
        <f>File!#REF!</f>
        <v>#REF!</v>
      </c>
      <c r="B781" s="2" t="str">
        <f>File!M688</f>
        <v>Puregold - Lifestyle</v>
      </c>
      <c r="C781" s="2" t="str">
        <f>File!J688</f>
        <v>MTPuregold</v>
      </c>
      <c r="D781" s="2" t="str">
        <f>File!K688</f>
        <v>MT Puregold</v>
      </c>
      <c r="E781" s="2" t="e">
        <f>File!#REF!</f>
        <v>#REF!</v>
      </c>
      <c r="F781" s="2" t="e">
        <f>File!#REF!</f>
        <v>#REF!</v>
      </c>
      <c r="G781" s="1" t="str">
        <f>File!G688</f>
        <v>FDA000250203427</v>
      </c>
      <c r="H781" s="1" t="str">
        <f>File!H688</f>
        <v>PG Nangka Jr.</v>
      </c>
      <c r="I781" s="3" t="s">
        <v>3220</v>
      </c>
      <c r="J781" s="3" t="s">
        <v>3220</v>
      </c>
      <c r="K781" s="2" t="str">
        <f>File!N688</f>
        <v>B33</v>
      </c>
      <c r="L781" s="5" t="str">
        <f>File!B688</f>
        <v>5 of 8</v>
      </c>
    </row>
    <row r="782" spans="1:12">
      <c r="A782" s="2" t="e">
        <f>File!#REF!</f>
        <v>#REF!</v>
      </c>
      <c r="B782" s="2" t="str">
        <f>File!M689</f>
        <v>Puregold - Aspirational</v>
      </c>
      <c r="C782" s="2" t="str">
        <f>File!J689</f>
        <v>MTPuregold</v>
      </c>
      <c r="D782" s="2" t="str">
        <f>File!K689</f>
        <v>MT Puregold</v>
      </c>
      <c r="E782" s="2" t="e">
        <f>File!#REF!</f>
        <v>#REF!</v>
      </c>
      <c r="F782" s="2" t="e">
        <f>File!#REF!</f>
        <v>#REF!</v>
      </c>
      <c r="G782" s="1" t="str">
        <f>File!G689</f>
        <v>FDA000250200401</v>
      </c>
      <c r="H782" s="1" t="str">
        <f>File!H689</f>
        <v>PG North Com. PPCI</v>
      </c>
      <c r="I782" s="3" t="s">
        <v>3220</v>
      </c>
      <c r="J782" s="3" t="s">
        <v>3220</v>
      </c>
      <c r="K782" s="2" t="str">
        <f>File!N689</f>
        <v>B33</v>
      </c>
      <c r="L782" s="5" t="str">
        <f>File!B689</f>
        <v>8 of 8</v>
      </c>
    </row>
    <row r="783" spans="1:12">
      <c r="A783" s="2" t="e">
        <f>File!#REF!</f>
        <v>#REF!</v>
      </c>
      <c r="B783" s="2" t="e">
        <f>File!#REF!</f>
        <v>#REF!</v>
      </c>
      <c r="C783" s="2" t="e">
        <f>File!#REF!</f>
        <v>#REF!</v>
      </c>
      <c r="D783" s="2" t="e">
        <f>File!#REF!</f>
        <v>#REF!</v>
      </c>
      <c r="E783" s="2" t="e">
        <f>File!#REF!</f>
        <v>#REF!</v>
      </c>
      <c r="F783" s="2" t="e">
        <f>File!#REF!</f>
        <v>#REF!</v>
      </c>
      <c r="G783" s="1" t="e">
        <f>File!#REF!</f>
        <v>#REF!</v>
      </c>
      <c r="H783" s="1" t="e">
        <f>File!#REF!</f>
        <v>#REF!</v>
      </c>
      <c r="I783" s="3" t="s">
        <v>3220</v>
      </c>
      <c r="J783" s="3" t="s">
        <v>3220</v>
      </c>
      <c r="K783" s="2" t="e">
        <f>File!#REF!</f>
        <v>#REF!</v>
      </c>
      <c r="L783" s="5" t="e">
        <f>File!#REF!</f>
        <v>#REF!</v>
      </c>
    </row>
    <row r="784" spans="1:12">
      <c r="A784" s="2" t="e">
        <f>File!#REF!</f>
        <v>#REF!</v>
      </c>
      <c r="B784" s="2" t="str">
        <f>File!M690</f>
        <v>Puregold - Budget</v>
      </c>
      <c r="C784" s="2" t="str">
        <f>File!J690</f>
        <v>MTPuregold</v>
      </c>
      <c r="D784" s="2" t="str">
        <f>File!K690</f>
        <v>MT Puregold</v>
      </c>
      <c r="E784" s="2" t="e">
        <f>File!#REF!</f>
        <v>#REF!</v>
      </c>
      <c r="F784" s="2" t="e">
        <f>File!#REF!</f>
        <v>#REF!</v>
      </c>
      <c r="G784" s="1" t="str">
        <f>File!G690</f>
        <v>FDA000215134720</v>
      </c>
      <c r="H784" s="1" t="str">
        <f>File!H690</f>
        <v>PG One Santiago Jr./Valenzuela Jr.</v>
      </c>
      <c r="I784" s="3" t="s">
        <v>3220</v>
      </c>
      <c r="J784" s="3" t="s">
        <v>3220</v>
      </c>
      <c r="K784" s="2" t="str">
        <f>File!N690</f>
        <v>B33</v>
      </c>
      <c r="L784" s="5" t="str">
        <f>File!B690</f>
        <v>5 of 8</v>
      </c>
    </row>
    <row r="785" spans="1:12">
      <c r="A785" s="2" t="e">
        <f>File!#REF!</f>
        <v>#REF!</v>
      </c>
      <c r="B785" s="2" t="str">
        <f>File!M691</f>
        <v>Puregold - Aspirational</v>
      </c>
      <c r="C785" s="2" t="str">
        <f>File!J691</f>
        <v>MTPuregold</v>
      </c>
      <c r="D785" s="2" t="str">
        <f>File!K691</f>
        <v>MT Puregold</v>
      </c>
      <c r="E785" s="2" t="e">
        <f>File!#REF!</f>
        <v>#REF!</v>
      </c>
      <c r="F785" s="2" t="e">
        <f>File!#REF!</f>
        <v>#REF!</v>
      </c>
      <c r="G785" s="1" t="str">
        <f>File!G691</f>
        <v>FDA000215106321</v>
      </c>
      <c r="H785" s="1" t="str">
        <f>File!H691</f>
        <v>PG Pacita PPCI</v>
      </c>
      <c r="I785" s="3" t="s">
        <v>3220</v>
      </c>
      <c r="J785" s="3" t="s">
        <v>3220</v>
      </c>
      <c r="K785" s="2" t="str">
        <f>File!N691</f>
        <v>B33</v>
      </c>
      <c r="L785" s="5" t="str">
        <f>File!B691</f>
        <v>5 of 8</v>
      </c>
    </row>
    <row r="786" spans="1:12">
      <c r="A786" s="2" t="e">
        <f>File!#REF!</f>
        <v>#REF!</v>
      </c>
      <c r="B786" s="2" t="str">
        <f>File!M692</f>
        <v>Puregold - Budget</v>
      </c>
      <c r="C786" s="2" t="str">
        <f>File!J692</f>
        <v>MTPuregold</v>
      </c>
      <c r="D786" s="2" t="str">
        <f>File!K692</f>
        <v>MT Puregold</v>
      </c>
      <c r="E786" s="2" t="e">
        <f>File!#REF!</f>
        <v>#REF!</v>
      </c>
      <c r="F786" s="2" t="e">
        <f>File!#REF!</f>
        <v>#REF!</v>
      </c>
      <c r="G786" s="1" t="str">
        <f>File!G692</f>
        <v>FDA000250200397</v>
      </c>
      <c r="H786" s="1" t="str">
        <f>File!H692</f>
        <v>PG Paco PPCI</v>
      </c>
      <c r="I786" s="3" t="s">
        <v>3220</v>
      </c>
      <c r="J786" s="3" t="s">
        <v>3220</v>
      </c>
      <c r="K786" s="2" t="str">
        <f>File!N692</f>
        <v>B33</v>
      </c>
      <c r="L786" s="5" t="str">
        <f>File!B692</f>
        <v>8 of 8</v>
      </c>
    </row>
    <row r="787" spans="1:12">
      <c r="A787" s="2" t="e">
        <f>File!#REF!</f>
        <v>#REF!</v>
      </c>
      <c r="B787" s="2" t="e">
        <f>File!#REF!</f>
        <v>#REF!</v>
      </c>
      <c r="C787" s="2" t="e">
        <f>File!#REF!</f>
        <v>#REF!</v>
      </c>
      <c r="D787" s="2" t="e">
        <f>File!#REF!</f>
        <v>#REF!</v>
      </c>
      <c r="E787" s="2" t="e">
        <f>File!#REF!</f>
        <v>#REF!</v>
      </c>
      <c r="F787" s="2" t="e">
        <f>File!#REF!</f>
        <v>#REF!</v>
      </c>
      <c r="G787" s="1" t="e">
        <f>File!#REF!</f>
        <v>#REF!</v>
      </c>
      <c r="H787" s="1" t="e">
        <f>File!#REF!</f>
        <v>#REF!</v>
      </c>
      <c r="I787" s="3" t="s">
        <v>3220</v>
      </c>
      <c r="J787" s="3" t="s">
        <v>3220</v>
      </c>
      <c r="K787" s="2" t="e">
        <f>File!#REF!</f>
        <v>#REF!</v>
      </c>
      <c r="L787" s="5" t="e">
        <f>File!#REF!</f>
        <v>#REF!</v>
      </c>
    </row>
    <row r="788" spans="1:12">
      <c r="A788" s="2" t="e">
        <f>File!#REF!</f>
        <v>#REF!</v>
      </c>
      <c r="B788" s="2" t="e">
        <f>File!#REF!</f>
        <v>#REF!</v>
      </c>
      <c r="C788" s="2" t="e">
        <f>File!#REF!</f>
        <v>#REF!</v>
      </c>
      <c r="D788" s="2" t="e">
        <f>File!#REF!</f>
        <v>#REF!</v>
      </c>
      <c r="E788" s="2" t="e">
        <f>File!#REF!</f>
        <v>#REF!</v>
      </c>
      <c r="F788" s="2" t="e">
        <f>File!#REF!</f>
        <v>#REF!</v>
      </c>
      <c r="G788" s="1" t="e">
        <f>File!#REF!</f>
        <v>#REF!</v>
      </c>
      <c r="H788" s="1" t="e">
        <f>File!#REF!</f>
        <v>#REF!</v>
      </c>
      <c r="I788" s="3" t="s">
        <v>3220</v>
      </c>
      <c r="J788" s="3" t="s">
        <v>3220</v>
      </c>
      <c r="K788" s="2" t="e">
        <f>File!#REF!</f>
        <v>#REF!</v>
      </c>
      <c r="L788" s="5" t="e">
        <f>File!#REF!</f>
        <v>#REF!</v>
      </c>
    </row>
    <row r="789" spans="1:12">
      <c r="A789" s="2" t="e">
        <f>File!#REF!</f>
        <v>#REF!</v>
      </c>
      <c r="B789" s="2" t="str">
        <f>File!M693</f>
        <v>Puregold - Budget</v>
      </c>
      <c r="C789" s="2" t="str">
        <f>File!J693</f>
        <v>MTPuregold</v>
      </c>
      <c r="D789" s="2" t="str">
        <f>File!K693</f>
        <v>MT Puregold</v>
      </c>
      <c r="E789" s="2" t="e">
        <f>File!#REF!</f>
        <v>#REF!</v>
      </c>
      <c r="F789" s="2" t="e">
        <f>File!#REF!</f>
        <v>#REF!</v>
      </c>
      <c r="G789" s="1" t="str">
        <f>File!G693</f>
        <v>FDA000215105288</v>
      </c>
      <c r="H789" s="1" t="str">
        <f>File!H693</f>
        <v>PG Pandacan</v>
      </c>
      <c r="I789" s="3" t="s">
        <v>3220</v>
      </c>
      <c r="J789" s="3" t="s">
        <v>3220</v>
      </c>
      <c r="K789" s="2" t="str">
        <f>File!N693</f>
        <v>B33</v>
      </c>
      <c r="L789" s="5" t="str">
        <f>File!B693</f>
        <v>5 of 8</v>
      </c>
    </row>
    <row r="790" spans="1:12">
      <c r="A790" s="2" t="e">
        <f>File!#REF!</f>
        <v>#REF!</v>
      </c>
      <c r="B790" s="2" t="str">
        <f>File!M694</f>
        <v>Puregold - Aspirational</v>
      </c>
      <c r="C790" s="2" t="str">
        <f>File!J694</f>
        <v>MTPuregold</v>
      </c>
      <c r="D790" s="2" t="str">
        <f>File!K694</f>
        <v>MT Puregold</v>
      </c>
      <c r="E790" s="2" t="e">
        <f>File!#REF!</f>
        <v>#REF!</v>
      </c>
      <c r="F790" s="2" t="e">
        <f>File!#REF!</f>
        <v>#REF!</v>
      </c>
      <c r="G790" s="1" t="str">
        <f>File!G694</f>
        <v>FDA000215174233</v>
      </c>
      <c r="H790" s="1" t="str">
        <f>File!H694</f>
        <v>PG Pandi Jr.</v>
      </c>
      <c r="I790" s="3" t="s">
        <v>3220</v>
      </c>
      <c r="J790" s="3" t="s">
        <v>3220</v>
      </c>
      <c r="K790" s="2" t="str">
        <f>File!N694</f>
        <v>B33</v>
      </c>
      <c r="L790" s="5" t="str">
        <f>File!B694</f>
        <v>5 of 8</v>
      </c>
    </row>
    <row r="791" spans="1:12">
      <c r="A791" s="2" t="e">
        <f>File!#REF!</f>
        <v>#REF!</v>
      </c>
      <c r="B791" s="2" t="str">
        <f>File!M695</f>
        <v>Puregold - Aspirational</v>
      </c>
      <c r="C791" s="2" t="str">
        <f>File!J695</f>
        <v>MTPuregold</v>
      </c>
      <c r="D791" s="2" t="str">
        <f>File!K695</f>
        <v>MT Puregold</v>
      </c>
      <c r="E791" s="2" t="e">
        <f>File!#REF!</f>
        <v>#REF!</v>
      </c>
      <c r="F791" s="2" t="e">
        <f>File!#REF!</f>
        <v>#REF!</v>
      </c>
      <c r="G791" s="1" t="str">
        <f>File!G695</f>
        <v>FDA000250200352</v>
      </c>
      <c r="H791" s="1" t="str">
        <f>File!H695</f>
        <v>PG Parañaque PPCI</v>
      </c>
      <c r="I791" s="3" t="s">
        <v>3220</v>
      </c>
      <c r="J791" s="3" t="s">
        <v>3220</v>
      </c>
      <c r="K791" s="2" t="str">
        <f>File!N695</f>
        <v>B33</v>
      </c>
      <c r="L791" s="5" t="str">
        <f>File!B695</f>
        <v>8 of 8</v>
      </c>
    </row>
    <row r="792" spans="1:12">
      <c r="A792" s="2" t="e">
        <f>File!#REF!</f>
        <v>#REF!</v>
      </c>
      <c r="B792" s="2" t="str">
        <f>File!M696</f>
        <v>Puregold - Aspirational</v>
      </c>
      <c r="C792" s="2" t="str">
        <f>File!J696</f>
        <v>MTPuregold</v>
      </c>
      <c r="D792" s="2" t="str">
        <f>File!K696</f>
        <v>MT Puregold</v>
      </c>
      <c r="E792" s="2" t="e">
        <f>File!#REF!</f>
        <v>#REF!</v>
      </c>
      <c r="F792" s="2" t="e">
        <f>File!#REF!</f>
        <v>#REF!</v>
      </c>
      <c r="G792" s="1" t="str">
        <f>File!G696</f>
        <v>FDA000215108635</v>
      </c>
      <c r="H792" s="1" t="str">
        <f>File!H696</f>
        <v>PG Parian Jr.</v>
      </c>
      <c r="I792" s="3" t="s">
        <v>3220</v>
      </c>
      <c r="J792" s="3" t="s">
        <v>3220</v>
      </c>
      <c r="K792" s="2" t="str">
        <f>File!N696</f>
        <v>B33</v>
      </c>
      <c r="L792" s="5" t="str">
        <f>File!B696</f>
        <v>5 of 8</v>
      </c>
    </row>
    <row r="793" spans="1:12">
      <c r="A793" s="2" t="e">
        <f>File!#REF!</f>
        <v>#REF!</v>
      </c>
      <c r="B793" s="2" t="str">
        <f>File!M697</f>
        <v>Puregold - Aspirational</v>
      </c>
      <c r="C793" s="2" t="str">
        <f>File!J697</f>
        <v>MTPuregold</v>
      </c>
      <c r="D793" s="2" t="str">
        <f>File!K697</f>
        <v>MT Puregold</v>
      </c>
      <c r="E793" s="2" t="e">
        <f>File!#REF!</f>
        <v>#REF!</v>
      </c>
      <c r="F793" s="2" t="e">
        <f>File!#REF!</f>
        <v>#REF!</v>
      </c>
      <c r="G793" s="1" t="str">
        <f>File!G697</f>
        <v>FDA000250200363</v>
      </c>
      <c r="H793" s="1" t="str">
        <f>File!H697</f>
        <v>PG Pasig PPCI</v>
      </c>
      <c r="I793" s="3" t="s">
        <v>3220</v>
      </c>
      <c r="J793" s="3" t="s">
        <v>3220</v>
      </c>
      <c r="K793" s="2" t="str">
        <f>File!N697</f>
        <v>B33</v>
      </c>
      <c r="L793" s="5" t="str">
        <f>File!B697</f>
        <v>8 of 8</v>
      </c>
    </row>
    <row r="794" spans="1:12">
      <c r="A794" s="2" t="e">
        <f>File!#REF!</f>
        <v>#REF!</v>
      </c>
      <c r="B794" s="2" t="str">
        <f>File!M698</f>
        <v>Puregold - Budget</v>
      </c>
      <c r="C794" s="2" t="str">
        <f>File!J698</f>
        <v>MTPuregold</v>
      </c>
      <c r="D794" s="2" t="str">
        <f>File!K698</f>
        <v>MT Puregold</v>
      </c>
      <c r="E794" s="2" t="e">
        <f>File!#REF!</f>
        <v>#REF!</v>
      </c>
      <c r="F794" s="2" t="e">
        <f>File!#REF!</f>
        <v>#REF!</v>
      </c>
      <c r="G794" s="1" t="str">
        <f>File!G698</f>
        <v>FDA000250265849</v>
      </c>
      <c r="H794" s="1" t="str">
        <f>File!H698</f>
        <v>PG Paso De Blas PPCI</v>
      </c>
      <c r="I794" s="3" t="s">
        <v>3220</v>
      </c>
      <c r="J794" s="3" t="s">
        <v>3220</v>
      </c>
      <c r="K794" s="2" t="str">
        <f>File!N698</f>
        <v>B33</v>
      </c>
      <c r="L794" s="5" t="str">
        <f>File!B698</f>
        <v>8 of 8</v>
      </c>
    </row>
    <row r="795" spans="1:12">
      <c r="A795" s="2" t="e">
        <f>File!#REF!</f>
        <v>#REF!</v>
      </c>
      <c r="B795" s="2" t="e">
        <f>File!#REF!</f>
        <v>#REF!</v>
      </c>
      <c r="C795" s="2" t="e">
        <f>File!#REF!</f>
        <v>#REF!</v>
      </c>
      <c r="D795" s="2" t="e">
        <f>File!#REF!</f>
        <v>#REF!</v>
      </c>
      <c r="E795" s="2" t="e">
        <f>File!#REF!</f>
        <v>#REF!</v>
      </c>
      <c r="F795" s="2" t="e">
        <f>File!#REF!</f>
        <v>#REF!</v>
      </c>
      <c r="G795" s="1" t="e">
        <f>File!#REF!</f>
        <v>#REF!</v>
      </c>
      <c r="H795" s="1" t="e">
        <f>File!#REF!</f>
        <v>#REF!</v>
      </c>
      <c r="I795" s="3" t="s">
        <v>3220</v>
      </c>
      <c r="J795" s="3" t="s">
        <v>3220</v>
      </c>
      <c r="K795" s="2" t="e">
        <f>File!#REF!</f>
        <v>#REF!</v>
      </c>
      <c r="L795" s="5" t="e">
        <f>File!#REF!</f>
        <v>#REF!</v>
      </c>
    </row>
    <row r="796" spans="1:12">
      <c r="A796" s="2" t="e">
        <f>File!#REF!</f>
        <v>#REF!</v>
      </c>
      <c r="B796" s="2" t="str">
        <f>File!M699</f>
        <v>Puregold - Aspirational</v>
      </c>
      <c r="C796" s="2" t="str">
        <f>File!J699</f>
        <v>MTPuregold</v>
      </c>
      <c r="D796" s="2" t="str">
        <f>File!K699</f>
        <v>MT Puregold</v>
      </c>
      <c r="E796" s="2" t="e">
        <f>File!#REF!</f>
        <v>#REF!</v>
      </c>
      <c r="F796" s="2" t="e">
        <f>File!#REF!</f>
        <v>#REF!</v>
      </c>
      <c r="G796" s="1" t="str">
        <f>File!G699</f>
        <v>FDA000250200358</v>
      </c>
      <c r="H796" s="1" t="str">
        <f>File!H699</f>
        <v>PG Makati PPCI</v>
      </c>
      <c r="I796" s="3" t="s">
        <v>3220</v>
      </c>
      <c r="J796" s="3" t="s">
        <v>3220</v>
      </c>
      <c r="K796" s="2" t="str">
        <f>File!N699</f>
        <v>B33</v>
      </c>
      <c r="L796" s="5" t="str">
        <f>File!B699</f>
        <v>5 of 8</v>
      </c>
    </row>
    <row r="797" spans="1:12">
      <c r="A797" s="2" t="e">
        <f>File!#REF!</f>
        <v>#REF!</v>
      </c>
      <c r="B797" s="2" t="str">
        <f>File!M700</f>
        <v>Puregold - Aspirational</v>
      </c>
      <c r="C797" s="2" t="str">
        <f>File!J700</f>
        <v>MTPuregold</v>
      </c>
      <c r="D797" s="2" t="str">
        <f>File!K700</f>
        <v>MT Puregold</v>
      </c>
      <c r="E797" s="2" t="e">
        <f>File!#REF!</f>
        <v>#REF!</v>
      </c>
      <c r="F797" s="2" t="e">
        <f>File!#REF!</f>
        <v>#REF!</v>
      </c>
      <c r="G797" s="1" t="str">
        <f>File!G700</f>
        <v>FDA000215182954</v>
      </c>
      <c r="H797" s="1" t="str">
        <f>File!H700</f>
        <v>PG Pulanglupa PPCI</v>
      </c>
      <c r="I797" s="3" t="s">
        <v>3220</v>
      </c>
      <c r="J797" s="3" t="s">
        <v>3220</v>
      </c>
      <c r="K797" s="2" t="str">
        <f>File!N700</f>
        <v>B33</v>
      </c>
      <c r="L797" s="5" t="str">
        <f>File!B700</f>
        <v>8 of 8</v>
      </c>
    </row>
    <row r="798" spans="1:12">
      <c r="A798" s="2" t="e">
        <f>File!#REF!</f>
        <v>#REF!</v>
      </c>
      <c r="B798" s="2" t="str">
        <f>File!M701</f>
        <v>Puregold - Lifestyle</v>
      </c>
      <c r="C798" s="2" t="str">
        <f>File!J701</f>
        <v>MTPuregold</v>
      </c>
      <c r="D798" s="2" t="str">
        <f>File!K701</f>
        <v>MT Puregold</v>
      </c>
      <c r="E798" s="2" t="e">
        <f>File!#REF!</f>
        <v>#REF!</v>
      </c>
      <c r="F798" s="2" t="e">
        <f>File!#REF!</f>
        <v>#REF!</v>
      </c>
      <c r="G798" s="1" t="str">
        <f>File!G701</f>
        <v>FDA000250200369</v>
      </c>
      <c r="H798" s="1" t="str">
        <f>File!H701</f>
        <v>PG QI E. Rodriguez PPCI</v>
      </c>
      <c r="I798" s="3" t="s">
        <v>3220</v>
      </c>
      <c r="J798" s="3" t="s">
        <v>3220</v>
      </c>
      <c r="K798" s="2" t="str">
        <f>File!N701</f>
        <v>B33</v>
      </c>
      <c r="L798" s="5" t="str">
        <f>File!B701</f>
        <v>8 of 8</v>
      </c>
    </row>
    <row r="799" spans="1:12">
      <c r="A799" s="2" t="e">
        <f>File!#REF!</f>
        <v>#REF!</v>
      </c>
      <c r="B799" s="2" t="str">
        <f>File!M702</f>
        <v>Puregold - Budget</v>
      </c>
      <c r="C799" s="2" t="str">
        <f>File!J702</f>
        <v>MTPuregold</v>
      </c>
      <c r="D799" s="2" t="str">
        <f>File!K702</f>
        <v>MT Puregold</v>
      </c>
      <c r="E799" s="2" t="e">
        <f>File!#REF!</f>
        <v>#REF!</v>
      </c>
      <c r="F799" s="2" t="e">
        <f>File!#REF!</f>
        <v>#REF!</v>
      </c>
      <c r="G799" s="1" t="str">
        <f>File!G702</f>
        <v>FDA000250200402</v>
      </c>
      <c r="H799" s="1" t="str">
        <f>File!H702</f>
        <v>PG Quezon Avenue Jr.</v>
      </c>
      <c r="I799" s="3" t="s">
        <v>3220</v>
      </c>
      <c r="J799" s="3" t="s">
        <v>3220</v>
      </c>
      <c r="K799" s="2" t="str">
        <f>File!N702</f>
        <v>B33</v>
      </c>
      <c r="L799" s="5" t="str">
        <f>File!B702</f>
        <v>5 of 8</v>
      </c>
    </row>
    <row r="800" spans="1:12">
      <c r="A800" s="2" t="e">
        <f>File!#REF!</f>
        <v>#REF!</v>
      </c>
      <c r="B800" s="2" t="str">
        <f>File!M703</f>
        <v>Puregold - Budget</v>
      </c>
      <c r="C800" s="2" t="str">
        <f>File!J703</f>
        <v>MTPuregold</v>
      </c>
      <c r="D800" s="2" t="str">
        <f>File!K703</f>
        <v>MT Puregold</v>
      </c>
      <c r="E800" s="2" t="e">
        <f>File!#REF!</f>
        <v>#REF!</v>
      </c>
      <c r="F800" s="2" t="e">
        <f>File!#REF!</f>
        <v>#REF!</v>
      </c>
      <c r="G800" s="1" t="str">
        <f>File!G703</f>
        <v>FDA000215201633</v>
      </c>
      <c r="H800" s="1" t="str">
        <f>File!H703</f>
        <v>PG Quirino Highway Jr.</v>
      </c>
      <c r="I800" s="3" t="s">
        <v>3220</v>
      </c>
      <c r="J800" s="3" t="s">
        <v>3220</v>
      </c>
      <c r="K800" s="2" t="str">
        <f>File!N703</f>
        <v>B33</v>
      </c>
      <c r="L800" s="5" t="str">
        <f>File!B703</f>
        <v>5 of 8</v>
      </c>
    </row>
    <row r="801" spans="1:12">
      <c r="A801" s="2" t="e">
        <f>File!#REF!</f>
        <v>#REF!</v>
      </c>
      <c r="B801" s="2" t="str">
        <f>File!M704</f>
        <v>Puregold - Budget</v>
      </c>
      <c r="C801" s="2" t="str">
        <f>File!J704</f>
        <v>MTPuregold</v>
      </c>
      <c r="D801" s="2" t="str">
        <f>File!K704</f>
        <v>MT Puregold</v>
      </c>
      <c r="E801" s="2" t="e">
        <f>File!#REF!</f>
        <v>#REF!</v>
      </c>
      <c r="F801" s="2" t="e">
        <f>File!#REF!</f>
        <v>#REF!</v>
      </c>
      <c r="G801" s="1" t="str">
        <f>File!G704</f>
        <v>FDA000250269868</v>
      </c>
      <c r="H801" s="1" t="str">
        <f>File!H704</f>
        <v>PG Raon Jr.</v>
      </c>
      <c r="I801" s="3" t="s">
        <v>3220</v>
      </c>
      <c r="J801" s="3" t="s">
        <v>3220</v>
      </c>
      <c r="K801" s="2" t="str">
        <f>File!N704</f>
        <v>B33</v>
      </c>
      <c r="L801" s="5" t="str">
        <f>File!B704</f>
        <v>5 of 8</v>
      </c>
    </row>
    <row r="802" spans="1:12">
      <c r="A802" s="2" t="e">
        <f>File!#REF!</f>
        <v>#REF!</v>
      </c>
      <c r="B802" s="2" t="str">
        <f>File!M705</f>
        <v>Puregold - Budget</v>
      </c>
      <c r="C802" s="2" t="str">
        <f>File!J705</f>
        <v>MTPuregold</v>
      </c>
      <c r="D802" s="2" t="str">
        <f>File!K705</f>
        <v>MT Puregold</v>
      </c>
      <c r="E802" s="2" t="e">
        <f>File!#REF!</f>
        <v>#REF!</v>
      </c>
      <c r="F802" s="2" t="e">
        <f>File!#REF!</f>
        <v>#REF!</v>
      </c>
      <c r="G802" s="1" t="str">
        <f>File!G705</f>
        <v>FDA000215124835</v>
      </c>
      <c r="H802" s="1" t="str">
        <f>File!H705</f>
        <v>PG Roxas PPCI</v>
      </c>
      <c r="I802" s="3" t="s">
        <v>3220</v>
      </c>
      <c r="J802" s="3" t="s">
        <v>3220</v>
      </c>
      <c r="K802" s="2" t="str">
        <f>File!N705</f>
        <v>B33</v>
      </c>
      <c r="L802" s="5" t="str">
        <f>File!B705</f>
        <v>Additional Stores</v>
      </c>
    </row>
    <row r="803" spans="1:12">
      <c r="A803" s="2" t="e">
        <f>File!#REF!</f>
        <v>#REF!</v>
      </c>
      <c r="B803" s="2" t="str">
        <f>File!M706</f>
        <v>Puregold - Aspirational</v>
      </c>
      <c r="C803" s="2" t="str">
        <f>File!J706</f>
        <v>MTPuregold</v>
      </c>
      <c r="D803" s="2" t="str">
        <f>File!K706</f>
        <v>MT Puregold</v>
      </c>
      <c r="E803" s="2" t="e">
        <f>File!#REF!</f>
        <v>#REF!</v>
      </c>
      <c r="F803" s="2" t="e">
        <f>File!#REF!</f>
        <v>#REF!</v>
      </c>
      <c r="G803" s="1" t="str">
        <f>File!G706</f>
        <v>FDA0002PG275</v>
      </c>
      <c r="H803" s="1" t="str">
        <f>File!H706</f>
        <v>PG San Agustin Trece Martirez Jr.</v>
      </c>
      <c r="I803" s="3" t="s">
        <v>3220</v>
      </c>
      <c r="J803" s="3" t="s">
        <v>3220</v>
      </c>
      <c r="K803" s="2" t="str">
        <f>File!N706</f>
        <v>B33</v>
      </c>
      <c r="L803" s="5" t="str">
        <f>File!B706</f>
        <v>5 of 8</v>
      </c>
    </row>
    <row r="804" spans="1:12">
      <c r="A804" s="2" t="e">
        <f>File!#REF!</f>
        <v>#REF!</v>
      </c>
      <c r="B804" s="2" t="e">
        <f>File!#REF!</f>
        <v>#REF!</v>
      </c>
      <c r="C804" s="2" t="e">
        <f>File!#REF!</f>
        <v>#REF!</v>
      </c>
      <c r="D804" s="2" t="e">
        <f>File!#REF!</f>
        <v>#REF!</v>
      </c>
      <c r="E804" s="2" t="e">
        <f>File!#REF!</f>
        <v>#REF!</v>
      </c>
      <c r="F804" s="2" t="e">
        <f>File!#REF!</f>
        <v>#REF!</v>
      </c>
      <c r="G804" s="1" t="e">
        <f>File!#REF!</f>
        <v>#REF!</v>
      </c>
      <c r="H804" s="1" t="e">
        <f>File!#REF!</f>
        <v>#REF!</v>
      </c>
      <c r="I804" s="3" t="s">
        <v>3220</v>
      </c>
      <c r="J804" s="3" t="s">
        <v>3220</v>
      </c>
      <c r="K804" s="2" t="e">
        <f>File!#REF!</f>
        <v>#REF!</v>
      </c>
      <c r="L804" s="5" t="e">
        <f>File!#REF!</f>
        <v>#REF!</v>
      </c>
    </row>
    <row r="805" spans="1:12">
      <c r="A805" s="2" t="e">
        <f>File!#REF!</f>
        <v>#REF!</v>
      </c>
      <c r="B805" s="2" t="e">
        <f>File!#REF!</f>
        <v>#REF!</v>
      </c>
      <c r="C805" s="2" t="e">
        <f>File!#REF!</f>
        <v>#REF!</v>
      </c>
      <c r="D805" s="2" t="e">
        <f>File!#REF!</f>
        <v>#REF!</v>
      </c>
      <c r="E805" s="2" t="e">
        <f>File!#REF!</f>
        <v>#REF!</v>
      </c>
      <c r="F805" s="2" t="e">
        <f>File!#REF!</f>
        <v>#REF!</v>
      </c>
      <c r="G805" s="1" t="e">
        <f>File!#REF!</f>
        <v>#REF!</v>
      </c>
      <c r="H805" s="1" t="e">
        <f>File!#REF!</f>
        <v>#REF!</v>
      </c>
      <c r="I805" s="3" t="s">
        <v>3220</v>
      </c>
      <c r="J805" s="3" t="s">
        <v>3220</v>
      </c>
      <c r="K805" s="2" t="e">
        <f>File!#REF!</f>
        <v>#REF!</v>
      </c>
      <c r="L805" s="5" t="e">
        <f>File!#REF!</f>
        <v>#REF!</v>
      </c>
    </row>
    <row r="806" spans="1:12">
      <c r="A806" s="2" t="e">
        <f>File!#REF!</f>
        <v>#REF!</v>
      </c>
      <c r="B806" s="2" t="str">
        <f>File!M707</f>
        <v>Puregold - Budget</v>
      </c>
      <c r="C806" s="2" t="str">
        <f>File!J707</f>
        <v>MTPuregold</v>
      </c>
      <c r="D806" s="2" t="str">
        <f>File!K707</f>
        <v>MT Puregold</v>
      </c>
      <c r="E806" s="2" t="e">
        <f>File!#REF!</f>
        <v>#REF!</v>
      </c>
      <c r="F806" s="2" t="e">
        <f>File!#REF!</f>
        <v>#REF!</v>
      </c>
      <c r="G806" s="1" t="str">
        <f>File!G707</f>
        <v>FDA000215137943</v>
      </c>
      <c r="H806" s="1" t="str">
        <f>File!H707</f>
        <v>PG San Mateo Jr.</v>
      </c>
      <c r="I806" s="3" t="s">
        <v>3220</v>
      </c>
      <c r="J806" s="3" t="s">
        <v>3220</v>
      </c>
      <c r="K806" s="2" t="str">
        <f>File!N707</f>
        <v>B33</v>
      </c>
      <c r="L806" s="5" t="str">
        <f>File!B707</f>
        <v>5 of 8</v>
      </c>
    </row>
    <row r="807" spans="1:12">
      <c r="A807" s="2" t="e">
        <f>File!#REF!</f>
        <v>#REF!</v>
      </c>
      <c r="B807" s="2" t="str">
        <f>File!M708</f>
        <v>Puregold - Aspirational</v>
      </c>
      <c r="C807" s="2" t="str">
        <f>File!J708</f>
        <v>MTPuregold</v>
      </c>
      <c r="D807" s="2" t="str">
        <f>File!K708</f>
        <v>MT Puregold</v>
      </c>
      <c r="E807" s="2" t="e">
        <f>File!#REF!</f>
        <v>#REF!</v>
      </c>
      <c r="F807" s="2" t="e">
        <f>File!#REF!</f>
        <v>#REF!</v>
      </c>
      <c r="G807" s="1" t="str">
        <f>File!G708</f>
        <v>FDA000250200380</v>
      </c>
      <c r="H807" s="1" t="str">
        <f>File!H708</f>
        <v>PG San Mateo PPCI</v>
      </c>
      <c r="I807" s="3" t="s">
        <v>3220</v>
      </c>
      <c r="J807" s="3" t="s">
        <v>3220</v>
      </c>
      <c r="K807" s="2" t="str">
        <f>File!N708</f>
        <v>B33</v>
      </c>
      <c r="L807" s="5" t="str">
        <f>File!B708</f>
        <v>8 of 8</v>
      </c>
    </row>
    <row r="808" spans="1:12">
      <c r="A808" s="2" t="e">
        <f>File!#REF!</f>
        <v>#REF!</v>
      </c>
      <c r="B808" s="2" t="str">
        <f>File!M709</f>
        <v>Puregold - Aspirational</v>
      </c>
      <c r="C808" s="2" t="str">
        <f>File!J709</f>
        <v>MTPuregold</v>
      </c>
      <c r="D808" s="2" t="str">
        <f>File!K709</f>
        <v>MT Puregold</v>
      </c>
      <c r="E808" s="2" t="e">
        <f>File!#REF!</f>
        <v>#REF!</v>
      </c>
      <c r="F808" s="2" t="e">
        <f>File!#REF!</f>
        <v>#REF!</v>
      </c>
      <c r="G808" s="1" t="str">
        <f>File!G709</f>
        <v>FDA000250200381</v>
      </c>
      <c r="H808" s="1" t="str">
        <f>File!H709</f>
        <v>PG San Pablo PPCI</v>
      </c>
      <c r="I808" s="3" t="s">
        <v>3220</v>
      </c>
      <c r="J808" s="3" t="s">
        <v>3220</v>
      </c>
      <c r="K808" s="2" t="str">
        <f>File!N709</f>
        <v>B33</v>
      </c>
      <c r="L808" s="5" t="str">
        <f>File!B709</f>
        <v>8 of 8</v>
      </c>
    </row>
    <row r="809" spans="1:12">
      <c r="A809" s="2" t="e">
        <f>File!#REF!</f>
        <v>#REF!</v>
      </c>
      <c r="B809" s="2" t="str">
        <f>File!M710</f>
        <v>Puregold - Budget</v>
      </c>
      <c r="C809" s="2" t="str">
        <f>File!J710</f>
        <v>MTPuregold</v>
      </c>
      <c r="D809" s="2" t="str">
        <f>File!K710</f>
        <v>MT Puregold</v>
      </c>
      <c r="E809" s="2" t="e">
        <f>File!#REF!</f>
        <v>#REF!</v>
      </c>
      <c r="F809" s="2" t="e">
        <f>File!#REF!</f>
        <v>#REF!</v>
      </c>
      <c r="G809" s="1" t="str">
        <f>File!G710</f>
        <v>FDA000215151347</v>
      </c>
      <c r="H809" s="1" t="str">
        <f>File!H710</f>
        <v>PG Santiago PPCI</v>
      </c>
      <c r="I809" s="3" t="s">
        <v>3220</v>
      </c>
      <c r="J809" s="3" t="s">
        <v>3220</v>
      </c>
      <c r="K809" s="2" t="str">
        <f>File!N710</f>
        <v>B33</v>
      </c>
      <c r="L809" s="5" t="str">
        <f>File!B710</f>
        <v>Additional Stores</v>
      </c>
    </row>
    <row r="810" spans="1:12">
      <c r="A810" s="2" t="e">
        <f>File!#REF!</f>
        <v>#REF!</v>
      </c>
      <c r="B810" s="2" t="str">
        <f>File!M711</f>
        <v>Puregold - Aspirational</v>
      </c>
      <c r="C810" s="2" t="str">
        <f>File!J711</f>
        <v>MTPuregold</v>
      </c>
      <c r="D810" s="2" t="str">
        <f>File!K711</f>
        <v>MT Puregold</v>
      </c>
      <c r="E810" s="2" t="e">
        <f>File!#REF!</f>
        <v>#REF!</v>
      </c>
      <c r="F810" s="2" t="e">
        <f>File!#REF!</f>
        <v>#REF!</v>
      </c>
      <c r="G810" s="1" t="str">
        <f>File!G711</f>
        <v>FDA000250200351</v>
      </c>
      <c r="H810" s="1" t="str">
        <f>File!H711</f>
        <v>PG Shaw PPCI</v>
      </c>
      <c r="I810" s="3" t="s">
        <v>3220</v>
      </c>
      <c r="J810" s="3" t="s">
        <v>3220</v>
      </c>
      <c r="K810" s="2" t="str">
        <f>File!N711</f>
        <v>B33</v>
      </c>
      <c r="L810" s="5" t="str">
        <f>File!B711</f>
        <v>8 of 8</v>
      </c>
    </row>
    <row r="811" spans="1:12">
      <c r="A811" s="2" t="e">
        <f>File!#REF!</f>
        <v>#REF!</v>
      </c>
      <c r="B811" s="2" t="str">
        <f>File!M712</f>
        <v>Puregold - Lifestyle</v>
      </c>
      <c r="C811" s="2" t="str">
        <f>File!J712</f>
        <v>MTPuregold</v>
      </c>
      <c r="D811" s="2" t="str">
        <f>File!K712</f>
        <v>MT Puregold</v>
      </c>
      <c r="E811" s="2" t="e">
        <f>File!#REF!</f>
        <v>#REF!</v>
      </c>
      <c r="F811" s="2" t="e">
        <f>File!#REF!</f>
        <v>#REF!</v>
      </c>
      <c r="G811" s="1" t="str">
        <f>File!G712</f>
        <v>FDA000215106934</v>
      </c>
      <c r="H811" s="1" t="str">
        <f>File!H712</f>
        <v>PG Southpark PPCI</v>
      </c>
      <c r="I811" s="3" t="s">
        <v>3220</v>
      </c>
      <c r="J811" s="3" t="s">
        <v>3220</v>
      </c>
      <c r="K811" s="2" t="str">
        <f>File!N712</f>
        <v>B33</v>
      </c>
      <c r="L811" s="5" t="str">
        <f>File!B712</f>
        <v>5 of 8</v>
      </c>
    </row>
    <row r="812" spans="1:12">
      <c r="A812" s="2" t="e">
        <f>File!#REF!</f>
        <v>#REF!</v>
      </c>
      <c r="B812" s="2" t="str">
        <f>File!M713</f>
        <v>Puregold - Aspirational</v>
      </c>
      <c r="C812" s="2" t="str">
        <f>File!J713</f>
        <v>MTPuregold</v>
      </c>
      <c r="D812" s="2" t="str">
        <f>File!K713</f>
        <v>MT Puregold</v>
      </c>
      <c r="E812" s="2" t="e">
        <f>File!#REF!</f>
        <v>#REF!</v>
      </c>
      <c r="F812" s="2" t="e">
        <f>File!#REF!</f>
        <v>#REF!</v>
      </c>
      <c r="G812" s="1" t="str">
        <f>File!G713</f>
        <v>FDA000250236278</v>
      </c>
      <c r="H812" s="1" t="str">
        <f>File!H713</f>
        <v>PG Sta Maria PPCI</v>
      </c>
      <c r="I812" s="3" t="s">
        <v>3220</v>
      </c>
      <c r="J812" s="3" t="s">
        <v>3220</v>
      </c>
      <c r="K812" s="2" t="str">
        <f>File!N713</f>
        <v>B33</v>
      </c>
      <c r="L812" s="5" t="str">
        <f>File!B713</f>
        <v>5 of 8</v>
      </c>
    </row>
    <row r="813" spans="1:12">
      <c r="A813" s="2" t="e">
        <f>File!#REF!</f>
        <v>#REF!</v>
      </c>
      <c r="B813" s="2" t="str">
        <f>File!M714</f>
        <v>Puregold - Budget</v>
      </c>
      <c r="C813" s="2" t="str">
        <f>File!J714</f>
        <v>MTPuregold</v>
      </c>
      <c r="D813" s="2" t="str">
        <f>File!K714</f>
        <v>MT Puregold</v>
      </c>
      <c r="E813" s="2" t="e">
        <f>File!#REF!</f>
        <v>#REF!</v>
      </c>
      <c r="F813" s="2" t="e">
        <f>File!#REF!</f>
        <v>#REF!</v>
      </c>
      <c r="G813" s="1" t="str">
        <f>File!G714</f>
        <v>FDA000250269873</v>
      </c>
      <c r="H813" s="1" t="str">
        <f>File!H714</f>
        <v>PG Sta Rosa 1 PPCI</v>
      </c>
      <c r="I813" s="3" t="s">
        <v>3220</v>
      </c>
      <c r="J813" s="3" t="s">
        <v>3220</v>
      </c>
      <c r="K813" s="2" t="str">
        <f>File!N714</f>
        <v>B33</v>
      </c>
      <c r="L813" s="5" t="str">
        <f>File!B714</f>
        <v>5 of 8</v>
      </c>
    </row>
    <row r="814" spans="1:12">
      <c r="A814" s="2" t="e">
        <f>File!#REF!</f>
        <v>#REF!</v>
      </c>
      <c r="B814" s="2" t="str">
        <f>File!M715</f>
        <v>Puregold - Aspirational</v>
      </c>
      <c r="C814" s="2" t="str">
        <f>File!J715</f>
        <v>MTPuregold</v>
      </c>
      <c r="D814" s="2" t="str">
        <f>File!K715</f>
        <v>MT Puregold</v>
      </c>
      <c r="E814" s="2" t="e">
        <f>File!#REF!</f>
        <v>#REF!</v>
      </c>
      <c r="F814" s="2" t="e">
        <f>File!#REF!</f>
        <v>#REF!</v>
      </c>
      <c r="G814" s="1" t="str">
        <f>File!G715</f>
        <v>FDA000215151257</v>
      </c>
      <c r="H814" s="1" t="str">
        <f>File!H715</f>
        <v>PG Sta. Rosa Tagapo PPCI</v>
      </c>
      <c r="I814" s="3" t="s">
        <v>3220</v>
      </c>
      <c r="J814" s="3" t="s">
        <v>3220</v>
      </c>
      <c r="K814" s="2" t="str">
        <f>File!N715</f>
        <v>B33</v>
      </c>
      <c r="L814" s="5" t="str">
        <f>File!B715</f>
        <v>8 of 8</v>
      </c>
    </row>
    <row r="815" spans="1:12">
      <c r="A815" s="2" t="e">
        <f>File!#REF!</f>
        <v>#REF!</v>
      </c>
      <c r="B815" s="2" t="str">
        <f>File!M716</f>
        <v>Puregold - Budget</v>
      </c>
      <c r="C815" s="2" t="str">
        <f>File!J716</f>
        <v>MTPuregold</v>
      </c>
      <c r="D815" s="2" t="str">
        <f>File!K716</f>
        <v>MT Puregold</v>
      </c>
      <c r="E815" s="2" t="e">
        <f>File!#REF!</f>
        <v>#REF!</v>
      </c>
      <c r="F815" s="2" t="e">
        <f>File!#REF!</f>
        <v>#REF!</v>
      </c>
      <c r="G815" s="1" t="str">
        <f>File!G716</f>
        <v>FDA000250200379</v>
      </c>
      <c r="H815" s="1" t="str">
        <f>File!H716</f>
        <v>PG Sta. Mesa PPCI</v>
      </c>
      <c r="I815" s="3" t="s">
        <v>3220</v>
      </c>
      <c r="J815" s="3" t="s">
        <v>3220</v>
      </c>
      <c r="K815" s="2" t="str">
        <f>File!N716</f>
        <v>B33</v>
      </c>
      <c r="L815" s="5" t="str">
        <f>File!B716</f>
        <v>8 of 8</v>
      </c>
    </row>
    <row r="816" spans="1:12">
      <c r="A816" s="2" t="e">
        <f>File!#REF!</f>
        <v>#REF!</v>
      </c>
      <c r="B816" s="2" t="str">
        <f>File!M717</f>
        <v>Puregold - Lifestyle</v>
      </c>
      <c r="C816" s="2" t="str">
        <f>File!J717</f>
        <v>MTPuregold</v>
      </c>
      <c r="D816" s="2" t="str">
        <f>File!K717</f>
        <v>MT Puregold</v>
      </c>
      <c r="E816" s="2" t="e">
        <f>File!#REF!</f>
        <v>#REF!</v>
      </c>
      <c r="F816" s="2" t="e">
        <f>File!#REF!</f>
        <v>#REF!</v>
      </c>
      <c r="G816" s="1" t="str">
        <f>File!G717</f>
        <v>FDA000215125761</v>
      </c>
      <c r="H816" s="1" t="str">
        <f>File!H717</f>
        <v>PG Subic Ayala PPCI</v>
      </c>
      <c r="I816" s="3" t="s">
        <v>3220</v>
      </c>
      <c r="J816" s="3" t="s">
        <v>3220</v>
      </c>
      <c r="K816" s="2" t="str">
        <f>File!N717</f>
        <v>B33</v>
      </c>
      <c r="L816" s="5" t="str">
        <f>File!B717</f>
        <v>5 of 8</v>
      </c>
    </row>
    <row r="817" spans="1:12">
      <c r="A817" s="2" t="e">
        <f>File!#REF!</f>
        <v>#REF!</v>
      </c>
      <c r="B817" s="2" t="str">
        <f>File!M718</f>
        <v>Puregold - Aspirational</v>
      </c>
      <c r="C817" s="2" t="str">
        <f>File!J718</f>
        <v>MTPuregold</v>
      </c>
      <c r="D817" s="2" t="str">
        <f>File!K718</f>
        <v>MT Puregold</v>
      </c>
      <c r="E817" s="2" t="e">
        <f>File!#REF!</f>
        <v>#REF!</v>
      </c>
      <c r="F817" s="2" t="e">
        <f>File!#REF!</f>
        <v>#REF!</v>
      </c>
      <c r="G817" s="1" t="str">
        <f>File!G718</f>
        <v>FDA000250200378</v>
      </c>
      <c r="H817" s="1" t="str">
        <f>File!H718</f>
        <v>PG Sucat PPCI</v>
      </c>
      <c r="I817" s="3" t="s">
        <v>3220</v>
      </c>
      <c r="J817" s="3" t="s">
        <v>3220</v>
      </c>
      <c r="K817" s="2" t="str">
        <f>File!N718</f>
        <v>B33</v>
      </c>
      <c r="L817" s="5" t="str">
        <f>File!B718</f>
        <v>8 of 8</v>
      </c>
    </row>
    <row r="818" spans="1:12">
      <c r="A818" s="2" t="e">
        <f>File!#REF!</f>
        <v>#REF!</v>
      </c>
      <c r="B818" s="2" t="e">
        <f>File!#REF!</f>
        <v>#REF!</v>
      </c>
      <c r="C818" s="2" t="e">
        <f>File!#REF!</f>
        <v>#REF!</v>
      </c>
      <c r="D818" s="2" t="e">
        <f>File!#REF!</f>
        <v>#REF!</v>
      </c>
      <c r="E818" s="2" t="e">
        <f>File!#REF!</f>
        <v>#REF!</v>
      </c>
      <c r="F818" s="2" t="e">
        <f>File!#REF!</f>
        <v>#REF!</v>
      </c>
      <c r="G818" s="1" t="e">
        <f>File!#REF!</f>
        <v>#REF!</v>
      </c>
      <c r="H818" s="1" t="e">
        <f>File!#REF!</f>
        <v>#REF!</v>
      </c>
      <c r="I818" s="3" t="s">
        <v>3220</v>
      </c>
      <c r="J818" s="3" t="s">
        <v>3220</v>
      </c>
      <c r="K818" s="2" t="e">
        <f>File!#REF!</f>
        <v>#REF!</v>
      </c>
      <c r="L818" s="5" t="e">
        <f>File!#REF!</f>
        <v>#REF!</v>
      </c>
    </row>
    <row r="819" spans="1:12">
      <c r="A819" s="2" t="e">
        <f>File!#REF!</f>
        <v>#REF!</v>
      </c>
      <c r="B819" s="2" t="str">
        <f>File!M719</f>
        <v>Puregold - Lifestyle</v>
      </c>
      <c r="C819" s="2" t="str">
        <f>File!J719</f>
        <v>MTPuregold</v>
      </c>
      <c r="D819" s="2" t="str">
        <f>File!K719</f>
        <v>MT Puregold</v>
      </c>
      <c r="E819" s="2" t="e">
        <f>File!#REF!</f>
        <v>#REF!</v>
      </c>
      <c r="F819" s="2" t="e">
        <f>File!#REF!</f>
        <v>#REF!</v>
      </c>
      <c r="G819" s="1" t="str">
        <f>File!G719</f>
        <v>FDA000250265896</v>
      </c>
      <c r="H819" s="1" t="str">
        <f>File!H719</f>
        <v>PG Taguig PPCI</v>
      </c>
      <c r="I819" s="3" t="s">
        <v>3220</v>
      </c>
      <c r="J819" s="3" t="s">
        <v>3220</v>
      </c>
      <c r="K819" s="2" t="str">
        <f>File!N719</f>
        <v>B33</v>
      </c>
      <c r="L819" s="5" t="str">
        <f>File!B719</f>
        <v>5 of 8</v>
      </c>
    </row>
    <row r="820" spans="1:12">
      <c r="A820" s="2" t="e">
        <f>File!#REF!</f>
        <v>#REF!</v>
      </c>
      <c r="B820" s="2" t="str">
        <f>File!M720</f>
        <v>Puregold - Budget</v>
      </c>
      <c r="C820" s="2" t="str">
        <f>File!J720</f>
        <v>MTPuregold</v>
      </c>
      <c r="D820" s="2" t="str">
        <f>File!K720</f>
        <v>MT Puregold</v>
      </c>
      <c r="E820" s="2" t="e">
        <f>File!#REF!</f>
        <v>#REF!</v>
      </c>
      <c r="F820" s="2" t="e">
        <f>File!#REF!</f>
        <v>#REF!</v>
      </c>
      <c r="G820" s="1" t="str">
        <f>File!G720</f>
        <v>FDA000250236481</v>
      </c>
      <c r="H820" s="1" t="str">
        <f>File!H720</f>
        <v>PG Taguig Ususan Jr.</v>
      </c>
      <c r="I820" s="3" t="s">
        <v>3220</v>
      </c>
      <c r="J820" s="3" t="s">
        <v>3220</v>
      </c>
      <c r="K820" s="2" t="str">
        <f>File!N720</f>
        <v>B33</v>
      </c>
      <c r="L820" s="5" t="str">
        <f>File!B720</f>
        <v>5 of 8</v>
      </c>
    </row>
    <row r="821" spans="1:12">
      <c r="A821" s="2" t="e">
        <f>File!#REF!</f>
        <v>#REF!</v>
      </c>
      <c r="B821" s="2" t="str">
        <f>File!M721</f>
        <v>Puregold - Budget</v>
      </c>
      <c r="C821" s="2" t="str">
        <f>File!J721</f>
        <v>MTPuregold</v>
      </c>
      <c r="D821" s="2" t="str">
        <f>File!K721</f>
        <v>MT Puregold</v>
      </c>
      <c r="E821" s="2" t="e">
        <f>File!#REF!</f>
        <v>#REF!</v>
      </c>
      <c r="F821" s="2" t="e">
        <f>File!#REF!</f>
        <v>#REF!</v>
      </c>
      <c r="G821" s="1" t="str">
        <f>File!G721</f>
        <v>FDA000215151349</v>
      </c>
      <c r="H821" s="1" t="str">
        <f>File!H721</f>
        <v>PG Tagum Dabao Del Norte PPCI</v>
      </c>
      <c r="I821" s="3" t="s">
        <v>3220</v>
      </c>
      <c r="J821" s="3" t="s">
        <v>3220</v>
      </c>
      <c r="K821" s="2" t="str">
        <f>File!N721</f>
        <v>B33</v>
      </c>
      <c r="L821" s="5" t="str">
        <f>File!B721</f>
        <v>Additional Stores</v>
      </c>
    </row>
    <row r="822" spans="1:12">
      <c r="A822" s="2" t="e">
        <f>File!#REF!</f>
        <v>#REF!</v>
      </c>
      <c r="B822" s="2" t="str">
        <f>File!M722</f>
        <v>Puregold - Aspirational</v>
      </c>
      <c r="C822" s="2" t="str">
        <f>File!J722</f>
        <v>MTPuregold</v>
      </c>
      <c r="D822" s="2" t="str">
        <f>File!K722</f>
        <v>MT Puregold</v>
      </c>
      <c r="E822" s="2" t="e">
        <f>File!#REF!</f>
        <v>#REF!</v>
      </c>
      <c r="F822" s="2" t="e">
        <f>File!#REF!</f>
        <v>#REF!</v>
      </c>
      <c r="G822" s="1" t="str">
        <f>File!G722</f>
        <v>FDA000250200403</v>
      </c>
      <c r="H822" s="1" t="str">
        <f>File!H722</f>
        <v>PG Tanza PPCI</v>
      </c>
      <c r="I822" s="3" t="s">
        <v>3220</v>
      </c>
      <c r="J822" s="3" t="s">
        <v>3220</v>
      </c>
      <c r="K822" s="2" t="str">
        <f>File!N722</f>
        <v>B33</v>
      </c>
      <c r="L822" s="5" t="str">
        <f>File!B722</f>
        <v>5 of 8</v>
      </c>
    </row>
    <row r="823" spans="1:12">
      <c r="A823" s="2" t="e">
        <f>File!#REF!</f>
        <v>#REF!</v>
      </c>
      <c r="B823" s="2" t="str">
        <f>File!M723</f>
        <v>Puregold - Aspirational</v>
      </c>
      <c r="C823" s="2" t="str">
        <f>File!J723</f>
        <v>MTPuregold</v>
      </c>
      <c r="D823" s="2" t="str">
        <f>File!K723</f>
        <v>MT Puregold</v>
      </c>
      <c r="E823" s="2" t="e">
        <f>File!#REF!</f>
        <v>#REF!</v>
      </c>
      <c r="F823" s="2" t="e">
        <f>File!#REF!</f>
        <v>#REF!</v>
      </c>
      <c r="G823" s="1" t="str">
        <f>File!G723</f>
        <v>FDA000250200371</v>
      </c>
      <c r="H823" s="1" t="str">
        <f>File!H723</f>
        <v>PG Taytay PPCI</v>
      </c>
      <c r="I823" s="3" t="s">
        <v>3220</v>
      </c>
      <c r="J823" s="3" t="s">
        <v>3220</v>
      </c>
      <c r="K823" s="2" t="str">
        <f>File!N723</f>
        <v>B33</v>
      </c>
      <c r="L823" s="5" t="str">
        <f>File!B723</f>
        <v>5 of 8</v>
      </c>
    </row>
    <row r="824" spans="1:12">
      <c r="A824" s="2" t="e">
        <f>File!#REF!</f>
        <v>#REF!</v>
      </c>
      <c r="B824" s="2" t="str">
        <f>File!M724</f>
        <v>Puregold - Budget</v>
      </c>
      <c r="C824" s="2" t="str">
        <f>File!J724</f>
        <v>MTPuregold</v>
      </c>
      <c r="D824" s="2" t="str">
        <f>File!K724</f>
        <v>MT Puregold</v>
      </c>
      <c r="E824" s="2" t="e">
        <f>File!#REF!</f>
        <v>#REF!</v>
      </c>
      <c r="F824" s="2" t="e">
        <f>File!#REF!</f>
        <v>#REF!</v>
      </c>
      <c r="G824" s="1" t="str">
        <f>File!G724</f>
        <v>FDA000250200353</v>
      </c>
      <c r="H824" s="1" t="str">
        <f>File!H724</f>
        <v>PG Tayuman PPCI</v>
      </c>
      <c r="I824" s="3" t="s">
        <v>3220</v>
      </c>
      <c r="J824" s="3" t="s">
        <v>3220</v>
      </c>
      <c r="K824" s="2" t="str">
        <f>File!N724</f>
        <v>B33</v>
      </c>
      <c r="L824" s="5" t="str">
        <f>File!B724</f>
        <v>8 of 8</v>
      </c>
    </row>
    <row r="825" spans="1:12">
      <c r="A825" s="2" t="e">
        <f>File!#REF!</f>
        <v>#REF!</v>
      </c>
      <c r="B825" s="2" t="str">
        <f>File!M725</f>
        <v>Puregold - Lifestyle</v>
      </c>
      <c r="C825" s="2" t="str">
        <f>File!J725</f>
        <v>MTPuregold</v>
      </c>
      <c r="D825" s="2" t="str">
        <f>File!K725</f>
        <v>MT Puregold</v>
      </c>
      <c r="E825" s="2" t="e">
        <f>File!#REF!</f>
        <v>#REF!</v>
      </c>
      <c r="F825" s="2" t="e">
        <f>File!#REF!</f>
        <v>#REF!</v>
      </c>
      <c r="G825" s="1" t="str">
        <f>File!G725</f>
        <v>FDA000215186127</v>
      </c>
      <c r="H825" s="1" t="str">
        <f>File!H725</f>
        <v>PG Timog Jr.</v>
      </c>
      <c r="I825" s="3" t="s">
        <v>3220</v>
      </c>
      <c r="J825" s="3" t="s">
        <v>3220</v>
      </c>
      <c r="K825" s="2" t="str">
        <f>File!N725</f>
        <v>B33</v>
      </c>
      <c r="L825" s="5" t="str">
        <f>File!B725</f>
        <v>5 of 8</v>
      </c>
    </row>
    <row r="826" spans="1:12">
      <c r="A826" s="2" t="e">
        <f>File!#REF!</f>
        <v>#REF!</v>
      </c>
      <c r="B826" s="2" t="str">
        <f>File!M726</f>
        <v>Puregold - Budget</v>
      </c>
      <c r="C826" s="2" t="str">
        <f>File!J726</f>
        <v>MTPuregold</v>
      </c>
      <c r="D826" s="2" t="str">
        <f>File!K726</f>
        <v>MT Puregold</v>
      </c>
      <c r="E826" s="2" t="e">
        <f>File!#REF!</f>
        <v>#REF!</v>
      </c>
      <c r="F826" s="2" t="e">
        <f>File!#REF!</f>
        <v>#REF!</v>
      </c>
      <c r="G826" s="1" t="str">
        <f>File!G726</f>
        <v>FDA000215137946</v>
      </c>
      <c r="H826" s="1" t="str">
        <f>File!H726</f>
        <v>PG Tuguegarao Extra</v>
      </c>
      <c r="I826" s="3" t="s">
        <v>3220</v>
      </c>
      <c r="J826" s="3" t="s">
        <v>3220</v>
      </c>
      <c r="K826" s="2" t="str">
        <f>File!N726</f>
        <v>B33</v>
      </c>
      <c r="L826" s="5" t="str">
        <f>File!B726</f>
        <v>Additional Stores</v>
      </c>
    </row>
    <row r="827" spans="1:12">
      <c r="A827" s="2" t="e">
        <f>File!#REF!</f>
        <v>#REF!</v>
      </c>
      <c r="B827" s="2" t="str">
        <f>File!M727</f>
        <v>Puregold - Aspirational</v>
      </c>
      <c r="C827" s="2" t="str">
        <f>File!J727</f>
        <v>MTPuregold</v>
      </c>
      <c r="D827" s="2" t="str">
        <f>File!K727</f>
        <v>MT Puregold</v>
      </c>
      <c r="E827" s="2" t="e">
        <f>File!#REF!</f>
        <v>#REF!</v>
      </c>
      <c r="F827" s="2" t="e">
        <f>File!#REF!</f>
        <v>#REF!</v>
      </c>
      <c r="G827" s="1" t="str">
        <f>File!G727</f>
        <v>FDA000250200355</v>
      </c>
      <c r="H827" s="1" t="str">
        <f>File!H727</f>
        <v>PG Valenzuela PPCI</v>
      </c>
      <c r="I827" s="3" t="s">
        <v>3220</v>
      </c>
      <c r="J827" s="3" t="s">
        <v>3220</v>
      </c>
      <c r="K827" s="2" t="str">
        <f>File!N727</f>
        <v>B33</v>
      </c>
      <c r="L827" s="5" t="str">
        <f>File!B727</f>
        <v>8 of 8</v>
      </c>
    </row>
    <row r="828" spans="1:12">
      <c r="A828" s="2" t="e">
        <f>File!#REF!</f>
        <v>#REF!</v>
      </c>
      <c r="B828" s="2" t="str">
        <f>File!M728</f>
        <v>Puregold - Lifestyle</v>
      </c>
      <c r="C828" s="2" t="str">
        <f>File!J728</f>
        <v>MTPuregold</v>
      </c>
      <c r="D828" s="2" t="str">
        <f>File!K728</f>
        <v>MT Puregold</v>
      </c>
      <c r="E828" s="2" t="e">
        <f>File!#REF!</f>
        <v>#REF!</v>
      </c>
      <c r="F828" s="2" t="e">
        <f>File!#REF!</f>
        <v>#REF!</v>
      </c>
      <c r="G828" s="1" t="str">
        <f>File!G728</f>
        <v>FDA000215125762</v>
      </c>
      <c r="H828" s="1" t="str">
        <f>File!H728</f>
        <v>PG Vigan PPCI</v>
      </c>
      <c r="I828" s="3" t="s">
        <v>3220</v>
      </c>
      <c r="J828" s="3" t="s">
        <v>3220</v>
      </c>
      <c r="K828" s="2" t="str">
        <f>File!N728</f>
        <v>B33</v>
      </c>
      <c r="L828" s="5" t="str">
        <f>File!B728</f>
        <v>Additional Stores</v>
      </c>
    </row>
    <row r="829" spans="1:12">
      <c r="A829" s="2" t="e">
        <f>File!#REF!</f>
        <v>#REF!</v>
      </c>
      <c r="B829" s="2" t="e">
        <f>File!#REF!</f>
        <v>#REF!</v>
      </c>
      <c r="C829" s="2" t="e">
        <f>File!#REF!</f>
        <v>#REF!</v>
      </c>
      <c r="D829" s="2" t="e">
        <f>File!#REF!</f>
        <v>#REF!</v>
      </c>
      <c r="E829" s="2" t="e">
        <f>File!#REF!</f>
        <v>#REF!</v>
      </c>
      <c r="F829" s="2" t="e">
        <f>File!#REF!</f>
        <v>#REF!</v>
      </c>
      <c r="G829" s="1" t="e">
        <f>File!#REF!</f>
        <v>#REF!</v>
      </c>
      <c r="H829" s="1" t="e">
        <f>File!#REF!</f>
        <v>#REF!</v>
      </c>
      <c r="I829" s="3" t="s">
        <v>3220</v>
      </c>
      <c r="J829" s="3" t="s">
        <v>3220</v>
      </c>
      <c r="K829" s="2" t="e">
        <f>File!#REF!</f>
        <v>#REF!</v>
      </c>
      <c r="L829" s="5" t="e">
        <f>File!#REF!</f>
        <v>#REF!</v>
      </c>
    </row>
    <row r="830" spans="1:12">
      <c r="A830" s="2" t="e">
        <f>File!#REF!</f>
        <v>#REF!</v>
      </c>
      <c r="B830" s="2" t="str">
        <f>File!M729</f>
        <v>Puregold - Budget</v>
      </c>
      <c r="C830" s="2" t="str">
        <f>File!J729</f>
        <v>MTPuregold</v>
      </c>
      <c r="D830" s="2" t="str">
        <f>File!K729</f>
        <v>MT Puregold</v>
      </c>
      <c r="E830" s="2" t="e">
        <f>File!#REF!</f>
        <v>#REF!</v>
      </c>
      <c r="F830" s="2" t="e">
        <f>File!#REF!</f>
        <v>#REF!</v>
      </c>
      <c r="G830" s="1" t="str">
        <f>File!G729</f>
        <v>FDA000215108634</v>
      </c>
      <c r="H830" s="1" t="str">
        <f>File!H729</f>
        <v>PG Zapote Arcade Jr.</v>
      </c>
      <c r="I830" s="3" t="s">
        <v>3220</v>
      </c>
      <c r="J830" s="3" t="s">
        <v>3220</v>
      </c>
      <c r="K830" s="2" t="str">
        <f>File!N729</f>
        <v>B33</v>
      </c>
      <c r="L830" s="5" t="str">
        <f>File!B729</f>
        <v>5 of 8</v>
      </c>
    </row>
    <row r="831" spans="1:12">
      <c r="A831" s="2" t="e">
        <f>File!#REF!</f>
        <v>#REF!</v>
      </c>
      <c r="B831" s="2" t="str">
        <f>File!M730</f>
        <v>Puregold - Aspirational</v>
      </c>
      <c r="C831" s="2" t="str">
        <f>File!J730</f>
        <v>MTPuregold</v>
      </c>
      <c r="D831" s="2" t="str">
        <f>File!K730</f>
        <v>MT Puregold</v>
      </c>
      <c r="E831" s="2" t="e">
        <f>File!#REF!</f>
        <v>#REF!</v>
      </c>
      <c r="F831" s="2" t="e">
        <f>File!#REF!</f>
        <v>#REF!</v>
      </c>
      <c r="G831" s="1" t="str">
        <f>File!G730</f>
        <v>FDA000215191343</v>
      </c>
      <c r="H831" s="1" t="str">
        <f>File!H730</f>
        <v>PG Zurbaran Jr.</v>
      </c>
      <c r="I831" s="3" t="s">
        <v>3220</v>
      </c>
      <c r="J831" s="3" t="s">
        <v>3220</v>
      </c>
      <c r="K831" s="2" t="str">
        <f>File!N730</f>
        <v>B33</v>
      </c>
      <c r="L831" s="5" t="str">
        <f>File!B730</f>
        <v>5 of 8</v>
      </c>
    </row>
    <row r="832" spans="1:12">
      <c r="A832" s="2" t="e">
        <f>File!#REF!</f>
        <v>#REF!</v>
      </c>
      <c r="B832" s="2" t="str">
        <f>File!M731</f>
        <v>Premium Dept</v>
      </c>
      <c r="C832" s="2" t="str">
        <f>File!J731</f>
        <v>MTDeptStores</v>
      </c>
      <c r="D832" s="2" t="str">
        <f>File!K731</f>
        <v>MT Dept Stores</v>
      </c>
      <c r="E832" s="2" t="e">
        <f>File!#REF!</f>
        <v>#REF!</v>
      </c>
      <c r="F832" s="2" t="e">
        <f>File!#REF!</f>
        <v>#REF!</v>
      </c>
      <c r="G832" s="1" t="str">
        <f>File!G731</f>
        <v>FDA0002000101</v>
      </c>
      <c r="H832" s="1" t="str">
        <f>File!H731</f>
        <v>Robinsons Dept Store Ermita</v>
      </c>
      <c r="I832" s="3" t="s">
        <v>3220</v>
      </c>
      <c r="J832" s="3" t="s">
        <v>3220</v>
      </c>
      <c r="K832" s="2" t="str">
        <f>File!N731</f>
        <v>BDG</v>
      </c>
      <c r="L832" s="5" t="str">
        <f>File!B731</f>
        <v>5 of 8</v>
      </c>
    </row>
    <row r="833" spans="1:12">
      <c r="A833" s="2" t="e">
        <f>File!#REF!</f>
        <v>#REF!</v>
      </c>
      <c r="B833" s="2" t="str">
        <f>File!M732</f>
        <v>Premium Dept</v>
      </c>
      <c r="C833" s="2" t="str">
        <f>File!J732</f>
        <v>MTDeptStores</v>
      </c>
      <c r="D833" s="2" t="str">
        <f>File!K732</f>
        <v>MT Dept Stores</v>
      </c>
      <c r="E833" s="2" t="e">
        <f>File!#REF!</f>
        <v>#REF!</v>
      </c>
      <c r="F833" s="2" t="e">
        <f>File!#REF!</f>
        <v>#REF!</v>
      </c>
      <c r="G833" s="1" t="str">
        <f>File!G732</f>
        <v>FDA0002000105</v>
      </c>
      <c r="H833" s="1" t="str">
        <f>File!H732</f>
        <v>Robinsons Dept Store Festival</v>
      </c>
      <c r="I833" s="3" t="s">
        <v>3220</v>
      </c>
      <c r="J833" s="3" t="s">
        <v>3220</v>
      </c>
      <c r="K833" s="2" t="str">
        <f>File!N732</f>
        <v>BDG</v>
      </c>
      <c r="L833" s="5" t="str">
        <f>File!B732</f>
        <v>5 of 8</v>
      </c>
    </row>
    <row r="834" spans="1:12">
      <c r="A834" s="2" t="e">
        <f>File!#REF!</f>
        <v>#REF!</v>
      </c>
      <c r="B834" s="2" t="str">
        <f>File!M733</f>
        <v>Premium Dept</v>
      </c>
      <c r="C834" s="2" t="str">
        <f>File!J733</f>
        <v>MTDeptStores</v>
      </c>
      <c r="D834" s="2" t="str">
        <f>File!K733</f>
        <v>MT Dept Stores</v>
      </c>
      <c r="E834" s="2" t="e">
        <f>File!#REF!</f>
        <v>#REF!</v>
      </c>
      <c r="F834" s="2" t="e">
        <f>File!#REF!</f>
        <v>#REF!</v>
      </c>
      <c r="G834" s="1" t="str">
        <f>File!G733</f>
        <v>FDA0002000301</v>
      </c>
      <c r="H834" s="1" t="str">
        <f>File!H733</f>
        <v>Robinsons Dept Store Makati</v>
      </c>
      <c r="I834" s="3" t="s">
        <v>3220</v>
      </c>
      <c r="J834" s="3" t="s">
        <v>3220</v>
      </c>
      <c r="K834" s="2" t="str">
        <f>File!N733</f>
        <v>BDG</v>
      </c>
      <c r="L834" s="5" t="str">
        <f>File!B733</f>
        <v>5 of 8</v>
      </c>
    </row>
    <row r="835" spans="1:12">
      <c r="A835" s="2" t="e">
        <f>File!#REF!</f>
        <v>#REF!</v>
      </c>
      <c r="B835" s="2" t="str">
        <f>File!M734</f>
        <v>Premium Dept</v>
      </c>
      <c r="C835" s="2" t="str">
        <f>File!J734</f>
        <v>MTDeptStores</v>
      </c>
      <c r="D835" s="2" t="str">
        <f>File!K734</f>
        <v>MT Dept Stores</v>
      </c>
      <c r="E835" s="2" t="e">
        <f>File!#REF!</f>
        <v>#REF!</v>
      </c>
      <c r="F835" s="2" t="e">
        <f>File!#REF!</f>
        <v>#REF!</v>
      </c>
      <c r="G835" s="1" t="str">
        <f>File!G734</f>
        <v>FDA0002000204</v>
      </c>
      <c r="H835" s="1" t="str">
        <f>File!H734</f>
        <v>Robinsons Dept Store Metroeast</v>
      </c>
      <c r="I835" s="3" t="s">
        <v>3220</v>
      </c>
      <c r="J835" s="3" t="s">
        <v>3220</v>
      </c>
      <c r="K835" s="2" t="str">
        <f>File!N734</f>
        <v>BDG</v>
      </c>
      <c r="L835" s="5" t="str">
        <f>File!B734</f>
        <v>5 of 8</v>
      </c>
    </row>
    <row r="836" spans="1:12">
      <c r="A836" s="2" t="e">
        <f>File!#REF!</f>
        <v>#REF!</v>
      </c>
      <c r="B836" s="2" t="str">
        <f>File!M735</f>
        <v>Premium Dept</v>
      </c>
      <c r="C836" s="2" t="str">
        <f>File!J735</f>
        <v>MTDeptStores</v>
      </c>
      <c r="D836" s="2" t="str">
        <f>File!K735</f>
        <v>MT Dept Stores</v>
      </c>
      <c r="E836" s="2" t="e">
        <f>File!#REF!</f>
        <v>#REF!</v>
      </c>
      <c r="F836" s="2" t="e">
        <f>File!#REF!</f>
        <v>#REF!</v>
      </c>
      <c r="G836" s="1" t="str">
        <f>File!G735</f>
        <v>FDA0002000202</v>
      </c>
      <c r="H836" s="1" t="str">
        <f>File!H735</f>
        <v>Robinsons Dept Store Metropolis</v>
      </c>
      <c r="I836" s="3" t="s">
        <v>3220</v>
      </c>
      <c r="J836" s="3" t="s">
        <v>3220</v>
      </c>
      <c r="K836" s="2" t="str">
        <f>File!N735</f>
        <v>BDG</v>
      </c>
      <c r="L836" s="5" t="str">
        <f>File!B735</f>
        <v>5 of 8</v>
      </c>
    </row>
    <row r="837" spans="1:12">
      <c r="A837" s="2" t="e">
        <f>File!#REF!</f>
        <v>#REF!</v>
      </c>
      <c r="B837" s="2" t="str">
        <f>File!M736</f>
        <v>Premium Dept</v>
      </c>
      <c r="C837" s="2" t="str">
        <f>File!J736</f>
        <v>MTDeptStores</v>
      </c>
      <c r="D837" s="2" t="str">
        <f>File!K736</f>
        <v>MT Dept Stores</v>
      </c>
      <c r="E837" s="2" t="e">
        <f>File!#REF!</f>
        <v>#REF!</v>
      </c>
      <c r="F837" s="2" t="e">
        <f>File!#REF!</f>
        <v>#REF!</v>
      </c>
      <c r="G837" s="1" t="str">
        <f>File!G736</f>
        <v>FDA0002000112</v>
      </c>
      <c r="H837" s="1" t="str">
        <f>File!H736</f>
        <v>Robinsons Dept Store Pampanga</v>
      </c>
      <c r="I837" s="3" t="s">
        <v>3220</v>
      </c>
      <c r="J837" s="3" t="s">
        <v>3220</v>
      </c>
      <c r="K837" s="2" t="str">
        <f>File!N736</f>
        <v>BDG</v>
      </c>
      <c r="L837" s="5" t="str">
        <f>File!B736</f>
        <v>5 of 8</v>
      </c>
    </row>
    <row r="838" spans="1:12">
      <c r="A838" s="2" t="e">
        <f>File!#REF!</f>
        <v>#REF!</v>
      </c>
      <c r="B838" s="2" t="str">
        <f>File!M737</f>
        <v>Premium Dept</v>
      </c>
      <c r="C838" s="2" t="str">
        <f>File!J737</f>
        <v>MTDeptStores</v>
      </c>
      <c r="D838" s="2" t="str">
        <f>File!K737</f>
        <v>MT Dept Stores</v>
      </c>
      <c r="E838" s="2" t="e">
        <f>File!#REF!</f>
        <v>#REF!</v>
      </c>
      <c r="F838" s="2" t="e">
        <f>File!#REF!</f>
        <v>#REF!</v>
      </c>
      <c r="G838" s="1" t="str">
        <f>File!G737</f>
        <v>FDA0002000106</v>
      </c>
      <c r="H838" s="1" t="str">
        <f>File!H737</f>
        <v>Robinsons Dept Store Pioneer</v>
      </c>
      <c r="I838" s="3" t="s">
        <v>3220</v>
      </c>
      <c r="J838" s="3" t="s">
        <v>3220</v>
      </c>
      <c r="K838" s="2" t="str">
        <f>File!N737</f>
        <v>BDG</v>
      </c>
      <c r="L838" s="5" t="str">
        <f>File!B737</f>
        <v>5 of 8</v>
      </c>
    </row>
    <row r="839" spans="1:12">
      <c r="A839" s="2" t="e">
        <f>File!#REF!</f>
        <v>#REF!</v>
      </c>
      <c r="B839" s="2" t="str">
        <f>File!M738</f>
        <v>Fresh and Easy</v>
      </c>
      <c r="C839" s="2" t="str">
        <f>File!J738</f>
        <v>MTRSC</v>
      </c>
      <c r="D839" s="2" t="str">
        <f>File!K738</f>
        <v>MT RSC</v>
      </c>
      <c r="E839" s="2" t="e">
        <f>File!#REF!</f>
        <v>#REF!</v>
      </c>
      <c r="F839" s="2" t="e">
        <f>File!#REF!</f>
        <v>#REF!</v>
      </c>
      <c r="G839" s="1" t="str">
        <f>File!G738</f>
        <v>FDA000215094891</v>
      </c>
      <c r="H839" s="1" t="str">
        <f>File!H738</f>
        <v>Robinsons Nuvali</v>
      </c>
      <c r="I839" s="3" t="s">
        <v>3220</v>
      </c>
      <c r="J839" s="3" t="s">
        <v>3220</v>
      </c>
      <c r="K839" s="2" t="str">
        <f>File!N738</f>
        <v>NSG</v>
      </c>
      <c r="L839" s="5" t="str">
        <f>File!B738</f>
        <v>5 of 8</v>
      </c>
    </row>
    <row r="840" spans="1:12">
      <c r="A840" s="2" t="e">
        <f>File!#REF!</f>
        <v>#REF!</v>
      </c>
      <c r="B840" s="2" t="str">
        <f>File!M739</f>
        <v>Family Discount</v>
      </c>
      <c r="C840" s="2" t="str">
        <f>File!J739</f>
        <v>MTRSC</v>
      </c>
      <c r="D840" s="2" t="str">
        <f>File!K739</f>
        <v>MT RSC</v>
      </c>
      <c r="E840" s="2" t="e">
        <f>File!#REF!</f>
        <v>#REF!</v>
      </c>
      <c r="F840" s="2" t="e">
        <f>File!#REF!</f>
        <v>#REF!</v>
      </c>
      <c r="G840" s="1" t="str">
        <f>File!G739</f>
        <v>FDA000250200719</v>
      </c>
      <c r="H840" s="1" t="str">
        <f>File!H739</f>
        <v>Robinsons Angeles Balibago</v>
      </c>
      <c r="I840" s="3" t="s">
        <v>3220</v>
      </c>
      <c r="J840" s="3" t="s">
        <v>3220</v>
      </c>
      <c r="K840" s="2" t="str">
        <f>File!N739</f>
        <v>NSG</v>
      </c>
      <c r="L840" s="5" t="str">
        <f>File!B739</f>
        <v>5 of 8</v>
      </c>
    </row>
    <row r="841" spans="1:12">
      <c r="A841" s="2" t="e">
        <f>File!#REF!</f>
        <v>#REF!</v>
      </c>
      <c r="B841" s="2" t="str">
        <f>File!M740</f>
        <v>Family Discount</v>
      </c>
      <c r="C841" s="2" t="str">
        <f>File!J740</f>
        <v>MTRSC</v>
      </c>
      <c r="D841" s="2" t="str">
        <f>File!K740</f>
        <v>MT RSC</v>
      </c>
      <c r="E841" s="2" t="e">
        <f>File!#REF!</f>
        <v>#REF!</v>
      </c>
      <c r="F841" s="2" t="e">
        <f>File!#REF!</f>
        <v>#REF!</v>
      </c>
      <c r="G841" s="1" t="str">
        <f>File!G740</f>
        <v>FDA000250200755</v>
      </c>
      <c r="H841" s="1" t="str">
        <f>File!H740</f>
        <v>Robinsons Balagtas Towncenter</v>
      </c>
      <c r="I841" s="3" t="s">
        <v>3220</v>
      </c>
      <c r="J841" s="3" t="s">
        <v>3220</v>
      </c>
      <c r="K841" s="2" t="str">
        <f>File!N740</f>
        <v>NSG</v>
      </c>
      <c r="L841" s="5" t="str">
        <f>File!B740</f>
        <v>5 of 8</v>
      </c>
    </row>
    <row r="842" spans="1:12">
      <c r="A842" s="2" t="e">
        <f>File!#REF!</f>
        <v>#REF!</v>
      </c>
      <c r="B842" s="2" t="e">
        <f>File!#REF!</f>
        <v>#REF!</v>
      </c>
      <c r="C842" s="2" t="e">
        <f>File!#REF!</f>
        <v>#REF!</v>
      </c>
      <c r="D842" s="2" t="e">
        <f>File!#REF!</f>
        <v>#REF!</v>
      </c>
      <c r="E842" s="2" t="e">
        <f>File!#REF!</f>
        <v>#REF!</v>
      </c>
      <c r="F842" s="2" t="e">
        <f>File!#REF!</f>
        <v>#REF!</v>
      </c>
      <c r="G842" s="1" t="e">
        <f>File!#REF!</f>
        <v>#REF!</v>
      </c>
      <c r="H842" s="1" t="e">
        <f>File!#REF!</f>
        <v>#REF!</v>
      </c>
      <c r="I842" s="3" t="s">
        <v>3220</v>
      </c>
      <c r="J842" s="3" t="s">
        <v>3220</v>
      </c>
      <c r="K842" s="2" t="e">
        <f>File!#REF!</f>
        <v>#REF!</v>
      </c>
      <c r="L842" s="5" t="e">
        <f>File!#REF!</f>
        <v>#REF!</v>
      </c>
    </row>
    <row r="843" spans="1:12">
      <c r="A843" s="2" t="e">
        <f>File!#REF!</f>
        <v>#REF!</v>
      </c>
      <c r="B843" s="2" t="str">
        <f>File!M741</f>
        <v>Fresh and Easy</v>
      </c>
      <c r="C843" s="2" t="str">
        <f>File!J741</f>
        <v>MTRSC</v>
      </c>
      <c r="D843" s="2" t="str">
        <f>File!K741</f>
        <v>MT RSC</v>
      </c>
      <c r="E843" s="2" t="e">
        <f>File!#REF!</f>
        <v>#REF!</v>
      </c>
      <c r="F843" s="2" t="e">
        <f>File!#REF!</f>
        <v>#REF!</v>
      </c>
      <c r="G843" s="1" t="str">
        <f>File!G741</f>
        <v>FDA000250200712</v>
      </c>
      <c r="H843" s="1" t="str">
        <f>File!H741</f>
        <v>Robinsons Berkeley Commonwealth</v>
      </c>
      <c r="I843" s="3" t="s">
        <v>3220</v>
      </c>
      <c r="J843" s="3" t="s">
        <v>3220</v>
      </c>
      <c r="K843" s="2" t="str">
        <f>File!N741</f>
        <v>NSG</v>
      </c>
      <c r="L843" s="5" t="str">
        <f>File!B741</f>
        <v>5 of 8</v>
      </c>
    </row>
    <row r="844" spans="1:12">
      <c r="A844" s="2" t="e">
        <f>File!#REF!</f>
        <v>#REF!</v>
      </c>
      <c r="B844" s="2" t="str">
        <f>File!M742</f>
        <v>Fresh and Easy</v>
      </c>
      <c r="C844" s="2" t="str">
        <f>File!J742</f>
        <v>MTRSC</v>
      </c>
      <c r="D844" s="2" t="str">
        <f>File!K742</f>
        <v>MT RSC</v>
      </c>
      <c r="E844" s="2" t="e">
        <f>File!#REF!</f>
        <v>#REF!</v>
      </c>
      <c r="F844" s="2" t="e">
        <f>File!#REF!</f>
        <v>#REF!</v>
      </c>
      <c r="G844" s="1" t="str">
        <f>File!G742</f>
        <v>FDA000250200727</v>
      </c>
      <c r="H844" s="1" t="str">
        <f>File!H742</f>
        <v>Robinsons BF Paranaque</v>
      </c>
      <c r="I844" s="3" t="s">
        <v>3220</v>
      </c>
      <c r="J844" s="3" t="s">
        <v>3220</v>
      </c>
      <c r="K844" s="2" t="str">
        <f>File!N742</f>
        <v>NSG</v>
      </c>
      <c r="L844" s="5" t="str">
        <f>File!B742</f>
        <v>5 of 8</v>
      </c>
    </row>
    <row r="845" spans="1:12">
      <c r="A845" s="2" t="e">
        <f>File!#REF!</f>
        <v>#REF!</v>
      </c>
      <c r="B845" s="2" t="str">
        <f>File!M743</f>
        <v>Fresh and Easy</v>
      </c>
      <c r="C845" s="2" t="str">
        <f>File!J743</f>
        <v>MTRSC</v>
      </c>
      <c r="D845" s="2" t="str">
        <f>File!K743</f>
        <v>MT RSC</v>
      </c>
      <c r="E845" s="2" t="e">
        <f>File!#REF!</f>
        <v>#REF!</v>
      </c>
      <c r="F845" s="2" t="e">
        <f>File!#REF!</f>
        <v>#REF!</v>
      </c>
      <c r="G845" s="1" t="str">
        <f>File!G743</f>
        <v>FDA000250207367</v>
      </c>
      <c r="H845" s="1" t="str">
        <f>File!H743</f>
        <v>Robinsons Bluewave Marikina</v>
      </c>
      <c r="I845" s="3" t="s">
        <v>3220</v>
      </c>
      <c r="J845" s="3" t="s">
        <v>3220</v>
      </c>
      <c r="K845" s="2" t="str">
        <f>File!N743</f>
        <v>NSG</v>
      </c>
      <c r="L845" s="5" t="str">
        <f>File!B743</f>
        <v>5 of 8</v>
      </c>
    </row>
    <row r="846" spans="1:12">
      <c r="A846" s="2" t="e">
        <f>File!#REF!</f>
        <v>#REF!</v>
      </c>
      <c r="B846" s="2" t="str">
        <f>File!M744</f>
        <v>Family Discount</v>
      </c>
      <c r="C846" s="2" t="str">
        <f>File!J744</f>
        <v>MTRSC</v>
      </c>
      <c r="D846" s="2" t="str">
        <f>File!K744</f>
        <v>MT RSC</v>
      </c>
      <c r="E846" s="2" t="e">
        <f>File!#REF!</f>
        <v>#REF!</v>
      </c>
      <c r="F846" s="2" t="e">
        <f>File!#REF!</f>
        <v>#REF!</v>
      </c>
      <c r="G846" s="1" t="str">
        <f>File!G744</f>
        <v>FDA000215175902</v>
      </c>
      <c r="H846" s="1" t="str">
        <f>File!H744</f>
        <v>Robinsons Cabuyao</v>
      </c>
      <c r="I846" s="3" t="s">
        <v>3220</v>
      </c>
      <c r="J846" s="3" t="s">
        <v>3220</v>
      </c>
      <c r="K846" s="2" t="str">
        <f>File!N744</f>
        <v>NSG</v>
      </c>
      <c r="L846" s="5" t="str">
        <f>File!B744</f>
        <v>8 of 8</v>
      </c>
    </row>
    <row r="847" spans="1:12">
      <c r="A847" s="2" t="e">
        <f>File!#REF!</f>
        <v>#REF!</v>
      </c>
      <c r="B847" s="2" t="str">
        <f>File!M745</f>
        <v>Family Discount</v>
      </c>
      <c r="C847" s="2" t="str">
        <f>File!J745</f>
        <v>MTRSC</v>
      </c>
      <c r="D847" s="2" t="str">
        <f>File!K745</f>
        <v>MT RSC</v>
      </c>
      <c r="E847" s="2" t="e">
        <f>File!#REF!</f>
        <v>#REF!</v>
      </c>
      <c r="F847" s="2" t="e">
        <f>File!#REF!</f>
        <v>#REF!</v>
      </c>
      <c r="G847" s="1" t="str">
        <f>File!G745</f>
        <v>FDA000250200750</v>
      </c>
      <c r="H847" s="1" t="str">
        <f>File!H745</f>
        <v>Robinsons Cainta</v>
      </c>
      <c r="I847" s="3" t="s">
        <v>3220</v>
      </c>
      <c r="J847" s="3" t="s">
        <v>3220</v>
      </c>
      <c r="K847" s="2" t="str">
        <f>File!N745</f>
        <v>NSG</v>
      </c>
      <c r="L847" s="5" t="str">
        <f>File!B745</f>
        <v>8 of 8</v>
      </c>
    </row>
    <row r="848" spans="1:12">
      <c r="A848" s="2" t="e">
        <f>File!#REF!</f>
        <v>#REF!</v>
      </c>
      <c r="B848" s="2" t="str">
        <f>File!M746</f>
        <v>Family Discount</v>
      </c>
      <c r="C848" s="2" t="str">
        <f>File!J746</f>
        <v>MTRSC</v>
      </c>
      <c r="D848" s="2" t="str">
        <f>File!K746</f>
        <v>MT RSC</v>
      </c>
      <c r="E848" s="2" t="e">
        <f>File!#REF!</f>
        <v>#REF!</v>
      </c>
      <c r="F848" s="2" t="e">
        <f>File!#REF!</f>
        <v>#REF!</v>
      </c>
      <c r="G848" s="1" t="str">
        <f>File!G746</f>
        <v>FDA000215118598</v>
      </c>
      <c r="H848" s="1" t="str">
        <f>File!H746</f>
        <v>Robinsons Calasiao</v>
      </c>
      <c r="I848" s="3" t="s">
        <v>3220</v>
      </c>
      <c r="J848" s="3" t="s">
        <v>3220</v>
      </c>
      <c r="K848" s="2" t="str">
        <f>File!N746</f>
        <v>NSG</v>
      </c>
      <c r="L848" s="5" t="str">
        <f>File!B746</f>
        <v>Additional Stores</v>
      </c>
    </row>
    <row r="849" spans="1:12">
      <c r="A849" s="2" t="e">
        <f>File!#REF!</f>
        <v>#REF!</v>
      </c>
      <c r="B849" s="2" t="str">
        <f>File!M747</f>
        <v>Fresh and Easy</v>
      </c>
      <c r="C849" s="2" t="str">
        <f>File!J747</f>
        <v>MTRSC</v>
      </c>
      <c r="D849" s="2" t="str">
        <f>File!K747</f>
        <v>MT RSC</v>
      </c>
      <c r="E849" s="2" t="e">
        <f>File!#REF!</f>
        <v>#REF!</v>
      </c>
      <c r="F849" s="2" t="e">
        <f>File!#REF!</f>
        <v>#REF!</v>
      </c>
      <c r="G849" s="1" t="str">
        <f>File!G747</f>
        <v>FDA000250200738</v>
      </c>
      <c r="H849" s="1" t="str">
        <f>File!H747</f>
        <v>Robinsons California Garden</v>
      </c>
      <c r="I849" s="3" t="s">
        <v>3220</v>
      </c>
      <c r="J849" s="3" t="s">
        <v>3220</v>
      </c>
      <c r="K849" s="2" t="str">
        <f>File!N747</f>
        <v>NSG</v>
      </c>
      <c r="L849" s="5" t="str">
        <f>File!B747</f>
        <v>8 of 8</v>
      </c>
    </row>
    <row r="850" spans="1:12">
      <c r="A850" s="2" t="e">
        <f>File!#REF!</f>
        <v>#REF!</v>
      </c>
      <c r="B850" s="2" t="str">
        <f>File!M748</f>
        <v>Family Discount</v>
      </c>
      <c r="C850" s="2" t="str">
        <f>File!J748</f>
        <v>MTRSC</v>
      </c>
      <c r="D850" s="2" t="str">
        <f>File!K748</f>
        <v>MT RSC</v>
      </c>
      <c r="E850" s="2" t="e">
        <f>File!#REF!</f>
        <v>#REF!</v>
      </c>
      <c r="F850" s="2" t="e">
        <f>File!#REF!</f>
        <v>#REF!</v>
      </c>
      <c r="G850" s="1" t="str">
        <f>File!G748</f>
        <v>FDA000250200711</v>
      </c>
      <c r="H850" s="1" t="str">
        <f>File!H748</f>
        <v>Robinsons Canlubang</v>
      </c>
      <c r="I850" s="3" t="s">
        <v>3220</v>
      </c>
      <c r="J850" s="3" t="s">
        <v>3220</v>
      </c>
      <c r="K850" s="2" t="str">
        <f>File!N748</f>
        <v>NSG</v>
      </c>
      <c r="L850" s="5" t="str">
        <f>File!B748</f>
        <v>8 of 8</v>
      </c>
    </row>
    <row r="851" spans="1:12">
      <c r="A851" s="2" t="e">
        <f>File!#REF!</f>
        <v>#REF!</v>
      </c>
      <c r="B851" s="2" t="str">
        <f>File!M749</f>
        <v>Fresh and Easy</v>
      </c>
      <c r="C851" s="2" t="str">
        <f>File!J749</f>
        <v>MTRSC</v>
      </c>
      <c r="D851" s="2" t="str">
        <f>File!K749</f>
        <v>MT RSC</v>
      </c>
      <c r="E851" s="2" t="e">
        <f>File!#REF!</f>
        <v>#REF!</v>
      </c>
      <c r="F851" s="2" t="e">
        <f>File!#REF!</f>
        <v>#REF!</v>
      </c>
      <c r="G851" s="1" t="str">
        <f>File!G749</f>
        <v>FDA000250200753</v>
      </c>
      <c r="H851" s="1" t="str">
        <f>File!H749</f>
        <v>Robinsons CDO</v>
      </c>
      <c r="I851" s="3" t="s">
        <v>3220</v>
      </c>
      <c r="J851" s="3" t="s">
        <v>3220</v>
      </c>
      <c r="K851" s="2" t="str">
        <f>File!N749</f>
        <v>NSG</v>
      </c>
      <c r="L851" s="5" t="str">
        <f>File!B749</f>
        <v>Additional Stores</v>
      </c>
    </row>
    <row r="852" spans="1:12">
      <c r="A852" s="2" t="e">
        <f>File!#REF!</f>
        <v>#REF!</v>
      </c>
      <c r="B852" s="2" t="str">
        <f>File!M750</f>
        <v>Fresh and Easy</v>
      </c>
      <c r="C852" s="2" t="str">
        <f>File!J750</f>
        <v>MTRSC</v>
      </c>
      <c r="D852" s="2" t="str">
        <f>File!K750</f>
        <v>MT RSC</v>
      </c>
      <c r="E852" s="2" t="e">
        <f>File!#REF!</f>
        <v>#REF!</v>
      </c>
      <c r="F852" s="2" t="e">
        <f>File!#REF!</f>
        <v>#REF!</v>
      </c>
      <c r="G852" s="1" t="str">
        <f>File!G750</f>
        <v>FDA000250200708</v>
      </c>
      <c r="H852" s="1" t="str">
        <f>File!H750</f>
        <v>Robinsons Circle C Congressional</v>
      </c>
      <c r="I852" s="3" t="s">
        <v>3220</v>
      </c>
      <c r="J852" s="3" t="s">
        <v>3220</v>
      </c>
      <c r="K852" s="2" t="str">
        <f>File!N750</f>
        <v>NSG</v>
      </c>
      <c r="L852" s="5" t="str">
        <f>File!B750</f>
        <v>5 of 8</v>
      </c>
    </row>
    <row r="853" spans="1:12">
      <c r="A853" s="2" t="e">
        <f>File!#REF!</f>
        <v>#REF!</v>
      </c>
      <c r="B853" s="2" t="str">
        <f>File!M751</f>
        <v>Fresh and Easy</v>
      </c>
      <c r="C853" s="2" t="str">
        <f>File!J751</f>
        <v>MTRSC</v>
      </c>
      <c r="D853" s="2" t="str">
        <f>File!K751</f>
        <v>MT RSC</v>
      </c>
      <c r="E853" s="2" t="e">
        <f>File!#REF!</f>
        <v>#REF!</v>
      </c>
      <c r="F853" s="2" t="e">
        <f>File!#REF!</f>
        <v>#REF!</v>
      </c>
      <c r="G853" s="1" t="str">
        <f>File!G751</f>
        <v>FDA000250245717</v>
      </c>
      <c r="H853" s="1" t="str">
        <f>File!H751</f>
        <v>Robinsons Cybergate Davao</v>
      </c>
      <c r="I853" s="3" t="s">
        <v>3220</v>
      </c>
      <c r="J853" s="3" t="s">
        <v>3220</v>
      </c>
      <c r="K853" s="2" t="str">
        <f>File!N751</f>
        <v>NSG</v>
      </c>
      <c r="L853" s="5" t="str">
        <f>File!B751</f>
        <v>8 of 8</v>
      </c>
    </row>
    <row r="854" spans="1:12">
      <c r="A854" s="2" t="e">
        <f>File!#REF!</f>
        <v>#REF!</v>
      </c>
      <c r="B854" s="2" t="str">
        <f>File!M752</f>
        <v>Family Discount</v>
      </c>
      <c r="C854" s="2" t="str">
        <f>File!J752</f>
        <v>MTRSC</v>
      </c>
      <c r="D854" s="2" t="str">
        <f>File!K752</f>
        <v>MT RSC</v>
      </c>
      <c r="E854" s="2" t="e">
        <f>File!#REF!</f>
        <v>#REF!</v>
      </c>
      <c r="F854" s="2" t="e">
        <f>File!#REF!</f>
        <v>#REF!</v>
      </c>
      <c r="G854" s="1" t="str">
        <f>File!G752</f>
        <v>FDA000250200748</v>
      </c>
      <c r="H854" s="1" t="str">
        <f>File!H752</f>
        <v>Robinsons Dasma</v>
      </c>
      <c r="I854" s="3" t="s">
        <v>3220</v>
      </c>
      <c r="J854" s="3" t="s">
        <v>3220</v>
      </c>
      <c r="K854" s="2" t="str">
        <f>File!N752</f>
        <v>NSG</v>
      </c>
      <c r="L854" s="5" t="str">
        <f>File!B752</f>
        <v>8 of 8</v>
      </c>
    </row>
    <row r="855" spans="1:12">
      <c r="A855" s="2" t="e">
        <f>File!#REF!</f>
        <v>#REF!</v>
      </c>
      <c r="B855" s="2" t="str">
        <f>File!M753</f>
        <v>Fresh and Easy</v>
      </c>
      <c r="C855" s="2" t="str">
        <f>File!J753</f>
        <v>MTRSC</v>
      </c>
      <c r="D855" s="2" t="str">
        <f>File!K753</f>
        <v>MT RSC</v>
      </c>
      <c r="E855" s="2" t="e">
        <f>File!#REF!</f>
        <v>#REF!</v>
      </c>
      <c r="F855" s="2" t="e">
        <f>File!#REF!</f>
        <v>#REF!</v>
      </c>
      <c r="G855" s="1" t="str">
        <f>File!G753</f>
        <v>FDA000215126380</v>
      </c>
      <c r="H855" s="1" t="str">
        <f>File!H753</f>
        <v>Robinsons Eastwood</v>
      </c>
      <c r="I855" s="3" t="s">
        <v>3220</v>
      </c>
      <c r="J855" s="3" t="s">
        <v>3220</v>
      </c>
      <c r="K855" s="2" t="str">
        <f>File!N753</f>
        <v>NSG</v>
      </c>
      <c r="L855" s="5" t="str">
        <f>File!B753</f>
        <v>5 of 8</v>
      </c>
    </row>
    <row r="856" spans="1:12">
      <c r="A856" s="2" t="e">
        <f>File!#REF!</f>
        <v>#REF!</v>
      </c>
      <c r="B856" s="2" t="str">
        <f>File!M754</f>
        <v>Family Discount</v>
      </c>
      <c r="C856" s="2" t="str">
        <f>File!J754</f>
        <v>MTRSC</v>
      </c>
      <c r="D856" s="2" t="str">
        <f>File!K754</f>
        <v>MT RSC</v>
      </c>
      <c r="E856" s="2" t="e">
        <f>File!#REF!</f>
        <v>#REF!</v>
      </c>
      <c r="F856" s="2" t="e">
        <f>File!#REF!</f>
        <v>#REF!</v>
      </c>
      <c r="G856" s="1" t="str">
        <f>File!G754</f>
        <v>FDA000215168029</v>
      </c>
      <c r="H856" s="1" t="str">
        <f>File!H754</f>
        <v>Robinsons EMA Towncenter Meycauayan</v>
      </c>
      <c r="I856" s="3" t="s">
        <v>3220</v>
      </c>
      <c r="J856" s="3" t="s">
        <v>3220</v>
      </c>
      <c r="K856" s="2" t="str">
        <f>File!N754</f>
        <v>NSG</v>
      </c>
      <c r="L856" s="5" t="str">
        <f>File!B754</f>
        <v>5 of 8</v>
      </c>
    </row>
    <row r="857" spans="1:12">
      <c r="A857" s="2" t="e">
        <f>File!#REF!</f>
        <v>#REF!</v>
      </c>
      <c r="B857" s="2" t="str">
        <f>File!M755</f>
        <v>Fresh and Easy</v>
      </c>
      <c r="C857" s="2" t="str">
        <f>File!J755</f>
        <v>MTRSC</v>
      </c>
      <c r="D857" s="2" t="str">
        <f>File!K755</f>
        <v>MT RSC</v>
      </c>
      <c r="E857" s="2" t="e">
        <f>File!#REF!</f>
        <v>#REF!</v>
      </c>
      <c r="F857" s="2" t="e">
        <f>File!#REF!</f>
        <v>#REF!</v>
      </c>
      <c r="G857" s="1" t="str">
        <f>File!G755</f>
        <v>FDA000250200703</v>
      </c>
      <c r="H857" s="1" t="str">
        <f>File!H755</f>
        <v>Robinsons Ermita</v>
      </c>
      <c r="I857" s="3" t="s">
        <v>3220</v>
      </c>
      <c r="J857" s="3" t="s">
        <v>3220</v>
      </c>
      <c r="K857" s="2" t="str">
        <f>File!N755</f>
        <v>NSG</v>
      </c>
      <c r="L857" s="5" t="str">
        <f>File!B755</f>
        <v>8 of 8</v>
      </c>
    </row>
    <row r="858" spans="1:12">
      <c r="A858" s="2" t="e">
        <f>File!#REF!</f>
        <v>#REF!</v>
      </c>
      <c r="B858" s="2" t="str">
        <f>File!M756</f>
        <v>Fresh and Easy</v>
      </c>
      <c r="C858" s="2" t="str">
        <f>File!J756</f>
        <v>MTRSC</v>
      </c>
      <c r="D858" s="2" t="str">
        <f>File!K756</f>
        <v>MT RSC</v>
      </c>
      <c r="E858" s="2" t="e">
        <f>File!#REF!</f>
        <v>#REF!</v>
      </c>
      <c r="F858" s="2" t="e">
        <f>File!#REF!</f>
        <v>#REF!</v>
      </c>
      <c r="G858" s="1" t="str">
        <f>File!G756</f>
        <v>FDA000250207365</v>
      </c>
      <c r="H858" s="1" t="str">
        <f>File!H756</f>
        <v>Robinsons Galleria</v>
      </c>
      <c r="I858" s="3" t="s">
        <v>3220</v>
      </c>
      <c r="J858" s="3" t="s">
        <v>3220</v>
      </c>
      <c r="K858" s="2" t="str">
        <f>File!N756</f>
        <v>NSG</v>
      </c>
      <c r="L858" s="5" t="str">
        <f>File!B756</f>
        <v>5 of 8</v>
      </c>
    </row>
    <row r="859" spans="1:12">
      <c r="A859" s="2" t="e">
        <f>File!#REF!</f>
        <v>#REF!</v>
      </c>
      <c r="B859" s="2" t="str">
        <f>File!M757</f>
        <v>Family Discount</v>
      </c>
      <c r="C859" s="2" t="str">
        <f>File!J757</f>
        <v>MTRSC</v>
      </c>
      <c r="D859" s="2" t="str">
        <f>File!K757</f>
        <v>MT RSC</v>
      </c>
      <c r="E859" s="2" t="e">
        <f>File!#REF!</f>
        <v>#REF!</v>
      </c>
      <c r="F859" s="2" t="e">
        <f>File!#REF!</f>
        <v>#REF!</v>
      </c>
      <c r="G859" s="1" t="str">
        <f>File!G757</f>
        <v>FDA000250236311</v>
      </c>
      <c r="H859" s="1" t="str">
        <f>File!H757</f>
        <v>Robinsons General Trias</v>
      </c>
      <c r="I859" s="3" t="s">
        <v>3220</v>
      </c>
      <c r="J859" s="3" t="s">
        <v>3220</v>
      </c>
      <c r="K859" s="2" t="str">
        <f>File!N757</f>
        <v>NSG</v>
      </c>
      <c r="L859" s="5" t="str">
        <f>File!B757</f>
        <v>5 of 8</v>
      </c>
    </row>
    <row r="860" spans="1:12">
      <c r="A860" s="2" t="e">
        <f>File!#REF!</f>
        <v>#REF!</v>
      </c>
      <c r="B860" s="2" t="str">
        <f>File!M758</f>
        <v>In and Out</v>
      </c>
      <c r="C860" s="2" t="str">
        <f>File!J758</f>
        <v>MTRSC</v>
      </c>
      <c r="D860" s="2" t="str">
        <f>File!K758</f>
        <v>MT RSC</v>
      </c>
      <c r="E860" s="2" t="e">
        <f>File!#REF!</f>
        <v>#REF!</v>
      </c>
      <c r="F860" s="2" t="e">
        <f>File!#REF!</f>
        <v>#REF!</v>
      </c>
      <c r="G860" s="1" t="str">
        <f>File!G758</f>
        <v>FDA000250200756</v>
      </c>
      <c r="H860" s="1" t="str">
        <f>File!H758</f>
        <v>Robinsons Graceland Malolos</v>
      </c>
      <c r="I860" s="3" t="s">
        <v>3220</v>
      </c>
      <c r="J860" s="3" t="s">
        <v>3220</v>
      </c>
      <c r="K860" s="2" t="str">
        <f>File!N758</f>
        <v>NSG</v>
      </c>
      <c r="L860" s="5" t="str">
        <f>File!B758</f>
        <v>8 of 8</v>
      </c>
    </row>
    <row r="861" spans="1:12">
      <c r="A861" s="2" t="e">
        <f>File!#REF!</f>
        <v>#REF!</v>
      </c>
      <c r="B861" s="2" t="str">
        <f>File!M759</f>
        <v>In and Out</v>
      </c>
      <c r="C861" s="2" t="str">
        <f>File!J759</f>
        <v>MTRSC</v>
      </c>
      <c r="D861" s="2" t="str">
        <f>File!K759</f>
        <v>MT RSC</v>
      </c>
      <c r="E861" s="2" t="e">
        <f>File!#REF!</f>
        <v>#REF!</v>
      </c>
      <c r="F861" s="2" t="e">
        <f>File!#REF!</f>
        <v>#REF!</v>
      </c>
      <c r="G861" s="1" t="str">
        <f>File!G759</f>
        <v>FDA000215103115</v>
      </c>
      <c r="H861" s="1" t="str">
        <f>File!H759</f>
        <v>Robinsons Graceland Plaza Marikina</v>
      </c>
      <c r="I861" s="3" t="s">
        <v>3220</v>
      </c>
      <c r="J861" s="3" t="s">
        <v>3220</v>
      </c>
      <c r="K861" s="2" t="str">
        <f>File!N759</f>
        <v>NSG</v>
      </c>
      <c r="L861" s="5" t="str">
        <f>File!B759</f>
        <v>5 of 8</v>
      </c>
    </row>
    <row r="862" spans="1:12">
      <c r="A862" s="2" t="e">
        <f>File!#REF!</f>
        <v>#REF!</v>
      </c>
      <c r="B862" s="2" t="str">
        <f>File!M760</f>
        <v>In and Out</v>
      </c>
      <c r="C862" s="2" t="str">
        <f>File!J760</f>
        <v>MTRSC</v>
      </c>
      <c r="D862" s="2" t="str">
        <f>File!K760</f>
        <v>MT RSC</v>
      </c>
      <c r="E862" s="2" t="e">
        <f>File!#REF!</f>
        <v>#REF!</v>
      </c>
      <c r="F862" s="2" t="e">
        <f>File!#REF!</f>
        <v>#REF!</v>
      </c>
      <c r="G862" s="1" t="str">
        <f>File!G760</f>
        <v>FDA000250245714</v>
      </c>
      <c r="H862" s="1" t="str">
        <f>File!H760</f>
        <v>Robinsons I68</v>
      </c>
      <c r="I862" s="3" t="s">
        <v>3220</v>
      </c>
      <c r="J862" s="3" t="s">
        <v>3220</v>
      </c>
      <c r="K862" s="2" t="str">
        <f>File!N760</f>
        <v>NSG</v>
      </c>
      <c r="L862" s="5" t="str">
        <f>File!B760</f>
        <v>8 of 8</v>
      </c>
    </row>
    <row r="863" spans="1:12">
      <c r="A863" s="2" t="e">
        <f>File!#REF!</f>
        <v>#REF!</v>
      </c>
      <c r="B863" s="2" t="str">
        <f>File!M761</f>
        <v>Family Discount</v>
      </c>
      <c r="C863" s="2" t="str">
        <f>File!J761</f>
        <v>MTRSC</v>
      </c>
      <c r="D863" s="2" t="str">
        <f>File!K761</f>
        <v>MT RSC</v>
      </c>
      <c r="E863" s="2" t="e">
        <f>File!#REF!</f>
        <v>#REF!</v>
      </c>
      <c r="F863" s="2" t="e">
        <f>File!#REF!</f>
        <v>#REF!</v>
      </c>
      <c r="G863" s="1" t="str">
        <f>File!G761</f>
        <v>FDA0002RS00000216</v>
      </c>
      <c r="H863" s="1" t="str">
        <f>File!H761</f>
        <v>Robinsons Ilagan</v>
      </c>
      <c r="I863" s="3" t="s">
        <v>3220</v>
      </c>
      <c r="J863" s="3" t="s">
        <v>3220</v>
      </c>
      <c r="K863" s="2" t="str">
        <f>File!N761</f>
        <v>NSG</v>
      </c>
      <c r="L863" s="5" t="str">
        <f>File!B761</f>
        <v>Additional Stores</v>
      </c>
    </row>
    <row r="864" spans="1:12">
      <c r="A864" s="2" t="e">
        <f>File!#REF!</f>
        <v>#REF!</v>
      </c>
      <c r="B864" s="2" t="str">
        <f>File!M762</f>
        <v>Family Discount</v>
      </c>
      <c r="C864" s="2" t="str">
        <f>File!J762</f>
        <v>MTRSC</v>
      </c>
      <c r="D864" s="2" t="str">
        <f>File!K762</f>
        <v>MT RSC</v>
      </c>
      <c r="E864" s="2" t="e">
        <f>File!#REF!</f>
        <v>#REF!</v>
      </c>
      <c r="F864" s="2" t="e">
        <f>File!#REF!</f>
        <v>#REF!</v>
      </c>
      <c r="G864" s="1" t="str">
        <f>File!G762</f>
        <v>FDA0002RS00000212</v>
      </c>
      <c r="H864" s="1" t="str">
        <f>File!H762</f>
        <v>Robinsons Ilocos</v>
      </c>
      <c r="I864" s="3" t="s">
        <v>3220</v>
      </c>
      <c r="J864" s="3" t="s">
        <v>3220</v>
      </c>
      <c r="K864" s="2" t="str">
        <f>File!N762</f>
        <v>NSG</v>
      </c>
      <c r="L864" s="5" t="str">
        <f>File!B762</f>
        <v>Additional Stores</v>
      </c>
    </row>
    <row r="865" spans="1:12">
      <c r="A865" s="2" t="e">
        <f>File!#REF!</f>
        <v>#REF!</v>
      </c>
      <c r="B865" s="2" t="e">
        <f>File!#REF!</f>
        <v>#REF!</v>
      </c>
      <c r="C865" s="2" t="e">
        <f>File!#REF!</f>
        <v>#REF!</v>
      </c>
      <c r="D865" s="2" t="e">
        <f>File!#REF!</f>
        <v>#REF!</v>
      </c>
      <c r="E865" s="2" t="e">
        <f>File!#REF!</f>
        <v>#REF!</v>
      </c>
      <c r="F865" s="2" t="e">
        <f>File!#REF!</f>
        <v>#REF!</v>
      </c>
      <c r="G865" s="1" t="e">
        <f>File!#REF!</f>
        <v>#REF!</v>
      </c>
      <c r="H865" s="1" t="e">
        <f>File!#REF!</f>
        <v>#REF!</v>
      </c>
      <c r="I865" s="3" t="s">
        <v>3220</v>
      </c>
      <c r="J865" s="3" t="s">
        <v>3220</v>
      </c>
      <c r="K865" s="2" t="e">
        <f>File!#REF!</f>
        <v>#REF!</v>
      </c>
      <c r="L865" s="5" t="e">
        <f>File!#REF!</f>
        <v>#REF!</v>
      </c>
    </row>
    <row r="866" spans="1:12">
      <c r="A866" s="2" t="e">
        <f>File!#REF!</f>
        <v>#REF!</v>
      </c>
      <c r="B866" s="2" t="str">
        <f>File!M763</f>
        <v>Family Discount</v>
      </c>
      <c r="C866" s="2" t="str">
        <f>File!J763</f>
        <v>MTRSC</v>
      </c>
      <c r="D866" s="2" t="str">
        <f>File!K763</f>
        <v>MT RSC</v>
      </c>
      <c r="E866" s="2" t="e">
        <f>File!#REF!</f>
        <v>#REF!</v>
      </c>
      <c r="F866" s="2" t="e">
        <f>File!#REF!</f>
        <v>#REF!</v>
      </c>
      <c r="G866" s="1" t="str">
        <f>File!G763</f>
        <v>FDA000250200705</v>
      </c>
      <c r="H866" s="1" t="str">
        <f>File!H763</f>
        <v>Robinsons Imus</v>
      </c>
      <c r="I866" s="3" t="s">
        <v>3220</v>
      </c>
      <c r="J866" s="3" t="s">
        <v>3220</v>
      </c>
      <c r="K866" s="2" t="str">
        <f>File!N763</f>
        <v>NSG</v>
      </c>
      <c r="L866" s="5" t="str">
        <f>File!B763</f>
        <v>8 of 8</v>
      </c>
    </row>
    <row r="867" spans="1:12">
      <c r="A867" s="2" t="e">
        <f>File!#REF!</f>
        <v>#REF!</v>
      </c>
      <c r="B867" s="2" t="str">
        <f>File!M764</f>
        <v>Family Discount</v>
      </c>
      <c r="C867" s="2" t="str">
        <f>File!J764</f>
        <v>MTRSC</v>
      </c>
      <c r="D867" s="2" t="str">
        <f>File!K764</f>
        <v>MT RSC</v>
      </c>
      <c r="E867" s="2" t="e">
        <f>File!#REF!</f>
        <v>#REF!</v>
      </c>
      <c r="F867" s="2" t="e">
        <f>File!#REF!</f>
        <v>#REF!</v>
      </c>
      <c r="G867" s="1" t="str">
        <f>File!G764</f>
        <v>FDA000215167784</v>
      </c>
      <c r="H867" s="1" t="str">
        <f>File!H764</f>
        <v>Robinsons Karangalan</v>
      </c>
      <c r="I867" s="3" t="s">
        <v>3220</v>
      </c>
      <c r="J867" s="3" t="s">
        <v>3220</v>
      </c>
      <c r="K867" s="2" t="str">
        <f>File!N764</f>
        <v>NSG</v>
      </c>
      <c r="L867" s="5" t="str">
        <f>File!B764</f>
        <v>5 of 8</v>
      </c>
    </row>
    <row r="868" spans="1:12">
      <c r="A868" s="2" t="e">
        <f>File!#REF!</f>
        <v>#REF!</v>
      </c>
      <c r="B868" s="2" t="str">
        <f>File!M765</f>
        <v>Family Discount</v>
      </c>
      <c r="C868" s="2" t="str">
        <f>File!J765</f>
        <v>MTRSC</v>
      </c>
      <c r="D868" s="2" t="str">
        <f>File!K765</f>
        <v>MT RSC</v>
      </c>
      <c r="E868" s="2" t="e">
        <f>File!#REF!</f>
        <v>#REF!</v>
      </c>
      <c r="F868" s="2" t="e">
        <f>File!#REF!</f>
        <v>#REF!</v>
      </c>
      <c r="G868" s="1" t="str">
        <f>File!G765</f>
        <v>FDA000215180177</v>
      </c>
      <c r="H868" s="1" t="str">
        <f>File!H765</f>
        <v>Robinsons Lemery</v>
      </c>
      <c r="I868" s="3" t="s">
        <v>3220</v>
      </c>
      <c r="J868" s="3" t="s">
        <v>3220</v>
      </c>
      <c r="K868" s="2" t="str">
        <f>File!N765</f>
        <v>NSG</v>
      </c>
      <c r="L868" s="5" t="str">
        <f>File!B765</f>
        <v>5 of 8</v>
      </c>
    </row>
    <row r="869" spans="1:12">
      <c r="A869" s="2" t="e">
        <f>File!#REF!</f>
        <v>#REF!</v>
      </c>
      <c r="B869" s="2" t="str">
        <f>File!M766</f>
        <v>Family Discount</v>
      </c>
      <c r="C869" s="2" t="str">
        <f>File!J766</f>
        <v>MTRSC</v>
      </c>
      <c r="D869" s="2" t="str">
        <f>File!K766</f>
        <v>MT RSC</v>
      </c>
      <c r="E869" s="2" t="e">
        <f>File!#REF!</f>
        <v>#REF!</v>
      </c>
      <c r="F869" s="2" t="e">
        <f>File!#REF!</f>
        <v>#REF!</v>
      </c>
      <c r="G869" s="1" t="str">
        <f>File!G766</f>
        <v>FDA000250200749</v>
      </c>
      <c r="H869" s="1" t="str">
        <f>File!H766</f>
        <v>Robinsons Lipa</v>
      </c>
      <c r="I869" s="3" t="s">
        <v>3220</v>
      </c>
      <c r="J869" s="3" t="s">
        <v>3220</v>
      </c>
      <c r="K869" s="2" t="str">
        <f>File!N766</f>
        <v>NSG</v>
      </c>
      <c r="L869" s="5" t="str">
        <f>File!B766</f>
        <v>8 of 8</v>
      </c>
    </row>
    <row r="870" spans="1:12">
      <c r="A870" s="2" t="e">
        <f>File!#REF!</f>
        <v>#REF!</v>
      </c>
      <c r="B870" s="2" t="str">
        <f>File!M767</f>
        <v>In and Out</v>
      </c>
      <c r="C870" s="2" t="str">
        <f>File!J767</f>
        <v>MTRSC</v>
      </c>
      <c r="D870" s="2" t="str">
        <f>File!K767</f>
        <v>MT RSC</v>
      </c>
      <c r="E870" s="2" t="e">
        <f>File!#REF!</f>
        <v>#REF!</v>
      </c>
      <c r="F870" s="2" t="e">
        <f>File!#REF!</f>
        <v>#REF!</v>
      </c>
      <c r="G870" s="1" t="str">
        <f>File!G767</f>
        <v>FDA000250266113</v>
      </c>
      <c r="H870" s="1" t="str">
        <f>File!H767</f>
        <v>Robinsons Luckygold Pasig</v>
      </c>
      <c r="I870" s="3" t="s">
        <v>3220</v>
      </c>
      <c r="J870" s="3" t="s">
        <v>3220</v>
      </c>
      <c r="K870" s="2" t="str">
        <f>File!N767</f>
        <v>NSG</v>
      </c>
      <c r="L870" s="5" t="str">
        <f>File!B767</f>
        <v>5 of 8</v>
      </c>
    </row>
    <row r="871" spans="1:12">
      <c r="A871" s="2" t="e">
        <f>File!#REF!</f>
        <v>#REF!</v>
      </c>
      <c r="B871" s="2" t="str">
        <f>File!M768</f>
        <v>In and Out</v>
      </c>
      <c r="C871" s="2" t="str">
        <f>File!J768</f>
        <v>MTRSC</v>
      </c>
      <c r="D871" s="2" t="str">
        <f>File!K768</f>
        <v>MT RSC</v>
      </c>
      <c r="E871" s="2" t="e">
        <f>File!#REF!</f>
        <v>#REF!</v>
      </c>
      <c r="F871" s="2" t="e">
        <f>File!#REF!</f>
        <v>#REF!</v>
      </c>
      <c r="G871" s="1" t="str">
        <f>File!G768</f>
        <v>FDA000250200757</v>
      </c>
      <c r="H871" s="1" t="str">
        <f>File!H768</f>
        <v>Robinsons Mactan</v>
      </c>
      <c r="I871" s="3" t="s">
        <v>3220</v>
      </c>
      <c r="J871" s="3" t="s">
        <v>3220</v>
      </c>
      <c r="K871" s="2" t="str">
        <f>File!N768</f>
        <v>NSG</v>
      </c>
      <c r="L871" s="5" t="str">
        <f>File!B768</f>
        <v>Additional Stores</v>
      </c>
    </row>
    <row r="872" spans="1:12">
      <c r="A872" s="2" t="e">
        <f>File!#REF!</f>
        <v>#REF!</v>
      </c>
      <c r="B872" s="2" t="str">
        <f>File!M769</f>
        <v>Fresh and Easy</v>
      </c>
      <c r="C872" s="2" t="str">
        <f>File!J769</f>
        <v>MTRSC</v>
      </c>
      <c r="D872" s="2" t="str">
        <f>File!K769</f>
        <v>MT RSC</v>
      </c>
      <c r="E872" s="2" t="e">
        <f>File!#REF!</f>
        <v>#REF!</v>
      </c>
      <c r="F872" s="2" t="e">
        <f>File!#REF!</f>
        <v>#REF!</v>
      </c>
      <c r="G872" s="1" t="str">
        <f>File!G769</f>
        <v>FDA000215126379</v>
      </c>
      <c r="H872" s="1" t="str">
        <f>File!H769</f>
        <v>Robinsons Magnolia</v>
      </c>
      <c r="I872" s="3" t="s">
        <v>3220</v>
      </c>
      <c r="J872" s="3" t="s">
        <v>3220</v>
      </c>
      <c r="K872" s="2" t="str">
        <f>File!N769</f>
        <v>NSG</v>
      </c>
      <c r="L872" s="5" t="str">
        <f>File!B769</f>
        <v>8 of 8</v>
      </c>
    </row>
    <row r="873" spans="1:12">
      <c r="A873" s="2" t="e">
        <f>File!#REF!</f>
        <v>#REF!</v>
      </c>
      <c r="B873" s="2" t="str">
        <f>File!M770</f>
        <v>Family Discount</v>
      </c>
      <c r="C873" s="2" t="str">
        <f>File!J770</f>
        <v>MTRSC</v>
      </c>
      <c r="D873" s="2" t="str">
        <f>File!K770</f>
        <v>MT RSC</v>
      </c>
      <c r="E873" s="2" t="e">
        <f>File!#REF!</f>
        <v>#REF!</v>
      </c>
      <c r="F873" s="2" t="e">
        <f>File!#REF!</f>
        <v>#REF!</v>
      </c>
      <c r="G873" s="1" t="str">
        <f>File!G770</f>
        <v>FDA000250200709</v>
      </c>
      <c r="H873" s="1" t="str">
        <f>File!H770</f>
        <v>Robinsons Malabon</v>
      </c>
      <c r="I873" s="3" t="s">
        <v>3220</v>
      </c>
      <c r="J873" s="3" t="s">
        <v>3220</v>
      </c>
      <c r="K873" s="2" t="str">
        <f>File!N770</f>
        <v>NSG</v>
      </c>
      <c r="L873" s="5" t="str">
        <f>File!B770</f>
        <v>5 of 8</v>
      </c>
    </row>
    <row r="874" spans="1:12">
      <c r="A874" s="2" t="e">
        <f>File!#REF!</f>
        <v>#REF!</v>
      </c>
      <c r="B874" s="2" t="str">
        <f>File!M771</f>
        <v>Family Discount</v>
      </c>
      <c r="C874" s="2" t="str">
        <f>File!J771</f>
        <v>MTRSC</v>
      </c>
      <c r="D874" s="2" t="str">
        <f>File!K771</f>
        <v>MT RSC</v>
      </c>
      <c r="E874" s="2" t="e">
        <f>File!#REF!</f>
        <v>#REF!</v>
      </c>
      <c r="F874" s="2" t="e">
        <f>File!#REF!</f>
        <v>#REF!</v>
      </c>
      <c r="G874" s="1" t="str">
        <f>File!G771</f>
        <v>FDA000215131321</v>
      </c>
      <c r="H874" s="1" t="str">
        <f>File!H771</f>
        <v>Robinsons Mercedes Pasig</v>
      </c>
      <c r="I874" s="3" t="s">
        <v>3220</v>
      </c>
      <c r="J874" s="3" t="s">
        <v>3220</v>
      </c>
      <c r="K874" s="2" t="str">
        <f>File!N771</f>
        <v>NSG</v>
      </c>
      <c r="L874" s="5" t="str">
        <f>File!B771</f>
        <v>5 of 8</v>
      </c>
    </row>
    <row r="875" spans="1:12">
      <c r="A875" s="2" t="e">
        <f>File!#REF!</f>
        <v>#REF!</v>
      </c>
      <c r="B875" s="2" t="str">
        <f>File!M772</f>
        <v>Fresh and Easy</v>
      </c>
      <c r="C875" s="2" t="str">
        <f>File!J772</f>
        <v>MTRSC</v>
      </c>
      <c r="D875" s="2" t="str">
        <f>File!K772</f>
        <v>MT RSC</v>
      </c>
      <c r="E875" s="2" t="e">
        <f>File!#REF!</f>
        <v>#REF!</v>
      </c>
      <c r="F875" s="2" t="e">
        <f>File!#REF!</f>
        <v>#REF!</v>
      </c>
      <c r="G875" s="1" t="str">
        <f>File!G772</f>
        <v>FDA000250200721</v>
      </c>
      <c r="H875" s="1" t="str">
        <f>File!H772</f>
        <v>Robinsons Merville</v>
      </c>
      <c r="I875" s="3" t="s">
        <v>3220</v>
      </c>
      <c r="J875" s="3" t="s">
        <v>3220</v>
      </c>
      <c r="K875" s="2" t="str">
        <f>File!N772</f>
        <v>NSG</v>
      </c>
      <c r="L875" s="5" t="str">
        <f>File!B772</f>
        <v>5 of 8</v>
      </c>
    </row>
    <row r="876" spans="1:12">
      <c r="A876" s="2" t="e">
        <f>File!#REF!</f>
        <v>#REF!</v>
      </c>
      <c r="B876" s="2" t="str">
        <f>File!M773</f>
        <v>Fresh and Easy</v>
      </c>
      <c r="C876" s="2" t="str">
        <f>File!J773</f>
        <v>MTRSC</v>
      </c>
      <c r="D876" s="2" t="str">
        <f>File!K773</f>
        <v>MT RSC</v>
      </c>
      <c r="E876" s="2" t="e">
        <f>File!#REF!</f>
        <v>#REF!</v>
      </c>
      <c r="F876" s="2" t="e">
        <f>File!#REF!</f>
        <v>#REF!</v>
      </c>
      <c r="G876" s="1" t="str">
        <f>File!G773</f>
        <v>FDA000250200745</v>
      </c>
      <c r="H876" s="1" t="str">
        <f>File!H773</f>
        <v>Robinsons Metroeast</v>
      </c>
      <c r="I876" s="3" t="s">
        <v>3220</v>
      </c>
      <c r="J876" s="3" t="s">
        <v>3220</v>
      </c>
      <c r="K876" s="2" t="str">
        <f>File!N773</f>
        <v>NSG</v>
      </c>
      <c r="L876" s="5" t="str">
        <f>File!B773</f>
        <v>8 of 8</v>
      </c>
    </row>
    <row r="877" spans="1:12">
      <c r="A877" s="2" t="e">
        <f>File!#REF!</f>
        <v>#REF!</v>
      </c>
      <c r="B877" s="2" t="str">
        <f>File!M774</f>
        <v>In and Out</v>
      </c>
      <c r="C877" s="2" t="str">
        <f>File!J774</f>
        <v>MTRSC</v>
      </c>
      <c r="D877" s="2" t="str">
        <f>File!K774</f>
        <v>MT RSC</v>
      </c>
      <c r="E877" s="2" t="e">
        <f>File!#REF!</f>
        <v>#REF!</v>
      </c>
      <c r="F877" s="2" t="e">
        <f>File!#REF!</f>
        <v>#REF!</v>
      </c>
      <c r="G877" s="1" t="str">
        <f>File!G774</f>
        <v>FDA000250200704</v>
      </c>
      <c r="H877" s="1" t="str">
        <f>File!H774</f>
        <v>Robinsons Metropolis Starmall Alabang</v>
      </c>
      <c r="I877" s="3" t="s">
        <v>3220</v>
      </c>
      <c r="J877" s="3" t="s">
        <v>3220</v>
      </c>
      <c r="K877" s="2" t="str">
        <f>File!N774</f>
        <v>NSG</v>
      </c>
      <c r="L877" s="5" t="str">
        <f>File!B774</f>
        <v>5 of 8</v>
      </c>
    </row>
    <row r="878" spans="1:12">
      <c r="A878" s="2" t="e">
        <f>File!#REF!</f>
        <v>#REF!</v>
      </c>
      <c r="B878" s="2" t="str">
        <f>File!M775</f>
        <v>Family Discount</v>
      </c>
      <c r="C878" s="2" t="str">
        <f>File!J775</f>
        <v>MTRSC</v>
      </c>
      <c r="D878" s="2" t="str">
        <f>File!K775</f>
        <v>MT RSC</v>
      </c>
      <c r="E878" s="2" t="e">
        <f>File!#REF!</f>
        <v>#REF!</v>
      </c>
      <c r="F878" s="2" t="e">
        <f>File!#REF!</f>
        <v>#REF!</v>
      </c>
      <c r="G878" s="1" t="str">
        <f>File!G775</f>
        <v>FDA000250200728</v>
      </c>
      <c r="H878" s="1" t="str">
        <f>File!H775</f>
        <v>Robinsons Montalban</v>
      </c>
      <c r="I878" s="3" t="s">
        <v>3220</v>
      </c>
      <c r="J878" s="3" t="s">
        <v>3220</v>
      </c>
      <c r="K878" s="2" t="str">
        <f>File!N775</f>
        <v>NSG</v>
      </c>
      <c r="L878" s="5" t="str">
        <f>File!B775</f>
        <v>5 of 8</v>
      </c>
    </row>
    <row r="879" spans="1:12">
      <c r="A879" s="2" t="e">
        <f>File!#REF!</f>
        <v>#REF!</v>
      </c>
      <c r="B879" s="2" t="str">
        <f>File!M776</f>
        <v>Family Discount</v>
      </c>
      <c r="C879" s="2" t="str">
        <f>File!J776</f>
        <v>MTRSC</v>
      </c>
      <c r="D879" s="2" t="str">
        <f>File!K776</f>
        <v>MT RSC</v>
      </c>
      <c r="E879" s="2" t="e">
        <f>File!#REF!</f>
        <v>#REF!</v>
      </c>
      <c r="F879" s="2" t="e">
        <f>File!#REF!</f>
        <v>#REF!</v>
      </c>
      <c r="G879" s="1" t="str">
        <f>File!G776</f>
        <v>FDA000250200710</v>
      </c>
      <c r="H879" s="1" t="str">
        <f>File!H776</f>
        <v>Robinsons Nepomall</v>
      </c>
      <c r="I879" s="3" t="s">
        <v>3220</v>
      </c>
      <c r="J879" s="3" t="s">
        <v>3220</v>
      </c>
      <c r="K879" s="2" t="str">
        <f>File!N776</f>
        <v>NSG</v>
      </c>
      <c r="L879" s="5" t="str">
        <f>File!B776</f>
        <v>8 of 8</v>
      </c>
    </row>
    <row r="880" spans="1:12">
      <c r="A880" s="2" t="e">
        <f>File!#REF!</f>
        <v>#REF!</v>
      </c>
      <c r="B880" s="2" t="str">
        <f>File!M777</f>
        <v>Family Discount</v>
      </c>
      <c r="C880" s="2" t="str">
        <f>File!J777</f>
        <v>MTRSC</v>
      </c>
      <c r="D880" s="2" t="str">
        <f>File!K777</f>
        <v>MT RSC</v>
      </c>
      <c r="E880" s="2" t="e">
        <f>File!#REF!</f>
        <v>#REF!</v>
      </c>
      <c r="F880" s="2" t="e">
        <f>File!#REF!</f>
        <v>#REF!</v>
      </c>
      <c r="G880" s="1" t="str">
        <f>File!G777</f>
        <v>FDA000250200754</v>
      </c>
      <c r="H880" s="1" t="str">
        <f>File!H777</f>
        <v>Robinsons Novaliches</v>
      </c>
      <c r="I880" s="3" t="s">
        <v>3220</v>
      </c>
      <c r="J880" s="3" t="s">
        <v>3220</v>
      </c>
      <c r="K880" s="2" t="str">
        <f>File!N777</f>
        <v>NSG</v>
      </c>
      <c r="L880" s="5" t="str">
        <f>File!B777</f>
        <v>5 of 8</v>
      </c>
    </row>
    <row r="881" spans="1:12">
      <c r="A881" s="2" t="e">
        <f>File!#REF!</f>
        <v>#REF!</v>
      </c>
      <c r="B881" s="2" t="str">
        <f>File!M778</f>
        <v>Family Discount</v>
      </c>
      <c r="C881" s="2" t="str">
        <f>File!J778</f>
        <v>MTRSC</v>
      </c>
      <c r="D881" s="2" t="str">
        <f>File!K778</f>
        <v>MT RSC</v>
      </c>
      <c r="E881" s="2" t="e">
        <f>File!#REF!</f>
        <v>#REF!</v>
      </c>
      <c r="F881" s="2" t="e">
        <f>File!#REF!</f>
        <v>#REF!</v>
      </c>
      <c r="G881" s="1" t="str">
        <f>File!G778</f>
        <v>FDA000215120139</v>
      </c>
      <c r="H881" s="1" t="str">
        <f>File!H778</f>
        <v>Robinsons Nuciti Central Batangas</v>
      </c>
      <c r="I881" s="3" t="s">
        <v>3220</v>
      </c>
      <c r="J881" s="3" t="s">
        <v>3220</v>
      </c>
      <c r="K881" s="2" t="str">
        <f>File!N778</f>
        <v>NSG</v>
      </c>
      <c r="L881" s="5" t="str">
        <f>File!B778</f>
        <v>5 of 8</v>
      </c>
    </row>
    <row r="882" spans="1:12">
      <c r="A882" s="2" t="e">
        <f>File!#REF!</f>
        <v>#REF!</v>
      </c>
      <c r="B882" s="2" t="str">
        <f>File!M779</f>
        <v>Family Discount</v>
      </c>
      <c r="C882" s="2" t="str">
        <f>File!J779</f>
        <v>MTRSC</v>
      </c>
      <c r="D882" s="2" t="str">
        <f>File!K779</f>
        <v>MT RSC</v>
      </c>
      <c r="E882" s="2" t="e">
        <f>File!#REF!</f>
        <v>#REF!</v>
      </c>
      <c r="F882" s="2" t="e">
        <f>File!#REF!</f>
        <v>#REF!</v>
      </c>
      <c r="G882" s="1" t="str">
        <f>File!G779</f>
        <v>FDA000250207366</v>
      </c>
      <c r="H882" s="1" t="str">
        <f>File!H779</f>
        <v>Robinsons Otis</v>
      </c>
      <c r="I882" s="3" t="s">
        <v>3220</v>
      </c>
      <c r="J882" s="3" t="s">
        <v>3220</v>
      </c>
      <c r="K882" s="2" t="str">
        <f>File!N779</f>
        <v>NSG</v>
      </c>
      <c r="L882" s="5" t="str">
        <f>File!B779</f>
        <v>8 of 8</v>
      </c>
    </row>
    <row r="883" spans="1:12">
      <c r="A883" s="2" t="e">
        <f>File!#REF!</f>
        <v>#REF!</v>
      </c>
      <c r="B883" s="2" t="str">
        <f>File!M780</f>
        <v>Fresh and Easy</v>
      </c>
      <c r="C883" s="2" t="str">
        <f>File!J780</f>
        <v>MTRSC</v>
      </c>
      <c r="D883" s="2" t="str">
        <f>File!K780</f>
        <v>MT RSC</v>
      </c>
      <c r="E883" s="2" t="e">
        <f>File!#REF!</f>
        <v>#REF!</v>
      </c>
      <c r="F883" s="2" t="e">
        <f>File!#REF!</f>
        <v>#REF!</v>
      </c>
      <c r="G883" s="1" t="str">
        <f>File!G780</f>
        <v>FDA000250200752</v>
      </c>
      <c r="H883" s="1" t="str">
        <f>File!H780</f>
        <v>Robinsons Pioneer</v>
      </c>
      <c r="I883" s="3" t="s">
        <v>3220</v>
      </c>
      <c r="J883" s="3" t="s">
        <v>3220</v>
      </c>
      <c r="K883" s="2" t="str">
        <f>File!N780</f>
        <v>NSG</v>
      </c>
      <c r="L883" s="5" t="str">
        <f>File!B780</f>
        <v>5 of 8</v>
      </c>
    </row>
    <row r="884" spans="1:12">
      <c r="A884" s="2" t="e">
        <f>File!#REF!</f>
        <v>#REF!</v>
      </c>
      <c r="B884" s="2" t="str">
        <f>File!M781</f>
        <v>Family Discount</v>
      </c>
      <c r="C884" s="2" t="str">
        <f>File!J781</f>
        <v>MTRSC</v>
      </c>
      <c r="D884" s="2" t="str">
        <f>File!K781</f>
        <v>MT RSC</v>
      </c>
      <c r="E884" s="2" t="e">
        <f>File!#REF!</f>
        <v>#REF!</v>
      </c>
      <c r="F884" s="2" t="e">
        <f>File!#REF!</f>
        <v>#REF!</v>
      </c>
      <c r="G884" s="1" t="str">
        <f>File!G781</f>
        <v>FDA000250200722</v>
      </c>
      <c r="H884" s="1" t="str">
        <f>File!H781</f>
        <v>Robinsons Pulilan</v>
      </c>
      <c r="I884" s="3" t="s">
        <v>3220</v>
      </c>
      <c r="J884" s="3" t="s">
        <v>3220</v>
      </c>
      <c r="K884" s="2" t="str">
        <f>File!N781</f>
        <v>NSG</v>
      </c>
      <c r="L884" s="5" t="str">
        <f>File!B781</f>
        <v>5 of 8</v>
      </c>
    </row>
    <row r="885" spans="1:12">
      <c r="A885" s="2" t="e">
        <f>File!#REF!</f>
        <v>#REF!</v>
      </c>
      <c r="B885" s="2" t="str">
        <f>File!M782</f>
        <v>Family Discount</v>
      </c>
      <c r="C885" s="2" t="str">
        <f>File!J782</f>
        <v>MTRSC</v>
      </c>
      <c r="D885" s="2" t="str">
        <f>File!K782</f>
        <v>MT RSC</v>
      </c>
      <c r="E885" s="2" t="e">
        <f>File!#REF!</f>
        <v>#REF!</v>
      </c>
      <c r="F885" s="2" t="e">
        <f>File!#REF!</f>
        <v>#REF!</v>
      </c>
      <c r="G885" s="1" t="str">
        <f>File!G782</f>
        <v>FDA000215175880</v>
      </c>
      <c r="H885" s="1" t="str">
        <f>File!H782</f>
        <v>Robinsons Roxas</v>
      </c>
      <c r="I885" s="3" t="s">
        <v>3220</v>
      </c>
      <c r="J885" s="3" t="s">
        <v>3220</v>
      </c>
      <c r="K885" s="2" t="str">
        <f>File!N782</f>
        <v>NSG</v>
      </c>
      <c r="L885" s="5" t="str">
        <f>File!B782</f>
        <v>8 of 8</v>
      </c>
    </row>
    <row r="886" spans="1:12">
      <c r="A886" s="2" t="e">
        <f>File!#REF!</f>
        <v>#REF!</v>
      </c>
      <c r="B886" s="2" t="str">
        <f>File!M783</f>
        <v>Family Discount</v>
      </c>
      <c r="C886" s="2" t="str">
        <f>File!J783</f>
        <v>MTRSC</v>
      </c>
      <c r="D886" s="2" t="str">
        <f>File!K783</f>
        <v>MT RSC</v>
      </c>
      <c r="E886" s="2" t="e">
        <f>File!#REF!</f>
        <v>#REF!</v>
      </c>
      <c r="F886" s="2" t="e">
        <f>File!#REF!</f>
        <v>#REF!</v>
      </c>
      <c r="G886" s="1" t="str">
        <f>File!G783</f>
        <v>FDA000250200723</v>
      </c>
      <c r="H886" s="1" t="str">
        <f>File!H783</f>
        <v>Robinsons Rp Cabanatuan</v>
      </c>
      <c r="I886" s="3" t="s">
        <v>3220</v>
      </c>
      <c r="J886" s="3" t="s">
        <v>3220</v>
      </c>
      <c r="K886" s="2" t="str">
        <f>File!N783</f>
        <v>NSG</v>
      </c>
      <c r="L886" s="5" t="str">
        <f>File!B783</f>
        <v>8 of 8</v>
      </c>
    </row>
    <row r="887" spans="1:12">
      <c r="A887" s="2" t="e">
        <f>File!#REF!</f>
        <v>#REF!</v>
      </c>
      <c r="B887" s="2" t="str">
        <f>File!M784</f>
        <v>Family Discount</v>
      </c>
      <c r="C887" s="2" t="str">
        <f>File!J784</f>
        <v>MTRSC</v>
      </c>
      <c r="D887" s="2" t="str">
        <f>File!K784</f>
        <v>MT RSC</v>
      </c>
      <c r="E887" s="2" t="e">
        <f>File!#REF!</f>
        <v>#REF!</v>
      </c>
      <c r="F887" s="2" t="e">
        <f>File!#REF!</f>
        <v>#REF!</v>
      </c>
      <c r="G887" s="1" t="str">
        <f>File!G784</f>
        <v>FDA000215174897</v>
      </c>
      <c r="H887" s="1" t="str">
        <f>File!H784</f>
        <v>Robinsons RP Malolos</v>
      </c>
      <c r="I887" s="3" t="s">
        <v>3220</v>
      </c>
      <c r="J887" s="3" t="s">
        <v>3220</v>
      </c>
      <c r="K887" s="2" t="str">
        <f>File!N784</f>
        <v>NSG</v>
      </c>
      <c r="L887" s="5" t="str">
        <f>File!B784</f>
        <v>5 of 8</v>
      </c>
    </row>
    <row r="888" spans="1:12">
      <c r="A888" s="2" t="e">
        <f>File!#REF!</f>
        <v>#REF!</v>
      </c>
      <c r="B888" s="2" t="str">
        <f>File!M785</f>
        <v>Family Discount</v>
      </c>
      <c r="C888" s="2" t="str">
        <f>File!J785</f>
        <v>MTRSC</v>
      </c>
      <c r="D888" s="2" t="str">
        <f>File!K785</f>
        <v>MT RSC</v>
      </c>
      <c r="E888" s="2" t="e">
        <f>File!#REF!</f>
        <v>#REF!</v>
      </c>
      <c r="F888" s="2" t="e">
        <f>File!#REF!</f>
        <v>#REF!</v>
      </c>
      <c r="G888" s="1" t="str">
        <f>File!G785</f>
        <v>FDA000250200725</v>
      </c>
      <c r="H888" s="1" t="str">
        <f>File!H785</f>
        <v>Robinsons Rp Tarlac</v>
      </c>
      <c r="I888" s="3" t="s">
        <v>3220</v>
      </c>
      <c r="J888" s="3" t="s">
        <v>3220</v>
      </c>
      <c r="K888" s="2" t="str">
        <f>File!N785</f>
        <v>NSG</v>
      </c>
      <c r="L888" s="5" t="str">
        <f>File!B785</f>
        <v>5 of 8</v>
      </c>
    </row>
    <row r="889" spans="1:12">
      <c r="A889" s="2" t="e">
        <f>File!#REF!</f>
        <v>#REF!</v>
      </c>
      <c r="B889" s="2" t="str">
        <f>File!M786</f>
        <v>Family Discount</v>
      </c>
      <c r="C889" s="2" t="str">
        <f>File!J786</f>
        <v>MTRSC</v>
      </c>
      <c r="D889" s="2" t="str">
        <f>File!K786</f>
        <v>MT RSC</v>
      </c>
      <c r="E889" s="2" t="e">
        <f>File!#REF!</f>
        <v>#REF!</v>
      </c>
      <c r="F889" s="2" t="e">
        <f>File!#REF!</f>
        <v>#REF!</v>
      </c>
      <c r="G889" s="1" t="str">
        <f>File!G786</f>
        <v>FDA000215137212</v>
      </c>
      <c r="H889" s="1" t="str">
        <f>File!H786</f>
        <v>Robinsons Silang</v>
      </c>
      <c r="I889" s="3" t="s">
        <v>3220</v>
      </c>
      <c r="J889" s="3" t="s">
        <v>3220</v>
      </c>
      <c r="K889" s="2" t="str">
        <f>File!N786</f>
        <v>NSG</v>
      </c>
      <c r="L889" s="5" t="str">
        <f>File!B786</f>
        <v>5 of 8</v>
      </c>
    </row>
    <row r="890" spans="1:12">
      <c r="A890" s="2" t="e">
        <f>File!#REF!</f>
        <v>#REF!</v>
      </c>
      <c r="B890" s="2" t="str">
        <f>File!M787</f>
        <v>Family Discount</v>
      </c>
      <c r="C890" s="2" t="str">
        <f>File!J787</f>
        <v>MTRSC</v>
      </c>
      <c r="D890" s="2" t="str">
        <f>File!K787</f>
        <v>MT RSC</v>
      </c>
      <c r="E890" s="2" t="e">
        <f>File!#REF!</f>
        <v>#REF!</v>
      </c>
      <c r="F890" s="2" t="e">
        <f>File!#REF!</f>
        <v>#REF!</v>
      </c>
      <c r="G890" s="1" t="str">
        <f>File!G787</f>
        <v>FDA000215118597</v>
      </c>
      <c r="H890" s="1" t="str">
        <f>File!H787</f>
        <v>Robinsons Square Tandang Sora</v>
      </c>
      <c r="I890" s="3" t="s">
        <v>3220</v>
      </c>
      <c r="J890" s="3" t="s">
        <v>3220</v>
      </c>
      <c r="K890" s="2" t="str">
        <f>File!N787</f>
        <v>NSG</v>
      </c>
      <c r="L890" s="5" t="str">
        <f>File!B787</f>
        <v>5 of 8</v>
      </c>
    </row>
    <row r="891" spans="1:12">
      <c r="A891" s="2" t="e">
        <f>File!#REF!</f>
        <v>#REF!</v>
      </c>
      <c r="B891" s="2" t="str">
        <f>File!M788</f>
        <v>Family Discount</v>
      </c>
      <c r="C891" s="2" t="str">
        <f>File!J788</f>
        <v>MTRSC</v>
      </c>
      <c r="D891" s="2" t="str">
        <f>File!K788</f>
        <v>MT RSC</v>
      </c>
      <c r="E891" s="2" t="e">
        <f>File!#REF!</f>
        <v>#REF!</v>
      </c>
      <c r="F891" s="2" t="e">
        <f>File!#REF!</f>
        <v>#REF!</v>
      </c>
      <c r="G891" s="1" t="str">
        <f>File!G788</f>
        <v>FDA000250200747</v>
      </c>
      <c r="H891" s="1" t="str">
        <f>File!H788</f>
        <v>Robinsons Sta. Rosa</v>
      </c>
      <c r="I891" s="3" t="s">
        <v>3220</v>
      </c>
      <c r="J891" s="3" t="s">
        <v>3220</v>
      </c>
      <c r="K891" s="2" t="str">
        <f>File!N788</f>
        <v>NSG</v>
      </c>
      <c r="L891" s="5" t="str">
        <f>File!B788</f>
        <v>5 of 8</v>
      </c>
    </row>
    <row r="892" spans="1:12">
      <c r="A892" s="2" t="e">
        <f>File!#REF!</f>
        <v>#REF!</v>
      </c>
      <c r="B892" s="2" t="str">
        <f>File!M789</f>
        <v>Family Discount</v>
      </c>
      <c r="C892" s="2" t="str">
        <f>File!J789</f>
        <v>MTRSC</v>
      </c>
      <c r="D892" s="2" t="str">
        <f>File!K789</f>
        <v>MT RSC</v>
      </c>
      <c r="E892" s="2" t="e">
        <f>File!#REF!</f>
        <v>#REF!</v>
      </c>
      <c r="F892" s="2" t="e">
        <f>File!#REF!</f>
        <v>#REF!</v>
      </c>
      <c r="G892" s="1" t="str">
        <f>File!G789</f>
        <v>FDA000250200746</v>
      </c>
      <c r="H892" s="1" t="str">
        <f>File!H789</f>
        <v>Robinsons Starmills</v>
      </c>
      <c r="I892" s="3" t="s">
        <v>3220</v>
      </c>
      <c r="J892" s="3" t="s">
        <v>3220</v>
      </c>
      <c r="K892" s="2" t="str">
        <f>File!N789</f>
        <v>NSG</v>
      </c>
      <c r="L892" s="5" t="str">
        <f>File!B789</f>
        <v>8 of 8</v>
      </c>
    </row>
    <row r="893" spans="1:12">
      <c r="A893" s="2" t="e">
        <f>File!#REF!</f>
        <v>#REF!</v>
      </c>
      <c r="B893" s="2" t="str">
        <f>File!M790</f>
        <v>In and Out</v>
      </c>
      <c r="C893" s="2" t="str">
        <f>File!J790</f>
        <v>MTRSC</v>
      </c>
      <c r="D893" s="2" t="str">
        <f>File!K790</f>
        <v>MT RSC</v>
      </c>
      <c r="E893" s="2" t="e">
        <f>File!#REF!</f>
        <v>#REF!</v>
      </c>
      <c r="F893" s="2" t="e">
        <f>File!#REF!</f>
        <v>#REF!</v>
      </c>
      <c r="G893" s="1" t="str">
        <f>File!G790</f>
        <v>FDA000250200713</v>
      </c>
      <c r="H893" s="1" t="str">
        <f>File!H790</f>
        <v>Robinsons Susano Complex Novaliches</v>
      </c>
      <c r="I893" s="3" t="s">
        <v>3220</v>
      </c>
      <c r="J893" s="3" t="s">
        <v>3220</v>
      </c>
      <c r="K893" s="2" t="str">
        <f>File!N790</f>
        <v>NSG</v>
      </c>
      <c r="L893" s="5" t="str">
        <f>File!B790</f>
        <v>5 of 8</v>
      </c>
    </row>
    <row r="894" spans="1:12">
      <c r="A894" s="2" t="e">
        <f>File!#REF!</f>
        <v>#REF!</v>
      </c>
      <c r="B894" s="2" t="str">
        <f>File!M791</f>
        <v>Fresh and Easy</v>
      </c>
      <c r="C894" s="2" t="str">
        <f>File!J791</f>
        <v>MTRSC</v>
      </c>
      <c r="D894" s="2" t="str">
        <f>File!K791</f>
        <v>MT RSC</v>
      </c>
      <c r="E894" s="2" t="e">
        <f>File!#REF!</f>
        <v>#REF!</v>
      </c>
      <c r="F894" s="2" t="e">
        <f>File!#REF!</f>
        <v>#REF!</v>
      </c>
      <c r="G894" s="1" t="str">
        <f>File!G791</f>
        <v>FDA000250200731</v>
      </c>
      <c r="H894" s="1" t="str">
        <f>File!H791</f>
        <v>Robinsons Tacloban</v>
      </c>
      <c r="I894" s="3" t="s">
        <v>3220</v>
      </c>
      <c r="J894" s="3" t="s">
        <v>3220</v>
      </c>
      <c r="K894" s="2" t="str">
        <f>File!N791</f>
        <v>NSG</v>
      </c>
      <c r="L894" s="5" t="str">
        <f>File!B791</f>
        <v>Additional Stores</v>
      </c>
    </row>
    <row r="895" spans="1:12">
      <c r="A895" s="2" t="e">
        <f>File!#REF!</f>
        <v>#REF!</v>
      </c>
      <c r="B895" s="2" t="str">
        <f>File!M792</f>
        <v>Fresh and Easy</v>
      </c>
      <c r="C895" s="2" t="str">
        <f>File!J792</f>
        <v>MTRSC</v>
      </c>
      <c r="D895" s="2" t="str">
        <f>File!K792</f>
        <v>MT RSC</v>
      </c>
      <c r="E895" s="2" t="e">
        <f>File!#REF!</f>
        <v>#REF!</v>
      </c>
      <c r="F895" s="2" t="e">
        <f>File!#REF!</f>
        <v>#REF!</v>
      </c>
      <c r="G895" s="1" t="str">
        <f>File!G792</f>
        <v>FDA000250200726</v>
      </c>
      <c r="H895" s="1" t="str">
        <f>File!H792</f>
        <v>Robinsons Tagaytay</v>
      </c>
      <c r="I895" s="3" t="s">
        <v>3220</v>
      </c>
      <c r="J895" s="3" t="s">
        <v>3220</v>
      </c>
      <c r="K895" s="2" t="str">
        <f>File!N792</f>
        <v>NSG</v>
      </c>
      <c r="L895" s="5" t="str">
        <f>File!B792</f>
        <v>5 of 8</v>
      </c>
    </row>
    <row r="896" spans="1:12">
      <c r="A896" s="2" t="e">
        <f>File!#REF!</f>
        <v>#REF!</v>
      </c>
      <c r="B896" s="2" t="str">
        <f>File!M793</f>
        <v>In and Out</v>
      </c>
      <c r="C896" s="2" t="str">
        <f>File!J793</f>
        <v>MTRSC</v>
      </c>
      <c r="D896" s="2" t="str">
        <f>File!K793</f>
        <v>MT RSC</v>
      </c>
      <c r="E896" s="2" t="e">
        <f>File!#REF!</f>
        <v>#REF!</v>
      </c>
      <c r="F896" s="2" t="e">
        <f>File!#REF!</f>
        <v>#REF!</v>
      </c>
      <c r="G896" s="1" t="str">
        <f>File!G793</f>
        <v>FDA000250200707</v>
      </c>
      <c r="H896" s="1" t="str">
        <f>File!H793</f>
        <v>Robinsons Target Mall</v>
      </c>
      <c r="I896" s="3" t="s">
        <v>3220</v>
      </c>
      <c r="J896" s="3" t="s">
        <v>3220</v>
      </c>
      <c r="K896" s="2" t="str">
        <f>File!N793</f>
        <v>NSG</v>
      </c>
      <c r="L896" s="5" t="str">
        <f>File!B793</f>
        <v>5 of 8</v>
      </c>
    </row>
    <row r="897" spans="1:12">
      <c r="A897" s="2" t="e">
        <f>File!#REF!</f>
        <v>#REF!</v>
      </c>
      <c r="B897" s="2" t="str">
        <f>File!M794</f>
        <v>Family Discount</v>
      </c>
      <c r="C897" s="2" t="str">
        <f>File!J794</f>
        <v>MTRSC</v>
      </c>
      <c r="D897" s="2" t="str">
        <f>File!K794</f>
        <v>MT RSC</v>
      </c>
      <c r="E897" s="2" t="e">
        <f>File!#REF!</f>
        <v>#REF!</v>
      </c>
      <c r="F897" s="2" t="e">
        <f>File!#REF!</f>
        <v>#REF!</v>
      </c>
      <c r="G897" s="1" t="str">
        <f>File!G794</f>
        <v>FDA000250200701</v>
      </c>
      <c r="H897" s="1" t="str">
        <f>File!H794</f>
        <v>Robinsons Tutuban</v>
      </c>
      <c r="I897" s="3" t="s">
        <v>3220</v>
      </c>
      <c r="J897" s="3" t="s">
        <v>3220</v>
      </c>
      <c r="K897" s="2" t="str">
        <f>File!N794</f>
        <v>NSG</v>
      </c>
      <c r="L897" s="5" t="str">
        <f>File!B794</f>
        <v>5 of 8</v>
      </c>
    </row>
    <row r="898" spans="1:12">
      <c r="A898" s="2" t="e">
        <f>File!#REF!</f>
        <v>#REF!</v>
      </c>
      <c r="B898" s="2" t="str">
        <f>File!M795</f>
        <v>Fresh and Easy</v>
      </c>
      <c r="C898" s="2" t="str">
        <f>File!J795</f>
        <v>MTRSC</v>
      </c>
      <c r="D898" s="2" t="str">
        <f>File!K795</f>
        <v>MT RSC</v>
      </c>
      <c r="E898" s="2" t="e">
        <f>File!#REF!</f>
        <v>#REF!</v>
      </c>
      <c r="F898" s="2" t="e">
        <f>File!#REF!</f>
        <v>#REF!</v>
      </c>
      <c r="G898" s="1" t="str">
        <f>File!G795</f>
        <v>FDA000250200720</v>
      </c>
      <c r="H898" s="1" t="str">
        <f>File!H795</f>
        <v>Robinsons Victoria Tower Timog</v>
      </c>
      <c r="I898" s="3" t="s">
        <v>3220</v>
      </c>
      <c r="J898" s="3" t="s">
        <v>3220</v>
      </c>
      <c r="K898" s="2" t="str">
        <f>File!N795</f>
        <v>NSG</v>
      </c>
      <c r="L898" s="5" t="str">
        <f>File!B795</f>
        <v>5 of 8</v>
      </c>
    </row>
    <row r="899" spans="1:12">
      <c r="A899" s="2" t="e">
        <f>File!#REF!</f>
        <v>#REF!</v>
      </c>
      <c r="B899" s="2" t="str">
        <f>File!M796</f>
        <v>In and Out</v>
      </c>
      <c r="C899" s="2" t="str">
        <f>File!J796</f>
        <v>MTRSC</v>
      </c>
      <c r="D899" s="2" t="str">
        <f>File!K796</f>
        <v>MT RSC</v>
      </c>
      <c r="E899" s="2" t="e">
        <f>File!#REF!</f>
        <v>#REF!</v>
      </c>
      <c r="F899" s="2" t="e">
        <f>File!#REF!</f>
        <v>#REF!</v>
      </c>
      <c r="G899" s="1" t="str">
        <f>File!G796</f>
        <v>FDA000250200724</v>
      </c>
      <c r="H899" s="1" t="str">
        <f>File!H796</f>
        <v>Robinsons Victory Mall Caloocan</v>
      </c>
      <c r="I899" s="3" t="s">
        <v>3220</v>
      </c>
      <c r="J899" s="3" t="s">
        <v>3220</v>
      </c>
      <c r="K899" s="2" t="str">
        <f>File!N796</f>
        <v>NSG</v>
      </c>
      <c r="L899" s="5" t="str">
        <f>File!B796</f>
        <v>Additional Stores</v>
      </c>
    </row>
    <row r="900" spans="1:12">
      <c r="A900" s="2" t="e">
        <f>File!#REF!</f>
        <v>#REF!</v>
      </c>
      <c r="B900" s="2" t="str">
        <f>File!M797</f>
        <v>Big 10 - Medium</v>
      </c>
      <c r="C900" s="2" t="str">
        <f>File!J797</f>
        <v>MTBig10</v>
      </c>
      <c r="D900" s="2" t="str">
        <f>File!K797</f>
        <v>MT Big 10</v>
      </c>
      <c r="E900" s="2" t="e">
        <f>File!#REF!</f>
        <v>#REF!</v>
      </c>
      <c r="F900" s="2" t="e">
        <f>File!#REF!</f>
        <v>#REF!</v>
      </c>
      <c r="G900" s="1" t="str">
        <f>File!G797</f>
        <v>F50236293RAG</v>
      </c>
      <c r="H900" s="1" t="str">
        <f>File!H797</f>
        <v>Rose Pharmacy Agora San Juan</v>
      </c>
      <c r="I900" s="3" t="s">
        <v>3220</v>
      </c>
      <c r="J900" s="3" t="s">
        <v>3220</v>
      </c>
      <c r="K900" s="2" t="str">
        <f>File!N797</f>
        <v>BDG</v>
      </c>
      <c r="L900" s="5" t="str">
        <f>File!B797</f>
        <v>Additional Stores</v>
      </c>
    </row>
    <row r="901" spans="1:12">
      <c r="A901" s="2" t="e">
        <f>File!#REF!</f>
        <v>#REF!</v>
      </c>
      <c r="B901" s="2" t="str">
        <f>File!M798</f>
        <v>Big 10 - Small</v>
      </c>
      <c r="C901" s="2" t="str">
        <f>File!J798</f>
        <v>MTBig10</v>
      </c>
      <c r="D901" s="2" t="str">
        <f>File!K798</f>
        <v>MT Big 10</v>
      </c>
      <c r="E901" s="2" t="e">
        <f>File!#REF!</f>
        <v>#REF!</v>
      </c>
      <c r="F901" s="2" t="e">
        <f>File!#REF!</f>
        <v>#REF!</v>
      </c>
      <c r="G901" s="1" t="str">
        <f>File!G798</f>
        <v>F50236293RPIANNS</v>
      </c>
      <c r="H901" s="1" t="str">
        <f>File!H798</f>
        <v>Rose Pharmacy Anonas</v>
      </c>
      <c r="I901" s="3" t="s">
        <v>3220</v>
      </c>
      <c r="J901" s="3" t="s">
        <v>3220</v>
      </c>
      <c r="K901" s="2" t="str">
        <f>File!N798</f>
        <v>BDG</v>
      </c>
      <c r="L901" s="5" t="str">
        <f>File!B798</f>
        <v>Additional Stores</v>
      </c>
    </row>
    <row r="902" spans="1:12">
      <c r="A902" s="2" t="e">
        <f>File!#REF!</f>
        <v>#REF!</v>
      </c>
      <c r="B902" s="2" t="str">
        <f>File!M799</f>
        <v>Big 10 - Medium</v>
      </c>
      <c r="C902" s="2" t="str">
        <f>File!J799</f>
        <v>MTBig10</v>
      </c>
      <c r="D902" s="2" t="str">
        <f>File!K799</f>
        <v>MT Big 10</v>
      </c>
      <c r="E902" s="2" t="e">
        <f>File!#REF!</f>
        <v>#REF!</v>
      </c>
      <c r="F902" s="2" t="e">
        <f>File!#REF!</f>
        <v>#REF!</v>
      </c>
      <c r="G902" s="1" t="str">
        <f>File!G799</f>
        <v>F50200789003506</v>
      </c>
      <c r="H902" s="1" t="str">
        <f>File!H799</f>
        <v>Rose Pharmacy Avila</v>
      </c>
      <c r="I902" s="3" t="s">
        <v>3220</v>
      </c>
      <c r="J902" s="3" t="s">
        <v>3220</v>
      </c>
      <c r="K902" s="2" t="str">
        <f>File!N799</f>
        <v>BDG</v>
      </c>
      <c r="L902" s="5" t="str">
        <f>File!B799</f>
        <v>5 of 8</v>
      </c>
    </row>
    <row r="903" spans="1:12">
      <c r="A903" s="2" t="e">
        <f>File!#REF!</f>
        <v>#REF!</v>
      </c>
      <c r="B903" s="2" t="str">
        <f>File!M800</f>
        <v>Big 10 - Large</v>
      </c>
      <c r="C903" s="2" t="str">
        <f>File!J800</f>
        <v>MTBig10</v>
      </c>
      <c r="D903" s="2" t="str">
        <f>File!K800</f>
        <v>MT Big 10</v>
      </c>
      <c r="E903" s="2" t="e">
        <f>File!#REF!</f>
        <v>#REF!</v>
      </c>
      <c r="F903" s="2" t="e">
        <f>File!#REF!</f>
        <v>#REF!</v>
      </c>
      <c r="G903" s="1" t="str">
        <f>File!G800</f>
        <v>F50200789003511</v>
      </c>
      <c r="H903" s="1" t="str">
        <f>File!H800</f>
        <v>Rose Pharmacy AS Fortuna</v>
      </c>
      <c r="I903" s="3" t="s">
        <v>3220</v>
      </c>
      <c r="J903" s="3" t="s">
        <v>3220</v>
      </c>
      <c r="K903" s="2" t="str">
        <f>File!N800</f>
        <v>BDG</v>
      </c>
      <c r="L903" s="5" t="str">
        <f>File!B800</f>
        <v>5 of 8</v>
      </c>
    </row>
    <row r="904" spans="1:12">
      <c r="A904" s="2" t="e">
        <f>File!#REF!</f>
        <v>#REF!</v>
      </c>
      <c r="B904" s="2" t="str">
        <f>File!M801</f>
        <v>Big 10 - Medium</v>
      </c>
      <c r="C904" s="2" t="str">
        <f>File!J801</f>
        <v>MTBig10</v>
      </c>
      <c r="D904" s="2" t="str">
        <f>File!K801</f>
        <v>MT Big 10</v>
      </c>
      <c r="E904" s="2" t="e">
        <f>File!#REF!</f>
        <v>#REF!</v>
      </c>
      <c r="F904" s="2" t="e">
        <f>File!#REF!</f>
        <v>#REF!</v>
      </c>
      <c r="G904" s="1" t="str">
        <f>File!G801</f>
        <v>F50200789RBTS</v>
      </c>
      <c r="H904" s="1" t="str">
        <f>File!H801</f>
        <v>Rose Pharmacy Bridges Town Square</v>
      </c>
      <c r="I904" s="3" t="s">
        <v>3220</v>
      </c>
      <c r="J904" s="3" t="s">
        <v>3220</v>
      </c>
      <c r="K904" s="2" t="str">
        <f>File!N801</f>
        <v>BDG</v>
      </c>
      <c r="L904" s="5" t="str">
        <f>File!B801</f>
        <v>Additional Stores</v>
      </c>
    </row>
    <row r="905" spans="1:12">
      <c r="A905" s="2" t="e">
        <f>File!#REF!</f>
        <v>#REF!</v>
      </c>
      <c r="B905" s="2" t="str">
        <f>File!M802</f>
        <v>Big 10 - Medium</v>
      </c>
      <c r="C905" s="2" t="str">
        <f>File!J802</f>
        <v>MTBig10</v>
      </c>
      <c r="D905" s="2" t="str">
        <f>File!K802</f>
        <v>MT Big 10</v>
      </c>
      <c r="E905" s="2" t="e">
        <f>File!#REF!</f>
        <v>#REF!</v>
      </c>
      <c r="F905" s="2" t="e">
        <f>File!#REF!</f>
        <v>#REF!</v>
      </c>
      <c r="G905" s="1" t="str">
        <f>File!G802</f>
        <v>F50200789RCAN</v>
      </c>
      <c r="H905" s="1" t="str">
        <f>File!H802</f>
        <v>Rose Pharmacy Canduman</v>
      </c>
      <c r="I905" s="3" t="s">
        <v>3220</v>
      </c>
      <c r="J905" s="3" t="s">
        <v>3220</v>
      </c>
      <c r="K905" s="2" t="str">
        <f>File!N802</f>
        <v>BDG</v>
      </c>
      <c r="L905" s="5" t="str">
        <f>File!B802</f>
        <v>Additional Stores</v>
      </c>
    </row>
    <row r="906" spans="1:12">
      <c r="A906" s="2" t="e">
        <f>File!#REF!</f>
        <v>#REF!</v>
      </c>
      <c r="B906" s="2" t="e">
        <f>File!#REF!</f>
        <v>#REF!</v>
      </c>
      <c r="C906" s="2" t="e">
        <f>File!#REF!</f>
        <v>#REF!</v>
      </c>
      <c r="D906" s="2" t="e">
        <f>File!#REF!</f>
        <v>#REF!</v>
      </c>
      <c r="E906" s="2" t="e">
        <f>File!#REF!</f>
        <v>#REF!</v>
      </c>
      <c r="F906" s="2" t="e">
        <f>File!#REF!</f>
        <v>#REF!</v>
      </c>
      <c r="G906" s="1" t="e">
        <f>File!#REF!</f>
        <v>#REF!</v>
      </c>
      <c r="H906" s="1" t="e">
        <f>File!#REF!</f>
        <v>#REF!</v>
      </c>
      <c r="I906" s="3" t="s">
        <v>3220</v>
      </c>
      <c r="J906" s="3" t="s">
        <v>3220</v>
      </c>
      <c r="K906" s="2" t="e">
        <f>File!#REF!</f>
        <v>#REF!</v>
      </c>
      <c r="L906" s="5" t="e">
        <f>File!#REF!</f>
        <v>#REF!</v>
      </c>
    </row>
    <row r="907" spans="1:12">
      <c r="A907" s="2" t="e">
        <f>File!#REF!</f>
        <v>#REF!</v>
      </c>
      <c r="B907" s="2" t="e">
        <f>File!#REF!</f>
        <v>#REF!</v>
      </c>
      <c r="C907" s="2" t="e">
        <f>File!#REF!</f>
        <v>#REF!</v>
      </c>
      <c r="D907" s="2" t="e">
        <f>File!#REF!</f>
        <v>#REF!</v>
      </c>
      <c r="E907" s="2" t="e">
        <f>File!#REF!</f>
        <v>#REF!</v>
      </c>
      <c r="F907" s="2" t="e">
        <f>File!#REF!</f>
        <v>#REF!</v>
      </c>
      <c r="G907" s="1" t="e">
        <f>File!#REF!</f>
        <v>#REF!</v>
      </c>
      <c r="H907" s="1" t="e">
        <f>File!#REF!</f>
        <v>#REF!</v>
      </c>
      <c r="I907" s="3" t="s">
        <v>3220</v>
      </c>
      <c r="J907" s="3" t="s">
        <v>3220</v>
      </c>
      <c r="K907" s="2" t="e">
        <f>File!#REF!</f>
        <v>#REF!</v>
      </c>
      <c r="L907" s="5" t="e">
        <f>File!#REF!</f>
        <v>#REF!</v>
      </c>
    </row>
    <row r="908" spans="1:12">
      <c r="A908" s="2" t="e">
        <f>File!#REF!</f>
        <v>#REF!</v>
      </c>
      <c r="B908" s="2" t="str">
        <f>File!M803</f>
        <v>Big 10 - Small</v>
      </c>
      <c r="C908" s="2" t="str">
        <f>File!J803</f>
        <v>MTBig10</v>
      </c>
      <c r="D908" s="2" t="str">
        <f>File!K803</f>
        <v>MT Big 10</v>
      </c>
      <c r="E908" s="2" t="e">
        <f>File!#REF!</f>
        <v>#REF!</v>
      </c>
      <c r="F908" s="2" t="e">
        <f>File!#REF!</f>
        <v>#REF!</v>
      </c>
      <c r="G908" s="1" t="str">
        <f>File!G803</f>
        <v>F50200789003705</v>
      </c>
      <c r="H908" s="1" t="str">
        <f>File!H803</f>
        <v>Rose pharmacy Consolacion</v>
      </c>
      <c r="I908" s="3" t="s">
        <v>3220</v>
      </c>
      <c r="J908" s="3" t="s">
        <v>3220</v>
      </c>
      <c r="K908" s="2" t="str">
        <f>File!N803</f>
        <v>BDG</v>
      </c>
      <c r="L908" s="5" t="str">
        <f>File!B803</f>
        <v>5 of 8</v>
      </c>
    </row>
    <row r="909" spans="1:12">
      <c r="A909" s="2" t="e">
        <f>File!#REF!</f>
        <v>#REF!</v>
      </c>
      <c r="B909" s="2" t="str">
        <f>File!M804</f>
        <v>Big 10 - Medium</v>
      </c>
      <c r="C909" s="2" t="str">
        <f>File!J804</f>
        <v>MTBig10</v>
      </c>
      <c r="D909" s="2" t="str">
        <f>File!K804</f>
        <v>MT Big 10</v>
      </c>
      <c r="E909" s="2" t="e">
        <f>File!#REF!</f>
        <v>#REF!</v>
      </c>
      <c r="F909" s="2" t="e">
        <f>File!#REF!</f>
        <v>#REF!</v>
      </c>
      <c r="G909" s="1" t="str">
        <f>File!G804</f>
        <v>F50200789003517</v>
      </c>
      <c r="H909" s="1" t="str">
        <f>File!H804</f>
        <v>Rose Pharmacy Express Inn</v>
      </c>
      <c r="I909" s="3" t="s">
        <v>3220</v>
      </c>
      <c r="J909" s="3" t="s">
        <v>3220</v>
      </c>
      <c r="K909" s="2" t="str">
        <f>File!N804</f>
        <v>BDG</v>
      </c>
      <c r="L909" s="5" t="str">
        <f>File!B804</f>
        <v>5 of 8</v>
      </c>
    </row>
    <row r="910" spans="1:12">
      <c r="A910" s="2" t="e">
        <f>File!#REF!</f>
        <v>#REF!</v>
      </c>
      <c r="B910" s="2" t="str">
        <f>File!M805</f>
        <v>Big 10 - Large</v>
      </c>
      <c r="C910" s="2" t="str">
        <f>File!J805</f>
        <v>MTBig10</v>
      </c>
      <c r="D910" s="2" t="str">
        <f>File!K805</f>
        <v>MT Big 10</v>
      </c>
      <c r="E910" s="2" t="e">
        <f>File!#REF!</f>
        <v>#REF!</v>
      </c>
      <c r="F910" s="2" t="e">
        <f>File!#REF!</f>
        <v>#REF!</v>
      </c>
      <c r="G910" s="1" t="str">
        <f>File!G805</f>
        <v>F50236293007601</v>
      </c>
      <c r="H910" s="1" t="str">
        <f>File!H805</f>
        <v>Rose Pharmacy Festival Mall 1</v>
      </c>
      <c r="I910" s="3" t="s">
        <v>3220</v>
      </c>
      <c r="J910" s="3" t="s">
        <v>3220</v>
      </c>
      <c r="K910" s="2" t="str">
        <f>File!N805</f>
        <v>BDG</v>
      </c>
      <c r="L910" s="5" t="str">
        <f>File!B805</f>
        <v>5 of 8</v>
      </c>
    </row>
    <row r="911" spans="1:12">
      <c r="A911" s="2" t="e">
        <f>File!#REF!</f>
        <v>#REF!</v>
      </c>
      <c r="B911" s="2" t="str">
        <f>File!M806</f>
        <v>Big 10 - Medium</v>
      </c>
      <c r="C911" s="2" t="str">
        <f>File!J806</f>
        <v>MTBig10</v>
      </c>
      <c r="D911" s="2" t="str">
        <f>File!K806</f>
        <v>MT Big 10</v>
      </c>
      <c r="E911" s="2" t="e">
        <f>File!#REF!</f>
        <v>#REF!</v>
      </c>
      <c r="F911" s="2" t="e">
        <f>File!#REF!</f>
        <v>#REF!</v>
      </c>
      <c r="G911" s="1" t="str">
        <f>File!G806</f>
        <v>F50236293RPIFTM2</v>
      </c>
      <c r="H911" s="1" t="str">
        <f>File!H806</f>
        <v>Rose Pharmacy Festival Mall 2</v>
      </c>
      <c r="I911" s="3" t="s">
        <v>3220</v>
      </c>
      <c r="J911" s="3" t="s">
        <v>3220</v>
      </c>
      <c r="K911" s="2" t="str">
        <f>File!N806</f>
        <v>BDG</v>
      </c>
      <c r="L911" s="5" t="str">
        <f>File!B806</f>
        <v>Additional Stores</v>
      </c>
    </row>
    <row r="912" spans="1:12">
      <c r="A912" s="2" t="e">
        <f>File!#REF!</f>
        <v>#REF!</v>
      </c>
      <c r="B912" s="2" t="str">
        <f>File!M807</f>
        <v>Big 10 - Large</v>
      </c>
      <c r="C912" s="2" t="str">
        <f>File!J807</f>
        <v>MTBig10</v>
      </c>
      <c r="D912" s="2" t="str">
        <f>File!K807</f>
        <v>MT Big 10</v>
      </c>
      <c r="E912" s="2" t="e">
        <f>File!#REF!</f>
        <v>#REF!</v>
      </c>
      <c r="F912" s="2" t="e">
        <f>File!#REF!</f>
        <v>#REF!</v>
      </c>
      <c r="G912" s="1" t="str">
        <f>File!G807</f>
        <v>F50200789003502</v>
      </c>
      <c r="H912" s="1" t="str">
        <f>File!H807</f>
        <v>Rose Pharmacy Fuente</v>
      </c>
      <c r="I912" s="3" t="s">
        <v>3220</v>
      </c>
      <c r="J912" s="3" t="s">
        <v>3220</v>
      </c>
      <c r="K912" s="2" t="str">
        <f>File!N807</f>
        <v>BDG</v>
      </c>
      <c r="L912" s="5" t="str">
        <f>File!B807</f>
        <v>5 of 8</v>
      </c>
    </row>
    <row r="913" spans="1:12">
      <c r="A913" s="2" t="e">
        <f>File!#REF!</f>
        <v>#REF!</v>
      </c>
      <c r="B913" s="2" t="str">
        <f>File!M808</f>
        <v>Big 10 - Large</v>
      </c>
      <c r="C913" s="2" t="str">
        <f>File!J808</f>
        <v>MTBig10</v>
      </c>
      <c r="D913" s="2" t="str">
        <f>File!K808</f>
        <v>MT Big 10</v>
      </c>
      <c r="E913" s="2" t="e">
        <f>File!#REF!</f>
        <v>#REF!</v>
      </c>
      <c r="F913" s="2" t="e">
        <f>File!#REF!</f>
        <v>#REF!</v>
      </c>
      <c r="G913" s="1" t="str">
        <f>File!G808</f>
        <v>F50200789003601</v>
      </c>
      <c r="H913" s="1" t="str">
        <f>File!H808</f>
        <v>Rose Pharmacy Juan Luna</v>
      </c>
      <c r="I913" s="3" t="s">
        <v>3220</v>
      </c>
      <c r="J913" s="3" t="s">
        <v>3220</v>
      </c>
      <c r="K913" s="2" t="str">
        <f>File!N808</f>
        <v>BDG</v>
      </c>
      <c r="L913" s="5" t="str">
        <f>File!B808</f>
        <v>5 of 8</v>
      </c>
    </row>
    <row r="914" spans="1:12">
      <c r="A914" s="2" t="e">
        <f>File!#REF!</f>
        <v>#REF!</v>
      </c>
      <c r="B914" s="2" t="str">
        <f>File!M809</f>
        <v>Big 10 - Large</v>
      </c>
      <c r="C914" s="2" t="str">
        <f>File!J809</f>
        <v>MTBig10</v>
      </c>
      <c r="D914" s="2" t="str">
        <f>File!K809</f>
        <v>MT Big 10</v>
      </c>
      <c r="E914" s="2" t="e">
        <f>File!#REF!</f>
        <v>#REF!</v>
      </c>
      <c r="F914" s="2" t="e">
        <f>File!#REF!</f>
        <v>#REF!</v>
      </c>
      <c r="G914" s="1" t="str">
        <f>File!G809</f>
        <v>F50200789003712</v>
      </c>
      <c r="H914" s="1" t="str">
        <f>File!H809</f>
        <v>Rose Pharmacy Marina Mall</v>
      </c>
      <c r="I914" s="3" t="s">
        <v>3220</v>
      </c>
      <c r="J914" s="3" t="s">
        <v>3220</v>
      </c>
      <c r="K914" s="2" t="str">
        <f>File!N809</f>
        <v>BDG</v>
      </c>
      <c r="L914" s="5" t="str">
        <f>File!B809</f>
        <v>5 of 8</v>
      </c>
    </row>
    <row r="915" spans="1:12">
      <c r="A915" s="2" t="e">
        <f>File!#REF!</f>
        <v>#REF!</v>
      </c>
      <c r="B915" s="2" t="str">
        <f>File!M810</f>
        <v>Big 10 - Small</v>
      </c>
      <c r="C915" s="2" t="str">
        <f>File!J810</f>
        <v>MTBig10</v>
      </c>
      <c r="D915" s="2" t="str">
        <f>File!K810</f>
        <v>MT Big 10</v>
      </c>
      <c r="E915" s="2" t="e">
        <f>File!#REF!</f>
        <v>#REF!</v>
      </c>
      <c r="F915" s="2" t="e">
        <f>File!#REF!</f>
        <v>#REF!</v>
      </c>
      <c r="G915" s="1" t="str">
        <f>File!G810</f>
        <v>F50200789003503</v>
      </c>
      <c r="H915" s="1" t="str">
        <f>File!H810</f>
        <v>Rose Pharmacy SM</v>
      </c>
      <c r="I915" s="3" t="s">
        <v>3220</v>
      </c>
      <c r="J915" s="3" t="s">
        <v>3220</v>
      </c>
      <c r="K915" s="2" t="str">
        <f>File!N810</f>
        <v>BDG</v>
      </c>
      <c r="L915" s="5" t="str">
        <f>File!B810</f>
        <v>5 of 8</v>
      </c>
    </row>
    <row r="916" spans="1:12">
      <c r="A916" s="2" t="e">
        <f>File!#REF!</f>
        <v>#REF!</v>
      </c>
      <c r="B916" s="2" t="str">
        <f>File!M811</f>
        <v>Big 10 - Small</v>
      </c>
      <c r="C916" s="2" t="str">
        <f>File!J811</f>
        <v>MTBig10</v>
      </c>
      <c r="D916" s="2" t="str">
        <f>File!K811</f>
        <v>MT Big 10</v>
      </c>
      <c r="E916" s="2" t="e">
        <f>File!#REF!</f>
        <v>#REF!</v>
      </c>
      <c r="F916" s="2" t="e">
        <f>File!#REF!</f>
        <v>#REF!</v>
      </c>
      <c r="G916" s="1" t="str">
        <f>File!G811</f>
        <v>F50236293RSP</v>
      </c>
      <c r="H916" s="1" t="str">
        <f>File!H811</f>
        <v>Rose Pharmacy San Pedro</v>
      </c>
      <c r="I916" s="3" t="s">
        <v>3220</v>
      </c>
      <c r="J916" s="3" t="s">
        <v>3220</v>
      </c>
      <c r="K916" s="2" t="str">
        <f>File!N811</f>
        <v>BDG</v>
      </c>
      <c r="L916" s="5" t="str">
        <f>File!B811</f>
        <v>Additional Stores</v>
      </c>
    </row>
    <row r="917" spans="1:12">
      <c r="A917" s="2" t="e">
        <f>File!#REF!</f>
        <v>#REF!</v>
      </c>
      <c r="B917" s="2" t="str">
        <f>File!M812</f>
        <v>Big 10 - Small</v>
      </c>
      <c r="C917" s="2" t="str">
        <f>File!J812</f>
        <v>MTBig10</v>
      </c>
      <c r="D917" s="2" t="str">
        <f>File!K812</f>
        <v>MT Big 10</v>
      </c>
      <c r="E917" s="2" t="e">
        <f>File!#REF!</f>
        <v>#REF!</v>
      </c>
      <c r="F917" s="2" t="e">
        <f>File!#REF!</f>
        <v>#REF!</v>
      </c>
      <c r="G917" s="1" t="str">
        <f>File!G812</f>
        <v>F50236293RPISS</v>
      </c>
      <c r="H917" s="1" t="str">
        <f>File!H812</f>
        <v>Rose Pharmacy South Station</v>
      </c>
      <c r="I917" s="3" t="s">
        <v>3220</v>
      </c>
      <c r="J917" s="3" t="s">
        <v>3220</v>
      </c>
      <c r="K917" s="2" t="str">
        <f>File!N812</f>
        <v>BDG</v>
      </c>
      <c r="L917" s="5" t="str">
        <f>File!B812</f>
        <v>Additional Stores</v>
      </c>
    </row>
    <row r="918" spans="1:12">
      <c r="A918" s="2" t="e">
        <f>File!#REF!</f>
        <v>#REF!</v>
      </c>
      <c r="B918" s="2" t="str">
        <f>File!M813</f>
        <v>Big 10 - Small</v>
      </c>
      <c r="C918" s="2" t="str">
        <f>File!J813</f>
        <v>MTBig10</v>
      </c>
      <c r="D918" s="2" t="str">
        <f>File!K813</f>
        <v>MT Big 10</v>
      </c>
      <c r="E918" s="2" t="e">
        <f>File!#REF!</f>
        <v>#REF!</v>
      </c>
      <c r="F918" s="2" t="e">
        <f>File!#REF!</f>
        <v>#REF!</v>
      </c>
      <c r="G918" s="1" t="str">
        <f>File!G813</f>
        <v>F50236293RPITDGSR</v>
      </c>
      <c r="H918" s="1" t="str">
        <f>File!H813</f>
        <v>Rose Pharmacy Tandang Sora</v>
      </c>
      <c r="I918" s="3" t="s">
        <v>3220</v>
      </c>
      <c r="J918" s="3" t="s">
        <v>3220</v>
      </c>
      <c r="K918" s="2" t="str">
        <f>File!N813</f>
        <v>BDG</v>
      </c>
      <c r="L918" s="5" t="str">
        <f>File!B813</f>
        <v>Additional Stores</v>
      </c>
    </row>
    <row r="919" spans="1:12">
      <c r="A919" s="2" t="e">
        <f>File!#REF!</f>
        <v>#REF!</v>
      </c>
      <c r="B919" s="2" t="str">
        <f>File!M814</f>
        <v>Big 10 - Large</v>
      </c>
      <c r="C919" s="2" t="str">
        <f>File!J814</f>
        <v>MTBig10</v>
      </c>
      <c r="D919" s="2" t="str">
        <f>File!K814</f>
        <v>MT Big 10</v>
      </c>
      <c r="E919" s="2" t="e">
        <f>File!#REF!</f>
        <v>#REF!</v>
      </c>
      <c r="F919" s="2" t="e">
        <f>File!#REF!</f>
        <v>#REF!</v>
      </c>
      <c r="G919" s="1" t="str">
        <f>File!G814</f>
        <v>F50200797001105</v>
      </c>
      <c r="H919" s="1" t="str">
        <f>File!H814</f>
        <v>Rose Pharmacy Tirso Neri</v>
      </c>
      <c r="I919" s="3" t="s">
        <v>3220</v>
      </c>
      <c r="J919" s="3" t="s">
        <v>3220</v>
      </c>
      <c r="K919" s="2" t="str">
        <f>File!N814</f>
        <v>BDG</v>
      </c>
      <c r="L919" s="5" t="str">
        <f>File!B814</f>
        <v>5 of 8</v>
      </c>
    </row>
    <row r="920" spans="1:12">
      <c r="A920" s="2" t="e">
        <f>File!#REF!</f>
        <v>#REF!</v>
      </c>
      <c r="B920" s="2" t="str">
        <f>File!M815</f>
        <v>Big 10 - Large</v>
      </c>
      <c r="C920" s="2" t="str">
        <f>File!J815</f>
        <v>MTBig10</v>
      </c>
      <c r="D920" s="2" t="str">
        <f>File!K815</f>
        <v>MT Big 10</v>
      </c>
      <c r="E920" s="2" t="e">
        <f>File!#REF!</f>
        <v>#REF!</v>
      </c>
      <c r="F920" s="2" t="e">
        <f>File!#REF!</f>
        <v>#REF!</v>
      </c>
      <c r="G920" s="1" t="str">
        <f>File!G815</f>
        <v>F50200789003507</v>
      </c>
      <c r="H920" s="1" t="str">
        <f>File!H815</f>
        <v>Rose Pharmacy UC Banilad</v>
      </c>
      <c r="I920" s="3" t="s">
        <v>3220</v>
      </c>
      <c r="J920" s="3" t="s">
        <v>3220</v>
      </c>
      <c r="K920" s="2" t="str">
        <f>File!N815</f>
        <v>BDG</v>
      </c>
      <c r="L920" s="5" t="str">
        <f>File!B815</f>
        <v>5 of 8</v>
      </c>
    </row>
    <row r="921" spans="1:12">
      <c r="A921" s="2" t="e">
        <f>File!#REF!</f>
        <v>#REF!</v>
      </c>
      <c r="B921" s="2" t="str">
        <f>File!M816</f>
        <v>Big 10 - Small</v>
      </c>
      <c r="C921" s="2" t="str">
        <f>File!J816</f>
        <v>MTBig10</v>
      </c>
      <c r="D921" s="2" t="str">
        <f>File!K816</f>
        <v>MT Big 10</v>
      </c>
      <c r="E921" s="2" t="e">
        <f>File!#REF!</f>
        <v>#REF!</v>
      </c>
      <c r="F921" s="2" t="e">
        <f>File!#REF!</f>
        <v>#REF!</v>
      </c>
      <c r="G921" s="1" t="str">
        <f>File!G816</f>
        <v>F50200797005120</v>
      </c>
      <c r="H921" s="1" t="str">
        <f>File!H816</f>
        <v>Rose Pharmacy CDO</v>
      </c>
      <c r="I921" s="3" t="s">
        <v>3220</v>
      </c>
      <c r="J921" s="3" t="s">
        <v>3220</v>
      </c>
      <c r="K921" s="2" t="str">
        <f>File!N816</f>
        <v>BDG</v>
      </c>
      <c r="L921" s="5" t="str">
        <f>File!B816</f>
        <v>5 of 8</v>
      </c>
    </row>
    <row r="922" spans="1:12">
      <c r="A922" s="2" t="e">
        <f>File!#REF!</f>
        <v>#REF!</v>
      </c>
      <c r="B922" s="2" t="str">
        <f>File!M817</f>
        <v>RS Small</v>
      </c>
      <c r="C922" s="2" t="str">
        <f>File!J817</f>
        <v>MTRSCI</v>
      </c>
      <c r="D922" s="2" t="str">
        <f>File!K817</f>
        <v>MT RSCI</v>
      </c>
      <c r="E922" s="2" t="e">
        <f>File!#REF!</f>
        <v>#REF!</v>
      </c>
      <c r="F922" s="2" t="e">
        <f>File!#REF!</f>
        <v>#REF!</v>
      </c>
      <c r="G922" s="1" t="str">
        <f>File!G817</f>
        <v>FDA000215144482</v>
      </c>
      <c r="H922" s="1" t="str">
        <f>File!H817</f>
        <v>RS Evia</v>
      </c>
      <c r="I922" s="3" t="s">
        <v>3220</v>
      </c>
      <c r="J922" s="3" t="s">
        <v>3220</v>
      </c>
      <c r="K922" s="2" t="str">
        <f>File!N817</f>
        <v>NSG</v>
      </c>
      <c r="L922" s="5" t="str">
        <f>File!B817</f>
        <v>5 of 8</v>
      </c>
    </row>
    <row r="923" spans="1:12">
      <c r="A923" s="2" t="e">
        <f>File!#REF!</f>
        <v>#REF!</v>
      </c>
      <c r="B923" s="2" t="str">
        <f>File!M818</f>
        <v>RS Small</v>
      </c>
      <c r="C923" s="2" t="str">
        <f>File!J818</f>
        <v>MTRSCI</v>
      </c>
      <c r="D923" s="2" t="str">
        <f>File!K818</f>
        <v>MT RSCI</v>
      </c>
      <c r="E923" s="2" t="e">
        <f>File!#REF!</f>
        <v>#REF!</v>
      </c>
      <c r="F923" s="2" t="e">
        <f>File!#REF!</f>
        <v>#REF!</v>
      </c>
      <c r="G923" s="1" t="str">
        <f>File!G818</f>
        <v>FDA000250207008</v>
      </c>
      <c r="H923" s="1" t="str">
        <f>File!H818</f>
        <v>RS Gateway</v>
      </c>
      <c r="I923" s="3" t="s">
        <v>3220</v>
      </c>
      <c r="J923" s="3" t="s">
        <v>3220</v>
      </c>
      <c r="K923" s="2" t="str">
        <f>File!N818</f>
        <v>NSG</v>
      </c>
      <c r="L923" s="5" t="str">
        <f>File!B818</f>
        <v>5 of 8</v>
      </c>
    </row>
    <row r="924" spans="1:12">
      <c r="A924" s="2" t="e">
        <f>File!#REF!</f>
        <v>#REF!</v>
      </c>
      <c r="B924" s="2" t="str">
        <f>File!M819</f>
        <v>RS Small</v>
      </c>
      <c r="C924" s="2" t="str">
        <f>File!J819</f>
        <v>MTRSCI</v>
      </c>
      <c r="D924" s="2" t="str">
        <f>File!K819</f>
        <v>MT RSCI</v>
      </c>
      <c r="E924" s="2" t="e">
        <f>File!#REF!</f>
        <v>#REF!</v>
      </c>
      <c r="F924" s="2" t="e">
        <f>File!#REF!</f>
        <v>#REF!</v>
      </c>
      <c r="G924" s="1" t="str">
        <f>File!G819</f>
        <v>FDA000250207010</v>
      </c>
      <c r="H924" s="1" t="str">
        <f>File!H819</f>
        <v>RS Greenbelt</v>
      </c>
      <c r="I924" s="3" t="s">
        <v>3220</v>
      </c>
      <c r="J924" s="3" t="s">
        <v>3220</v>
      </c>
      <c r="K924" s="2" t="str">
        <f>File!N819</f>
        <v>NSG</v>
      </c>
      <c r="L924" s="5" t="str">
        <f>File!B819</f>
        <v>5 of 8</v>
      </c>
    </row>
    <row r="925" spans="1:12">
      <c r="A925" s="2" t="e">
        <f>File!#REF!</f>
        <v>#REF!</v>
      </c>
      <c r="B925" s="2" t="str">
        <f>File!M820</f>
        <v>RS Small</v>
      </c>
      <c r="C925" s="2" t="str">
        <f>File!J820</f>
        <v>MTRSCI</v>
      </c>
      <c r="D925" s="2" t="str">
        <f>File!K820</f>
        <v>MT RSCI</v>
      </c>
      <c r="E925" s="2" t="e">
        <f>File!#REF!</f>
        <v>#REF!</v>
      </c>
      <c r="F925" s="2" t="e">
        <f>File!#REF!</f>
        <v>#REF!</v>
      </c>
      <c r="G925" s="1" t="str">
        <f>File!G820</f>
        <v>FDA000250207011</v>
      </c>
      <c r="H925" s="1" t="str">
        <f>File!H820</f>
        <v>RS Katipunan</v>
      </c>
      <c r="I925" s="3" t="s">
        <v>3220</v>
      </c>
      <c r="J925" s="3" t="s">
        <v>3220</v>
      </c>
      <c r="K925" s="2" t="str">
        <f>File!N820</f>
        <v>NSG</v>
      </c>
      <c r="L925" s="5" t="str">
        <f>File!B820</f>
        <v>5 of 8</v>
      </c>
    </row>
    <row r="926" spans="1:12">
      <c r="A926" s="2" t="e">
        <f>File!#REF!</f>
        <v>#REF!</v>
      </c>
      <c r="B926" s="2" t="str">
        <f>File!M821</f>
        <v>RS Small</v>
      </c>
      <c r="C926" s="2" t="str">
        <f>File!J821</f>
        <v>MTRSCI</v>
      </c>
      <c r="D926" s="2" t="str">
        <f>File!K821</f>
        <v>MT RSCI</v>
      </c>
      <c r="E926" s="2" t="e">
        <f>File!#REF!</f>
        <v>#REF!</v>
      </c>
      <c r="F926" s="2" t="e">
        <f>File!#REF!</f>
        <v>#REF!</v>
      </c>
      <c r="G926" s="1" t="str">
        <f>File!G821</f>
        <v>FDA000250207013</v>
      </c>
      <c r="H926" s="1" t="str">
        <f>File!H821</f>
        <v>RS Magallanes</v>
      </c>
      <c r="I926" s="3" t="s">
        <v>3220</v>
      </c>
      <c r="J926" s="3" t="s">
        <v>3220</v>
      </c>
      <c r="K926" s="2" t="str">
        <f>File!N821</f>
        <v>NSG</v>
      </c>
      <c r="L926" s="5" t="str">
        <f>File!B821</f>
        <v>5 of 8</v>
      </c>
    </row>
    <row r="927" spans="1:12">
      <c r="A927" s="2" t="e">
        <f>File!#REF!</f>
        <v>#REF!</v>
      </c>
      <c r="B927" s="2" t="str">
        <f>File!M822</f>
        <v>RS Large</v>
      </c>
      <c r="C927" s="2" t="str">
        <f>File!J822</f>
        <v>MTRSCI</v>
      </c>
      <c r="D927" s="2" t="str">
        <f>File!K822</f>
        <v>MT RSCI</v>
      </c>
      <c r="E927" s="2" t="e">
        <f>File!#REF!</f>
        <v>#REF!</v>
      </c>
      <c r="F927" s="2" t="e">
        <f>File!#REF!</f>
        <v>#REF!</v>
      </c>
      <c r="G927" s="1" t="str">
        <f>File!G822</f>
        <v>FDA000250200537</v>
      </c>
      <c r="H927" s="1" t="str">
        <f>File!H822</f>
        <v>RS Makati</v>
      </c>
      <c r="I927" s="3" t="s">
        <v>3220</v>
      </c>
      <c r="J927" s="3" t="s">
        <v>3220</v>
      </c>
      <c r="K927" s="2" t="str">
        <f>File!N822</f>
        <v>NSG</v>
      </c>
      <c r="L927" s="5" t="str">
        <f>File!B822</f>
        <v>5 of 8</v>
      </c>
    </row>
    <row r="928" spans="1:12">
      <c r="A928" s="2" t="e">
        <f>File!#REF!</f>
        <v>#REF!</v>
      </c>
      <c r="B928" s="2" t="str">
        <f>File!M823</f>
        <v>RS Large</v>
      </c>
      <c r="C928" s="2" t="str">
        <f>File!J823</f>
        <v>MTRSCI</v>
      </c>
      <c r="D928" s="2" t="str">
        <f>File!K823</f>
        <v>MT RSCI</v>
      </c>
      <c r="E928" s="2" t="e">
        <f>File!#REF!</f>
        <v>#REF!</v>
      </c>
      <c r="F928" s="2" t="e">
        <f>File!#REF!</f>
        <v>#REF!</v>
      </c>
      <c r="G928" s="1" t="str">
        <f>File!G823</f>
        <v>FDA000250207017</v>
      </c>
      <c r="H928" s="1" t="str">
        <f>File!H823</f>
        <v>RS Rockwell</v>
      </c>
      <c r="I928" s="3" t="s">
        <v>3220</v>
      </c>
      <c r="J928" s="3" t="s">
        <v>3220</v>
      </c>
      <c r="K928" s="2" t="str">
        <f>File!N823</f>
        <v>NSG</v>
      </c>
      <c r="L928" s="5" t="str">
        <f>File!B823</f>
        <v>5 of 8</v>
      </c>
    </row>
    <row r="929" spans="1:12">
      <c r="A929" s="2" t="e">
        <f>File!#REF!</f>
        <v>#REF!</v>
      </c>
      <c r="B929" s="2" t="str">
        <f>File!M824</f>
        <v>RS Large</v>
      </c>
      <c r="C929" s="2" t="str">
        <f>File!J824</f>
        <v>MTRSCI</v>
      </c>
      <c r="D929" s="2" t="str">
        <f>File!K824</f>
        <v>MT RSCI</v>
      </c>
      <c r="E929" s="2" t="e">
        <f>File!#REF!</f>
        <v>#REF!</v>
      </c>
      <c r="F929" s="2" t="e">
        <f>File!#REF!</f>
        <v>#REF!</v>
      </c>
      <c r="G929" s="1" t="str">
        <f>File!G824</f>
        <v>FDA000250207019</v>
      </c>
      <c r="H929" s="1" t="str">
        <f>File!H824</f>
        <v>RS Shangrila</v>
      </c>
      <c r="I929" s="3" t="s">
        <v>3220</v>
      </c>
      <c r="J929" s="3" t="s">
        <v>3220</v>
      </c>
      <c r="K929" s="2" t="str">
        <f>File!N824</f>
        <v>NSG</v>
      </c>
      <c r="L929" s="5" t="str">
        <f>File!B824</f>
        <v>5 of 8</v>
      </c>
    </row>
    <row r="930" spans="1:12">
      <c r="A930" s="2" t="e">
        <f>File!#REF!</f>
        <v>#REF!</v>
      </c>
      <c r="B930" s="2" t="str">
        <f>File!M825</f>
        <v>RS Small</v>
      </c>
      <c r="C930" s="2" t="str">
        <f>File!J825</f>
        <v>MTRSCI</v>
      </c>
      <c r="D930" s="2" t="str">
        <f>File!K825</f>
        <v>MT RSCI</v>
      </c>
      <c r="E930" s="2" t="e">
        <f>File!#REF!</f>
        <v>#REF!</v>
      </c>
      <c r="F930" s="2" t="e">
        <f>File!#REF!</f>
        <v>#REF!</v>
      </c>
      <c r="G930" s="1" t="str">
        <f>File!G825</f>
        <v>FDA000250203215</v>
      </c>
      <c r="H930" s="1" t="str">
        <f>File!H825</f>
        <v>RS Tomas Morato</v>
      </c>
      <c r="I930" s="3" t="s">
        <v>3220</v>
      </c>
      <c r="J930" s="3" t="s">
        <v>3220</v>
      </c>
      <c r="K930" s="2" t="str">
        <f>File!N825</f>
        <v>NSG</v>
      </c>
      <c r="L930" s="5" t="str">
        <f>File!B825</f>
        <v>5 of 8</v>
      </c>
    </row>
    <row r="931" spans="1:12">
      <c r="A931" s="2" t="e">
        <f>File!#REF!</f>
        <v>#REF!</v>
      </c>
      <c r="B931" s="2" t="str">
        <f>File!M826</f>
        <v>Shopwise</v>
      </c>
      <c r="C931" s="2" t="str">
        <f>File!J826</f>
        <v>MTRSCI</v>
      </c>
      <c r="D931" s="2" t="str">
        <f>File!K826</f>
        <v>MT RSCI</v>
      </c>
      <c r="E931" s="2" t="e">
        <f>File!#REF!</f>
        <v>#REF!</v>
      </c>
      <c r="F931" s="2" t="e">
        <f>File!#REF!</f>
        <v>#REF!</v>
      </c>
      <c r="G931" s="1" t="str">
        <f>File!G826</f>
        <v>FDA000250207026</v>
      </c>
      <c r="H931" s="1" t="str">
        <f>File!H826</f>
        <v>Shopwise Alabang</v>
      </c>
      <c r="I931" s="3" t="s">
        <v>3220</v>
      </c>
      <c r="J931" s="3" t="s">
        <v>3220</v>
      </c>
      <c r="K931" s="2" t="str">
        <f>File!N826</f>
        <v>NSG</v>
      </c>
      <c r="L931" s="5" t="str">
        <f>File!B826</f>
        <v>8 of 8</v>
      </c>
    </row>
    <row r="932" spans="1:12">
      <c r="A932" s="2" t="e">
        <f>File!#REF!</f>
        <v>#REF!</v>
      </c>
      <c r="B932" s="2" t="str">
        <f>File!M827</f>
        <v>Shopwise</v>
      </c>
      <c r="C932" s="2" t="str">
        <f>File!J827</f>
        <v>MTRSCI</v>
      </c>
      <c r="D932" s="2" t="str">
        <f>File!K827</f>
        <v>MT RSCI</v>
      </c>
      <c r="E932" s="2" t="e">
        <f>File!#REF!</f>
        <v>#REF!</v>
      </c>
      <c r="F932" s="2" t="e">
        <f>File!#REF!</f>
        <v>#REF!</v>
      </c>
      <c r="G932" s="1" t="str">
        <f>File!G827</f>
        <v>FDA000250207030</v>
      </c>
      <c r="H932" s="1" t="str">
        <f>File!H827</f>
        <v>Shopwise Antipolo</v>
      </c>
      <c r="I932" s="3" t="s">
        <v>3220</v>
      </c>
      <c r="J932" s="3" t="s">
        <v>3220</v>
      </c>
      <c r="K932" s="2" t="str">
        <f>File!N827</f>
        <v>NSG</v>
      </c>
      <c r="L932" s="5" t="str">
        <f>File!B827</f>
        <v>8 of 8</v>
      </c>
    </row>
    <row r="933" spans="1:12">
      <c r="A933" s="2" t="e">
        <f>File!#REF!</f>
        <v>#REF!</v>
      </c>
      <c r="B933" s="2" t="str">
        <f>File!M828</f>
        <v>Shopwise</v>
      </c>
      <c r="C933" s="2" t="str">
        <f>File!J828</f>
        <v>MTRSCI</v>
      </c>
      <c r="D933" s="2" t="str">
        <f>File!K828</f>
        <v>MT RSCI</v>
      </c>
      <c r="E933" s="2" t="e">
        <f>File!#REF!</f>
        <v>#REF!</v>
      </c>
      <c r="F933" s="2" t="e">
        <f>File!#REF!</f>
        <v>#REF!</v>
      </c>
      <c r="G933" s="1" t="str">
        <f>File!G828</f>
        <v>FDA000250207025</v>
      </c>
      <c r="H933" s="1" t="str">
        <f>File!H828</f>
        <v>Shopwise Araneta</v>
      </c>
      <c r="I933" s="3" t="s">
        <v>3220</v>
      </c>
      <c r="J933" s="3" t="s">
        <v>3220</v>
      </c>
      <c r="K933" s="2" t="str">
        <f>File!N828</f>
        <v>NSG</v>
      </c>
      <c r="L933" s="5" t="str">
        <f>File!B828</f>
        <v>8 of 8</v>
      </c>
    </row>
    <row r="934" spans="1:12">
      <c r="A934" s="2" t="e">
        <f>File!#REF!</f>
        <v>#REF!</v>
      </c>
      <c r="B934" s="2" t="str">
        <f>File!M829</f>
        <v>Shopwise</v>
      </c>
      <c r="C934" s="2" t="str">
        <f>File!J829</f>
        <v>MTRSCI</v>
      </c>
      <c r="D934" s="2" t="str">
        <f>File!K829</f>
        <v>MT RSCI</v>
      </c>
      <c r="E934" s="2" t="e">
        <f>File!#REF!</f>
        <v>#REF!</v>
      </c>
      <c r="F934" s="2" t="e">
        <f>File!#REF!</f>
        <v>#REF!</v>
      </c>
      <c r="G934" s="1" t="str">
        <f>File!G829</f>
        <v>FDA000250203579</v>
      </c>
      <c r="H934" s="1" t="str">
        <f>File!H829</f>
        <v>Shopwise Commonwealth</v>
      </c>
      <c r="I934" s="3" t="s">
        <v>3220</v>
      </c>
      <c r="J934" s="3" t="s">
        <v>3220</v>
      </c>
      <c r="K934" s="2" t="str">
        <f>File!N829</f>
        <v>NSG</v>
      </c>
      <c r="L934" s="5" t="str">
        <f>File!B829</f>
        <v>8 of 8</v>
      </c>
    </row>
    <row r="935" spans="1:12">
      <c r="A935" s="2" t="e">
        <f>File!#REF!</f>
        <v>#REF!</v>
      </c>
      <c r="B935" s="2" t="str">
        <f>File!M830</f>
        <v>Shopwise</v>
      </c>
      <c r="C935" s="2" t="str">
        <f>File!J830</f>
        <v>MTRSCI</v>
      </c>
      <c r="D935" s="2" t="str">
        <f>File!K830</f>
        <v>MT RSCI</v>
      </c>
      <c r="E935" s="2" t="e">
        <f>File!#REF!</f>
        <v>#REF!</v>
      </c>
      <c r="F935" s="2" t="e">
        <f>File!#REF!</f>
        <v>#REF!</v>
      </c>
      <c r="G935" s="1" t="str">
        <f>File!G830</f>
        <v>FDA000250201744</v>
      </c>
      <c r="H935" s="1" t="str">
        <f>File!H830</f>
        <v>Shopwise Harrison</v>
      </c>
      <c r="I935" s="3" t="s">
        <v>3220</v>
      </c>
      <c r="J935" s="3" t="s">
        <v>3220</v>
      </c>
      <c r="K935" s="2" t="str">
        <f>File!N830</f>
        <v>NSG</v>
      </c>
      <c r="L935" s="5" t="str">
        <f>File!B830</f>
        <v>8 of 8</v>
      </c>
    </row>
    <row r="936" spans="1:12">
      <c r="A936" s="2" t="e">
        <f>File!#REF!</f>
        <v>#REF!</v>
      </c>
      <c r="B936" s="2" t="str">
        <f>File!M831</f>
        <v>Shopwise</v>
      </c>
      <c r="C936" s="2" t="str">
        <f>File!J831</f>
        <v>MTRSCI</v>
      </c>
      <c r="D936" s="2" t="str">
        <f>File!K831</f>
        <v>MT RSCI</v>
      </c>
      <c r="E936" s="2" t="e">
        <f>File!#REF!</f>
        <v>#REF!</v>
      </c>
      <c r="F936" s="2" t="e">
        <f>File!#REF!</f>
        <v>#REF!</v>
      </c>
      <c r="G936" s="1" t="str">
        <f>File!G831</f>
        <v>FDA000250207027</v>
      </c>
      <c r="H936" s="1" t="str">
        <f>File!H831</f>
        <v>Shopwise Libis</v>
      </c>
      <c r="I936" s="3" t="s">
        <v>3220</v>
      </c>
      <c r="J936" s="3" t="s">
        <v>3220</v>
      </c>
      <c r="K936" s="2" t="str">
        <f>File!N831</f>
        <v>NSG</v>
      </c>
      <c r="L936" s="5" t="str">
        <f>File!B831</f>
        <v>5 of 8</v>
      </c>
    </row>
    <row r="937" spans="1:12">
      <c r="A937" s="2" t="e">
        <f>File!#REF!</f>
        <v>#REF!</v>
      </c>
      <c r="B937" s="2" t="str">
        <f>File!M832</f>
        <v>Shopwise</v>
      </c>
      <c r="C937" s="2" t="str">
        <f>File!J832</f>
        <v>MTRSCI</v>
      </c>
      <c r="D937" s="2" t="str">
        <f>File!K832</f>
        <v>MT RSCI</v>
      </c>
      <c r="E937" s="2" t="e">
        <f>File!#REF!</f>
        <v>#REF!</v>
      </c>
      <c r="F937" s="2" t="e">
        <f>File!#REF!</f>
        <v>#REF!</v>
      </c>
      <c r="G937" s="1" t="str">
        <f>File!G832</f>
        <v>FDA000250207028</v>
      </c>
      <c r="H937" s="1" t="str">
        <f>File!H832</f>
        <v>Shopwise Makati</v>
      </c>
      <c r="I937" s="3" t="s">
        <v>3220</v>
      </c>
      <c r="J937" s="3" t="s">
        <v>3220</v>
      </c>
      <c r="K937" s="2" t="str">
        <f>File!N832</f>
        <v>NSG</v>
      </c>
      <c r="L937" s="5" t="str">
        <f>File!B832</f>
        <v>5 of 8</v>
      </c>
    </row>
    <row r="938" spans="1:12">
      <c r="A938" s="2" t="e">
        <f>File!#REF!</f>
        <v>#REF!</v>
      </c>
      <c r="B938" s="2" t="str">
        <f>File!M833</f>
        <v>Shopwise</v>
      </c>
      <c r="C938" s="2" t="str">
        <f>File!J833</f>
        <v>MTRSCI</v>
      </c>
      <c r="D938" s="2" t="str">
        <f>File!K833</f>
        <v>MT RSCI</v>
      </c>
      <c r="E938" s="2" t="e">
        <f>File!#REF!</f>
        <v>#REF!</v>
      </c>
      <c r="F938" s="2" t="e">
        <f>File!#REF!</f>
        <v>#REF!</v>
      </c>
      <c r="G938" s="1" t="str">
        <f>File!G833</f>
        <v>FDA000250236466</v>
      </c>
      <c r="H938" s="1" t="str">
        <f>File!H833</f>
        <v>Shopwise San Pedro</v>
      </c>
      <c r="I938" s="3" t="s">
        <v>3220</v>
      </c>
      <c r="J938" s="3" t="s">
        <v>3220</v>
      </c>
      <c r="K938" s="2" t="str">
        <f>File!N833</f>
        <v>NSG</v>
      </c>
      <c r="L938" s="5" t="str">
        <f>File!B833</f>
        <v>5 of 8</v>
      </c>
    </row>
    <row r="939" spans="1:12">
      <c r="A939" s="2" t="e">
        <f>File!#REF!</f>
        <v>#REF!</v>
      </c>
      <c r="B939" s="2" t="str">
        <f>File!M834</f>
        <v>Shopwise</v>
      </c>
      <c r="C939" s="2" t="str">
        <f>File!J834</f>
        <v>MTRSCI</v>
      </c>
      <c r="D939" s="2" t="str">
        <f>File!K834</f>
        <v>MT RSCI</v>
      </c>
      <c r="E939" s="2" t="e">
        <f>File!#REF!</f>
        <v>#REF!</v>
      </c>
      <c r="F939" s="2" t="e">
        <f>File!#REF!</f>
        <v>#REF!</v>
      </c>
      <c r="G939" s="1" t="str">
        <f>File!G834</f>
        <v>FDA000250207020</v>
      </c>
      <c r="H939" s="1" t="str">
        <f>File!H834</f>
        <v>Shopwise Sucat</v>
      </c>
      <c r="I939" s="3" t="s">
        <v>3220</v>
      </c>
      <c r="J939" s="3" t="s">
        <v>3220</v>
      </c>
      <c r="K939" s="2" t="str">
        <f>File!N834</f>
        <v>NSG</v>
      </c>
      <c r="L939" s="5" t="str">
        <f>File!B834</f>
        <v>5 of 8</v>
      </c>
    </row>
    <row r="940" spans="1:12">
      <c r="A940" s="2" t="e">
        <f>File!#REF!</f>
        <v>#REF!</v>
      </c>
      <c r="B940" s="2" t="str">
        <f>File!M835</f>
        <v>Wellcome</v>
      </c>
      <c r="C940" s="2" t="str">
        <f>File!J835</f>
        <v>MTRSCI</v>
      </c>
      <c r="D940" s="2" t="str">
        <f>File!K835</f>
        <v>MT RSCI</v>
      </c>
      <c r="E940" s="2" t="e">
        <f>File!#REF!</f>
        <v>#REF!</v>
      </c>
      <c r="F940" s="2" t="e">
        <f>File!#REF!</f>
        <v>#REF!</v>
      </c>
      <c r="G940" s="1" t="str">
        <f>File!G835</f>
        <v>FDA000250207003</v>
      </c>
      <c r="H940" s="1" t="str">
        <f>File!H835</f>
        <v>Wellcome Boni</v>
      </c>
      <c r="I940" s="3" t="s">
        <v>3220</v>
      </c>
      <c r="J940" s="3" t="s">
        <v>3220</v>
      </c>
      <c r="K940" s="2" t="str">
        <f>File!N835</f>
        <v>NSG</v>
      </c>
      <c r="L940" s="5" t="str">
        <f>File!B835</f>
        <v>5 of 8</v>
      </c>
    </row>
    <row r="941" spans="1:12">
      <c r="A941" s="2" t="e">
        <f>File!#REF!</f>
        <v>#REF!</v>
      </c>
      <c r="B941" s="2" t="str">
        <f>File!M836</f>
        <v>Wellcome</v>
      </c>
      <c r="C941" s="2" t="str">
        <f>File!J836</f>
        <v>MTRSCI</v>
      </c>
      <c r="D941" s="2" t="str">
        <f>File!K836</f>
        <v>MT RSCI</v>
      </c>
      <c r="E941" s="2" t="e">
        <f>File!#REF!</f>
        <v>#REF!</v>
      </c>
      <c r="F941" s="2" t="e">
        <f>File!#REF!</f>
        <v>#REF!</v>
      </c>
      <c r="G941" s="1" t="str">
        <f>File!G836</f>
        <v>FDA000215133571</v>
      </c>
      <c r="H941" s="1" t="str">
        <f>File!H836</f>
        <v>Wellcome Cainta</v>
      </c>
      <c r="I941" s="3" t="s">
        <v>3220</v>
      </c>
      <c r="J941" s="3" t="s">
        <v>3220</v>
      </c>
      <c r="K941" s="2" t="str">
        <f>File!N836</f>
        <v>NSG</v>
      </c>
      <c r="L941" s="5" t="str">
        <f>File!B836</f>
        <v>5 of 8</v>
      </c>
    </row>
    <row r="942" spans="1:12">
      <c r="A942" s="2" t="e">
        <f>File!#REF!</f>
        <v>#REF!</v>
      </c>
      <c r="B942" s="2" t="str">
        <f>File!M837</f>
        <v>Wellcome</v>
      </c>
      <c r="C942" s="2" t="str">
        <f>File!J837</f>
        <v>MTRSCI</v>
      </c>
      <c r="D942" s="2" t="str">
        <f>File!K837</f>
        <v>MT RSCI</v>
      </c>
      <c r="E942" s="2" t="e">
        <f>File!#REF!</f>
        <v>#REF!</v>
      </c>
      <c r="F942" s="2" t="e">
        <f>File!#REF!</f>
        <v>#REF!</v>
      </c>
      <c r="G942" s="1" t="str">
        <f>File!G837</f>
        <v>FDA000250207006</v>
      </c>
      <c r="H942" s="1" t="str">
        <f>File!H837</f>
        <v>Wellcome Fairview</v>
      </c>
      <c r="I942" s="3" t="s">
        <v>3220</v>
      </c>
      <c r="J942" s="3" t="s">
        <v>3220</v>
      </c>
      <c r="K942" s="2" t="str">
        <f>File!N837</f>
        <v>NSG</v>
      </c>
      <c r="L942" s="5" t="str">
        <f>File!B837</f>
        <v>5 of 8</v>
      </c>
    </row>
    <row r="943" spans="1:12">
      <c r="A943" s="2" t="e">
        <f>File!#REF!</f>
        <v>#REF!</v>
      </c>
      <c r="B943" s="2" t="str">
        <f>File!M838</f>
        <v>Wellcome</v>
      </c>
      <c r="C943" s="2" t="str">
        <f>File!J838</f>
        <v>MTRSCI</v>
      </c>
      <c r="D943" s="2" t="str">
        <f>File!K838</f>
        <v>MT RSCI</v>
      </c>
      <c r="E943" s="2" t="e">
        <f>File!#REF!</f>
        <v>#REF!</v>
      </c>
      <c r="F943" s="2" t="e">
        <f>File!#REF!</f>
        <v>#REF!</v>
      </c>
      <c r="G943" s="1" t="str">
        <f>File!G838</f>
        <v>FDA000250207007</v>
      </c>
      <c r="H943" s="1" t="str">
        <f>File!H838</f>
        <v>Wellcome Farmers</v>
      </c>
      <c r="I943" s="3" t="s">
        <v>3220</v>
      </c>
      <c r="J943" s="3" t="s">
        <v>3220</v>
      </c>
      <c r="K943" s="2" t="str">
        <f>File!N838</f>
        <v>NSG</v>
      </c>
      <c r="L943" s="5" t="str">
        <f>File!B838</f>
        <v>5 of 8</v>
      </c>
    </row>
    <row r="944" spans="1:12">
      <c r="A944" s="2" t="e">
        <f>File!#REF!</f>
        <v>#REF!</v>
      </c>
      <c r="B944" s="2" t="str">
        <f>File!M839</f>
        <v>Wellcome</v>
      </c>
      <c r="C944" s="2" t="str">
        <f>File!J839</f>
        <v>MTRSCI</v>
      </c>
      <c r="D944" s="2" t="str">
        <f>File!K839</f>
        <v>MT RSCI</v>
      </c>
      <c r="E944" s="2" t="e">
        <f>File!#REF!</f>
        <v>#REF!</v>
      </c>
      <c r="F944" s="2" t="e">
        <f>File!#REF!</f>
        <v>#REF!</v>
      </c>
      <c r="G944" s="1" t="str">
        <f>File!G839</f>
        <v>FDA000250207014</v>
      </c>
      <c r="H944" s="1" t="str">
        <f>File!H839</f>
        <v>Wellcome Marikina</v>
      </c>
      <c r="I944" s="3" t="s">
        <v>3220</v>
      </c>
      <c r="J944" s="3" t="s">
        <v>3220</v>
      </c>
      <c r="K944" s="2" t="str">
        <f>File!N839</f>
        <v>NSG</v>
      </c>
      <c r="L944" s="5" t="str">
        <f>File!B839</f>
        <v>5 of 8</v>
      </c>
    </row>
    <row r="945" spans="1:12">
      <c r="A945" s="2" t="e">
        <f>File!#REF!</f>
        <v>#REF!</v>
      </c>
      <c r="B945" s="2" t="str">
        <f>File!M840</f>
        <v>Wellcome</v>
      </c>
      <c r="C945" s="2" t="str">
        <f>File!J840</f>
        <v>MTRSCI</v>
      </c>
      <c r="D945" s="2" t="str">
        <f>File!K840</f>
        <v>MT RSCI</v>
      </c>
      <c r="E945" s="2" t="e">
        <f>File!#REF!</f>
        <v>#REF!</v>
      </c>
      <c r="F945" s="2" t="e">
        <f>File!#REF!</f>
        <v>#REF!</v>
      </c>
      <c r="G945" s="1" t="str">
        <f>File!G840</f>
        <v>FDA000250207015</v>
      </c>
      <c r="H945" s="1" t="str">
        <f>File!H840</f>
        <v>Wellcome Mercedes</v>
      </c>
      <c r="I945" s="3" t="s">
        <v>3220</v>
      </c>
      <c r="J945" s="3" t="s">
        <v>3220</v>
      </c>
      <c r="K945" s="2" t="str">
        <f>File!N840</f>
        <v>NSG</v>
      </c>
      <c r="L945" s="5" t="str">
        <f>File!B840</f>
        <v>5 of 8</v>
      </c>
    </row>
    <row r="946" spans="1:12">
      <c r="A946" s="2" t="e">
        <f>File!#REF!</f>
        <v>#REF!</v>
      </c>
      <c r="B946" s="2" t="str">
        <f>File!M841</f>
        <v>Wellcome</v>
      </c>
      <c r="C946" s="2" t="str">
        <f>File!J841</f>
        <v>MTRSCI</v>
      </c>
      <c r="D946" s="2" t="str">
        <f>File!K841</f>
        <v>MT RSCI</v>
      </c>
      <c r="E946" s="2" t="e">
        <f>File!#REF!</f>
        <v>#REF!</v>
      </c>
      <c r="F946" s="2" t="e">
        <f>File!#REF!</f>
        <v>#REF!</v>
      </c>
      <c r="G946" s="1" t="str">
        <f>File!G841</f>
        <v>FDA000250207023</v>
      </c>
      <c r="H946" s="1" t="str">
        <f>File!H841</f>
        <v>Wellcome Taft</v>
      </c>
      <c r="I946" s="3" t="s">
        <v>3220</v>
      </c>
      <c r="J946" s="3" t="s">
        <v>3220</v>
      </c>
      <c r="K946" s="2" t="str">
        <f>File!N841</f>
        <v>NSG</v>
      </c>
      <c r="L946" s="5" t="str">
        <f>File!B841</f>
        <v>5 of 8</v>
      </c>
    </row>
    <row r="947" spans="1:12">
      <c r="A947" s="2" t="e">
        <f>File!#REF!</f>
        <v>#REF!</v>
      </c>
      <c r="B947" s="2" t="str">
        <f>File!M842</f>
        <v>DT Mass</v>
      </c>
      <c r="C947" s="2" t="str">
        <f>File!J842</f>
        <v>DTMAG</v>
      </c>
      <c r="D947" s="2" t="str">
        <f>File!K842</f>
        <v>DT MAG</v>
      </c>
      <c r="E947" s="2" t="e">
        <f>File!#REF!</f>
        <v>#REF!</v>
      </c>
      <c r="F947" s="2" t="e">
        <f>File!#REF!</f>
        <v>#REF!</v>
      </c>
      <c r="G947" s="1" t="str">
        <f>File!G842</f>
        <v>F50200098000027</v>
      </c>
      <c r="H947" s="1" t="str">
        <f>File!H842</f>
        <v>ACC Hypermart</v>
      </c>
      <c r="I947" s="3" t="s">
        <v>3220</v>
      </c>
      <c r="J947" s="3" t="s">
        <v>3220</v>
      </c>
      <c r="K947" s="2" t="str">
        <f>File!N842</f>
        <v>B25</v>
      </c>
      <c r="L947" s="5" t="str">
        <f>File!B842</f>
        <v>5 of 8</v>
      </c>
    </row>
    <row r="948" spans="1:12">
      <c r="A948" s="2" t="e">
        <f>File!#REF!</f>
        <v>#REF!</v>
      </c>
      <c r="B948" s="2" t="str">
        <f>File!M843</f>
        <v>DT Hybrid</v>
      </c>
      <c r="C948" s="2" t="str">
        <f>File!J843</f>
        <v>DTMAG</v>
      </c>
      <c r="D948" s="2" t="str">
        <f>File!K843</f>
        <v>DT MAG</v>
      </c>
      <c r="E948" s="2" t="e">
        <f>File!#REF!</f>
        <v>#REF!</v>
      </c>
      <c r="F948" s="2" t="e">
        <f>File!#REF!</f>
        <v>#REF!</v>
      </c>
      <c r="G948" s="1" t="str">
        <f>File!G843</f>
        <v>F502007743755</v>
      </c>
      <c r="H948" s="1" t="str">
        <f>File!H843</f>
        <v>Caparros Atimonan</v>
      </c>
      <c r="I948" s="3" t="s">
        <v>3220</v>
      </c>
      <c r="J948" s="3" t="s">
        <v>3220</v>
      </c>
      <c r="K948" s="2" t="str">
        <f>File!N843</f>
        <v>B25</v>
      </c>
      <c r="L948" s="5" t="str">
        <f>File!B843</f>
        <v>5 of 8</v>
      </c>
    </row>
    <row r="949" spans="1:12">
      <c r="A949" s="2" t="e">
        <f>File!#REF!</f>
        <v>#REF!</v>
      </c>
      <c r="B949" s="2" t="str">
        <f>File!M844</f>
        <v>DT Mass</v>
      </c>
      <c r="C949" s="2" t="str">
        <f>File!J844</f>
        <v>DTMAG</v>
      </c>
      <c r="D949" s="2" t="str">
        <f>File!K844</f>
        <v>DT MAG</v>
      </c>
      <c r="E949" s="2" t="e">
        <f>File!#REF!</f>
        <v>#REF!</v>
      </c>
      <c r="F949" s="2" t="e">
        <f>File!#REF!</f>
        <v>#REF!</v>
      </c>
      <c r="G949" s="1" t="str">
        <f>File!G844</f>
        <v>F50200098000008</v>
      </c>
      <c r="H949" s="1" t="str">
        <f>File!H844</f>
        <v>CD1</v>
      </c>
      <c r="I949" s="3" t="s">
        <v>3220</v>
      </c>
      <c r="J949" s="3" t="s">
        <v>3220</v>
      </c>
      <c r="K949" s="2" t="str">
        <f>File!N844</f>
        <v>B25</v>
      </c>
      <c r="L949" s="5" t="str">
        <f>File!B844</f>
        <v>5 of 8</v>
      </c>
    </row>
    <row r="950" spans="1:12">
      <c r="A950" s="2" t="e">
        <f>File!#REF!</f>
        <v>#REF!</v>
      </c>
      <c r="B950" s="2" t="str">
        <f>File!M845</f>
        <v>DT Mass</v>
      </c>
      <c r="C950" s="2" t="str">
        <f>File!J845</f>
        <v>DTMAG</v>
      </c>
      <c r="D950" s="2" t="str">
        <f>File!K845</f>
        <v>DT MAG</v>
      </c>
      <c r="E950" s="2" t="e">
        <f>File!#REF!</f>
        <v>#REF!</v>
      </c>
      <c r="F950" s="2" t="e">
        <f>File!#REF!</f>
        <v>#REF!</v>
      </c>
      <c r="G950" s="1" t="str">
        <f>File!G845</f>
        <v>F15198227000003</v>
      </c>
      <c r="H950" s="1" t="str">
        <f>File!H845</f>
        <v>Drugman Narra</v>
      </c>
      <c r="I950" s="3" t="s">
        <v>3220</v>
      </c>
      <c r="J950" s="3" t="s">
        <v>3220</v>
      </c>
      <c r="K950" s="2" t="str">
        <f>File!N845</f>
        <v>B25</v>
      </c>
      <c r="L950" s="5" t="str">
        <f>File!B845</f>
        <v>5 of 8</v>
      </c>
    </row>
    <row r="951" spans="1:12">
      <c r="A951" s="2" t="e">
        <f>File!#REF!</f>
        <v>#REF!</v>
      </c>
      <c r="B951" s="2" t="str">
        <f>File!M846</f>
        <v>DT Hybrid</v>
      </c>
      <c r="C951" s="2" t="str">
        <f>File!J846</f>
        <v>DTMAG</v>
      </c>
      <c r="D951" s="2" t="str">
        <f>File!K846</f>
        <v>DT MAG</v>
      </c>
      <c r="E951" s="2" t="e">
        <f>File!#REF!</f>
        <v>#REF!</v>
      </c>
      <c r="F951" s="2" t="e">
        <f>File!#REF!</f>
        <v>#REF!</v>
      </c>
      <c r="G951" s="1" t="str">
        <f>File!G846</f>
        <v>F15198227000016</v>
      </c>
      <c r="H951" s="1" t="str">
        <f>File!H846</f>
        <v>Go Gro (Goland)</v>
      </c>
      <c r="I951" s="3" t="s">
        <v>3220</v>
      </c>
      <c r="J951" s="3" t="s">
        <v>3220</v>
      </c>
      <c r="K951" s="2" t="str">
        <f>File!N846</f>
        <v>B25</v>
      </c>
      <c r="L951" s="5" t="str">
        <f>File!B846</f>
        <v>5 of 8</v>
      </c>
    </row>
    <row r="952" spans="1:12">
      <c r="A952" s="2" t="e">
        <f>File!#REF!</f>
        <v>#REF!</v>
      </c>
      <c r="B952" s="2" t="str">
        <f>File!M847</f>
        <v>DT Mass</v>
      </c>
      <c r="C952" s="2" t="str">
        <f>File!J847</f>
        <v>DTMAG</v>
      </c>
      <c r="D952" s="2" t="str">
        <f>File!K847</f>
        <v>DT MAG</v>
      </c>
      <c r="E952" s="2" t="e">
        <f>File!#REF!</f>
        <v>#REF!</v>
      </c>
      <c r="F952" s="2" t="e">
        <f>File!#REF!</f>
        <v>#REF!</v>
      </c>
      <c r="G952" s="1" t="str">
        <f>File!G847</f>
        <v>F50200778000235</v>
      </c>
      <c r="H952" s="1" t="str">
        <f>File!H847</f>
        <v>Houseware Plaza</v>
      </c>
      <c r="I952" s="3" t="s">
        <v>3220</v>
      </c>
      <c r="J952" s="3" t="s">
        <v>3220</v>
      </c>
      <c r="K952" s="2" t="str">
        <f>File!N847</f>
        <v>B25</v>
      </c>
      <c r="L952" s="5" t="str">
        <f>File!B847</f>
        <v>5 of 8</v>
      </c>
    </row>
    <row r="953" spans="1:12">
      <c r="A953" s="2" t="e">
        <f>File!#REF!</f>
        <v>#REF!</v>
      </c>
      <c r="B953" s="2" t="str">
        <f>File!M848</f>
        <v>DT Hybrid</v>
      </c>
      <c r="C953" s="2" t="str">
        <f>File!J848</f>
        <v>DTMAG</v>
      </c>
      <c r="D953" s="2" t="str">
        <f>File!K848</f>
        <v>DT MAG</v>
      </c>
      <c r="E953" s="2" t="e">
        <f>File!#REF!</f>
        <v>#REF!</v>
      </c>
      <c r="F953" s="2" t="e">
        <f>File!#REF!</f>
        <v>#REF!</v>
      </c>
      <c r="G953" s="1" t="str">
        <f>File!G848</f>
        <v>F15112794B20081</v>
      </c>
      <c r="H953" s="1" t="str">
        <f>File!H848</f>
        <v>Jeanees Supermarket (Bulan)</v>
      </c>
      <c r="I953" s="3" t="s">
        <v>3220</v>
      </c>
      <c r="J953" s="3" t="s">
        <v>3220</v>
      </c>
      <c r="K953" s="2" t="str">
        <f>File!N848</f>
        <v>B25</v>
      </c>
      <c r="L953" s="5" t="str">
        <f>File!B848</f>
        <v>5 of 8</v>
      </c>
    </row>
    <row r="954" spans="1:12">
      <c r="A954" s="2" t="e">
        <f>File!#REF!</f>
        <v>#REF!</v>
      </c>
      <c r="B954" s="2" t="str">
        <f>File!M849</f>
        <v>DT Hybrid</v>
      </c>
      <c r="C954" s="2" t="str">
        <f>File!J849</f>
        <v>DTMAG</v>
      </c>
      <c r="D954" s="2" t="str">
        <f>File!K849</f>
        <v>DT MAG</v>
      </c>
      <c r="E954" s="2" t="e">
        <f>File!#REF!</f>
        <v>#REF!</v>
      </c>
      <c r="F954" s="2" t="e">
        <f>File!#REF!</f>
        <v>#REF!</v>
      </c>
      <c r="G954" s="1" t="str">
        <f>File!G849</f>
        <v>F50200774003861</v>
      </c>
      <c r="H954" s="1" t="str">
        <f>File!H849</f>
        <v>La Suerte Megawarehouse</v>
      </c>
      <c r="I954" s="3" t="s">
        <v>3220</v>
      </c>
      <c r="J954" s="3" t="s">
        <v>3220</v>
      </c>
      <c r="K954" s="2" t="str">
        <f>File!N849</f>
        <v>B25</v>
      </c>
      <c r="L954" s="5" t="str">
        <f>File!B849</f>
        <v>5 of 8</v>
      </c>
    </row>
    <row r="955" spans="1:12">
      <c r="A955" s="2" t="e">
        <f>File!#REF!</f>
        <v>#REF!</v>
      </c>
      <c r="B955" s="2" t="e">
        <f>File!#REF!</f>
        <v>#REF!</v>
      </c>
      <c r="C955" s="2" t="e">
        <f>File!#REF!</f>
        <v>#REF!</v>
      </c>
      <c r="D955" s="2" t="e">
        <f>File!#REF!</f>
        <v>#REF!</v>
      </c>
      <c r="E955" s="2" t="e">
        <f>File!#REF!</f>
        <v>#REF!</v>
      </c>
      <c r="F955" s="2" t="e">
        <f>File!#REF!</f>
        <v>#REF!</v>
      </c>
      <c r="G955" s="1" t="e">
        <f>File!#REF!</f>
        <v>#REF!</v>
      </c>
      <c r="H955" s="1" t="e">
        <f>File!#REF!</f>
        <v>#REF!</v>
      </c>
      <c r="I955" s="3" t="s">
        <v>3220</v>
      </c>
      <c r="J955" s="3" t="s">
        <v>3220</v>
      </c>
      <c r="K955" s="2" t="e">
        <f>File!#REF!</f>
        <v>#REF!</v>
      </c>
      <c r="L955" s="5" t="e">
        <f>File!#REF!</f>
        <v>#REF!</v>
      </c>
    </row>
    <row r="956" spans="1:12">
      <c r="A956" s="2" t="e">
        <f>File!#REF!</f>
        <v>#REF!</v>
      </c>
      <c r="B956" s="2" t="str">
        <f>File!M850</f>
        <v>DT Hybrid</v>
      </c>
      <c r="C956" s="2" t="str">
        <f>File!J850</f>
        <v>DTMAG</v>
      </c>
      <c r="D956" s="2" t="str">
        <f>File!K850</f>
        <v>DT MAG</v>
      </c>
      <c r="E956" s="2" t="e">
        <f>File!#REF!</f>
        <v>#REF!</v>
      </c>
      <c r="F956" s="2" t="e">
        <f>File!#REF!</f>
        <v>#REF!</v>
      </c>
      <c r="G956" s="1" t="str">
        <f>File!G850</f>
        <v>F50200778014137</v>
      </c>
      <c r="H956" s="1" t="str">
        <f>File!H850</f>
        <v>Lcc Pili</v>
      </c>
      <c r="I956" s="3" t="s">
        <v>3220</v>
      </c>
      <c r="J956" s="3" t="s">
        <v>3220</v>
      </c>
      <c r="K956" s="2" t="str">
        <f>File!N850</f>
        <v>B25</v>
      </c>
      <c r="L956" s="5" t="str">
        <f>File!B850</f>
        <v>5 of 8</v>
      </c>
    </row>
    <row r="957" spans="1:12">
      <c r="A957" s="2" t="e">
        <f>File!#REF!</f>
        <v>#REF!</v>
      </c>
      <c r="B957" s="2" t="e">
        <f>File!#REF!</f>
        <v>#REF!</v>
      </c>
      <c r="C957" s="2" t="e">
        <f>File!#REF!</f>
        <v>#REF!</v>
      </c>
      <c r="D957" s="2" t="e">
        <f>File!#REF!</f>
        <v>#REF!</v>
      </c>
      <c r="E957" s="2" t="e">
        <f>File!#REF!</f>
        <v>#REF!</v>
      </c>
      <c r="F957" s="2" t="e">
        <f>File!#REF!</f>
        <v>#REF!</v>
      </c>
      <c r="G957" s="1" t="e">
        <f>File!#REF!</f>
        <v>#REF!</v>
      </c>
      <c r="H957" s="1" t="e">
        <f>File!#REF!</f>
        <v>#REF!</v>
      </c>
      <c r="I957" s="3" t="s">
        <v>3220</v>
      </c>
      <c r="J957" s="3" t="s">
        <v>3220</v>
      </c>
      <c r="K957" s="2" t="e">
        <f>File!#REF!</f>
        <v>#REF!</v>
      </c>
      <c r="L957" s="5" t="e">
        <f>File!#REF!</f>
        <v>#REF!</v>
      </c>
    </row>
    <row r="958" spans="1:12">
      <c r="A958" s="2" t="e">
        <f>File!#REF!</f>
        <v>#REF!</v>
      </c>
      <c r="B958" s="2" t="str">
        <f>File!M851</f>
        <v>DT Hybrid</v>
      </c>
      <c r="C958" s="2" t="str">
        <f>File!J851</f>
        <v>DTMAG</v>
      </c>
      <c r="D958" s="2" t="str">
        <f>File!K851</f>
        <v>DT MAG</v>
      </c>
      <c r="E958" s="2" t="e">
        <f>File!#REF!</f>
        <v>#REF!</v>
      </c>
      <c r="F958" s="2" t="e">
        <f>File!#REF!</f>
        <v>#REF!</v>
      </c>
      <c r="G958" s="1" t="str">
        <f>File!G851</f>
        <v>F15112794404311</v>
      </c>
      <c r="H958" s="1" t="str">
        <f>File!H851</f>
        <v>LCC Sorsogon</v>
      </c>
      <c r="I958" s="3" t="s">
        <v>3220</v>
      </c>
      <c r="J958" s="3" t="s">
        <v>3220</v>
      </c>
      <c r="K958" s="2" t="str">
        <f>File!N851</f>
        <v>B25</v>
      </c>
      <c r="L958" s="5" t="str">
        <f>File!B851</f>
        <v>5 of 8</v>
      </c>
    </row>
    <row r="959" spans="1:12">
      <c r="A959" s="2" t="e">
        <f>File!#REF!</f>
        <v>#REF!</v>
      </c>
      <c r="B959" s="2" t="str">
        <f>File!M852</f>
        <v>DT Mass</v>
      </c>
      <c r="C959" s="2" t="str">
        <f>File!J852</f>
        <v>DTMAG</v>
      </c>
      <c r="D959" s="2" t="str">
        <f>File!K852</f>
        <v>DT MAG</v>
      </c>
      <c r="E959" s="2" t="e">
        <f>File!#REF!</f>
        <v>#REF!</v>
      </c>
      <c r="F959" s="2" t="e">
        <f>File!#REF!</f>
        <v>#REF!</v>
      </c>
      <c r="G959" s="1" t="str">
        <f>File!G852</f>
        <v>F15112794400133</v>
      </c>
      <c r="H959" s="1" t="str">
        <f>File!H852</f>
        <v>LCC Tabaco</v>
      </c>
      <c r="I959" s="3" t="s">
        <v>3220</v>
      </c>
      <c r="J959" s="3" t="s">
        <v>3220</v>
      </c>
      <c r="K959" s="2" t="str">
        <f>File!N852</f>
        <v>B25</v>
      </c>
      <c r="L959" s="5" t="str">
        <f>File!B852</f>
        <v>5 of 8</v>
      </c>
    </row>
    <row r="960" spans="1:12">
      <c r="A960" s="2" t="e">
        <f>File!#REF!</f>
        <v>#REF!</v>
      </c>
      <c r="B960" s="2" t="str">
        <f>File!M853</f>
        <v>DT Hybrid</v>
      </c>
      <c r="C960" s="2" t="str">
        <f>File!J853</f>
        <v>DTMAG</v>
      </c>
      <c r="D960" s="2" t="str">
        <f>File!K853</f>
        <v>DT MAG</v>
      </c>
      <c r="E960" s="2" t="e">
        <f>File!#REF!</f>
        <v>#REF!</v>
      </c>
      <c r="F960" s="2" t="e">
        <f>File!#REF!</f>
        <v>#REF!</v>
      </c>
      <c r="G960" s="1" t="str">
        <f>File!G853</f>
        <v>F50200778000606</v>
      </c>
      <c r="H960" s="1" t="str">
        <f>File!H853</f>
        <v>Lucky Best</v>
      </c>
      <c r="I960" s="3" t="s">
        <v>3220</v>
      </c>
      <c r="J960" s="3" t="s">
        <v>3220</v>
      </c>
      <c r="K960" s="2" t="str">
        <f>File!N853</f>
        <v>B25</v>
      </c>
      <c r="L960" s="5" t="str">
        <f>File!B853</f>
        <v>5 of 8</v>
      </c>
    </row>
    <row r="961" spans="1:12">
      <c r="A961" s="2" t="e">
        <f>File!#REF!</f>
        <v>#REF!</v>
      </c>
      <c r="B961" s="2" t="str">
        <f>File!M854</f>
        <v>DT Hybrid</v>
      </c>
      <c r="C961" s="2" t="str">
        <f>File!J854</f>
        <v>DTMAG</v>
      </c>
      <c r="D961" s="2" t="str">
        <f>File!K854</f>
        <v>DT MAG</v>
      </c>
      <c r="E961" s="2" t="e">
        <f>File!#REF!</f>
        <v>#REF!</v>
      </c>
      <c r="F961" s="2" t="e">
        <f>File!#REF!</f>
        <v>#REF!</v>
      </c>
      <c r="G961" s="1" t="str">
        <f>File!G854</f>
        <v>F50200778000003</v>
      </c>
      <c r="H961" s="1" t="str">
        <f>File!H854</f>
        <v>Master Square Naga</v>
      </c>
      <c r="I961" s="3" t="s">
        <v>3220</v>
      </c>
      <c r="J961" s="3" t="s">
        <v>3220</v>
      </c>
      <c r="K961" s="2" t="str">
        <f>File!N854</f>
        <v>B25</v>
      </c>
      <c r="L961" s="5" t="str">
        <f>File!B854</f>
        <v>5 of 8</v>
      </c>
    </row>
    <row r="962" spans="1:12">
      <c r="A962" s="2" t="e">
        <f>File!#REF!</f>
        <v>#REF!</v>
      </c>
      <c r="B962" s="2" t="str">
        <f>File!M855</f>
        <v>DT Mass</v>
      </c>
      <c r="C962" s="2" t="str">
        <f>File!J855</f>
        <v>DTMAG</v>
      </c>
      <c r="D962" s="2" t="str">
        <f>File!K855</f>
        <v>DT MAG</v>
      </c>
      <c r="E962" s="2" t="e">
        <f>File!#REF!</f>
        <v>#REF!</v>
      </c>
      <c r="F962" s="2" t="e">
        <f>File!#REF!</f>
        <v>#REF!</v>
      </c>
      <c r="G962" s="1" t="str">
        <f>File!G855</f>
        <v>F15112794405529</v>
      </c>
      <c r="H962" s="1" t="str">
        <f>File!H855</f>
        <v>Metro Legaspi</v>
      </c>
      <c r="I962" s="3" t="s">
        <v>3220</v>
      </c>
      <c r="J962" s="3" t="s">
        <v>3220</v>
      </c>
      <c r="K962" s="2" t="str">
        <f>File!N855</f>
        <v>B25</v>
      </c>
      <c r="L962" s="5" t="str">
        <f>File!B855</f>
        <v>Additional Stores</v>
      </c>
    </row>
    <row r="963" spans="1:12">
      <c r="A963" s="2" t="e">
        <f>File!#REF!</f>
        <v>#REF!</v>
      </c>
      <c r="B963" s="2" t="str">
        <f>File!M856</f>
        <v>DT Hybrid</v>
      </c>
      <c r="C963" s="2" t="str">
        <f>File!J856</f>
        <v>DTMAG</v>
      </c>
      <c r="D963" s="2" t="str">
        <f>File!K856</f>
        <v>DT MAG</v>
      </c>
      <c r="E963" s="2" t="e">
        <f>File!#REF!</f>
        <v>#REF!</v>
      </c>
      <c r="F963" s="2" t="e">
        <f>File!#REF!</f>
        <v>#REF!</v>
      </c>
      <c r="G963" s="1" t="str">
        <f>File!G856</f>
        <v>F50200774000275</v>
      </c>
      <c r="H963" s="1" t="str">
        <f>File!H856</f>
        <v>MikkiMart</v>
      </c>
      <c r="I963" s="3" t="s">
        <v>3220</v>
      </c>
      <c r="J963" s="3" t="s">
        <v>3220</v>
      </c>
      <c r="K963" s="2" t="str">
        <f>File!N856</f>
        <v>B25</v>
      </c>
      <c r="L963" s="5" t="str">
        <f>File!B856</f>
        <v>5 of 8</v>
      </c>
    </row>
    <row r="964" spans="1:12">
      <c r="A964" s="2" t="e">
        <f>File!#REF!</f>
        <v>#REF!</v>
      </c>
      <c r="B964" s="2" t="str">
        <f>File!M857</f>
        <v>DT Hybrid</v>
      </c>
      <c r="C964" s="2" t="str">
        <f>File!J857</f>
        <v>DTMAG</v>
      </c>
      <c r="D964" s="2" t="str">
        <f>File!K857</f>
        <v>DT MAG</v>
      </c>
      <c r="E964" s="2" t="e">
        <f>File!#REF!</f>
        <v>#REF!</v>
      </c>
      <c r="F964" s="2" t="e">
        <f>File!#REF!</f>
        <v>#REF!</v>
      </c>
      <c r="G964" s="1" t="str">
        <f>File!G857</f>
        <v>F50200774001818</v>
      </c>
      <c r="H964" s="1" t="str">
        <f>File!H857</f>
        <v>New Pag Asa</v>
      </c>
      <c r="I964" s="3" t="s">
        <v>3220</v>
      </c>
      <c r="J964" s="3" t="s">
        <v>3220</v>
      </c>
      <c r="K964" s="2" t="str">
        <f>File!N857</f>
        <v>B25</v>
      </c>
      <c r="L964" s="5" t="str">
        <f>File!B857</f>
        <v>5 of 8</v>
      </c>
    </row>
    <row r="965" spans="1:12">
      <c r="A965" s="2" t="e">
        <f>File!#REF!</f>
        <v>#REF!</v>
      </c>
      <c r="B965" s="2" t="str">
        <f>File!M858</f>
        <v>DT Hybrid</v>
      </c>
      <c r="C965" s="2" t="str">
        <f>File!J858</f>
        <v>DTMAG</v>
      </c>
      <c r="D965" s="2" t="str">
        <f>File!K858</f>
        <v>DT MAG</v>
      </c>
      <c r="E965" s="2" t="e">
        <f>File!#REF!</f>
        <v>#REF!</v>
      </c>
      <c r="F965" s="2" t="e">
        <f>File!#REF!</f>
        <v>#REF!</v>
      </c>
      <c r="G965" s="1" t="str">
        <f>File!G858</f>
        <v>F50200778027327</v>
      </c>
      <c r="H965" s="1" t="str">
        <f>File!H858</f>
        <v>Novo Daet</v>
      </c>
      <c r="I965" s="3" t="s">
        <v>3220</v>
      </c>
      <c r="J965" s="3" t="s">
        <v>3220</v>
      </c>
      <c r="K965" s="2" t="str">
        <f>File!N858</f>
        <v>B25</v>
      </c>
      <c r="L965" s="5" t="str">
        <f>File!B858</f>
        <v>5 of 8</v>
      </c>
    </row>
    <row r="966" spans="1:12">
      <c r="A966" s="2" t="e">
        <f>File!#REF!</f>
        <v>#REF!</v>
      </c>
      <c r="B966" s="2" t="str">
        <f>File!M859</f>
        <v>DT Hybrid</v>
      </c>
      <c r="C966" s="2" t="str">
        <f>File!J859</f>
        <v>DTMAG</v>
      </c>
      <c r="D966" s="2" t="str">
        <f>File!K859</f>
        <v>DT MAG</v>
      </c>
      <c r="E966" s="2" t="e">
        <f>File!#REF!</f>
        <v>#REF!</v>
      </c>
      <c r="F966" s="2" t="e">
        <f>File!#REF!</f>
        <v>#REF!</v>
      </c>
      <c r="G966" s="1" t="str">
        <f>File!G859</f>
        <v>F15112794B10001</v>
      </c>
      <c r="H966" s="1" t="str">
        <f>File!H859</f>
        <v>Novo Grocery (Sorsogon)</v>
      </c>
      <c r="I966" s="3" t="s">
        <v>3220</v>
      </c>
      <c r="J966" s="3" t="s">
        <v>3220</v>
      </c>
      <c r="K966" s="2" t="str">
        <f>File!N859</f>
        <v>B25</v>
      </c>
      <c r="L966" s="5" t="str">
        <f>File!B859</f>
        <v>5 of 8</v>
      </c>
    </row>
    <row r="967" spans="1:12">
      <c r="A967" s="2" t="e">
        <f>File!#REF!</f>
        <v>#REF!</v>
      </c>
      <c r="B967" s="2" t="str">
        <f>File!M860</f>
        <v>DT Hybrid</v>
      </c>
      <c r="C967" s="2" t="str">
        <f>File!J860</f>
        <v>DTMAG</v>
      </c>
      <c r="D967" s="2" t="str">
        <f>File!K860</f>
        <v>DT MAG</v>
      </c>
      <c r="E967" s="2" t="e">
        <f>File!#REF!</f>
        <v>#REF!</v>
      </c>
      <c r="F967" s="2" t="e">
        <f>File!#REF!</f>
        <v>#REF!</v>
      </c>
      <c r="G967" s="1" t="str">
        <f>File!G860</f>
        <v>F15112794406354</v>
      </c>
      <c r="H967" s="1" t="str">
        <f>File!H860</f>
        <v>Novo Grocery (Tabaco)</v>
      </c>
      <c r="I967" s="3" t="s">
        <v>3220</v>
      </c>
      <c r="J967" s="3" t="s">
        <v>3220</v>
      </c>
      <c r="K967" s="2" t="str">
        <f>File!N860</f>
        <v>B25</v>
      </c>
      <c r="L967" s="5" t="str">
        <f>File!B860</f>
        <v>5 of 8</v>
      </c>
    </row>
    <row r="968" spans="1:12">
      <c r="A968" s="2" t="e">
        <f>File!#REF!</f>
        <v>#REF!</v>
      </c>
      <c r="B968" s="2" t="str">
        <f>File!M861</f>
        <v>DT Mass</v>
      </c>
      <c r="C968" s="2" t="str">
        <f>File!J861</f>
        <v>DTMAG</v>
      </c>
      <c r="D968" s="2" t="str">
        <f>File!K861</f>
        <v>DT MAG</v>
      </c>
      <c r="E968" s="2" t="e">
        <f>File!#REF!</f>
        <v>#REF!</v>
      </c>
      <c r="F968" s="2" t="e">
        <f>File!#REF!</f>
        <v>#REF!</v>
      </c>
      <c r="G968" s="1" t="str">
        <f>File!G861</f>
        <v>F50200774806788</v>
      </c>
      <c r="H968" s="1" t="str">
        <f>File!H861</f>
        <v>Ongville Candelaria</v>
      </c>
      <c r="I968" s="3" t="s">
        <v>3220</v>
      </c>
      <c r="J968" s="3" t="s">
        <v>3220</v>
      </c>
      <c r="K968" s="2" t="str">
        <f>File!N861</f>
        <v>B25</v>
      </c>
      <c r="L968" s="5" t="str">
        <f>File!B861</f>
        <v>5 of 8</v>
      </c>
    </row>
    <row r="969" spans="1:12">
      <c r="A969" s="2" t="e">
        <f>File!#REF!</f>
        <v>#REF!</v>
      </c>
      <c r="B969" s="2" t="str">
        <f>File!M862</f>
        <v>DT Mass</v>
      </c>
      <c r="C969" s="2" t="str">
        <f>File!J862</f>
        <v>DTMAG</v>
      </c>
      <c r="D969" s="2" t="str">
        <f>File!K862</f>
        <v>DT MAG</v>
      </c>
      <c r="E969" s="2" t="e">
        <f>File!#REF!</f>
        <v>#REF!</v>
      </c>
      <c r="F969" s="2" t="e">
        <f>File!#REF!</f>
        <v>#REF!</v>
      </c>
      <c r="G969" s="1" t="str">
        <f>File!G862</f>
        <v>F50200774804347</v>
      </c>
      <c r="H969" s="1" t="str">
        <f>File!H862</f>
        <v>Ongville Sariaya</v>
      </c>
      <c r="I969" s="3" t="s">
        <v>3220</v>
      </c>
      <c r="J969" s="3" t="s">
        <v>3220</v>
      </c>
      <c r="K969" s="2" t="str">
        <f>File!N862</f>
        <v>B25</v>
      </c>
      <c r="L969" s="5" t="str">
        <f>File!B862</f>
        <v>5 of 8</v>
      </c>
    </row>
    <row r="970" spans="1:12">
      <c r="A970" s="2" t="e">
        <f>File!#REF!</f>
        <v>#REF!</v>
      </c>
      <c r="B970" s="2" t="str">
        <f>File!M863</f>
        <v>DT Hybrid</v>
      </c>
      <c r="C970" s="2" t="str">
        <f>File!J863</f>
        <v>DTMAG</v>
      </c>
      <c r="D970" s="2" t="str">
        <f>File!K863</f>
        <v>DT MAG</v>
      </c>
      <c r="E970" s="2" t="e">
        <f>File!#REF!</f>
        <v>#REF!</v>
      </c>
      <c r="F970" s="2" t="e">
        <f>File!#REF!</f>
        <v>#REF!</v>
      </c>
      <c r="G970" s="1" t="str">
        <f>File!G863</f>
        <v>F50200778001076</v>
      </c>
      <c r="H970" s="1" t="str">
        <f>File!H863</f>
        <v>Prime GOA</v>
      </c>
      <c r="I970" s="3" t="s">
        <v>3220</v>
      </c>
      <c r="J970" s="3" t="s">
        <v>3220</v>
      </c>
      <c r="K970" s="2" t="str">
        <f>File!N863</f>
        <v>B25</v>
      </c>
      <c r="L970" s="5" t="str">
        <f>File!B863</f>
        <v>5 of 8</v>
      </c>
    </row>
    <row r="971" spans="1:12">
      <c r="A971" s="2" t="e">
        <f>File!#REF!</f>
        <v>#REF!</v>
      </c>
      <c r="B971" s="2" t="e">
        <f>File!#REF!</f>
        <v>#REF!</v>
      </c>
      <c r="C971" s="2" t="e">
        <f>File!#REF!</f>
        <v>#REF!</v>
      </c>
      <c r="D971" s="2" t="e">
        <f>File!#REF!</f>
        <v>#REF!</v>
      </c>
      <c r="E971" s="2" t="e">
        <f>File!#REF!</f>
        <v>#REF!</v>
      </c>
      <c r="F971" s="2" t="e">
        <f>File!#REF!</f>
        <v>#REF!</v>
      </c>
      <c r="G971" s="1" t="e">
        <f>File!#REF!</f>
        <v>#REF!</v>
      </c>
      <c r="H971" s="1" t="e">
        <f>File!#REF!</f>
        <v>#REF!</v>
      </c>
      <c r="I971" s="3" t="s">
        <v>3220</v>
      </c>
      <c r="J971" s="3" t="s">
        <v>3220</v>
      </c>
      <c r="K971" s="2" t="e">
        <f>File!#REF!</f>
        <v>#REF!</v>
      </c>
      <c r="L971" s="5" t="e">
        <f>File!#REF!</f>
        <v>#REF!</v>
      </c>
    </row>
    <row r="972" spans="1:12">
      <c r="A972" s="2" t="e">
        <f>File!#REF!</f>
        <v>#REF!</v>
      </c>
      <c r="B972" s="2" t="str">
        <f>File!M864</f>
        <v>DT Hybrid</v>
      </c>
      <c r="C972" s="2" t="str">
        <f>File!J864</f>
        <v>DTMAG</v>
      </c>
      <c r="D972" s="2" t="str">
        <f>File!K864</f>
        <v>DT MAG</v>
      </c>
      <c r="E972" s="2" t="e">
        <f>File!#REF!</f>
        <v>#REF!</v>
      </c>
      <c r="F972" s="2" t="e">
        <f>File!#REF!</f>
        <v>#REF!</v>
      </c>
      <c r="G972" s="1" t="str">
        <f>File!G864</f>
        <v>F50200774001797</v>
      </c>
      <c r="H972" s="1" t="str">
        <f>File!H864</f>
        <v>Solidmart Calauag</v>
      </c>
      <c r="I972" s="3" t="s">
        <v>3220</v>
      </c>
      <c r="J972" s="3" t="s">
        <v>3220</v>
      </c>
      <c r="K972" s="2" t="str">
        <f>File!N864</f>
        <v>B25</v>
      </c>
      <c r="L972" s="5" t="str">
        <f>File!B864</f>
        <v>5 of 8</v>
      </c>
    </row>
    <row r="973" spans="1:12">
      <c r="A973" s="2" t="e">
        <f>File!#REF!</f>
        <v>#REF!</v>
      </c>
      <c r="B973" s="2" t="str">
        <f>File!M865</f>
        <v>DT Mass</v>
      </c>
      <c r="C973" s="2" t="str">
        <f>File!J865</f>
        <v>DTMAG</v>
      </c>
      <c r="D973" s="2" t="str">
        <f>File!K865</f>
        <v>DT MAG</v>
      </c>
      <c r="E973" s="2" t="e">
        <f>File!#REF!</f>
        <v>#REF!</v>
      </c>
      <c r="F973" s="2" t="e">
        <f>File!#REF!</f>
        <v>#REF!</v>
      </c>
      <c r="G973" s="1" t="str">
        <f>File!G865</f>
        <v>F15198227000008</v>
      </c>
      <c r="H973" s="1" t="str">
        <f>File!H865</f>
        <v>Unitop Palawan</v>
      </c>
      <c r="I973" s="3" t="s">
        <v>3220</v>
      </c>
      <c r="J973" s="3" t="s">
        <v>3220</v>
      </c>
      <c r="K973" s="2" t="str">
        <f>File!N865</f>
        <v>B25</v>
      </c>
      <c r="L973" s="5" t="str">
        <f>File!B865</f>
        <v>5 of 8</v>
      </c>
    </row>
    <row r="974" spans="1:12">
      <c r="A974" s="2" t="e">
        <f>File!#REF!</f>
        <v>#REF!</v>
      </c>
      <c r="B974" s="2" t="str">
        <f>File!M866</f>
        <v>DT Hybrid</v>
      </c>
      <c r="C974" s="2" t="str">
        <f>File!J866</f>
        <v>DTMAG</v>
      </c>
      <c r="D974" s="2" t="str">
        <f>File!K866</f>
        <v>DT MAG</v>
      </c>
      <c r="E974" s="2" t="e">
        <f>File!#REF!</f>
        <v>#REF!</v>
      </c>
      <c r="F974" s="2" t="e">
        <f>File!#REF!</f>
        <v>#REF!</v>
      </c>
      <c r="G974" s="1" t="str">
        <f>File!G866</f>
        <v>F50200098001840</v>
      </c>
      <c r="H974" s="1" t="str">
        <f>File!H866</f>
        <v>Viirac Sunrise</v>
      </c>
      <c r="I974" s="3" t="s">
        <v>3220</v>
      </c>
      <c r="J974" s="3" t="s">
        <v>3220</v>
      </c>
      <c r="K974" s="2" t="str">
        <f>File!N866</f>
        <v>B25</v>
      </c>
      <c r="L974" s="5" t="str">
        <f>File!B866</f>
        <v>5 of 8</v>
      </c>
    </row>
    <row r="975" spans="1:12">
      <c r="A975" s="2" t="e">
        <f>File!#REF!</f>
        <v>#REF!</v>
      </c>
      <c r="B975" s="2" t="str">
        <f>File!M867</f>
        <v>DT Hybrid</v>
      </c>
      <c r="C975" s="2" t="str">
        <f>File!J867</f>
        <v>DTMAG</v>
      </c>
      <c r="D975" s="2" t="str">
        <f>File!K867</f>
        <v>DT MAG</v>
      </c>
      <c r="E975" s="2" t="e">
        <f>File!#REF!</f>
        <v>#REF!</v>
      </c>
      <c r="F975" s="2" t="e">
        <f>File!#REF!</f>
        <v>#REF!</v>
      </c>
      <c r="G975" s="1" t="str">
        <f>File!G867</f>
        <v>F15112794S90266</v>
      </c>
      <c r="H975" s="1" t="str">
        <f>File!H867</f>
        <v>Winston (Bulan)</v>
      </c>
      <c r="I975" s="3" t="s">
        <v>3220</v>
      </c>
      <c r="J975" s="3" t="s">
        <v>3220</v>
      </c>
      <c r="K975" s="2" t="str">
        <f>File!N867</f>
        <v>B25</v>
      </c>
      <c r="L975" s="5" t="str">
        <f>File!B867</f>
        <v>5 of 8</v>
      </c>
    </row>
    <row r="976" spans="1:12">
      <c r="A976" s="2" t="e">
        <f>File!#REF!</f>
        <v>#REF!</v>
      </c>
      <c r="B976" s="2" t="str">
        <f>File!M868</f>
        <v>DT Mass</v>
      </c>
      <c r="C976" s="2" t="str">
        <f>File!J868</f>
        <v>DTMAG</v>
      </c>
      <c r="D976" s="2" t="str">
        <f>File!K868</f>
        <v>DT MAG</v>
      </c>
      <c r="E976" s="2" t="e">
        <f>File!#REF!</f>
        <v>#REF!</v>
      </c>
      <c r="F976" s="2" t="e">
        <f>File!#REF!</f>
        <v>#REF!</v>
      </c>
      <c r="G976" s="1" t="str">
        <f>File!G868</f>
        <v>F50200098000064</v>
      </c>
      <c r="H976" s="1" t="str">
        <f>File!H868</f>
        <v>Catanduanes Supermart</v>
      </c>
      <c r="I976" s="3" t="s">
        <v>3220</v>
      </c>
      <c r="J976" s="3" t="s">
        <v>3220</v>
      </c>
      <c r="K976" s="2" t="str">
        <f>File!N868</f>
        <v>B25</v>
      </c>
      <c r="L976" s="5" t="str">
        <f>File!B868</f>
        <v>8 of 8</v>
      </c>
    </row>
    <row r="977" spans="1:12">
      <c r="A977" s="2" t="e">
        <f>File!#REF!</f>
        <v>#REF!</v>
      </c>
      <c r="B977" s="2" t="str">
        <f>File!M869</f>
        <v>DT Mass</v>
      </c>
      <c r="C977" s="2" t="str">
        <f>File!J869</f>
        <v>DTMAG</v>
      </c>
      <c r="D977" s="2" t="str">
        <f>File!K869</f>
        <v>DT MAG</v>
      </c>
      <c r="E977" s="2" t="e">
        <f>File!#REF!</f>
        <v>#REF!</v>
      </c>
      <c r="F977" s="2" t="e">
        <f>File!#REF!</f>
        <v>#REF!</v>
      </c>
      <c r="G977" s="1" t="str">
        <f>File!G869</f>
        <v>F50200774000727</v>
      </c>
      <c r="H977" s="1" t="str">
        <f>File!H869</f>
        <v>Georkimart</v>
      </c>
      <c r="I977" s="3" t="s">
        <v>3220</v>
      </c>
      <c r="J977" s="3" t="s">
        <v>3220</v>
      </c>
      <c r="K977" s="2" t="str">
        <f>File!N869</f>
        <v>B25</v>
      </c>
      <c r="L977" s="5" t="str">
        <f>File!B869</f>
        <v>8 of 8</v>
      </c>
    </row>
    <row r="978" spans="1:12">
      <c r="A978" s="2" t="e">
        <f>File!#REF!</f>
        <v>#REF!</v>
      </c>
      <c r="B978" s="2" t="str">
        <f>File!M870</f>
        <v>DT Hybrid</v>
      </c>
      <c r="C978" s="2" t="str">
        <f>File!J870</f>
        <v>DTMAG</v>
      </c>
      <c r="D978" s="2" t="str">
        <f>File!K870</f>
        <v>DT MAG</v>
      </c>
      <c r="E978" s="2" t="e">
        <f>File!#REF!</f>
        <v>#REF!</v>
      </c>
      <c r="F978" s="2" t="e">
        <f>File!#REF!</f>
        <v>#REF!</v>
      </c>
      <c r="G978" s="1" t="str">
        <f>File!G870</f>
        <v>F15112794B10007</v>
      </c>
      <c r="H978" s="1" t="str">
        <f>File!H870</f>
        <v>Jeanees Sorsogon</v>
      </c>
      <c r="I978" s="3" t="s">
        <v>3220</v>
      </c>
      <c r="J978" s="3" t="s">
        <v>3220</v>
      </c>
      <c r="K978" s="2" t="str">
        <f>File!N870</f>
        <v>B25</v>
      </c>
      <c r="L978" s="5" t="str">
        <f>File!B870</f>
        <v>8 of 8</v>
      </c>
    </row>
    <row r="979" spans="1:12">
      <c r="A979" s="2" t="e">
        <f>File!#REF!</f>
        <v>#REF!</v>
      </c>
      <c r="B979" s="2" t="str">
        <f>File!M871</f>
        <v>DT Hybrid</v>
      </c>
      <c r="C979" s="2" t="str">
        <f>File!J871</f>
        <v>DTMAG</v>
      </c>
      <c r="D979" s="2" t="str">
        <f>File!K871</f>
        <v>DT MAG</v>
      </c>
      <c r="E979" s="2" t="e">
        <f>File!#REF!</f>
        <v>#REF!</v>
      </c>
      <c r="F979" s="2" t="e">
        <f>File!#REF!</f>
        <v>#REF!</v>
      </c>
      <c r="G979" s="1" t="str">
        <f>File!G871</f>
        <v>F50200778000512</v>
      </c>
      <c r="H979" s="1" t="str">
        <f>File!H871</f>
        <v>New Ong To</v>
      </c>
      <c r="I979" s="3" t="s">
        <v>3220</v>
      </c>
      <c r="J979" s="3" t="s">
        <v>3220</v>
      </c>
      <c r="K979" s="2" t="str">
        <f>File!N871</f>
        <v>B25</v>
      </c>
      <c r="L979" s="5" t="str">
        <f>File!B871</f>
        <v>8 of 8</v>
      </c>
    </row>
    <row r="980" spans="1:12">
      <c r="A980" s="2" t="e">
        <f>File!#REF!</f>
        <v>#REF!</v>
      </c>
      <c r="B980" s="2" t="str">
        <f>File!M872</f>
        <v>DT Mass</v>
      </c>
      <c r="C980" s="2" t="str">
        <f>File!J872</f>
        <v>DTMAG</v>
      </c>
      <c r="D980" s="2" t="str">
        <f>File!K872</f>
        <v>DT MAG</v>
      </c>
      <c r="E980" s="2" t="e">
        <f>File!#REF!</f>
        <v>#REF!</v>
      </c>
      <c r="F980" s="2" t="e">
        <f>File!#REF!</f>
        <v>#REF!</v>
      </c>
      <c r="G980" s="1" t="str">
        <f>File!G872</f>
        <v>F50200774001653</v>
      </c>
      <c r="H980" s="1" t="str">
        <f>File!H872</f>
        <v>Ongville Lucban</v>
      </c>
      <c r="I980" s="3" t="s">
        <v>3220</v>
      </c>
      <c r="J980" s="3" t="s">
        <v>3220</v>
      </c>
      <c r="K980" s="2" t="str">
        <f>File!N872</f>
        <v>B25</v>
      </c>
      <c r="L980" s="5" t="str">
        <f>File!B872</f>
        <v>8 of 8</v>
      </c>
    </row>
    <row r="981" spans="1:12">
      <c r="A981" s="2" t="e">
        <f>File!#REF!</f>
        <v>#REF!</v>
      </c>
      <c r="B981" s="2" t="e">
        <f>File!#REF!</f>
        <v>#REF!</v>
      </c>
      <c r="C981" s="2" t="e">
        <f>File!#REF!</f>
        <v>#REF!</v>
      </c>
      <c r="D981" s="2" t="e">
        <f>File!#REF!</f>
        <v>#REF!</v>
      </c>
      <c r="E981" s="2" t="e">
        <f>File!#REF!</f>
        <v>#REF!</v>
      </c>
      <c r="F981" s="2" t="e">
        <f>File!#REF!</f>
        <v>#REF!</v>
      </c>
      <c r="G981" s="1" t="e">
        <f>File!#REF!</f>
        <v>#REF!</v>
      </c>
      <c r="H981" s="1" t="e">
        <f>File!#REF!</f>
        <v>#REF!</v>
      </c>
      <c r="I981" s="3" t="s">
        <v>3220</v>
      </c>
      <c r="J981" s="3" t="s">
        <v>3220</v>
      </c>
      <c r="K981" s="2" t="e">
        <f>File!#REF!</f>
        <v>#REF!</v>
      </c>
      <c r="L981" s="5" t="e">
        <f>File!#REF!</f>
        <v>#REF!</v>
      </c>
    </row>
    <row r="982" spans="1:12">
      <c r="A982" s="2" t="e">
        <f>File!#REF!</f>
        <v>#REF!</v>
      </c>
      <c r="B982" s="2" t="str">
        <f>File!M873</f>
        <v>DT Hybrid</v>
      </c>
      <c r="C982" s="2" t="str">
        <f>File!J873</f>
        <v>DTMAG</v>
      </c>
      <c r="D982" s="2" t="str">
        <f>File!K873</f>
        <v>DT MAG</v>
      </c>
      <c r="E982" s="2" t="e">
        <f>File!#REF!</f>
        <v>#REF!</v>
      </c>
      <c r="F982" s="2" t="e">
        <f>File!#REF!</f>
        <v>#REF!</v>
      </c>
      <c r="G982" s="1" t="str">
        <f>File!G873</f>
        <v>F15112794400243</v>
      </c>
      <c r="H982" s="1" t="str">
        <f>File!H873</f>
        <v>Chase Dist.Inc</v>
      </c>
      <c r="I982" s="3" t="s">
        <v>3220</v>
      </c>
      <c r="J982" s="3" t="s">
        <v>3220</v>
      </c>
      <c r="K982" s="2" t="str">
        <f>File!N873</f>
        <v>B25</v>
      </c>
      <c r="L982" s="5" t="str">
        <f>File!B873</f>
        <v>Additional Stores</v>
      </c>
    </row>
    <row r="983" spans="1:12">
      <c r="A983" s="2" t="e">
        <f>File!#REF!</f>
        <v>#REF!</v>
      </c>
      <c r="B983" s="2" t="str">
        <f>File!M874</f>
        <v>DT Mass</v>
      </c>
      <c r="C983" s="2" t="str">
        <f>File!J874</f>
        <v>DTMAG</v>
      </c>
      <c r="D983" s="2" t="str">
        <f>File!K874</f>
        <v>DT MAG</v>
      </c>
      <c r="E983" s="2" t="e">
        <f>File!#REF!</f>
        <v>#REF!</v>
      </c>
      <c r="F983" s="2" t="e">
        <f>File!#REF!</f>
        <v>#REF!</v>
      </c>
      <c r="G983" s="1" t="str">
        <f>File!G874</f>
        <v>F50200778502257</v>
      </c>
      <c r="H983" s="1" t="str">
        <f>File!H874</f>
        <v>HP Plaza 2</v>
      </c>
      <c r="I983" s="3" t="s">
        <v>3220</v>
      </c>
      <c r="J983" s="3" t="s">
        <v>3220</v>
      </c>
      <c r="K983" s="2" t="str">
        <f>File!N874</f>
        <v>B25</v>
      </c>
      <c r="L983" s="5" t="str">
        <f>File!B874</f>
        <v>Additional Stores</v>
      </c>
    </row>
    <row r="984" spans="1:12">
      <c r="A984" s="2" t="e">
        <f>File!#REF!</f>
        <v>#REF!</v>
      </c>
      <c r="B984" s="2" t="e">
        <f>File!#REF!</f>
        <v>#REF!</v>
      </c>
      <c r="C984" s="2" t="e">
        <f>File!#REF!</f>
        <v>#REF!</v>
      </c>
      <c r="D984" s="2" t="e">
        <f>File!#REF!</f>
        <v>#REF!</v>
      </c>
      <c r="E984" s="2" t="e">
        <f>File!#REF!</f>
        <v>#REF!</v>
      </c>
      <c r="F984" s="2" t="e">
        <f>File!#REF!</f>
        <v>#REF!</v>
      </c>
      <c r="G984" s="1" t="e">
        <f>File!#REF!</f>
        <v>#REF!</v>
      </c>
      <c r="H984" s="1" t="e">
        <f>File!#REF!</f>
        <v>#REF!</v>
      </c>
      <c r="I984" s="3" t="s">
        <v>3220</v>
      </c>
      <c r="J984" s="3" t="s">
        <v>3220</v>
      </c>
      <c r="K984" s="2" t="e">
        <f>File!#REF!</f>
        <v>#REF!</v>
      </c>
      <c r="L984" s="5" t="e">
        <f>File!#REF!</f>
        <v>#REF!</v>
      </c>
    </row>
    <row r="985" spans="1:12">
      <c r="A985" s="2" t="e">
        <f>File!#REF!</f>
        <v>#REF!</v>
      </c>
      <c r="B985" s="2" t="e">
        <f>File!#REF!</f>
        <v>#REF!</v>
      </c>
      <c r="C985" s="2" t="e">
        <f>File!#REF!</f>
        <v>#REF!</v>
      </c>
      <c r="D985" s="2" t="e">
        <f>File!#REF!</f>
        <v>#REF!</v>
      </c>
      <c r="E985" s="2" t="e">
        <f>File!#REF!</f>
        <v>#REF!</v>
      </c>
      <c r="F985" s="2" t="e">
        <f>File!#REF!</f>
        <v>#REF!</v>
      </c>
      <c r="G985" s="1" t="e">
        <f>File!#REF!</f>
        <v>#REF!</v>
      </c>
      <c r="H985" s="1" t="e">
        <f>File!#REF!</f>
        <v>#REF!</v>
      </c>
      <c r="I985" s="3" t="s">
        <v>3220</v>
      </c>
      <c r="J985" s="3" t="s">
        <v>3220</v>
      </c>
      <c r="K985" s="2" t="e">
        <f>File!#REF!</f>
        <v>#REF!</v>
      </c>
      <c r="L985" s="5" t="e">
        <f>File!#REF!</f>
        <v>#REF!</v>
      </c>
    </row>
    <row r="986" spans="1:12">
      <c r="A986" s="2" t="e">
        <f>File!#REF!</f>
        <v>#REF!</v>
      </c>
      <c r="B986" s="2" t="e">
        <f>File!#REF!</f>
        <v>#REF!</v>
      </c>
      <c r="C986" s="2" t="e">
        <f>File!#REF!</f>
        <v>#REF!</v>
      </c>
      <c r="D986" s="2" t="e">
        <f>File!#REF!</f>
        <v>#REF!</v>
      </c>
      <c r="E986" s="2" t="e">
        <f>File!#REF!</f>
        <v>#REF!</v>
      </c>
      <c r="F986" s="2" t="e">
        <f>File!#REF!</f>
        <v>#REF!</v>
      </c>
      <c r="G986" s="1" t="e">
        <f>File!#REF!</f>
        <v>#REF!</v>
      </c>
      <c r="H986" s="1" t="e">
        <f>File!#REF!</f>
        <v>#REF!</v>
      </c>
      <c r="I986" s="3" t="s">
        <v>3220</v>
      </c>
      <c r="J986" s="3" t="s">
        <v>3220</v>
      </c>
      <c r="K986" s="2" t="e">
        <f>File!#REF!</f>
        <v>#REF!</v>
      </c>
      <c r="L986" s="5" t="e">
        <f>File!#REF!</f>
        <v>#REF!</v>
      </c>
    </row>
    <row r="987" spans="1:12">
      <c r="A987" s="2" t="e">
        <f>File!#REF!</f>
        <v>#REF!</v>
      </c>
      <c r="B987" s="2" t="str">
        <f>File!M875</f>
        <v>DT Hybrid</v>
      </c>
      <c r="C987" s="2" t="str">
        <f>File!J875</f>
        <v>DTMAG</v>
      </c>
      <c r="D987" s="2" t="str">
        <f>File!K875</f>
        <v>DT MAG</v>
      </c>
      <c r="E987" s="2" t="e">
        <f>File!#REF!</f>
        <v>#REF!</v>
      </c>
      <c r="F987" s="2" t="e">
        <f>File!#REF!</f>
        <v>#REF!</v>
      </c>
      <c r="G987" s="1" t="str">
        <f>File!G875</f>
        <v>F50200341102252</v>
      </c>
      <c r="H987" s="1" t="str">
        <f>File!H875</f>
        <v>5H</v>
      </c>
      <c r="I987" s="3" t="s">
        <v>3220</v>
      </c>
      <c r="J987" s="3" t="s">
        <v>3220</v>
      </c>
      <c r="K987" s="2" t="str">
        <f>File!N875</f>
        <v>B25</v>
      </c>
      <c r="L987" s="5" t="str">
        <f>File!B875</f>
        <v>5 of 8</v>
      </c>
    </row>
    <row r="988" spans="1:12">
      <c r="A988" s="2" t="e">
        <f>File!#REF!</f>
        <v>#REF!</v>
      </c>
      <c r="B988" s="2" t="e">
        <f>File!#REF!</f>
        <v>#REF!</v>
      </c>
      <c r="C988" s="2" t="e">
        <f>File!#REF!</f>
        <v>#REF!</v>
      </c>
      <c r="D988" s="2" t="e">
        <f>File!#REF!</f>
        <v>#REF!</v>
      </c>
      <c r="E988" s="2" t="e">
        <f>File!#REF!</f>
        <v>#REF!</v>
      </c>
      <c r="F988" s="2" t="e">
        <f>File!#REF!</f>
        <v>#REF!</v>
      </c>
      <c r="G988" s="1" t="e">
        <f>File!#REF!</f>
        <v>#REF!</v>
      </c>
      <c r="H988" s="1" t="e">
        <f>File!#REF!</f>
        <v>#REF!</v>
      </c>
      <c r="I988" s="3" t="s">
        <v>3220</v>
      </c>
      <c r="J988" s="3" t="s">
        <v>3220</v>
      </c>
      <c r="K988" s="2" t="e">
        <f>File!#REF!</f>
        <v>#REF!</v>
      </c>
      <c r="L988" s="5" t="e">
        <f>File!#REF!</f>
        <v>#REF!</v>
      </c>
    </row>
    <row r="989" spans="1:12">
      <c r="A989" s="2" t="e">
        <f>File!#REF!</f>
        <v>#REF!</v>
      </c>
      <c r="B989" s="2" t="str">
        <f>File!M876</f>
        <v>DT Hybrid</v>
      </c>
      <c r="C989" s="2" t="str">
        <f>File!J876</f>
        <v>DTMAG</v>
      </c>
      <c r="D989" s="2" t="str">
        <f>File!K876</f>
        <v>DT MAG</v>
      </c>
      <c r="E989" s="2" t="e">
        <f>File!#REF!</f>
        <v>#REF!</v>
      </c>
      <c r="F989" s="2" t="e">
        <f>File!#REF!</f>
        <v>#REF!</v>
      </c>
      <c r="G989" s="1" t="str">
        <f>File!G876</f>
        <v>F50236906002387</v>
      </c>
      <c r="H989" s="1" t="str">
        <f>File!H876</f>
        <v>Amplayo</v>
      </c>
      <c r="I989" s="3" t="s">
        <v>3220</v>
      </c>
      <c r="J989" s="3" t="s">
        <v>3220</v>
      </c>
      <c r="K989" s="2" t="str">
        <f>File!N876</f>
        <v>B25</v>
      </c>
      <c r="L989" s="5" t="str">
        <f>File!B876</f>
        <v>5 of 8</v>
      </c>
    </row>
    <row r="990" spans="1:12">
      <c r="A990" s="2" t="e">
        <f>File!#REF!</f>
        <v>#REF!</v>
      </c>
      <c r="B990" s="2" t="str">
        <f>File!M877</f>
        <v>DT Small</v>
      </c>
      <c r="C990" s="2" t="str">
        <f>File!J877</f>
        <v>DTMAG</v>
      </c>
      <c r="D990" s="2" t="str">
        <f>File!K877</f>
        <v>DT MAG</v>
      </c>
      <c r="E990" s="2" t="e">
        <f>File!#REF!</f>
        <v>#REF!</v>
      </c>
      <c r="F990" s="2" t="e">
        <f>File!#REF!</f>
        <v>#REF!</v>
      </c>
      <c r="G990" s="1" t="str">
        <f>File!G877</f>
        <v>F50200816700010</v>
      </c>
      <c r="H990" s="1" t="str">
        <f>File!H877</f>
        <v>De Rose of Manila</v>
      </c>
      <c r="I990" s="3" t="s">
        <v>3220</v>
      </c>
      <c r="J990" s="3" t="s">
        <v>3220</v>
      </c>
      <c r="K990" s="2" t="str">
        <f>File!N877</f>
        <v>B25</v>
      </c>
      <c r="L990" s="5" t="str">
        <f>File!B877</f>
        <v>5 of 8</v>
      </c>
    </row>
    <row r="991" spans="1:12">
      <c r="A991" s="2" t="e">
        <f>File!#REF!</f>
        <v>#REF!</v>
      </c>
      <c r="B991" s="2" t="str">
        <f>File!M878</f>
        <v>DT Small</v>
      </c>
      <c r="C991" s="2" t="str">
        <f>File!J878</f>
        <v>DTMAG</v>
      </c>
      <c r="D991" s="2" t="str">
        <f>File!K878</f>
        <v>DT MAG</v>
      </c>
      <c r="E991" s="2" t="e">
        <f>File!#REF!</f>
        <v>#REF!</v>
      </c>
      <c r="F991" s="2" t="e">
        <f>File!#REF!</f>
        <v>#REF!</v>
      </c>
      <c r="G991" s="1" t="str">
        <f>File!G878</f>
        <v>F50200341023295</v>
      </c>
      <c r="H991" s="1" t="str">
        <f>File!H878</f>
        <v>Er Tading</v>
      </c>
      <c r="I991" s="3" t="s">
        <v>3220</v>
      </c>
      <c r="J991" s="3" t="s">
        <v>3220</v>
      </c>
      <c r="K991" s="2" t="str">
        <f>File!N878</f>
        <v>B25</v>
      </c>
      <c r="L991" s="5" t="str">
        <f>File!B878</f>
        <v>5 of 8</v>
      </c>
    </row>
    <row r="992" spans="1:12">
      <c r="A992" s="2" t="e">
        <f>File!#REF!</f>
        <v>#REF!</v>
      </c>
      <c r="B992" s="2" t="str">
        <f>File!M879</f>
        <v>DT Hybrid</v>
      </c>
      <c r="C992" s="2" t="str">
        <f>File!J879</f>
        <v>DTMAG</v>
      </c>
      <c r="D992" s="2" t="str">
        <f>File!K879</f>
        <v>DT MAG</v>
      </c>
      <c r="E992" s="2" t="e">
        <f>File!#REF!</f>
        <v>#REF!</v>
      </c>
      <c r="F992" s="2" t="e">
        <f>File!#REF!</f>
        <v>#REF!</v>
      </c>
      <c r="G992" s="1" t="str">
        <f>File!G879</f>
        <v>F50200816000006</v>
      </c>
      <c r="H992" s="1" t="str">
        <f>File!H879</f>
        <v>Fortuna Supermarket</v>
      </c>
      <c r="I992" s="3" t="s">
        <v>3220</v>
      </c>
      <c r="J992" s="3" t="s">
        <v>3220</v>
      </c>
      <c r="K992" s="2" t="str">
        <f>File!N879</f>
        <v>B25</v>
      </c>
      <c r="L992" s="5" t="str">
        <f>File!B879</f>
        <v>5 of 8</v>
      </c>
    </row>
    <row r="993" spans="1:12">
      <c r="A993" s="2" t="e">
        <f>File!#REF!</f>
        <v>#REF!</v>
      </c>
      <c r="B993" s="2" t="str">
        <f>File!M880</f>
        <v>DT Mass</v>
      </c>
      <c r="C993" s="2" t="str">
        <f>File!J880</f>
        <v>DTMAG</v>
      </c>
      <c r="D993" s="2" t="str">
        <f>File!K880</f>
        <v>DT MAG</v>
      </c>
      <c r="E993" s="2" t="e">
        <f>File!#REF!</f>
        <v>#REF!</v>
      </c>
      <c r="F993" s="2" t="e">
        <f>File!#REF!</f>
        <v>#REF!</v>
      </c>
      <c r="G993" s="1" t="str">
        <f>File!G880</f>
        <v>F15127589009424</v>
      </c>
      <c r="H993" s="1" t="str">
        <f>File!H880</f>
        <v>Friendly Mart Surallah</v>
      </c>
      <c r="I993" s="3" t="s">
        <v>3220</v>
      </c>
      <c r="J993" s="3" t="s">
        <v>3220</v>
      </c>
      <c r="K993" s="2" t="str">
        <f>File!N880</f>
        <v>B25</v>
      </c>
      <c r="L993" s="5" t="str">
        <f>File!B880</f>
        <v>5 of 8</v>
      </c>
    </row>
    <row r="994" spans="1:12">
      <c r="A994" s="2" t="e">
        <f>File!#REF!</f>
        <v>#REF!</v>
      </c>
      <c r="B994" s="2" t="e">
        <f>File!#REF!</f>
        <v>#REF!</v>
      </c>
      <c r="C994" s="2" t="e">
        <f>File!#REF!</f>
        <v>#REF!</v>
      </c>
      <c r="D994" s="2" t="e">
        <f>File!#REF!</f>
        <v>#REF!</v>
      </c>
      <c r="E994" s="2" t="e">
        <f>File!#REF!</f>
        <v>#REF!</v>
      </c>
      <c r="F994" s="2" t="e">
        <f>File!#REF!</f>
        <v>#REF!</v>
      </c>
      <c r="G994" s="1" t="e">
        <f>File!#REF!</f>
        <v>#REF!</v>
      </c>
      <c r="H994" s="1" t="e">
        <f>File!#REF!</f>
        <v>#REF!</v>
      </c>
      <c r="I994" s="3" t="s">
        <v>3220</v>
      </c>
      <c r="J994" s="3" t="s">
        <v>3220</v>
      </c>
      <c r="K994" s="2" t="e">
        <f>File!#REF!</f>
        <v>#REF!</v>
      </c>
      <c r="L994" s="5" t="e">
        <f>File!#REF!</f>
        <v>#REF!</v>
      </c>
    </row>
    <row r="995" spans="1:12">
      <c r="A995" s="2" t="e">
        <f>File!#REF!</f>
        <v>#REF!</v>
      </c>
      <c r="B995" s="2" t="str">
        <f>File!M881</f>
        <v>DT Mass</v>
      </c>
      <c r="C995" s="2" t="str">
        <f>File!J881</f>
        <v>DTMAG</v>
      </c>
      <c r="D995" s="2" t="str">
        <f>File!K881</f>
        <v>DT MAG</v>
      </c>
      <c r="E995" s="2" t="e">
        <f>File!#REF!</f>
        <v>#REF!</v>
      </c>
      <c r="F995" s="2" t="e">
        <f>File!#REF!</f>
        <v>#REF!</v>
      </c>
      <c r="G995" s="1" t="str">
        <f>File!G881</f>
        <v>F50200341505752</v>
      </c>
      <c r="H995" s="1" t="str">
        <f>File!H881</f>
        <v>Gaisano Center Tagum</v>
      </c>
      <c r="I995" s="3" t="s">
        <v>3220</v>
      </c>
      <c r="J995" s="3" t="s">
        <v>3220</v>
      </c>
      <c r="K995" s="2" t="str">
        <f>File!N881</f>
        <v>B25</v>
      </c>
      <c r="L995" s="5" t="str">
        <f>File!B881</f>
        <v>5 of 8</v>
      </c>
    </row>
    <row r="996" spans="1:12">
      <c r="A996" s="2" t="e">
        <f>File!#REF!</f>
        <v>#REF!</v>
      </c>
      <c r="B996" s="2" t="str">
        <f>File!M882</f>
        <v>DT Mass</v>
      </c>
      <c r="C996" s="2" t="str">
        <f>File!J882</f>
        <v>DTMAG</v>
      </c>
      <c r="D996" s="2" t="str">
        <f>File!K882</f>
        <v>DT MAG</v>
      </c>
      <c r="E996" s="2" t="e">
        <f>File!#REF!</f>
        <v>#REF!</v>
      </c>
      <c r="F996" s="2" t="e">
        <f>File!#REF!</f>
        <v>#REF!</v>
      </c>
      <c r="G996" s="1" t="str">
        <f>File!G882</f>
        <v>F15127589000001</v>
      </c>
      <c r="H996" s="1" t="str">
        <f>File!H882</f>
        <v>Gaisano Gensan</v>
      </c>
      <c r="I996" s="3" t="s">
        <v>3220</v>
      </c>
      <c r="J996" s="3" t="s">
        <v>3220</v>
      </c>
      <c r="K996" s="2" t="str">
        <f>File!N882</f>
        <v>B25</v>
      </c>
      <c r="L996" s="5" t="str">
        <f>File!B882</f>
        <v>5 of 8</v>
      </c>
    </row>
    <row r="997" spans="1:12">
      <c r="A997" s="2" t="e">
        <f>File!#REF!</f>
        <v>#REF!</v>
      </c>
      <c r="B997" s="2" t="str">
        <f>File!M883</f>
        <v>DT Mass</v>
      </c>
      <c r="C997" s="2" t="str">
        <f>File!J883</f>
        <v>DTMAG</v>
      </c>
      <c r="D997" s="2" t="str">
        <f>File!K883</f>
        <v>DT MAG</v>
      </c>
      <c r="E997" s="2" t="e">
        <f>File!#REF!</f>
        <v>#REF!</v>
      </c>
      <c r="F997" s="2" t="e">
        <f>File!#REF!</f>
        <v>#REF!</v>
      </c>
      <c r="G997" s="1" t="str">
        <f>File!G883</f>
        <v>F50200341028164</v>
      </c>
      <c r="H997" s="1" t="str">
        <f>File!H883</f>
        <v>Gaisano Grand Nabunturan</v>
      </c>
      <c r="I997" s="3" t="s">
        <v>3220</v>
      </c>
      <c r="J997" s="3" t="s">
        <v>3220</v>
      </c>
      <c r="K997" s="2" t="str">
        <f>File!N883</f>
        <v>B25</v>
      </c>
      <c r="L997" s="5" t="str">
        <f>File!B883</f>
        <v>5 of 8</v>
      </c>
    </row>
    <row r="998" spans="1:12">
      <c r="A998" s="2" t="e">
        <f>File!#REF!</f>
        <v>#REF!</v>
      </c>
      <c r="B998" s="2" t="str">
        <f>File!M884</f>
        <v>DT Hybrid</v>
      </c>
      <c r="C998" s="2" t="str">
        <f>File!J884</f>
        <v>DTMAG</v>
      </c>
      <c r="D998" s="2" t="str">
        <f>File!K884</f>
        <v>DT MAG</v>
      </c>
      <c r="E998" s="2" t="e">
        <f>File!#REF!</f>
        <v>#REF!</v>
      </c>
      <c r="F998" s="2" t="e">
        <f>File!#REF!</f>
        <v>#REF!</v>
      </c>
      <c r="G998" s="1" t="str">
        <f>File!G884</f>
        <v>F50200816027691</v>
      </c>
      <c r="H998" s="1" t="str">
        <f>File!H884</f>
        <v>Gaisano Grand Tibungco</v>
      </c>
      <c r="I998" s="3" t="s">
        <v>3220</v>
      </c>
      <c r="J998" s="3" t="s">
        <v>3220</v>
      </c>
      <c r="K998" s="2" t="str">
        <f>File!N884</f>
        <v>B25</v>
      </c>
      <c r="L998" s="5" t="str">
        <f>File!B884</f>
        <v>5 of 8</v>
      </c>
    </row>
    <row r="999" spans="1:12">
      <c r="A999" s="2" t="e">
        <f>File!#REF!</f>
        <v>#REF!</v>
      </c>
      <c r="B999" s="2" t="str">
        <f>File!M885</f>
        <v>DT Mass</v>
      </c>
      <c r="C999" s="2" t="str">
        <f>File!J885</f>
        <v>DTMAG</v>
      </c>
      <c r="D999" s="2" t="str">
        <f>File!K885</f>
        <v>DT MAG</v>
      </c>
      <c r="E999" s="2" t="e">
        <f>File!#REF!</f>
        <v>#REF!</v>
      </c>
      <c r="F999" s="2" t="e">
        <f>File!#REF!</f>
        <v>#REF!</v>
      </c>
      <c r="G999" s="1" t="str">
        <f>File!G885</f>
        <v>F50200341010267</v>
      </c>
      <c r="H999" s="1" t="str">
        <f>File!H885</f>
        <v>Gaisano Mall of Tagum</v>
      </c>
      <c r="I999" s="3" t="s">
        <v>3220</v>
      </c>
      <c r="J999" s="3" t="s">
        <v>3220</v>
      </c>
      <c r="K999" s="2" t="str">
        <f>File!N885</f>
        <v>B25</v>
      </c>
      <c r="L999" s="5" t="str">
        <f>File!B885</f>
        <v>5 of 8</v>
      </c>
    </row>
    <row r="1000" spans="1:12">
      <c r="A1000" s="2" t="e">
        <f>File!#REF!</f>
        <v>#REF!</v>
      </c>
      <c r="B1000" s="2" t="str">
        <f>File!M886</f>
        <v>DT Mass</v>
      </c>
      <c r="C1000" s="2" t="str">
        <f>File!J886</f>
        <v>DTMAG</v>
      </c>
      <c r="D1000" s="2" t="str">
        <f>File!K886</f>
        <v>DT MAG</v>
      </c>
      <c r="E1000" s="2" t="e">
        <f>File!#REF!</f>
        <v>#REF!</v>
      </c>
      <c r="F1000" s="2" t="e">
        <f>File!#REF!</f>
        <v>#REF!</v>
      </c>
      <c r="G1000" s="1" t="str">
        <f>File!G886</f>
        <v>F15176121506258</v>
      </c>
      <c r="H1000" s="1" t="str">
        <f>File!H886</f>
        <v>Gaisano Toril</v>
      </c>
      <c r="I1000" s="3" t="s">
        <v>3220</v>
      </c>
      <c r="J1000" s="3" t="s">
        <v>3220</v>
      </c>
      <c r="K1000" s="2" t="str">
        <f>File!N886</f>
        <v>B25</v>
      </c>
      <c r="L1000" s="5" t="str">
        <f>File!B886</f>
        <v>5 of 8</v>
      </c>
    </row>
    <row r="1001" spans="1:12">
      <c r="A1001" s="2" t="e">
        <f>File!#REF!</f>
        <v>#REF!</v>
      </c>
      <c r="B1001" s="2" t="str">
        <f>File!M887</f>
        <v>DT Hybrid</v>
      </c>
      <c r="C1001" s="2" t="str">
        <f>File!J887</f>
        <v>DTMAG</v>
      </c>
      <c r="D1001" s="2" t="str">
        <f>File!K887</f>
        <v>DT MAG</v>
      </c>
      <c r="E1001" s="2" t="e">
        <f>File!#REF!</f>
        <v>#REF!</v>
      </c>
      <c r="F1001" s="2" t="e">
        <f>File!#REF!</f>
        <v>#REF!</v>
      </c>
      <c r="G1001" s="1" t="str">
        <f>File!G887</f>
        <v>F15127589000006</v>
      </c>
      <c r="H1001" s="1" t="str">
        <f>File!H887</f>
        <v>Gensan Fitmart</v>
      </c>
      <c r="I1001" s="3" t="s">
        <v>3220</v>
      </c>
      <c r="J1001" s="3" t="s">
        <v>3220</v>
      </c>
      <c r="K1001" s="2" t="str">
        <f>File!N887</f>
        <v>B25</v>
      </c>
      <c r="L1001" s="5" t="str">
        <f>File!B887</f>
        <v>5 of 8</v>
      </c>
    </row>
    <row r="1002" spans="1:12">
      <c r="A1002" s="2" t="e">
        <f>File!#REF!</f>
        <v>#REF!</v>
      </c>
      <c r="B1002" s="2" t="str">
        <f>File!M888</f>
        <v>DT Hybrid</v>
      </c>
      <c r="C1002" s="2" t="str">
        <f>File!J888</f>
        <v>DTMAG</v>
      </c>
      <c r="D1002" s="2" t="str">
        <f>File!K888</f>
        <v>DT MAG</v>
      </c>
      <c r="E1002" s="2" t="e">
        <f>File!#REF!</f>
        <v>#REF!</v>
      </c>
      <c r="F1002" s="2" t="e">
        <f>File!#REF!</f>
        <v>#REF!</v>
      </c>
      <c r="G1002" s="1" t="str">
        <f>File!G888</f>
        <v>F50200816500033</v>
      </c>
      <c r="H1002" s="1" t="str">
        <f>File!H888</f>
        <v>Greatwall Trading</v>
      </c>
      <c r="I1002" s="3" t="s">
        <v>3220</v>
      </c>
      <c r="J1002" s="3" t="s">
        <v>3220</v>
      </c>
      <c r="K1002" s="2" t="str">
        <f>File!N888</f>
        <v>B25</v>
      </c>
      <c r="L1002" s="5" t="str">
        <f>File!B888</f>
        <v>5 of 8</v>
      </c>
    </row>
    <row r="1003" spans="1:12">
      <c r="A1003" s="2" t="e">
        <f>File!#REF!</f>
        <v>#REF!</v>
      </c>
      <c r="B1003" s="2" t="e">
        <f>File!#REF!</f>
        <v>#REF!</v>
      </c>
      <c r="C1003" s="2" t="e">
        <f>File!#REF!</f>
        <v>#REF!</v>
      </c>
      <c r="D1003" s="2" t="e">
        <f>File!#REF!</f>
        <v>#REF!</v>
      </c>
      <c r="E1003" s="2" t="e">
        <f>File!#REF!</f>
        <v>#REF!</v>
      </c>
      <c r="F1003" s="2" t="e">
        <f>File!#REF!</f>
        <v>#REF!</v>
      </c>
      <c r="G1003" s="1" t="e">
        <f>File!#REF!</f>
        <v>#REF!</v>
      </c>
      <c r="H1003" s="1" t="e">
        <f>File!#REF!</f>
        <v>#REF!</v>
      </c>
      <c r="I1003" s="3" t="s">
        <v>3220</v>
      </c>
      <c r="J1003" s="3" t="s">
        <v>3220</v>
      </c>
      <c r="K1003" s="2" t="e">
        <f>File!#REF!</f>
        <v>#REF!</v>
      </c>
      <c r="L1003" s="5" t="e">
        <f>File!#REF!</f>
        <v>#REF!</v>
      </c>
    </row>
    <row r="1004" spans="1:12">
      <c r="A1004" s="2" t="e">
        <f>File!#REF!</f>
        <v>#REF!</v>
      </c>
      <c r="B1004" s="2" t="str">
        <f>File!M889</f>
        <v>DT Small</v>
      </c>
      <c r="C1004" s="2" t="str">
        <f>File!J889</f>
        <v>DTMAG</v>
      </c>
      <c r="D1004" s="2" t="str">
        <f>File!K889</f>
        <v>DT MAG</v>
      </c>
      <c r="E1004" s="2" t="e">
        <f>File!#REF!</f>
        <v>#REF!</v>
      </c>
      <c r="F1004" s="2" t="e">
        <f>File!#REF!</f>
        <v>#REF!</v>
      </c>
      <c r="G1004" s="1" t="str">
        <f>File!G889</f>
        <v>F15127589000013</v>
      </c>
      <c r="H1004" s="1" t="str">
        <f>File!H889</f>
        <v>Isulan Central Plaza</v>
      </c>
      <c r="I1004" s="3" t="s">
        <v>3220</v>
      </c>
      <c r="J1004" s="3" t="s">
        <v>3220</v>
      </c>
      <c r="K1004" s="2" t="str">
        <f>File!N889</f>
        <v>B25</v>
      </c>
      <c r="L1004" s="5" t="str">
        <f>File!B889</f>
        <v>5 of 8</v>
      </c>
    </row>
    <row r="1005" spans="1:12">
      <c r="A1005" s="2" t="e">
        <f>File!#REF!</f>
        <v>#REF!</v>
      </c>
      <c r="B1005" s="2" t="str">
        <f>File!M890</f>
        <v>DT Hybrid</v>
      </c>
      <c r="C1005" s="2" t="str">
        <f>File!J890</f>
        <v>DTMAG</v>
      </c>
      <c r="D1005" s="2" t="str">
        <f>File!K890</f>
        <v>DT MAG</v>
      </c>
      <c r="E1005" s="2" t="e">
        <f>File!#REF!</f>
        <v>#REF!</v>
      </c>
      <c r="F1005" s="2" t="e">
        <f>File!#REF!</f>
        <v>#REF!</v>
      </c>
      <c r="G1005" s="1" t="str">
        <f>File!G890</f>
        <v>F50200816800072</v>
      </c>
      <c r="H1005" s="1" t="str">
        <f>File!H890</f>
        <v>JK Salazar</v>
      </c>
      <c r="I1005" s="3" t="s">
        <v>3220</v>
      </c>
      <c r="J1005" s="3" t="s">
        <v>3220</v>
      </c>
      <c r="K1005" s="2" t="str">
        <f>File!N890</f>
        <v>B25</v>
      </c>
      <c r="L1005" s="5" t="str">
        <f>File!B890</f>
        <v>5 of 8</v>
      </c>
    </row>
    <row r="1006" spans="1:12">
      <c r="A1006" s="2" t="e">
        <f>File!#REF!</f>
        <v>#REF!</v>
      </c>
      <c r="B1006" s="2" t="str">
        <f>File!M891</f>
        <v>DT Hybrid</v>
      </c>
      <c r="C1006" s="2" t="str">
        <f>File!J891</f>
        <v>DTMAG</v>
      </c>
      <c r="D1006" s="2" t="str">
        <f>File!K891</f>
        <v>DT MAG</v>
      </c>
      <c r="E1006" s="2" t="e">
        <f>File!#REF!</f>
        <v>#REF!</v>
      </c>
      <c r="F1006" s="2" t="e">
        <f>File!#REF!</f>
        <v>#REF!</v>
      </c>
      <c r="G1006" s="1" t="str">
        <f>File!G891</f>
        <v>F15127589000004</v>
      </c>
      <c r="H1006" s="1" t="str">
        <f>File!H891</f>
        <v>KCC Gensan</v>
      </c>
      <c r="I1006" s="3" t="s">
        <v>3220</v>
      </c>
      <c r="J1006" s="3" t="s">
        <v>3220</v>
      </c>
      <c r="K1006" s="2" t="str">
        <f>File!N891</f>
        <v>B25</v>
      </c>
      <c r="L1006" s="5" t="str">
        <f>File!B891</f>
        <v>5 of 8</v>
      </c>
    </row>
    <row r="1007" spans="1:12">
      <c r="A1007" s="2" t="e">
        <f>File!#REF!</f>
        <v>#REF!</v>
      </c>
      <c r="B1007" s="2" t="str">
        <f>File!M892</f>
        <v>DT Small</v>
      </c>
      <c r="C1007" s="2" t="str">
        <f>File!J892</f>
        <v>DTMAG</v>
      </c>
      <c r="D1007" s="2" t="str">
        <f>File!K892</f>
        <v>DT MAG</v>
      </c>
      <c r="E1007" s="2" t="e">
        <f>File!#REF!</f>
        <v>#REF!</v>
      </c>
      <c r="F1007" s="2" t="e">
        <f>File!#REF!</f>
        <v>#REF!</v>
      </c>
      <c r="G1007" s="1" t="str">
        <f>File!G892</f>
        <v>F15127589000014</v>
      </c>
      <c r="H1007" s="1" t="str">
        <f>File!H892</f>
        <v>Kimsan Plaza</v>
      </c>
      <c r="I1007" s="3" t="s">
        <v>3220</v>
      </c>
      <c r="J1007" s="3" t="s">
        <v>3220</v>
      </c>
      <c r="K1007" s="2" t="str">
        <f>File!N892</f>
        <v>B25</v>
      </c>
      <c r="L1007" s="5" t="str">
        <f>File!B892</f>
        <v>5 of 8</v>
      </c>
    </row>
    <row r="1008" spans="1:12">
      <c r="A1008" s="2" t="e">
        <f>File!#REF!</f>
        <v>#REF!</v>
      </c>
      <c r="B1008" s="2" t="str">
        <f>File!M893</f>
        <v>DT Small</v>
      </c>
      <c r="C1008" s="2" t="str">
        <f>File!J893</f>
        <v>DTMAG</v>
      </c>
      <c r="D1008" s="2" t="str">
        <f>File!K893</f>
        <v>DT MAG</v>
      </c>
      <c r="E1008" s="2" t="e">
        <f>File!#REF!</f>
        <v>#REF!</v>
      </c>
      <c r="F1008" s="2" t="e">
        <f>File!#REF!</f>
        <v>#REF!</v>
      </c>
      <c r="G1008" s="1" t="str">
        <f>File!G893</f>
        <v>F50200816501975</v>
      </c>
      <c r="H1008" s="1" t="str">
        <f>File!H893</f>
        <v>Lots for Less</v>
      </c>
      <c r="I1008" s="3" t="s">
        <v>3220</v>
      </c>
      <c r="J1008" s="3" t="s">
        <v>3220</v>
      </c>
      <c r="K1008" s="2" t="str">
        <f>File!N893</f>
        <v>B25</v>
      </c>
      <c r="L1008" s="5" t="str">
        <f>File!B893</f>
        <v>5 of 8</v>
      </c>
    </row>
    <row r="1009" spans="1:12">
      <c r="A1009" s="2" t="e">
        <f>File!#REF!</f>
        <v>#REF!</v>
      </c>
      <c r="B1009" s="2" t="e">
        <f>File!#REF!</f>
        <v>#REF!</v>
      </c>
      <c r="C1009" s="2" t="e">
        <f>File!#REF!</f>
        <v>#REF!</v>
      </c>
      <c r="D1009" s="2" t="e">
        <f>File!#REF!</f>
        <v>#REF!</v>
      </c>
      <c r="E1009" s="2" t="e">
        <f>File!#REF!</f>
        <v>#REF!</v>
      </c>
      <c r="F1009" s="2" t="e">
        <f>File!#REF!</f>
        <v>#REF!</v>
      </c>
      <c r="G1009" s="1" t="e">
        <f>File!#REF!</f>
        <v>#REF!</v>
      </c>
      <c r="H1009" s="1" t="e">
        <f>File!#REF!</f>
        <v>#REF!</v>
      </c>
      <c r="I1009" s="3" t="s">
        <v>3220</v>
      </c>
      <c r="J1009" s="3" t="s">
        <v>3220</v>
      </c>
      <c r="K1009" s="2" t="e">
        <f>File!#REF!</f>
        <v>#REF!</v>
      </c>
      <c r="L1009" s="5" t="e">
        <f>File!#REF!</f>
        <v>#REF!</v>
      </c>
    </row>
    <row r="1010" spans="1:12">
      <c r="A1010" s="2" t="e">
        <f>File!#REF!</f>
        <v>#REF!</v>
      </c>
      <c r="B1010" s="2" t="e">
        <f>File!#REF!</f>
        <v>#REF!</v>
      </c>
      <c r="C1010" s="2" t="e">
        <f>File!#REF!</f>
        <v>#REF!</v>
      </c>
      <c r="D1010" s="2" t="e">
        <f>File!#REF!</f>
        <v>#REF!</v>
      </c>
      <c r="E1010" s="2" t="e">
        <f>File!#REF!</f>
        <v>#REF!</v>
      </c>
      <c r="F1010" s="2" t="e">
        <f>File!#REF!</f>
        <v>#REF!</v>
      </c>
      <c r="G1010" s="1" t="e">
        <f>File!#REF!</f>
        <v>#REF!</v>
      </c>
      <c r="H1010" s="1" t="e">
        <f>File!#REF!</f>
        <v>#REF!</v>
      </c>
      <c r="I1010" s="3" t="s">
        <v>3220</v>
      </c>
      <c r="J1010" s="3" t="s">
        <v>3220</v>
      </c>
      <c r="K1010" s="2" t="e">
        <f>File!#REF!</f>
        <v>#REF!</v>
      </c>
      <c r="L1010" s="5" t="e">
        <f>File!#REF!</f>
        <v>#REF!</v>
      </c>
    </row>
    <row r="1011" spans="1:12">
      <c r="A1011" s="2" t="e">
        <f>File!#REF!</f>
        <v>#REF!</v>
      </c>
      <c r="B1011" s="2" t="str">
        <f>File!M894</f>
        <v>DT Mass</v>
      </c>
      <c r="C1011" s="2" t="str">
        <f>File!J894</f>
        <v>DTMAG</v>
      </c>
      <c r="D1011" s="2" t="str">
        <f>File!K894</f>
        <v>DT MAG</v>
      </c>
      <c r="E1011" s="2" t="e">
        <f>File!#REF!</f>
        <v>#REF!</v>
      </c>
      <c r="F1011" s="2" t="e">
        <f>File!#REF!</f>
        <v>#REF!</v>
      </c>
      <c r="G1011" s="1" t="str">
        <f>File!G894</f>
        <v>F50200816102274</v>
      </c>
      <c r="H1011" s="1" t="str">
        <f>File!H894</f>
        <v>Nccc Nabunturan</v>
      </c>
      <c r="I1011" s="3" t="s">
        <v>3220</v>
      </c>
      <c r="J1011" s="3" t="s">
        <v>3220</v>
      </c>
      <c r="K1011" s="2" t="str">
        <f>File!N894</f>
        <v>B25</v>
      </c>
      <c r="L1011" s="5" t="str">
        <f>File!B894</f>
        <v>5 of 8</v>
      </c>
    </row>
    <row r="1012" spans="1:12">
      <c r="A1012" s="2" t="e">
        <f>File!#REF!</f>
        <v>#REF!</v>
      </c>
      <c r="B1012" s="2" t="str">
        <f>File!M895</f>
        <v>DT Mass</v>
      </c>
      <c r="C1012" s="2" t="str">
        <f>File!J895</f>
        <v>DTMAG</v>
      </c>
      <c r="D1012" s="2" t="str">
        <f>File!K895</f>
        <v>DT MAG</v>
      </c>
      <c r="E1012" s="2" t="e">
        <f>File!#REF!</f>
        <v>#REF!</v>
      </c>
      <c r="F1012" s="2" t="e">
        <f>File!#REF!</f>
        <v>#REF!</v>
      </c>
      <c r="G1012" s="1" t="str">
        <f>File!G895</f>
        <v>F50200816102273</v>
      </c>
      <c r="H1012" s="1" t="str">
        <f>File!H895</f>
        <v>Nccc Sto. Tomas</v>
      </c>
      <c r="I1012" s="3" t="s">
        <v>3220</v>
      </c>
      <c r="J1012" s="3" t="s">
        <v>3220</v>
      </c>
      <c r="K1012" s="2" t="str">
        <f>File!N895</f>
        <v>B25</v>
      </c>
      <c r="L1012" s="5" t="str">
        <f>File!B895</f>
        <v>5 of 8</v>
      </c>
    </row>
    <row r="1013" spans="1:12">
      <c r="A1013" s="2" t="e">
        <f>File!#REF!</f>
        <v>#REF!</v>
      </c>
      <c r="B1013" s="2" t="str">
        <f>File!M896</f>
        <v>DT Small</v>
      </c>
      <c r="C1013" s="2" t="str">
        <f>File!J896</f>
        <v>DTMAG</v>
      </c>
      <c r="D1013" s="2" t="str">
        <f>File!K896</f>
        <v>DT MAG</v>
      </c>
      <c r="E1013" s="2" t="e">
        <f>File!#REF!</f>
        <v>#REF!</v>
      </c>
      <c r="F1013" s="2" t="e">
        <f>File!#REF!</f>
        <v>#REF!</v>
      </c>
      <c r="G1013" s="1" t="str">
        <f>File!G896</f>
        <v>F50200816000019</v>
      </c>
      <c r="H1013" s="1" t="str">
        <f>File!H896</f>
        <v>New Save O Matic</v>
      </c>
      <c r="I1013" s="3" t="s">
        <v>3220</v>
      </c>
      <c r="J1013" s="3" t="s">
        <v>3220</v>
      </c>
      <c r="K1013" s="2" t="str">
        <f>File!N896</f>
        <v>B25</v>
      </c>
      <c r="L1013" s="5" t="str">
        <f>File!B896</f>
        <v>5 of 8</v>
      </c>
    </row>
    <row r="1014" spans="1:12">
      <c r="A1014" s="2" t="e">
        <f>File!#REF!</f>
        <v>#REF!</v>
      </c>
      <c r="B1014" s="2" t="str">
        <f>File!M897</f>
        <v>DT Mass</v>
      </c>
      <c r="C1014" s="2" t="str">
        <f>File!J897</f>
        <v>DTMAG</v>
      </c>
      <c r="D1014" s="2" t="str">
        <f>File!K897</f>
        <v>DT MAG</v>
      </c>
      <c r="E1014" s="2" t="e">
        <f>File!#REF!</f>
        <v>#REF!</v>
      </c>
      <c r="F1014" s="2" t="e">
        <f>File!#REF!</f>
        <v>#REF!</v>
      </c>
      <c r="G1014" s="1" t="str">
        <f>File!G897</f>
        <v>F15176121500052</v>
      </c>
      <c r="H1014" s="1" t="str">
        <f>File!H897</f>
        <v>Park N' Shop</v>
      </c>
      <c r="I1014" s="3" t="s">
        <v>3220</v>
      </c>
      <c r="J1014" s="3" t="s">
        <v>3220</v>
      </c>
      <c r="K1014" s="2" t="str">
        <f>File!N897</f>
        <v>B25</v>
      </c>
      <c r="L1014" s="5" t="str">
        <f>File!B897</f>
        <v>5 of 8</v>
      </c>
    </row>
    <row r="1015" spans="1:12">
      <c r="A1015" s="2" t="e">
        <f>File!#REF!</f>
        <v>#REF!</v>
      </c>
      <c r="B1015" s="2" t="str">
        <f>File!M898</f>
        <v>DT Small</v>
      </c>
      <c r="C1015" s="2" t="str">
        <f>File!J898</f>
        <v>DTMAG</v>
      </c>
      <c r="D1015" s="2" t="str">
        <f>File!K898</f>
        <v>DT MAG</v>
      </c>
      <c r="E1015" s="2" t="e">
        <f>File!#REF!</f>
        <v>#REF!</v>
      </c>
      <c r="F1015" s="2" t="e">
        <f>File!#REF!</f>
        <v>#REF!</v>
      </c>
      <c r="G1015" s="1" t="str">
        <f>File!G898</f>
        <v>F50236906002437</v>
      </c>
      <c r="H1015" s="1" t="str">
        <f>File!H898</f>
        <v>Raquel</v>
      </c>
      <c r="I1015" s="3" t="s">
        <v>3220</v>
      </c>
      <c r="J1015" s="3" t="s">
        <v>3220</v>
      </c>
      <c r="K1015" s="2" t="str">
        <f>File!N898</f>
        <v>B25</v>
      </c>
      <c r="L1015" s="5" t="str">
        <f>File!B898</f>
        <v>5 of 8</v>
      </c>
    </row>
    <row r="1016" spans="1:12">
      <c r="A1016" s="2" t="e">
        <f>File!#REF!</f>
        <v>#REF!</v>
      </c>
      <c r="B1016" s="2" t="str">
        <f>File!M899</f>
        <v>DT Mass</v>
      </c>
      <c r="C1016" s="2" t="str">
        <f>File!J899</f>
        <v>DTMAG</v>
      </c>
      <c r="D1016" s="2" t="str">
        <f>File!K899</f>
        <v>DT MAG</v>
      </c>
      <c r="E1016" s="2" t="e">
        <f>File!#REF!</f>
        <v>#REF!</v>
      </c>
      <c r="F1016" s="2" t="e">
        <f>File!#REF!</f>
        <v>#REF!</v>
      </c>
      <c r="G1016" s="1" t="str">
        <f>File!G899</f>
        <v>F50200816700001</v>
      </c>
      <c r="H1016" s="1" t="str">
        <f>File!H899</f>
        <v>Southseas</v>
      </c>
      <c r="I1016" s="3" t="s">
        <v>3220</v>
      </c>
      <c r="J1016" s="3" t="s">
        <v>3220</v>
      </c>
      <c r="K1016" s="2" t="str">
        <f>File!N899</f>
        <v>B25</v>
      </c>
      <c r="L1016" s="5" t="str">
        <f>File!B899</f>
        <v>5 of 8</v>
      </c>
    </row>
    <row r="1017" spans="1:12">
      <c r="A1017" s="2" t="e">
        <f>File!#REF!</f>
        <v>#REF!</v>
      </c>
      <c r="B1017" s="2" t="str">
        <f>File!M900</f>
        <v>DT Hybrid</v>
      </c>
      <c r="C1017" s="2" t="str">
        <f>File!J900</f>
        <v>DTMAG</v>
      </c>
      <c r="D1017" s="2" t="str">
        <f>File!K900</f>
        <v>DT MAG</v>
      </c>
      <c r="E1017" s="2" t="e">
        <f>File!#REF!</f>
        <v>#REF!</v>
      </c>
      <c r="F1017" s="2" t="e">
        <f>File!#REF!</f>
        <v>#REF!</v>
      </c>
      <c r="G1017" s="1" t="str">
        <f>File!G900</f>
        <v>F50236906002448</v>
      </c>
      <c r="H1017" s="1" t="str">
        <f>File!H900</f>
        <v>Superama</v>
      </c>
      <c r="I1017" s="3" t="s">
        <v>3220</v>
      </c>
      <c r="J1017" s="3" t="s">
        <v>3220</v>
      </c>
      <c r="K1017" s="2" t="str">
        <f>File!N900</f>
        <v>B25</v>
      </c>
      <c r="L1017" s="5" t="str">
        <f>File!B900</f>
        <v>5 of 8</v>
      </c>
    </row>
    <row r="1018" spans="1:12">
      <c r="A1018" s="2" t="e">
        <f>File!#REF!</f>
        <v>#REF!</v>
      </c>
      <c r="B1018" s="2" t="str">
        <f>File!M901</f>
        <v>DT Hybrid</v>
      </c>
      <c r="C1018" s="2" t="str">
        <f>File!J901</f>
        <v>DTMAG</v>
      </c>
      <c r="D1018" s="2" t="str">
        <f>File!K901</f>
        <v>DT MAG</v>
      </c>
      <c r="E1018" s="2" t="e">
        <f>File!#REF!</f>
        <v>#REF!</v>
      </c>
      <c r="F1018" s="2" t="e">
        <f>File!#REF!</f>
        <v>#REF!</v>
      </c>
      <c r="G1018" s="1" t="str">
        <f>File!G901</f>
        <v>F50200816002408</v>
      </c>
      <c r="H1018" s="1" t="str">
        <f>File!H901</f>
        <v>Survive 2</v>
      </c>
      <c r="I1018" s="3" t="s">
        <v>3220</v>
      </c>
      <c r="J1018" s="3" t="s">
        <v>3220</v>
      </c>
      <c r="K1018" s="2" t="str">
        <f>File!N901</f>
        <v>B25</v>
      </c>
      <c r="L1018" s="5" t="str">
        <f>File!B901</f>
        <v>5 of 8</v>
      </c>
    </row>
    <row r="1019" spans="1:12">
      <c r="A1019" s="2" t="e">
        <f>File!#REF!</f>
        <v>#REF!</v>
      </c>
      <c r="B1019" s="2" t="str">
        <f>File!M902</f>
        <v>DT Hybrid</v>
      </c>
      <c r="C1019" s="2" t="str">
        <f>File!J902</f>
        <v>DTMAG</v>
      </c>
      <c r="D1019" s="2" t="str">
        <f>File!K902</f>
        <v>DT MAG</v>
      </c>
      <c r="E1019" s="2" t="e">
        <f>File!#REF!</f>
        <v>#REF!</v>
      </c>
      <c r="F1019" s="2" t="e">
        <f>File!#REF!</f>
        <v>#REF!</v>
      </c>
      <c r="G1019" s="1" t="str">
        <f>File!G902</f>
        <v>F50200816500068</v>
      </c>
      <c r="H1019" s="1" t="str">
        <f>File!H902</f>
        <v>Toril Grocerama</v>
      </c>
      <c r="I1019" s="3" t="s">
        <v>3220</v>
      </c>
      <c r="J1019" s="3" t="s">
        <v>3220</v>
      </c>
      <c r="K1019" s="2" t="str">
        <f>File!N902</f>
        <v>B25</v>
      </c>
      <c r="L1019" s="5" t="str">
        <f>File!B902</f>
        <v>5 of 8</v>
      </c>
    </row>
    <row r="1020" spans="1:12">
      <c r="A1020" s="2" t="e">
        <f>File!#REF!</f>
        <v>#REF!</v>
      </c>
      <c r="B1020" s="2" t="str">
        <f>File!M903</f>
        <v>DT Small</v>
      </c>
      <c r="C1020" s="2" t="str">
        <f>File!J903</f>
        <v>DTMAG</v>
      </c>
      <c r="D1020" s="2" t="str">
        <f>File!K903</f>
        <v>DT MAG</v>
      </c>
      <c r="E1020" s="2" t="e">
        <f>File!#REF!</f>
        <v>#REF!</v>
      </c>
      <c r="F1020" s="2" t="e">
        <f>File!#REF!</f>
        <v>#REF!</v>
      </c>
      <c r="G1020" s="1" t="str">
        <f>File!G903</f>
        <v>F50200816500205</v>
      </c>
      <c r="H1020" s="1" t="str">
        <f>File!H903</f>
        <v>Toril Savers</v>
      </c>
      <c r="I1020" s="3" t="s">
        <v>3220</v>
      </c>
      <c r="J1020" s="3" t="s">
        <v>3220</v>
      </c>
      <c r="K1020" s="2" t="str">
        <f>File!N903</f>
        <v>B25</v>
      </c>
      <c r="L1020" s="5" t="str">
        <f>File!B903</f>
        <v>5 of 8</v>
      </c>
    </row>
    <row r="1021" spans="1:12">
      <c r="A1021" s="2" t="e">
        <f>File!#REF!</f>
        <v>#REF!</v>
      </c>
      <c r="B1021" s="2" t="str">
        <f>File!M904</f>
        <v>DT Hybrid</v>
      </c>
      <c r="C1021" s="2" t="str">
        <f>File!J904</f>
        <v>DTMAG</v>
      </c>
      <c r="D1021" s="2" t="str">
        <f>File!K904</f>
        <v>DT MAG</v>
      </c>
      <c r="E1021" s="2" t="e">
        <f>File!#REF!</f>
        <v>#REF!</v>
      </c>
      <c r="F1021" s="2" t="e">
        <f>File!#REF!</f>
        <v>#REF!</v>
      </c>
      <c r="G1021" s="1" t="str">
        <f>File!G904</f>
        <v>F50200816500043</v>
      </c>
      <c r="H1021" s="1" t="str">
        <f>File!H904</f>
        <v>WVP Lopson</v>
      </c>
      <c r="I1021" s="3" t="s">
        <v>3220</v>
      </c>
      <c r="J1021" s="3" t="s">
        <v>3220</v>
      </c>
      <c r="K1021" s="2" t="str">
        <f>File!N904</f>
        <v>B25</v>
      </c>
      <c r="L1021" s="5" t="str">
        <f>File!B904</f>
        <v>5 of 8</v>
      </c>
    </row>
    <row r="1022" spans="1:12">
      <c r="A1022" s="2" t="e">
        <f>File!#REF!</f>
        <v>#REF!</v>
      </c>
      <c r="B1022" s="2" t="str">
        <f>File!M905</f>
        <v>DT Mass</v>
      </c>
      <c r="C1022" s="2" t="str">
        <f>File!J905</f>
        <v>DTMAG</v>
      </c>
      <c r="D1022" s="2" t="str">
        <f>File!K905</f>
        <v>DT MAG</v>
      </c>
      <c r="E1022" s="2" t="e">
        <f>File!#REF!</f>
        <v>#REF!</v>
      </c>
      <c r="F1022" s="2" t="e">
        <f>File!#REF!</f>
        <v>#REF!</v>
      </c>
      <c r="G1022" s="1" t="str">
        <f>File!G905</f>
        <v>F15127589000005</v>
      </c>
      <c r="H1022" s="1" t="str">
        <f>File!H905</f>
        <v>Ace Centerpoint</v>
      </c>
      <c r="I1022" s="3" t="s">
        <v>3220</v>
      </c>
      <c r="J1022" s="3" t="s">
        <v>3220</v>
      </c>
      <c r="K1022" s="2" t="str">
        <f>File!N905</f>
        <v>B25</v>
      </c>
      <c r="L1022" s="5" t="str">
        <f>File!B905</f>
        <v>8 of 8</v>
      </c>
    </row>
    <row r="1023" spans="1:12">
      <c r="A1023" s="2" t="e">
        <f>File!#REF!</f>
        <v>#REF!</v>
      </c>
      <c r="B1023" s="2" t="str">
        <f>File!M906</f>
        <v>DT Hybrid</v>
      </c>
      <c r="C1023" s="2" t="str">
        <f>File!J906</f>
        <v>DTMAG</v>
      </c>
      <c r="D1023" s="2" t="str">
        <f>File!K906</f>
        <v>DT MAG</v>
      </c>
      <c r="E1023" s="2" t="e">
        <f>File!#REF!</f>
        <v>#REF!</v>
      </c>
      <c r="F1023" s="2" t="e">
        <f>File!#REF!</f>
        <v>#REF!</v>
      </c>
      <c r="G1023" s="1" t="str">
        <f>File!G906</f>
        <v>F50200816500515</v>
      </c>
      <c r="H1023" s="1" t="str">
        <f>File!H906</f>
        <v>Astro Shoppers</v>
      </c>
      <c r="I1023" s="3" t="s">
        <v>3220</v>
      </c>
      <c r="J1023" s="3" t="s">
        <v>3220</v>
      </c>
      <c r="K1023" s="2" t="str">
        <f>File!N906</f>
        <v>B25</v>
      </c>
      <c r="L1023" s="5" t="str">
        <f>File!B906</f>
        <v>8 of 8</v>
      </c>
    </row>
    <row r="1024" spans="1:12">
      <c r="A1024" s="2" t="e">
        <f>File!#REF!</f>
        <v>#REF!</v>
      </c>
      <c r="B1024" s="2" t="str">
        <f>File!M907</f>
        <v>DT Hybrid</v>
      </c>
      <c r="C1024" s="2" t="str">
        <f>File!J907</f>
        <v>DTMAG</v>
      </c>
      <c r="D1024" s="2" t="str">
        <f>File!K907</f>
        <v>DT MAG</v>
      </c>
      <c r="E1024" s="2" t="e">
        <f>File!#REF!</f>
        <v>#REF!</v>
      </c>
      <c r="F1024" s="2" t="e">
        <f>File!#REF!</f>
        <v>#REF!</v>
      </c>
      <c r="G1024" s="1" t="str">
        <f>File!G907</f>
        <v>F50200341010092</v>
      </c>
      <c r="H1024" s="1" t="str">
        <f>File!H907</f>
        <v>ER Lupon</v>
      </c>
      <c r="I1024" s="3" t="s">
        <v>3220</v>
      </c>
      <c r="J1024" s="3" t="s">
        <v>3220</v>
      </c>
      <c r="K1024" s="2" t="str">
        <f>File!N907</f>
        <v>B25</v>
      </c>
      <c r="L1024" s="5" t="str">
        <f>File!B907</f>
        <v>8 of 8</v>
      </c>
    </row>
    <row r="1025" spans="1:12">
      <c r="A1025" s="2" t="e">
        <f>File!#REF!</f>
        <v>#REF!</v>
      </c>
      <c r="B1025" s="2" t="str">
        <f>File!M908</f>
        <v>DT Hybrid</v>
      </c>
      <c r="C1025" s="2" t="str">
        <f>File!J908</f>
        <v>DTMAG</v>
      </c>
      <c r="D1025" s="2" t="str">
        <f>File!K908</f>
        <v>DT MAG</v>
      </c>
      <c r="E1025" s="2" t="e">
        <f>File!#REF!</f>
        <v>#REF!</v>
      </c>
      <c r="F1025" s="2" t="e">
        <f>File!#REF!</f>
        <v>#REF!</v>
      </c>
      <c r="G1025" s="1" t="str">
        <f>File!G908</f>
        <v>F50200341023238</v>
      </c>
      <c r="H1025" s="1" t="str">
        <f>File!H908</f>
        <v>Er Supermall Mati</v>
      </c>
      <c r="I1025" s="3" t="s">
        <v>3220</v>
      </c>
      <c r="J1025" s="3" t="s">
        <v>3220</v>
      </c>
      <c r="K1025" s="2" t="str">
        <f>File!N908</f>
        <v>B25</v>
      </c>
      <c r="L1025" s="5" t="str">
        <f>File!B908</f>
        <v>8 of 8</v>
      </c>
    </row>
    <row r="1026" spans="1:12">
      <c r="A1026" s="2" t="e">
        <f>File!#REF!</f>
        <v>#REF!</v>
      </c>
      <c r="B1026" s="2" t="str">
        <f>File!M909</f>
        <v>DT Mass</v>
      </c>
      <c r="C1026" s="2" t="str">
        <f>File!J909</f>
        <v>DTMAG</v>
      </c>
      <c r="D1026" s="2" t="str">
        <f>File!K909</f>
        <v>DT MAG</v>
      </c>
      <c r="E1026" s="2" t="e">
        <f>File!#REF!</f>
        <v>#REF!</v>
      </c>
      <c r="F1026" s="2" t="e">
        <f>File!#REF!</f>
        <v>#REF!</v>
      </c>
      <c r="G1026" s="1" t="str">
        <f>File!G909</f>
        <v>F50200341011463</v>
      </c>
      <c r="H1026" s="1" t="str">
        <f>File!H909</f>
        <v>Jhg Sto. Tomas</v>
      </c>
      <c r="I1026" s="3" t="s">
        <v>3220</v>
      </c>
      <c r="J1026" s="3" t="s">
        <v>3220</v>
      </c>
      <c r="K1026" s="2" t="str">
        <f>File!N909</f>
        <v>B25</v>
      </c>
      <c r="L1026" s="5" t="str">
        <f>File!B909</f>
        <v>8 OF 8</v>
      </c>
    </row>
    <row r="1027" spans="1:12">
      <c r="A1027" s="2" t="e">
        <f>File!#REF!</f>
        <v>#REF!</v>
      </c>
      <c r="B1027" s="2" t="str">
        <f>File!M910</f>
        <v>DT Mass</v>
      </c>
      <c r="C1027" s="2" t="str">
        <f>File!J910</f>
        <v>DTMAG</v>
      </c>
      <c r="D1027" s="2" t="str">
        <f>File!K910</f>
        <v>DT MAG</v>
      </c>
      <c r="E1027" s="2" t="e">
        <f>File!#REF!</f>
        <v>#REF!</v>
      </c>
      <c r="F1027" s="2" t="e">
        <f>File!#REF!</f>
        <v>#REF!</v>
      </c>
      <c r="G1027" s="1" t="str">
        <f>File!G910</f>
        <v>F50200341010090</v>
      </c>
      <c r="H1027" s="1" t="str">
        <f>File!H910</f>
        <v>JHG Tagum</v>
      </c>
      <c r="I1027" s="3" t="s">
        <v>3220</v>
      </c>
      <c r="J1027" s="3" t="s">
        <v>3220</v>
      </c>
      <c r="K1027" s="2" t="str">
        <f>File!N910</f>
        <v>B25</v>
      </c>
      <c r="L1027" s="5" t="str">
        <f>File!B910</f>
        <v>8 of 8</v>
      </c>
    </row>
    <row r="1028" spans="1:12">
      <c r="A1028" s="2" t="e">
        <f>File!#REF!</f>
        <v>#REF!</v>
      </c>
      <c r="B1028" s="2" t="str">
        <f>File!M911</f>
        <v>DT Hybrid</v>
      </c>
      <c r="C1028" s="2" t="str">
        <f>File!J911</f>
        <v>DTMAG</v>
      </c>
      <c r="D1028" s="2" t="str">
        <f>File!K911</f>
        <v>DT MAG</v>
      </c>
      <c r="E1028" s="2" t="e">
        <f>File!#REF!</f>
        <v>#REF!</v>
      </c>
      <c r="F1028" s="2" t="e">
        <f>File!#REF!</f>
        <v>#REF!</v>
      </c>
      <c r="G1028" s="1" t="str">
        <f>File!G911</f>
        <v>F50236906002462</v>
      </c>
      <c r="H1028" s="1" t="str">
        <f>File!H911</f>
        <v>KMCC</v>
      </c>
      <c r="I1028" s="3" t="s">
        <v>3220</v>
      </c>
      <c r="J1028" s="3" t="s">
        <v>3220</v>
      </c>
      <c r="K1028" s="2" t="str">
        <f>File!N911</f>
        <v>B25</v>
      </c>
      <c r="L1028" s="5" t="str">
        <f>File!B911</f>
        <v>8 of 8</v>
      </c>
    </row>
    <row r="1029" spans="1:12">
      <c r="A1029" s="2" t="e">
        <f>File!#REF!</f>
        <v>#REF!</v>
      </c>
      <c r="B1029" s="2" t="str">
        <f>File!M912</f>
        <v>DT Hybrid</v>
      </c>
      <c r="C1029" s="2" t="str">
        <f>File!J912</f>
        <v>DTMAG</v>
      </c>
      <c r="D1029" s="2" t="str">
        <f>File!K912</f>
        <v>DT MAG</v>
      </c>
      <c r="E1029" s="2" t="e">
        <f>File!#REF!</f>
        <v>#REF!</v>
      </c>
      <c r="F1029" s="2" t="e">
        <f>File!#REF!</f>
        <v>#REF!</v>
      </c>
      <c r="G1029" s="1" t="str">
        <f>File!G912</f>
        <v>F50236906080917</v>
      </c>
      <c r="H1029" s="1" t="str">
        <f>File!H912</f>
        <v>DCWC Bansalan</v>
      </c>
      <c r="I1029" s="3" t="s">
        <v>3220</v>
      </c>
      <c r="J1029" s="3" t="s">
        <v>3220</v>
      </c>
      <c r="K1029" s="2" t="str">
        <f>File!N912</f>
        <v>B25</v>
      </c>
      <c r="L1029" s="5" t="str">
        <f>File!B912</f>
        <v>Additional Stores</v>
      </c>
    </row>
    <row r="1030" spans="1:12">
      <c r="A1030" s="2" t="e">
        <f>File!#REF!</f>
        <v>#REF!</v>
      </c>
      <c r="B1030" s="2" t="str">
        <f>File!M913</f>
        <v>DT Hybrid</v>
      </c>
      <c r="C1030" s="2" t="str">
        <f>File!J913</f>
        <v>DTMAG</v>
      </c>
      <c r="D1030" s="2" t="str">
        <f>File!K913</f>
        <v>DT MAG</v>
      </c>
      <c r="E1030" s="2" t="e">
        <f>File!#REF!</f>
        <v>#REF!</v>
      </c>
      <c r="F1030" s="2" t="e">
        <f>File!#REF!</f>
        <v>#REF!</v>
      </c>
      <c r="G1030" s="1" t="str">
        <f>File!G913</f>
        <v>F50236906002352</v>
      </c>
      <c r="H1030" s="1" t="str">
        <f>File!H913</f>
        <v>DCWC Kidapawan</v>
      </c>
      <c r="I1030" s="3" t="s">
        <v>3220</v>
      </c>
      <c r="J1030" s="3" t="s">
        <v>3220</v>
      </c>
      <c r="K1030" s="2" t="str">
        <f>File!N913</f>
        <v>B25</v>
      </c>
      <c r="L1030" s="5" t="str">
        <f>File!B913</f>
        <v>Additional Stores</v>
      </c>
    </row>
    <row r="1031" spans="1:12">
      <c r="A1031" s="2" t="e">
        <f>File!#REF!</f>
        <v>#REF!</v>
      </c>
      <c r="B1031" s="2" t="e">
        <f>File!#REF!</f>
        <v>#REF!</v>
      </c>
      <c r="C1031" s="2" t="e">
        <f>File!#REF!</f>
        <v>#REF!</v>
      </c>
      <c r="D1031" s="2" t="e">
        <f>File!#REF!</f>
        <v>#REF!</v>
      </c>
      <c r="E1031" s="2" t="e">
        <f>File!#REF!</f>
        <v>#REF!</v>
      </c>
      <c r="F1031" s="2" t="e">
        <f>File!#REF!</f>
        <v>#REF!</v>
      </c>
      <c r="G1031" s="1" t="e">
        <f>File!#REF!</f>
        <v>#REF!</v>
      </c>
      <c r="H1031" s="1" t="e">
        <f>File!#REF!</f>
        <v>#REF!</v>
      </c>
      <c r="I1031" s="3" t="s">
        <v>3220</v>
      </c>
      <c r="J1031" s="3" t="s">
        <v>3220</v>
      </c>
      <c r="K1031" s="2" t="e">
        <f>File!#REF!</f>
        <v>#REF!</v>
      </c>
      <c r="L1031" s="5" t="e">
        <f>File!#REF!</f>
        <v>#REF!</v>
      </c>
    </row>
    <row r="1032" spans="1:12">
      <c r="A1032" s="2" t="e">
        <f>File!#REF!</f>
        <v>#REF!</v>
      </c>
      <c r="B1032" s="2" t="e">
        <f>File!#REF!</f>
        <v>#REF!</v>
      </c>
      <c r="C1032" s="2" t="e">
        <f>File!#REF!</f>
        <v>#REF!</v>
      </c>
      <c r="D1032" s="2" t="e">
        <f>File!#REF!</f>
        <v>#REF!</v>
      </c>
      <c r="E1032" s="2" t="e">
        <f>File!#REF!</f>
        <v>#REF!</v>
      </c>
      <c r="F1032" s="2" t="e">
        <f>File!#REF!</f>
        <v>#REF!</v>
      </c>
      <c r="G1032" s="1" t="e">
        <f>File!#REF!</f>
        <v>#REF!</v>
      </c>
      <c r="H1032" s="1" t="e">
        <f>File!#REF!</f>
        <v>#REF!</v>
      </c>
      <c r="I1032" s="3" t="s">
        <v>3220</v>
      </c>
      <c r="J1032" s="3" t="s">
        <v>3220</v>
      </c>
      <c r="K1032" s="2" t="e">
        <f>File!#REF!</f>
        <v>#REF!</v>
      </c>
      <c r="L1032" s="5" t="e">
        <f>File!#REF!</f>
        <v>#REF!</v>
      </c>
    </row>
    <row r="1033" spans="1:12">
      <c r="A1033" s="2" t="e">
        <f>File!#REF!</f>
        <v>#REF!</v>
      </c>
      <c r="B1033" s="2" t="str">
        <f>File!M914</f>
        <v>DT Small</v>
      </c>
      <c r="C1033" s="2" t="str">
        <f>File!J914</f>
        <v>DTMAG</v>
      </c>
      <c r="D1033" s="2" t="str">
        <f>File!K914</f>
        <v>DT MAG</v>
      </c>
      <c r="E1033" s="2" t="e">
        <f>File!#REF!</f>
        <v>#REF!</v>
      </c>
      <c r="F1033" s="2" t="e">
        <f>File!#REF!</f>
        <v>#REF!</v>
      </c>
      <c r="G1033" s="1" t="str">
        <f>File!G914</f>
        <v>F50200341020165</v>
      </c>
      <c r="H1033" s="1" t="str">
        <f>File!H914</f>
        <v>DCWC Mati</v>
      </c>
      <c r="I1033" s="3" t="s">
        <v>3220</v>
      </c>
      <c r="J1033" s="3" t="s">
        <v>3220</v>
      </c>
      <c r="K1033" s="2" t="str">
        <f>File!N914</f>
        <v>B25</v>
      </c>
      <c r="L1033" s="5" t="str">
        <f>File!B914</f>
        <v>Additional Stores</v>
      </c>
    </row>
    <row r="1034" spans="1:12">
      <c r="A1034" s="2" t="e">
        <f>File!#REF!</f>
        <v>#REF!</v>
      </c>
      <c r="B1034" s="2" t="str">
        <f>File!M915</f>
        <v>DT Small</v>
      </c>
      <c r="C1034" s="2" t="str">
        <f>File!J915</f>
        <v>DTMAG</v>
      </c>
      <c r="D1034" s="2" t="str">
        <f>File!K915</f>
        <v>DT MAG</v>
      </c>
      <c r="E1034" s="2" t="e">
        <f>File!#REF!</f>
        <v>#REF!</v>
      </c>
      <c r="F1034" s="2" t="e">
        <f>File!#REF!</f>
        <v>#REF!</v>
      </c>
      <c r="G1034" s="1" t="str">
        <f>File!G915</f>
        <v>F50200341010573</v>
      </c>
      <c r="H1034" s="1" t="str">
        <f>File!H915</f>
        <v>DCWC Nabunturan</v>
      </c>
      <c r="I1034" s="3" t="s">
        <v>3220</v>
      </c>
      <c r="J1034" s="3" t="s">
        <v>3220</v>
      </c>
      <c r="K1034" s="2" t="str">
        <f>File!N915</f>
        <v>B25</v>
      </c>
      <c r="L1034" s="5" t="str">
        <f>File!B915</f>
        <v>Additional Stores</v>
      </c>
    </row>
    <row r="1035" spans="1:12">
      <c r="A1035" s="2" t="e">
        <f>File!#REF!</f>
        <v>#REF!</v>
      </c>
      <c r="B1035" s="2" t="str">
        <f>File!M916</f>
        <v>DT Hybrid</v>
      </c>
      <c r="C1035" s="2" t="str">
        <f>File!J916</f>
        <v>DTMAG</v>
      </c>
      <c r="D1035" s="2" t="str">
        <f>File!K916</f>
        <v>DT MAG</v>
      </c>
      <c r="E1035" s="2" t="e">
        <f>File!#REF!</f>
        <v>#REF!</v>
      </c>
      <c r="F1035" s="2" t="e">
        <f>File!#REF!</f>
        <v>#REF!</v>
      </c>
      <c r="G1035" s="1" t="str">
        <f>File!G916</f>
        <v>F50200341DCWCP</v>
      </c>
      <c r="H1035" s="1" t="str">
        <f>File!H916</f>
        <v>DCWC Panabo</v>
      </c>
      <c r="I1035" s="3" t="s">
        <v>3220</v>
      </c>
      <c r="J1035" s="3" t="s">
        <v>3220</v>
      </c>
      <c r="K1035" s="2" t="str">
        <f>File!N916</f>
        <v>B25</v>
      </c>
      <c r="L1035" s="5" t="str">
        <f>File!B916</f>
        <v>Additional Stores</v>
      </c>
    </row>
    <row r="1036" spans="1:12">
      <c r="A1036" s="2" t="e">
        <f>File!#REF!</f>
        <v>#REF!</v>
      </c>
      <c r="B1036" s="2" t="e">
        <f>File!#REF!</f>
        <v>#REF!</v>
      </c>
      <c r="C1036" s="2" t="e">
        <f>File!#REF!</f>
        <v>#REF!</v>
      </c>
      <c r="D1036" s="2" t="e">
        <f>File!#REF!</f>
        <v>#REF!</v>
      </c>
      <c r="E1036" s="2" t="e">
        <f>File!#REF!</f>
        <v>#REF!</v>
      </c>
      <c r="F1036" s="2" t="e">
        <f>File!#REF!</f>
        <v>#REF!</v>
      </c>
      <c r="G1036" s="1" t="e">
        <f>File!#REF!</f>
        <v>#REF!</v>
      </c>
      <c r="H1036" s="1" t="e">
        <f>File!#REF!</f>
        <v>#REF!</v>
      </c>
      <c r="I1036" s="3" t="s">
        <v>3220</v>
      </c>
      <c r="J1036" s="3" t="s">
        <v>3220</v>
      </c>
      <c r="K1036" s="2" t="e">
        <f>File!#REF!</f>
        <v>#REF!</v>
      </c>
      <c r="L1036" s="5" t="e">
        <f>File!#REF!</f>
        <v>#REF!</v>
      </c>
    </row>
    <row r="1037" spans="1:12">
      <c r="A1037" s="2" t="e">
        <f>File!#REF!</f>
        <v>#REF!</v>
      </c>
      <c r="B1037" s="2" t="e">
        <f>File!#REF!</f>
        <v>#REF!</v>
      </c>
      <c r="C1037" s="2" t="e">
        <f>File!#REF!</f>
        <v>#REF!</v>
      </c>
      <c r="D1037" s="2" t="e">
        <f>File!#REF!</f>
        <v>#REF!</v>
      </c>
      <c r="E1037" s="2" t="e">
        <f>File!#REF!</f>
        <v>#REF!</v>
      </c>
      <c r="F1037" s="2" t="e">
        <f>File!#REF!</f>
        <v>#REF!</v>
      </c>
      <c r="G1037" s="1" t="e">
        <f>File!#REF!</f>
        <v>#REF!</v>
      </c>
      <c r="H1037" s="1" t="e">
        <f>File!#REF!</f>
        <v>#REF!</v>
      </c>
      <c r="I1037" s="3" t="s">
        <v>3220</v>
      </c>
      <c r="J1037" s="3" t="s">
        <v>3220</v>
      </c>
      <c r="K1037" s="2" t="e">
        <f>File!#REF!</f>
        <v>#REF!</v>
      </c>
      <c r="L1037" s="5" t="e">
        <f>File!#REF!</f>
        <v>#REF!</v>
      </c>
    </row>
    <row r="1038" spans="1:12">
      <c r="A1038" s="2" t="e">
        <f>File!#REF!</f>
        <v>#REF!</v>
      </c>
      <c r="B1038" s="2" t="str">
        <f>File!M917</f>
        <v>DT Mass</v>
      </c>
      <c r="C1038" s="2" t="str">
        <f>File!J917</f>
        <v>DTMAG</v>
      </c>
      <c r="D1038" s="2" t="str">
        <f>File!K917</f>
        <v>DT MAG</v>
      </c>
      <c r="E1038" s="2" t="e">
        <f>File!#REF!</f>
        <v>#REF!</v>
      </c>
      <c r="F1038" s="2" t="e">
        <f>File!#REF!</f>
        <v>#REF!</v>
      </c>
      <c r="G1038" s="1" t="str">
        <f>File!G917</f>
        <v>F50200816500069</v>
      </c>
      <c r="H1038" s="1" t="str">
        <f>File!H917</f>
        <v>Felcris Quirino</v>
      </c>
      <c r="I1038" s="3" t="s">
        <v>3220</v>
      </c>
      <c r="J1038" s="3" t="s">
        <v>3220</v>
      </c>
      <c r="K1038" s="2" t="str">
        <f>File!N917</f>
        <v>B25</v>
      </c>
      <c r="L1038" s="5" t="str">
        <f>File!B917</f>
        <v>Additional Stores</v>
      </c>
    </row>
    <row r="1039" spans="1:12">
      <c r="A1039" s="2" t="e">
        <f>File!#REF!</f>
        <v>#REF!</v>
      </c>
      <c r="B1039" s="2" t="str">
        <f>File!M918</f>
        <v>DT Mass</v>
      </c>
      <c r="C1039" s="2" t="str">
        <f>File!J918</f>
        <v>DTMAG</v>
      </c>
      <c r="D1039" s="2" t="str">
        <f>File!K918</f>
        <v>DT MAG</v>
      </c>
      <c r="E1039" s="2" t="e">
        <f>File!#REF!</f>
        <v>#REF!</v>
      </c>
      <c r="F1039" s="2" t="e">
        <f>File!#REF!</f>
        <v>#REF!</v>
      </c>
      <c r="G1039" s="1" t="str">
        <f>File!G918</f>
        <v>F50200816013472</v>
      </c>
      <c r="H1039" s="1" t="str">
        <f>File!H918</f>
        <v>Felcris Toril</v>
      </c>
      <c r="I1039" s="3" t="s">
        <v>3220</v>
      </c>
      <c r="J1039" s="3" t="s">
        <v>3220</v>
      </c>
      <c r="K1039" s="2" t="str">
        <f>File!N918</f>
        <v>B25</v>
      </c>
      <c r="L1039" s="5" t="str">
        <f>File!B918</f>
        <v>Additional Stores</v>
      </c>
    </row>
    <row r="1040" spans="1:12">
      <c r="A1040" s="2" t="e">
        <f>File!#REF!</f>
        <v>#REF!</v>
      </c>
      <c r="B1040" s="2" t="str">
        <f>File!M919</f>
        <v>DT Mass</v>
      </c>
      <c r="C1040" s="2" t="str">
        <f>File!J919</f>
        <v>DTMAG</v>
      </c>
      <c r="D1040" s="2" t="str">
        <f>File!K919</f>
        <v>DT MAG</v>
      </c>
      <c r="E1040" s="2" t="e">
        <f>File!#REF!</f>
        <v>#REF!</v>
      </c>
      <c r="F1040" s="2" t="e">
        <f>File!#REF!</f>
        <v>#REF!</v>
      </c>
      <c r="G1040" s="1" t="str">
        <f>File!G919</f>
        <v>F15127589089550</v>
      </c>
      <c r="H1040" s="1" t="str">
        <f>File!H919</f>
        <v>Fitmart Polomoloc</v>
      </c>
      <c r="I1040" s="3" t="s">
        <v>3220</v>
      </c>
      <c r="J1040" s="3" t="s">
        <v>3220</v>
      </c>
      <c r="K1040" s="2" t="str">
        <f>File!N919</f>
        <v>B25</v>
      </c>
      <c r="L1040" s="5" t="str">
        <f>File!B919</f>
        <v>Additional Stores</v>
      </c>
    </row>
    <row r="1041" spans="1:12">
      <c r="A1041" s="2" t="e">
        <f>File!#REF!</f>
        <v>#REF!</v>
      </c>
      <c r="B1041" s="2" t="e">
        <f>File!#REF!</f>
        <v>#REF!</v>
      </c>
      <c r="C1041" s="2" t="e">
        <f>File!#REF!</f>
        <v>#REF!</v>
      </c>
      <c r="D1041" s="2" t="e">
        <f>File!#REF!</f>
        <v>#REF!</v>
      </c>
      <c r="E1041" s="2" t="e">
        <f>File!#REF!</f>
        <v>#REF!</v>
      </c>
      <c r="F1041" s="2" t="e">
        <f>File!#REF!</f>
        <v>#REF!</v>
      </c>
      <c r="G1041" s="1" t="e">
        <f>File!#REF!</f>
        <v>#REF!</v>
      </c>
      <c r="H1041" s="1" t="e">
        <f>File!#REF!</f>
        <v>#REF!</v>
      </c>
      <c r="I1041" s="3" t="s">
        <v>3220</v>
      </c>
      <c r="J1041" s="3" t="s">
        <v>3220</v>
      </c>
      <c r="K1041" s="2" t="e">
        <f>File!#REF!</f>
        <v>#REF!</v>
      </c>
      <c r="L1041" s="5" t="e">
        <f>File!#REF!</f>
        <v>#REF!</v>
      </c>
    </row>
    <row r="1042" spans="1:12">
      <c r="A1042" s="2" t="e">
        <f>File!#REF!</f>
        <v>#REF!</v>
      </c>
      <c r="B1042" s="2" t="str">
        <f>File!M920</f>
        <v>DT Hybrid</v>
      </c>
      <c r="C1042" s="2" t="str">
        <f>File!J920</f>
        <v>DTMAG</v>
      </c>
      <c r="D1042" s="2" t="str">
        <f>File!K920</f>
        <v>DT MAG</v>
      </c>
      <c r="E1042" s="2" t="e">
        <f>File!#REF!</f>
        <v>#REF!</v>
      </c>
      <c r="F1042" s="2" t="e">
        <f>File!#REF!</f>
        <v>#REF!</v>
      </c>
      <c r="G1042" s="1" t="str">
        <f>File!G920</f>
        <v>F15127589000009</v>
      </c>
      <c r="H1042" s="1" t="str">
        <f>File!H920</f>
        <v>Tacurong Fitmart</v>
      </c>
      <c r="I1042" s="3" t="s">
        <v>3220</v>
      </c>
      <c r="J1042" s="3" t="s">
        <v>3220</v>
      </c>
      <c r="K1042" s="2" t="str">
        <f>File!N920</f>
        <v>B25</v>
      </c>
      <c r="L1042" s="5" t="str">
        <f>File!B920</f>
        <v>Additional Stores</v>
      </c>
    </row>
    <row r="1043" spans="1:12">
      <c r="A1043" s="2" t="e">
        <f>File!#REF!</f>
        <v>#REF!</v>
      </c>
      <c r="B1043" s="2" t="str">
        <f>File!M921</f>
        <v>DT Mass</v>
      </c>
      <c r="C1043" s="2" t="str">
        <f>File!J921</f>
        <v>DTMAG</v>
      </c>
      <c r="D1043" s="2" t="str">
        <f>File!K921</f>
        <v>DT MAG</v>
      </c>
      <c r="E1043" s="2" t="e">
        <f>File!#REF!</f>
        <v>#REF!</v>
      </c>
      <c r="F1043" s="2" t="e">
        <f>File!#REF!</f>
        <v>#REF!</v>
      </c>
      <c r="G1043" s="1" t="str">
        <f>File!G921</f>
        <v>F15176121500042</v>
      </c>
      <c r="H1043" s="1" t="str">
        <f>File!H921</f>
        <v>Gaisano Inc. Davao</v>
      </c>
      <c r="I1043" s="3" t="s">
        <v>3220</v>
      </c>
      <c r="J1043" s="3" t="s">
        <v>3220</v>
      </c>
      <c r="K1043" s="2" t="str">
        <f>File!N921</f>
        <v>B25</v>
      </c>
      <c r="L1043" s="5" t="str">
        <f>File!B921</f>
        <v>5 of 8</v>
      </c>
    </row>
    <row r="1044" spans="1:12">
      <c r="A1044" s="2" t="e">
        <f>File!#REF!</f>
        <v>#REF!</v>
      </c>
      <c r="B1044" s="2" t="str">
        <f>File!M922</f>
        <v>DT Mass</v>
      </c>
      <c r="C1044" s="2" t="str">
        <f>File!J922</f>
        <v>DTMAG</v>
      </c>
      <c r="D1044" s="2" t="str">
        <f>File!K922</f>
        <v>DT MAG</v>
      </c>
      <c r="E1044" s="2" t="e">
        <f>File!#REF!</f>
        <v>#REF!</v>
      </c>
      <c r="F1044" s="2" t="e">
        <f>File!#REF!</f>
        <v>#REF!</v>
      </c>
      <c r="G1044" s="1" t="str">
        <f>File!G922</f>
        <v>F50200434107057</v>
      </c>
      <c r="H1044" s="1" t="str">
        <f>File!H922</f>
        <v>630 Minimart San Pedro</v>
      </c>
      <c r="I1044" s="3" t="s">
        <v>3220</v>
      </c>
      <c r="J1044" s="3" t="s">
        <v>3220</v>
      </c>
      <c r="K1044" s="2" t="str">
        <f>File!N922</f>
        <v>B25</v>
      </c>
      <c r="L1044" s="5" t="str">
        <f>File!B922</f>
        <v>5 of 8</v>
      </c>
    </row>
    <row r="1045" spans="1:12">
      <c r="A1045" s="2" t="e">
        <f>File!#REF!</f>
        <v>#REF!</v>
      </c>
      <c r="B1045" s="2" t="str">
        <f>File!M923</f>
        <v>DT Hybrid</v>
      </c>
      <c r="C1045" s="2" t="str">
        <f>File!J923</f>
        <v>DTMAG</v>
      </c>
      <c r="D1045" s="2" t="str">
        <f>File!K923</f>
        <v>DT MAG</v>
      </c>
      <c r="E1045" s="2" t="e">
        <f>File!#REF!</f>
        <v>#REF!</v>
      </c>
      <c r="F1045" s="2" t="e">
        <f>File!#REF!</f>
        <v>#REF!</v>
      </c>
      <c r="G1045" s="1" t="str">
        <f>File!G923</f>
        <v>F50200434213203</v>
      </c>
      <c r="H1045" s="1" t="str">
        <f>File!H923</f>
        <v>Abanto San Pedro</v>
      </c>
      <c r="I1045" s="3" t="s">
        <v>3220</v>
      </c>
      <c r="J1045" s="3" t="s">
        <v>3220</v>
      </c>
      <c r="K1045" s="2" t="str">
        <f>File!N923</f>
        <v>B25</v>
      </c>
      <c r="L1045" s="5" t="str">
        <f>File!B923</f>
        <v>5 of 8</v>
      </c>
    </row>
    <row r="1046" spans="1:12">
      <c r="A1046" s="2" t="e">
        <f>File!#REF!</f>
        <v>#REF!</v>
      </c>
      <c r="B1046" s="2" t="str">
        <f>File!M924</f>
        <v>DT Hybrid</v>
      </c>
      <c r="C1046" s="2" t="str">
        <f>File!J924</f>
        <v>DTMAG</v>
      </c>
      <c r="D1046" s="2" t="str">
        <f>File!K924</f>
        <v>DT MAG</v>
      </c>
      <c r="E1046" s="2" t="e">
        <f>File!#REF!</f>
        <v>#REF!</v>
      </c>
      <c r="F1046" s="2" t="e">
        <f>File!#REF!</f>
        <v>#REF!</v>
      </c>
      <c r="G1046" s="1" t="str">
        <f>File!G924</f>
        <v>F50200434214093</v>
      </c>
      <c r="H1046" s="1" t="str">
        <f>File!H924</f>
        <v>Abanto Tanauan</v>
      </c>
      <c r="I1046" s="3" t="s">
        <v>3220</v>
      </c>
      <c r="J1046" s="3" t="s">
        <v>3220</v>
      </c>
      <c r="K1046" s="2" t="str">
        <f>File!N924</f>
        <v>B25</v>
      </c>
      <c r="L1046" s="5" t="str">
        <f>File!B924</f>
        <v>5 of 8</v>
      </c>
    </row>
    <row r="1047" spans="1:12">
      <c r="A1047" s="2" t="e">
        <f>File!#REF!</f>
        <v>#REF!</v>
      </c>
      <c r="B1047" s="2" t="str">
        <f>File!M925</f>
        <v>DT Hybrid</v>
      </c>
      <c r="C1047" s="2" t="str">
        <f>File!J925</f>
        <v>DTMAG</v>
      </c>
      <c r="D1047" s="2" t="str">
        <f>File!K925</f>
        <v>DT MAG</v>
      </c>
      <c r="E1047" s="2" t="e">
        <f>File!#REF!</f>
        <v>#REF!</v>
      </c>
      <c r="F1047" s="2" t="e">
        <f>File!#REF!</f>
        <v>#REF!</v>
      </c>
      <c r="G1047" s="1" t="str">
        <f>File!G925</f>
        <v>F50200782106009</v>
      </c>
      <c r="H1047" s="1" t="str">
        <f>File!H925</f>
        <v>Amy Abad</v>
      </c>
      <c r="I1047" s="3" t="s">
        <v>3220</v>
      </c>
      <c r="J1047" s="3" t="s">
        <v>3220</v>
      </c>
      <c r="K1047" s="2" t="str">
        <f>File!N925</f>
        <v>B25</v>
      </c>
      <c r="L1047" s="5" t="str">
        <f>File!B925</f>
        <v>5 of 8</v>
      </c>
    </row>
    <row r="1048" spans="1:12">
      <c r="A1048" s="2" t="e">
        <f>File!#REF!</f>
        <v>#REF!</v>
      </c>
      <c r="B1048" s="2" t="str">
        <f>File!M926</f>
        <v>DT Hybrid</v>
      </c>
      <c r="C1048" s="2" t="str">
        <f>File!J926</f>
        <v>DTMAG</v>
      </c>
      <c r="D1048" s="2" t="str">
        <f>File!K926</f>
        <v>DT MAG</v>
      </c>
      <c r="E1048" s="2" t="e">
        <f>File!#REF!</f>
        <v>#REF!</v>
      </c>
      <c r="F1048" s="2" t="e">
        <f>File!#REF!</f>
        <v>#REF!</v>
      </c>
      <c r="G1048" s="1" t="str">
        <f>File!G926</f>
        <v>F50200782101018</v>
      </c>
      <c r="H1048" s="1" t="str">
        <f>File!H926</f>
        <v>Ana Basilio</v>
      </c>
      <c r="I1048" s="3" t="s">
        <v>3220</v>
      </c>
      <c r="J1048" s="3" t="s">
        <v>3220</v>
      </c>
      <c r="K1048" s="2" t="str">
        <f>File!N926</f>
        <v>B25</v>
      </c>
      <c r="L1048" s="5" t="str">
        <f>File!B926</f>
        <v>5 of 8</v>
      </c>
    </row>
    <row r="1049" spans="1:12">
      <c r="A1049" s="2" t="e">
        <f>File!#REF!</f>
        <v>#REF!</v>
      </c>
      <c r="B1049" s="2" t="str">
        <f>File!M927</f>
        <v>DT Hybrid</v>
      </c>
      <c r="C1049" s="2" t="str">
        <f>File!J927</f>
        <v>DTMAG</v>
      </c>
      <c r="D1049" s="2" t="str">
        <f>File!K927</f>
        <v>DT MAG</v>
      </c>
      <c r="E1049" s="2" t="e">
        <f>File!#REF!</f>
        <v>#REF!</v>
      </c>
      <c r="F1049" s="2" t="e">
        <f>File!#REF!</f>
        <v>#REF!</v>
      </c>
      <c r="G1049" s="1" t="str">
        <f>File!G927</f>
        <v>F50200434010007</v>
      </c>
      <c r="H1049" s="1" t="str">
        <f>File!H927</f>
        <v>Annie's Minimart Siniloan</v>
      </c>
      <c r="I1049" s="3" t="s">
        <v>3220</v>
      </c>
      <c r="J1049" s="3" t="s">
        <v>3220</v>
      </c>
      <c r="K1049" s="2" t="str">
        <f>File!N927</f>
        <v>B25</v>
      </c>
      <c r="L1049" s="5" t="str">
        <f>File!B927</f>
        <v>5 of 8</v>
      </c>
    </row>
    <row r="1050" spans="1:12">
      <c r="A1050" s="2" t="e">
        <f>File!#REF!</f>
        <v>#REF!</v>
      </c>
      <c r="B1050" s="2" t="str">
        <f>File!M928</f>
        <v>DT Hybrid</v>
      </c>
      <c r="C1050" s="2" t="str">
        <f>File!J928</f>
        <v>DTMAG</v>
      </c>
      <c r="D1050" s="2" t="str">
        <f>File!K928</f>
        <v>DT MAG</v>
      </c>
      <c r="E1050" s="2" t="e">
        <f>File!#REF!</f>
        <v>#REF!</v>
      </c>
      <c r="F1050" s="2" t="e">
        <f>File!#REF!</f>
        <v>#REF!</v>
      </c>
      <c r="G1050" s="1" t="str">
        <f>File!G928</f>
        <v>F50208214220001</v>
      </c>
      <c r="H1050" s="1" t="str">
        <f>File!H928</f>
        <v>BCC Mart Balayan</v>
      </c>
      <c r="I1050" s="3" t="s">
        <v>3220</v>
      </c>
      <c r="J1050" s="3" t="s">
        <v>3220</v>
      </c>
      <c r="K1050" s="2" t="str">
        <f>File!N928</f>
        <v>B25</v>
      </c>
      <c r="L1050" s="5" t="str">
        <f>File!B928</f>
        <v>5 of 8</v>
      </c>
    </row>
    <row r="1051" spans="1:12">
      <c r="A1051" s="2" t="e">
        <f>File!#REF!</f>
        <v>#REF!</v>
      </c>
      <c r="B1051" s="2" t="str">
        <f>File!M929</f>
        <v>DT Small</v>
      </c>
      <c r="C1051" s="2" t="str">
        <f>File!J929</f>
        <v>DTMAG</v>
      </c>
      <c r="D1051" s="2" t="str">
        <f>File!K929</f>
        <v>DT MAG</v>
      </c>
      <c r="E1051" s="2" t="e">
        <f>File!#REF!</f>
        <v>#REF!</v>
      </c>
      <c r="F1051" s="2" t="e">
        <f>File!#REF!</f>
        <v>#REF!</v>
      </c>
      <c r="G1051" s="1" t="str">
        <f>File!G929</f>
        <v>F50200782122174</v>
      </c>
      <c r="H1051" s="1" t="str">
        <f>File!H929</f>
        <v>Cantimbuhan</v>
      </c>
      <c r="I1051" s="3" t="s">
        <v>3220</v>
      </c>
      <c r="J1051" s="3" t="s">
        <v>3220</v>
      </c>
      <c r="K1051" s="2" t="str">
        <f>File!N929</f>
        <v>B25</v>
      </c>
      <c r="L1051" s="5" t="str">
        <f>File!B929</f>
        <v>5 of 8</v>
      </c>
    </row>
    <row r="1052" spans="1:12">
      <c r="A1052" s="2" t="e">
        <f>File!#REF!</f>
        <v>#REF!</v>
      </c>
      <c r="B1052" s="2" t="str">
        <f>File!M930</f>
        <v>DT Hybrid</v>
      </c>
      <c r="C1052" s="2" t="str">
        <f>File!J930</f>
        <v>DTMAG</v>
      </c>
      <c r="D1052" s="2" t="str">
        <f>File!K930</f>
        <v>DT MAG</v>
      </c>
      <c r="E1052" s="2" t="e">
        <f>File!#REF!</f>
        <v>#REF!</v>
      </c>
      <c r="F1052" s="2" t="e">
        <f>File!#REF!</f>
        <v>#REF!</v>
      </c>
      <c r="G1052" s="1" t="str">
        <f>File!G930</f>
        <v>F50200808000035</v>
      </c>
      <c r="H1052" s="1" t="str">
        <f>File!H930</f>
        <v>Citimart Bauan</v>
      </c>
      <c r="I1052" s="3" t="s">
        <v>3220</v>
      </c>
      <c r="J1052" s="3" t="s">
        <v>3220</v>
      </c>
      <c r="K1052" s="2" t="str">
        <f>File!N930</f>
        <v>B25</v>
      </c>
      <c r="L1052" s="5" t="str">
        <f>File!B930</f>
        <v>5 of 8</v>
      </c>
    </row>
    <row r="1053" spans="1:12">
      <c r="A1053" s="2" t="e">
        <f>File!#REF!</f>
        <v>#REF!</v>
      </c>
      <c r="B1053" s="2" t="str">
        <f>File!M931</f>
        <v>DT Hybrid</v>
      </c>
      <c r="C1053" s="2" t="str">
        <f>File!J931</f>
        <v>DTMAG</v>
      </c>
      <c r="D1053" s="2" t="str">
        <f>File!K931</f>
        <v>DT MAG</v>
      </c>
      <c r="E1053" s="2" t="e">
        <f>File!#REF!</f>
        <v>#REF!</v>
      </c>
      <c r="F1053" s="2" t="e">
        <f>File!#REF!</f>
        <v>#REF!</v>
      </c>
      <c r="G1053" s="1" t="str">
        <f>File!G931</f>
        <v>F50200808000009</v>
      </c>
      <c r="H1053" s="1" t="str">
        <f>File!H931</f>
        <v>Citimart Baymall</v>
      </c>
      <c r="I1053" s="3" t="s">
        <v>3220</v>
      </c>
      <c r="J1053" s="3" t="s">
        <v>3220</v>
      </c>
      <c r="K1053" s="2" t="str">
        <f>File!N931</f>
        <v>B25</v>
      </c>
      <c r="L1053" s="5" t="str">
        <f>File!B931</f>
        <v>5 of 8</v>
      </c>
    </row>
    <row r="1054" spans="1:12">
      <c r="A1054" s="2" t="e">
        <f>File!#REF!</f>
        <v>#REF!</v>
      </c>
      <c r="B1054" s="2" t="str">
        <f>File!M932</f>
        <v>DT Hybrid</v>
      </c>
      <c r="C1054" s="2" t="str">
        <f>File!J932</f>
        <v>DTMAG</v>
      </c>
      <c r="D1054" s="2" t="str">
        <f>File!K932</f>
        <v>DT MAG</v>
      </c>
      <c r="E1054" s="2" t="e">
        <f>File!#REF!</f>
        <v>#REF!</v>
      </c>
      <c r="F1054" s="2" t="e">
        <f>File!#REF!</f>
        <v>#REF!</v>
      </c>
      <c r="G1054" s="1" t="str">
        <f>File!G932</f>
        <v>F15109589000008</v>
      </c>
      <c r="H1054" s="1" t="str">
        <f>File!H932</f>
        <v>Citimart Caedo</v>
      </c>
      <c r="I1054" s="3" t="s">
        <v>3220</v>
      </c>
      <c r="J1054" s="3" t="s">
        <v>3220</v>
      </c>
      <c r="K1054" s="2" t="str">
        <f>File!N932</f>
        <v>B25</v>
      </c>
      <c r="L1054" s="5" t="str">
        <f>File!B932</f>
        <v>5 of 8</v>
      </c>
    </row>
    <row r="1055" spans="1:12">
      <c r="A1055" s="2" t="e">
        <f>File!#REF!</f>
        <v>#REF!</v>
      </c>
      <c r="B1055" s="2" t="str">
        <f>File!M933</f>
        <v>DT Hybrid</v>
      </c>
      <c r="C1055" s="2" t="str">
        <f>File!J933</f>
        <v>DTMAG</v>
      </c>
      <c r="D1055" s="2" t="str">
        <f>File!K933</f>
        <v>DT MAG</v>
      </c>
      <c r="E1055" s="2" t="e">
        <f>File!#REF!</f>
        <v>#REF!</v>
      </c>
      <c r="F1055" s="2" t="e">
        <f>File!#REF!</f>
        <v>#REF!</v>
      </c>
      <c r="G1055" s="1" t="str">
        <f>File!G933</f>
        <v>F50236264000001</v>
      </c>
      <c r="H1055" s="1" t="str">
        <f>File!H933</f>
        <v>Citimart Island Mall</v>
      </c>
      <c r="I1055" s="3" t="s">
        <v>3220</v>
      </c>
      <c r="J1055" s="3" t="s">
        <v>3220</v>
      </c>
      <c r="K1055" s="2" t="str">
        <f>File!N933</f>
        <v>B25</v>
      </c>
      <c r="L1055" s="5" t="str">
        <f>File!B933</f>
        <v>5 of 8</v>
      </c>
    </row>
    <row r="1056" spans="1:12">
      <c r="A1056" s="2" t="e">
        <f>File!#REF!</f>
        <v>#REF!</v>
      </c>
      <c r="B1056" s="2" t="str">
        <f>File!M934</f>
        <v>DT Hybrid</v>
      </c>
      <c r="C1056" s="2" t="str">
        <f>File!J934</f>
        <v>DTMAG</v>
      </c>
      <c r="D1056" s="2" t="str">
        <f>File!K934</f>
        <v>DT MAG</v>
      </c>
      <c r="E1056" s="2" t="e">
        <f>File!#REF!</f>
        <v>#REF!</v>
      </c>
      <c r="F1056" s="2" t="e">
        <f>File!#REF!</f>
        <v>#REF!</v>
      </c>
      <c r="G1056" s="1" t="str">
        <f>File!G934</f>
        <v>F15109589100001</v>
      </c>
      <c r="H1056" s="1" t="str">
        <f>File!H934</f>
        <v>Citimart Sales (Lemery)</v>
      </c>
      <c r="I1056" s="3" t="s">
        <v>3220</v>
      </c>
      <c r="J1056" s="3" t="s">
        <v>3220</v>
      </c>
      <c r="K1056" s="2" t="str">
        <f>File!N934</f>
        <v>B25</v>
      </c>
      <c r="L1056" s="5" t="str">
        <f>File!B934</f>
        <v>5 of 8</v>
      </c>
    </row>
    <row r="1057" spans="1:12">
      <c r="A1057" s="2" t="e">
        <f>File!#REF!</f>
        <v>#REF!</v>
      </c>
      <c r="B1057" s="2" t="str">
        <f>File!M935</f>
        <v>DT Hybrid</v>
      </c>
      <c r="C1057" s="2" t="str">
        <f>File!J935</f>
        <v>DTMAG</v>
      </c>
      <c r="D1057" s="2" t="str">
        <f>File!K935</f>
        <v>DT MAG</v>
      </c>
      <c r="E1057" s="2" t="e">
        <f>File!#REF!</f>
        <v>#REF!</v>
      </c>
      <c r="F1057" s="2" t="e">
        <f>File!#REF!</f>
        <v>#REF!</v>
      </c>
      <c r="G1057" s="1" t="str">
        <f>File!G935</f>
        <v>F15109589000007</v>
      </c>
      <c r="H1057" s="1" t="str">
        <f>File!H935</f>
        <v>Citimart Shop On</v>
      </c>
      <c r="I1057" s="3" t="s">
        <v>3220</v>
      </c>
      <c r="J1057" s="3" t="s">
        <v>3220</v>
      </c>
      <c r="K1057" s="2" t="str">
        <f>File!N935</f>
        <v>B25</v>
      </c>
      <c r="L1057" s="5" t="str">
        <f>File!B935</f>
        <v>5 of 8</v>
      </c>
    </row>
    <row r="1058" spans="1:12">
      <c r="A1058" s="2" t="e">
        <f>File!#REF!</f>
        <v>#REF!</v>
      </c>
      <c r="B1058" s="2" t="str">
        <f>File!M936</f>
        <v>DT Hybrid</v>
      </c>
      <c r="C1058" s="2" t="str">
        <f>File!J936</f>
        <v>DTMAG</v>
      </c>
      <c r="D1058" s="2" t="str">
        <f>File!K936</f>
        <v>DT MAG</v>
      </c>
      <c r="E1058" s="2" t="e">
        <f>File!#REF!</f>
        <v>#REF!</v>
      </c>
      <c r="F1058" s="2" t="e">
        <f>File!#REF!</f>
        <v>#REF!</v>
      </c>
      <c r="G1058" s="1" t="str">
        <f>File!G936</f>
        <v>F15109589000024</v>
      </c>
      <c r="H1058" s="1" t="str">
        <f>File!H936</f>
        <v>Citimart Tanauan</v>
      </c>
      <c r="I1058" s="3" t="s">
        <v>3220</v>
      </c>
      <c r="J1058" s="3" t="s">
        <v>3220</v>
      </c>
      <c r="K1058" s="2" t="str">
        <f>File!N936</f>
        <v>B25</v>
      </c>
      <c r="L1058" s="5" t="str">
        <f>File!B936</f>
        <v>5 of 8</v>
      </c>
    </row>
    <row r="1059" spans="1:12">
      <c r="A1059" s="2" t="e">
        <f>File!#REF!</f>
        <v>#REF!</v>
      </c>
      <c r="B1059" s="2" t="str">
        <f>File!M937</f>
        <v>DT Hybrid</v>
      </c>
      <c r="C1059" s="2" t="str">
        <f>File!J937</f>
        <v>DTMAG</v>
      </c>
      <c r="D1059" s="2" t="str">
        <f>File!K937</f>
        <v>DT MAG</v>
      </c>
      <c r="E1059" s="2" t="e">
        <f>File!#REF!</f>
        <v>#REF!</v>
      </c>
      <c r="F1059" s="2" t="e">
        <f>File!#REF!</f>
        <v>#REF!</v>
      </c>
      <c r="G1059" s="1" t="str">
        <f>File!G937</f>
        <v>F50200782103055</v>
      </c>
      <c r="H1059" s="1" t="str">
        <f>File!H937</f>
        <v>Emilu'S Kawit</v>
      </c>
      <c r="I1059" s="3" t="s">
        <v>3220</v>
      </c>
      <c r="J1059" s="3" t="s">
        <v>3220</v>
      </c>
      <c r="K1059" s="2" t="str">
        <f>File!N937</f>
        <v>B25</v>
      </c>
      <c r="L1059" s="5" t="str">
        <f>File!B937</f>
        <v>5 of 8</v>
      </c>
    </row>
    <row r="1060" spans="1:12">
      <c r="A1060" s="2" t="e">
        <f>File!#REF!</f>
        <v>#REF!</v>
      </c>
      <c r="B1060" s="2" t="str">
        <f>File!M938</f>
        <v>DT Hybrid</v>
      </c>
      <c r="C1060" s="2" t="str">
        <f>File!J938</f>
        <v>DTMAG</v>
      </c>
      <c r="D1060" s="2" t="str">
        <f>File!K938</f>
        <v>DT MAG</v>
      </c>
      <c r="E1060" s="2" t="e">
        <f>File!#REF!</f>
        <v>#REF!</v>
      </c>
      <c r="F1060" s="2" t="e">
        <f>File!#REF!</f>
        <v>#REF!</v>
      </c>
      <c r="G1060" s="1" t="str">
        <f>File!G938</f>
        <v>F50200434213454</v>
      </c>
      <c r="H1060" s="1" t="str">
        <f>File!H938</f>
        <v>Ester</v>
      </c>
      <c r="I1060" s="3" t="s">
        <v>3220</v>
      </c>
      <c r="J1060" s="3" t="s">
        <v>3220</v>
      </c>
      <c r="K1060" s="2" t="str">
        <f>File!N938</f>
        <v>B25</v>
      </c>
      <c r="L1060" s="5" t="str">
        <f>File!B938</f>
        <v>5 of 8</v>
      </c>
    </row>
    <row r="1061" spans="1:12">
      <c r="A1061" s="2" t="e">
        <f>File!#REF!</f>
        <v>#REF!</v>
      </c>
      <c r="B1061" s="2" t="str">
        <f>File!M939</f>
        <v>DT Hybrid</v>
      </c>
      <c r="C1061" s="2" t="str">
        <f>File!J939</f>
        <v>DTMAG</v>
      </c>
      <c r="D1061" s="2" t="str">
        <f>File!K939</f>
        <v>DT MAG</v>
      </c>
      <c r="E1061" s="2" t="e">
        <f>File!#REF!</f>
        <v>#REF!</v>
      </c>
      <c r="F1061" s="2" t="e">
        <f>File!#REF!</f>
        <v>#REF!</v>
      </c>
      <c r="G1061" s="1" t="str">
        <f>File!G939</f>
        <v>F15109589000004</v>
      </c>
      <c r="H1061" s="1" t="str">
        <f>File!H939</f>
        <v>Excel Tom's</v>
      </c>
      <c r="I1061" s="3" t="s">
        <v>3220</v>
      </c>
      <c r="J1061" s="3" t="s">
        <v>3220</v>
      </c>
      <c r="K1061" s="2" t="str">
        <f>File!N939</f>
        <v>B25</v>
      </c>
      <c r="L1061" s="5" t="str">
        <f>File!B939</f>
        <v>5 of 8</v>
      </c>
    </row>
    <row r="1062" spans="1:12">
      <c r="A1062" s="2" t="e">
        <f>File!#REF!</f>
        <v>#REF!</v>
      </c>
      <c r="B1062" s="2" t="str">
        <f>File!M940</f>
        <v>DT Mass</v>
      </c>
      <c r="C1062" s="2" t="str">
        <f>File!J940</f>
        <v>DTMAG</v>
      </c>
      <c r="D1062" s="2" t="str">
        <f>File!K940</f>
        <v>DT MAG</v>
      </c>
      <c r="E1062" s="2" t="e">
        <f>File!#REF!</f>
        <v>#REF!</v>
      </c>
      <c r="F1062" s="2" t="e">
        <f>File!#REF!</f>
        <v>#REF!</v>
      </c>
      <c r="G1062" s="1" t="str">
        <f>File!G940</f>
        <v>F50200434010014</v>
      </c>
      <c r="H1062" s="1" t="str">
        <f>File!H940</f>
        <v>Extel Mart Corp.</v>
      </c>
      <c r="I1062" s="3" t="s">
        <v>3220</v>
      </c>
      <c r="J1062" s="3" t="s">
        <v>3220</v>
      </c>
      <c r="K1062" s="2" t="str">
        <f>File!N940</f>
        <v>B25</v>
      </c>
      <c r="L1062" s="5" t="str">
        <f>File!B940</f>
        <v>5 of 8</v>
      </c>
    </row>
    <row r="1063" spans="1:12">
      <c r="A1063" s="2" t="e">
        <f>File!#REF!</f>
        <v>#REF!</v>
      </c>
      <c r="B1063" s="2" t="str">
        <f>File!M941</f>
        <v>DT Mass</v>
      </c>
      <c r="C1063" s="2" t="str">
        <f>File!J941</f>
        <v>DTMAG</v>
      </c>
      <c r="D1063" s="2" t="str">
        <f>File!K941</f>
        <v>DT MAG</v>
      </c>
      <c r="E1063" s="2" t="e">
        <f>File!#REF!</f>
        <v>#REF!</v>
      </c>
      <c r="F1063" s="2" t="e">
        <f>File!#REF!</f>
        <v>#REF!</v>
      </c>
      <c r="G1063" s="1" t="str">
        <f>File!G941</f>
        <v>F50236264000009</v>
      </c>
      <c r="H1063" s="1" t="str">
        <f>File!H941</f>
        <v>Gaisano Capital Calapan</v>
      </c>
      <c r="I1063" s="3" t="s">
        <v>3220</v>
      </c>
      <c r="J1063" s="3" t="s">
        <v>3220</v>
      </c>
      <c r="K1063" s="2" t="str">
        <f>File!N941</f>
        <v>B25</v>
      </c>
      <c r="L1063" s="5" t="str">
        <f>File!B941</f>
        <v>5 of 8</v>
      </c>
    </row>
    <row r="1064" spans="1:12">
      <c r="A1064" s="2" t="e">
        <f>File!#REF!</f>
        <v>#REF!</v>
      </c>
      <c r="B1064" s="2" t="str">
        <f>File!M942</f>
        <v>DT Hybrid</v>
      </c>
      <c r="C1064" s="2" t="str">
        <f>File!J942</f>
        <v>DTMAG</v>
      </c>
      <c r="D1064" s="2" t="str">
        <f>File!K942</f>
        <v>DT MAG</v>
      </c>
      <c r="E1064" s="2" t="e">
        <f>File!#REF!</f>
        <v>#REF!</v>
      </c>
      <c r="F1064" s="2" t="e">
        <f>File!#REF!</f>
        <v>#REF!</v>
      </c>
      <c r="G1064" s="1" t="str">
        <f>File!G942</f>
        <v>F50236264000010</v>
      </c>
      <c r="H1064" s="1" t="str">
        <f>File!H942</f>
        <v>GE Mindoro</v>
      </c>
      <c r="I1064" s="3" t="s">
        <v>3220</v>
      </c>
      <c r="J1064" s="3" t="s">
        <v>3220</v>
      </c>
      <c r="K1064" s="2" t="str">
        <f>File!N942</f>
        <v>B25</v>
      </c>
      <c r="L1064" s="5" t="str">
        <f>File!B942</f>
        <v>5 of 8</v>
      </c>
    </row>
    <row r="1065" spans="1:12">
      <c r="A1065" s="2" t="e">
        <f>File!#REF!</f>
        <v>#REF!</v>
      </c>
      <c r="B1065" s="2" t="str">
        <f>File!M943</f>
        <v>DT Hybrid</v>
      </c>
      <c r="C1065" s="2" t="str">
        <f>File!J943</f>
        <v>DTMAG</v>
      </c>
      <c r="D1065" s="2" t="str">
        <f>File!K943</f>
        <v>DT MAG</v>
      </c>
      <c r="E1065" s="2" t="e">
        <f>File!#REF!</f>
        <v>#REF!</v>
      </c>
      <c r="F1065" s="2" t="e">
        <f>File!#REF!</f>
        <v>#REF!</v>
      </c>
      <c r="G1065" s="1" t="str">
        <f>File!G943</f>
        <v>F50200434010026</v>
      </c>
      <c r="H1065" s="1" t="str">
        <f>File!H943</f>
        <v>Goodwill Shop On Mart</v>
      </c>
      <c r="I1065" s="3" t="s">
        <v>3220</v>
      </c>
      <c r="J1065" s="3" t="s">
        <v>3220</v>
      </c>
      <c r="K1065" s="2" t="str">
        <f>File!N943</f>
        <v>B25</v>
      </c>
      <c r="L1065" s="5" t="str">
        <f>File!B943</f>
        <v>5 of 8</v>
      </c>
    </row>
    <row r="1066" spans="1:12">
      <c r="A1066" s="2" t="e">
        <f>File!#REF!</f>
        <v>#REF!</v>
      </c>
      <c r="B1066" s="2" t="str">
        <f>File!M944</f>
        <v>DT Hybrid</v>
      </c>
      <c r="C1066" s="2" t="str">
        <f>File!J944</f>
        <v>DTMAG</v>
      </c>
      <c r="D1066" s="2" t="str">
        <f>File!K944</f>
        <v>DT MAG</v>
      </c>
      <c r="E1066" s="2" t="e">
        <f>File!#REF!</f>
        <v>#REF!</v>
      </c>
      <c r="F1066" s="2" t="e">
        <f>File!#REF!</f>
        <v>#REF!</v>
      </c>
      <c r="G1066" s="1" t="str">
        <f>File!G944</f>
        <v>F50200782114252</v>
      </c>
      <c r="H1066" s="1" t="str">
        <f>File!H944</f>
        <v>HBR</v>
      </c>
      <c r="I1066" s="3" t="s">
        <v>3220</v>
      </c>
      <c r="J1066" s="3" t="s">
        <v>3220</v>
      </c>
      <c r="K1066" s="2" t="str">
        <f>File!N944</f>
        <v>B25</v>
      </c>
      <c r="L1066" s="5" t="str">
        <f>File!B944</f>
        <v>5 of 8</v>
      </c>
    </row>
    <row r="1067" spans="1:12">
      <c r="A1067" s="2" t="e">
        <f>File!#REF!</f>
        <v>#REF!</v>
      </c>
      <c r="B1067" s="2" t="str">
        <f>File!M945</f>
        <v>DT Hybrid</v>
      </c>
      <c r="C1067" s="2" t="str">
        <f>File!J945</f>
        <v>DTMAG</v>
      </c>
      <c r="D1067" s="2" t="str">
        <f>File!K945</f>
        <v>DT MAG</v>
      </c>
      <c r="E1067" s="2" t="e">
        <f>File!#REF!</f>
        <v>#REF!</v>
      </c>
      <c r="F1067" s="2" t="e">
        <f>File!#REF!</f>
        <v>#REF!</v>
      </c>
      <c r="G1067" s="1" t="str">
        <f>File!G945</f>
        <v>F15145729500053</v>
      </c>
      <c r="H1067" s="1" t="str">
        <f>File!H945</f>
        <v>K-Marie</v>
      </c>
      <c r="I1067" s="3" t="s">
        <v>3220</v>
      </c>
      <c r="J1067" s="3" t="s">
        <v>3220</v>
      </c>
      <c r="K1067" s="2" t="str">
        <f>File!N945</f>
        <v>B25</v>
      </c>
      <c r="L1067" s="5" t="str">
        <f>File!B945</f>
        <v>5 of 8</v>
      </c>
    </row>
    <row r="1068" spans="1:12">
      <c r="A1068" s="2" t="e">
        <f>File!#REF!</f>
        <v>#REF!</v>
      </c>
      <c r="B1068" s="2" t="str">
        <f>File!M946</f>
        <v>DT Small</v>
      </c>
      <c r="C1068" s="2" t="str">
        <f>File!J946</f>
        <v>DTMAG</v>
      </c>
      <c r="D1068" s="2" t="str">
        <f>File!K946</f>
        <v>DT MAG</v>
      </c>
      <c r="E1068" s="2" t="e">
        <f>File!#REF!</f>
        <v>#REF!</v>
      </c>
      <c r="F1068" s="2" t="e">
        <f>File!#REF!</f>
        <v>#REF!</v>
      </c>
      <c r="G1068" s="1" t="str">
        <f>File!G946</f>
        <v>F50200782LA</v>
      </c>
      <c r="H1068" s="1" t="str">
        <f>File!H946</f>
        <v>L - Abad</v>
      </c>
      <c r="I1068" s="3" t="s">
        <v>3220</v>
      </c>
      <c r="J1068" s="3" t="s">
        <v>3220</v>
      </c>
      <c r="K1068" s="2" t="str">
        <f>File!N946</f>
        <v>B25</v>
      </c>
      <c r="L1068" s="5" t="str">
        <f>File!B946</f>
        <v>5 of 8</v>
      </c>
    </row>
    <row r="1069" spans="1:12">
      <c r="A1069" s="2" t="e">
        <f>File!#REF!</f>
        <v>#REF!</v>
      </c>
      <c r="B1069" s="2" t="str">
        <f>File!M947</f>
        <v>DT Mass</v>
      </c>
      <c r="C1069" s="2" t="str">
        <f>File!J947</f>
        <v>DTMAG</v>
      </c>
      <c r="D1069" s="2" t="str">
        <f>File!K947</f>
        <v>DT MAG</v>
      </c>
      <c r="E1069" s="2" t="e">
        <f>File!#REF!</f>
        <v>#REF!</v>
      </c>
      <c r="F1069" s="2" t="e">
        <f>File!#REF!</f>
        <v>#REF!</v>
      </c>
      <c r="G1069" s="1" t="str">
        <f>File!G947</f>
        <v>F50200434010017</v>
      </c>
      <c r="H1069" s="1" t="str">
        <f>File!H947</f>
        <v>M&amp;W Lumban</v>
      </c>
      <c r="I1069" s="3" t="s">
        <v>3220</v>
      </c>
      <c r="J1069" s="3" t="s">
        <v>3220</v>
      </c>
      <c r="K1069" s="2" t="str">
        <f>File!N947</f>
        <v>B25</v>
      </c>
      <c r="L1069" s="5" t="str">
        <f>File!B947</f>
        <v>5 of 8</v>
      </c>
    </row>
    <row r="1070" spans="1:12">
      <c r="A1070" s="2" t="e">
        <f>File!#REF!</f>
        <v>#REF!</v>
      </c>
      <c r="B1070" s="2" t="str">
        <f>File!M948</f>
        <v>DT Mass</v>
      </c>
      <c r="C1070" s="2" t="str">
        <f>File!J948</f>
        <v>DTMAG</v>
      </c>
      <c r="D1070" s="2" t="str">
        <f>File!K948</f>
        <v>DT MAG</v>
      </c>
      <c r="E1070" s="2" t="e">
        <f>File!#REF!</f>
        <v>#REF!</v>
      </c>
      <c r="F1070" s="2" t="e">
        <f>File!#REF!</f>
        <v>#REF!</v>
      </c>
      <c r="G1070" s="1" t="str">
        <f>File!G948</f>
        <v>F50200434010018</v>
      </c>
      <c r="H1070" s="1" t="str">
        <f>File!H948</f>
        <v>M&amp;W Paete</v>
      </c>
      <c r="I1070" s="3" t="s">
        <v>3220</v>
      </c>
      <c r="J1070" s="3" t="s">
        <v>3220</v>
      </c>
      <c r="K1070" s="2" t="str">
        <f>File!N948</f>
        <v>B25</v>
      </c>
      <c r="L1070" s="5" t="str">
        <f>File!B948</f>
        <v>5 of 8</v>
      </c>
    </row>
    <row r="1071" spans="1:12">
      <c r="A1071" s="2" t="e">
        <f>File!#REF!</f>
        <v>#REF!</v>
      </c>
      <c r="B1071" s="2" t="str">
        <f>File!M949</f>
        <v>DT Mass</v>
      </c>
      <c r="C1071" s="2" t="str">
        <f>File!J949</f>
        <v>DTMAG</v>
      </c>
      <c r="D1071" s="2" t="str">
        <f>File!K949</f>
        <v>DT MAG</v>
      </c>
      <c r="E1071" s="2" t="e">
        <f>File!#REF!</f>
        <v>#REF!</v>
      </c>
      <c r="F1071" s="2" t="e">
        <f>File!#REF!</f>
        <v>#REF!</v>
      </c>
      <c r="G1071" s="1" t="str">
        <f>File!G949</f>
        <v>F50200434010015</v>
      </c>
      <c r="H1071" s="1" t="str">
        <f>File!H949</f>
        <v>M&amp;W Pila</v>
      </c>
      <c r="I1071" s="3" t="s">
        <v>3220</v>
      </c>
      <c r="J1071" s="3" t="s">
        <v>3220</v>
      </c>
      <c r="K1071" s="2" t="str">
        <f>File!N949</f>
        <v>B25</v>
      </c>
      <c r="L1071" s="5" t="str">
        <f>File!B949</f>
        <v>5 of 8</v>
      </c>
    </row>
    <row r="1072" spans="1:12">
      <c r="A1072" s="2" t="e">
        <f>File!#REF!</f>
        <v>#REF!</v>
      </c>
      <c r="B1072" s="2" t="str">
        <f>File!M950</f>
        <v>DT Mass</v>
      </c>
      <c r="C1072" s="2" t="str">
        <f>File!J950</f>
        <v>DTMAG</v>
      </c>
      <c r="D1072" s="2" t="str">
        <f>File!K950</f>
        <v>DT MAG</v>
      </c>
      <c r="E1072" s="2" t="e">
        <f>File!#REF!</f>
        <v>#REF!</v>
      </c>
      <c r="F1072" s="2" t="e">
        <f>File!#REF!</f>
        <v>#REF!</v>
      </c>
      <c r="G1072" s="1" t="str">
        <f>File!G950</f>
        <v>F50200434010016</v>
      </c>
      <c r="H1072" s="1" t="str">
        <f>File!H950</f>
        <v>M&amp;W Victoria</v>
      </c>
      <c r="I1072" s="3" t="s">
        <v>3220</v>
      </c>
      <c r="J1072" s="3" t="s">
        <v>3220</v>
      </c>
      <c r="K1072" s="2" t="str">
        <f>File!N950</f>
        <v>B25</v>
      </c>
      <c r="L1072" s="5" t="str">
        <f>File!B950</f>
        <v>5 of 8</v>
      </c>
    </row>
    <row r="1073" spans="1:12">
      <c r="A1073" s="2" t="e">
        <f>File!#REF!</f>
        <v>#REF!</v>
      </c>
      <c r="B1073" s="2" t="str">
        <f>File!M951</f>
        <v>DT Hybrid</v>
      </c>
      <c r="C1073" s="2" t="str">
        <f>File!J951</f>
        <v>DTMAG</v>
      </c>
      <c r="D1073" s="2" t="str">
        <f>File!K951</f>
        <v>DT MAG</v>
      </c>
      <c r="E1073" s="2" t="e">
        <f>File!#REF!</f>
        <v>#REF!</v>
      </c>
      <c r="F1073" s="2" t="e">
        <f>File!#REF!</f>
        <v>#REF!</v>
      </c>
      <c r="G1073" s="1" t="str">
        <f>File!G951</f>
        <v>F50200782103026</v>
      </c>
      <c r="H1073" s="1" t="str">
        <f>File!H951</f>
        <v>Malvar Kawit</v>
      </c>
      <c r="I1073" s="3" t="s">
        <v>3220</v>
      </c>
      <c r="J1073" s="3" t="s">
        <v>3220</v>
      </c>
      <c r="K1073" s="2" t="str">
        <f>File!N951</f>
        <v>B25</v>
      </c>
      <c r="L1073" s="5" t="str">
        <f>File!B951</f>
        <v>5 of 8</v>
      </c>
    </row>
    <row r="1074" spans="1:12">
      <c r="A1074" s="2" t="e">
        <f>File!#REF!</f>
        <v>#REF!</v>
      </c>
      <c r="B1074" s="2" t="str">
        <f>File!M952</f>
        <v>DT Hybrid</v>
      </c>
      <c r="C1074" s="2" t="str">
        <f>File!J952</f>
        <v>DTMAG</v>
      </c>
      <c r="D1074" s="2" t="str">
        <f>File!K952</f>
        <v>DT MAG</v>
      </c>
      <c r="E1074" s="2" t="e">
        <f>File!#REF!</f>
        <v>#REF!</v>
      </c>
      <c r="F1074" s="2" t="e">
        <f>File!#REF!</f>
        <v>#REF!</v>
      </c>
      <c r="G1074" s="1" t="str">
        <f>File!G952</f>
        <v>F50200782103518</v>
      </c>
      <c r="H1074" s="1" t="str">
        <f>File!H952</f>
        <v>Massway</v>
      </c>
      <c r="I1074" s="3" t="s">
        <v>3220</v>
      </c>
      <c r="J1074" s="3" t="s">
        <v>3220</v>
      </c>
      <c r="K1074" s="2" t="str">
        <f>File!N952</f>
        <v>B25</v>
      </c>
      <c r="L1074" s="5" t="str">
        <f>File!B952</f>
        <v>5 of 8</v>
      </c>
    </row>
    <row r="1075" spans="1:12">
      <c r="A1075" s="2" t="e">
        <f>File!#REF!</f>
        <v>#REF!</v>
      </c>
      <c r="B1075" s="2" t="str">
        <f>File!M953</f>
        <v>DT Hybrid</v>
      </c>
      <c r="C1075" s="2" t="str">
        <f>File!J953</f>
        <v>DTMAG</v>
      </c>
      <c r="D1075" s="2" t="str">
        <f>File!K953</f>
        <v>DT MAG</v>
      </c>
      <c r="E1075" s="2" t="e">
        <f>File!#REF!</f>
        <v>#REF!</v>
      </c>
      <c r="F1075" s="2" t="e">
        <f>File!#REF!</f>
        <v>#REF!</v>
      </c>
      <c r="G1075" s="1" t="str">
        <f>File!G953</f>
        <v>F50200808200030</v>
      </c>
      <c r="H1075" s="1" t="str">
        <f>File!H953</f>
        <v>MicMacMig Lian</v>
      </c>
      <c r="I1075" s="3" t="s">
        <v>3220</v>
      </c>
      <c r="J1075" s="3" t="s">
        <v>3220</v>
      </c>
      <c r="K1075" s="2" t="str">
        <f>File!N953</f>
        <v>B25</v>
      </c>
      <c r="L1075" s="5" t="str">
        <f>File!B953</f>
        <v>5 of 8</v>
      </c>
    </row>
    <row r="1076" spans="1:12">
      <c r="A1076" s="2" t="e">
        <f>File!#REF!</f>
        <v>#REF!</v>
      </c>
      <c r="B1076" s="2" t="str">
        <f>File!M954</f>
        <v>DT Hybrid</v>
      </c>
      <c r="C1076" s="2" t="str">
        <f>File!J954</f>
        <v>DTMAG</v>
      </c>
      <c r="D1076" s="2" t="str">
        <f>File!K954</f>
        <v>DT MAG</v>
      </c>
      <c r="E1076" s="2" t="e">
        <f>File!#REF!</f>
        <v>#REF!</v>
      </c>
      <c r="F1076" s="2" t="e">
        <f>File!#REF!</f>
        <v>#REF!</v>
      </c>
      <c r="G1076" s="1" t="str">
        <f>File!G954</f>
        <v>F50200808210134</v>
      </c>
      <c r="H1076" s="1" t="str">
        <f>File!H954</f>
        <v>MicMacMig Nasugbu</v>
      </c>
      <c r="I1076" s="3" t="s">
        <v>3220</v>
      </c>
      <c r="J1076" s="3" t="s">
        <v>3220</v>
      </c>
      <c r="K1076" s="2" t="str">
        <f>File!N954</f>
        <v>B25</v>
      </c>
      <c r="L1076" s="5" t="str">
        <f>File!B954</f>
        <v>5 of 8</v>
      </c>
    </row>
    <row r="1077" spans="1:12">
      <c r="A1077" s="2" t="e">
        <f>File!#REF!</f>
        <v>#REF!</v>
      </c>
      <c r="B1077" s="2" t="str">
        <f>File!M955</f>
        <v>DT Hybrid</v>
      </c>
      <c r="C1077" s="2" t="str">
        <f>File!J955</f>
        <v>DTMAG</v>
      </c>
      <c r="D1077" s="2" t="str">
        <f>File!K955</f>
        <v>DT MAG</v>
      </c>
      <c r="E1077" s="2" t="e">
        <f>File!#REF!</f>
        <v>#REF!</v>
      </c>
      <c r="F1077" s="2" t="e">
        <f>File!#REF!</f>
        <v>#REF!</v>
      </c>
      <c r="G1077" s="1" t="str">
        <f>File!G955</f>
        <v>F50200782109120</v>
      </c>
      <c r="H1077" s="1" t="str">
        <f>File!H955</f>
        <v>MS Mart</v>
      </c>
      <c r="I1077" s="3" t="s">
        <v>3220</v>
      </c>
      <c r="J1077" s="3" t="s">
        <v>3220</v>
      </c>
      <c r="K1077" s="2" t="str">
        <f>File!N955</f>
        <v>B25</v>
      </c>
      <c r="L1077" s="5" t="str">
        <f>File!B955</f>
        <v>5 of 8</v>
      </c>
    </row>
    <row r="1078" spans="1:12">
      <c r="A1078" s="2" t="e">
        <f>File!#REF!</f>
        <v>#REF!</v>
      </c>
      <c r="B1078" s="2" t="str">
        <f>File!M956</f>
        <v>DT Mass</v>
      </c>
      <c r="C1078" s="2" t="str">
        <f>File!J956</f>
        <v>DTMAG</v>
      </c>
      <c r="D1078" s="2" t="str">
        <f>File!K956</f>
        <v>DT MAG</v>
      </c>
      <c r="E1078" s="2" t="e">
        <f>File!#REF!</f>
        <v>#REF!</v>
      </c>
      <c r="F1078" s="2" t="e">
        <f>File!#REF!</f>
        <v>#REF!</v>
      </c>
      <c r="G1078" s="1" t="str">
        <f>File!G956</f>
        <v>F50200782100241</v>
      </c>
      <c r="H1078" s="1" t="str">
        <f>File!H956</f>
        <v>Needs Grocery</v>
      </c>
      <c r="I1078" s="3" t="s">
        <v>3220</v>
      </c>
      <c r="J1078" s="3" t="s">
        <v>3220</v>
      </c>
      <c r="K1078" s="2" t="str">
        <f>File!N956</f>
        <v>B25</v>
      </c>
      <c r="L1078" s="5" t="str">
        <f>File!B956</f>
        <v>5 of 8</v>
      </c>
    </row>
    <row r="1079" spans="1:12">
      <c r="A1079" s="2" t="e">
        <f>File!#REF!</f>
        <v>#REF!</v>
      </c>
      <c r="B1079" s="2" t="str">
        <f>File!M957</f>
        <v>DT Mass</v>
      </c>
      <c r="C1079" s="2" t="str">
        <f>File!J957</f>
        <v>DTMAG</v>
      </c>
      <c r="D1079" s="2" t="str">
        <f>File!K957</f>
        <v>DT MAG</v>
      </c>
      <c r="E1079" s="2" t="e">
        <f>File!#REF!</f>
        <v>#REF!</v>
      </c>
      <c r="F1079" s="2" t="e">
        <f>File!#REF!</f>
        <v>#REF!</v>
      </c>
      <c r="G1079" s="1" t="str">
        <f>File!G957</f>
        <v>F50200782120484</v>
      </c>
      <c r="H1079" s="1" t="str">
        <f>File!H957</f>
        <v>QSL Cavite</v>
      </c>
      <c r="I1079" s="3" t="s">
        <v>3220</v>
      </c>
      <c r="J1079" s="3" t="s">
        <v>3220</v>
      </c>
      <c r="K1079" s="2" t="str">
        <f>File!N957</f>
        <v>B25</v>
      </c>
      <c r="L1079" s="5" t="str">
        <f>File!B957</f>
        <v>5 of 8</v>
      </c>
    </row>
    <row r="1080" spans="1:12">
      <c r="A1080" s="2" t="e">
        <f>File!#REF!</f>
        <v>#REF!</v>
      </c>
      <c r="B1080" s="2" t="str">
        <f>File!M958</f>
        <v>DT Hybrid</v>
      </c>
      <c r="C1080" s="2" t="str">
        <f>File!J958</f>
        <v>DTMAG</v>
      </c>
      <c r="D1080" s="2" t="str">
        <f>File!K958</f>
        <v>DT MAG</v>
      </c>
      <c r="E1080" s="2" t="e">
        <f>File!#REF!</f>
        <v>#REF!</v>
      </c>
      <c r="F1080" s="2" t="e">
        <f>File!#REF!</f>
        <v>#REF!</v>
      </c>
      <c r="G1080" s="1" t="str">
        <f>File!G958</f>
        <v>F50200434103248</v>
      </c>
      <c r="H1080" s="1" t="str">
        <f>File!H958</f>
        <v>Reysal Cabuyao</v>
      </c>
      <c r="I1080" s="3" t="s">
        <v>3220</v>
      </c>
      <c r="J1080" s="3" t="s">
        <v>3220</v>
      </c>
      <c r="K1080" s="2" t="str">
        <f>File!N958</f>
        <v>B25</v>
      </c>
      <c r="L1080" s="5" t="str">
        <f>File!B958</f>
        <v>5 of 8</v>
      </c>
    </row>
    <row r="1081" spans="1:12">
      <c r="A1081" s="2" t="e">
        <f>File!#REF!</f>
        <v>#REF!</v>
      </c>
      <c r="B1081" s="2" t="str">
        <f>File!M959</f>
        <v>DT Hybrid</v>
      </c>
      <c r="C1081" s="2" t="str">
        <f>File!J959</f>
        <v>DTMAG</v>
      </c>
      <c r="D1081" s="2" t="str">
        <f>File!K959</f>
        <v>DT MAG</v>
      </c>
      <c r="E1081" s="2" t="e">
        <f>File!#REF!</f>
        <v>#REF!</v>
      </c>
      <c r="F1081" s="2" t="e">
        <f>File!#REF!</f>
        <v>#REF!</v>
      </c>
      <c r="G1081" s="1" t="str">
        <f>File!G959</f>
        <v>F50200434107017</v>
      </c>
      <c r="H1081" s="1" t="str">
        <f>File!H959</f>
        <v>Reysal Pacita 1</v>
      </c>
      <c r="I1081" s="3" t="s">
        <v>3220</v>
      </c>
      <c r="J1081" s="3" t="s">
        <v>3220</v>
      </c>
      <c r="K1081" s="2" t="str">
        <f>File!N959</f>
        <v>B25</v>
      </c>
      <c r="L1081" s="5" t="str">
        <f>File!B959</f>
        <v>5 of 8</v>
      </c>
    </row>
    <row r="1082" spans="1:12">
      <c r="A1082" s="2" t="e">
        <f>File!#REF!</f>
        <v>#REF!</v>
      </c>
      <c r="B1082" s="2" t="str">
        <f>File!M960</f>
        <v>DT Hybrid</v>
      </c>
      <c r="C1082" s="2" t="str">
        <f>File!J960</f>
        <v>DTMAG</v>
      </c>
      <c r="D1082" s="2" t="str">
        <f>File!K960</f>
        <v>DT MAG</v>
      </c>
      <c r="E1082" s="2" t="e">
        <f>File!#REF!</f>
        <v>#REF!</v>
      </c>
      <c r="F1082" s="2" t="e">
        <f>File!#REF!</f>
        <v>#REF!</v>
      </c>
      <c r="G1082" s="1" t="str">
        <f>File!G960</f>
        <v>F50200434010013</v>
      </c>
      <c r="H1082" s="1" t="str">
        <f>File!H960</f>
        <v>RO Shell Pagsanjan</v>
      </c>
      <c r="I1082" s="3" t="s">
        <v>3220</v>
      </c>
      <c r="J1082" s="3" t="s">
        <v>3220</v>
      </c>
      <c r="K1082" s="2" t="str">
        <f>File!N960</f>
        <v>B25</v>
      </c>
      <c r="L1082" s="5" t="str">
        <f>File!B960</f>
        <v>5 of 8</v>
      </c>
    </row>
    <row r="1083" spans="1:12">
      <c r="A1083" s="2" t="e">
        <f>File!#REF!</f>
        <v>#REF!</v>
      </c>
      <c r="B1083" s="2" t="str">
        <f>File!M961</f>
        <v>DT Mass</v>
      </c>
      <c r="C1083" s="2" t="str">
        <f>File!J961</f>
        <v>DTMAG</v>
      </c>
      <c r="D1083" s="2" t="str">
        <f>File!K961</f>
        <v>DT MAG</v>
      </c>
      <c r="E1083" s="2" t="e">
        <f>File!#REF!</f>
        <v>#REF!</v>
      </c>
      <c r="F1083" s="2" t="e">
        <f>File!#REF!</f>
        <v>#REF!</v>
      </c>
      <c r="G1083" s="1" t="str">
        <f>File!G961</f>
        <v>F50200808064008</v>
      </c>
      <c r="H1083" s="1" t="str">
        <f>File!H961</f>
        <v>Sampaguita Batangas</v>
      </c>
      <c r="I1083" s="3" t="s">
        <v>3220</v>
      </c>
      <c r="J1083" s="3" t="s">
        <v>3220</v>
      </c>
      <c r="K1083" s="2" t="str">
        <f>File!N961</f>
        <v>B25</v>
      </c>
      <c r="L1083" s="5" t="str">
        <f>File!B961</f>
        <v>5 of 8</v>
      </c>
    </row>
    <row r="1084" spans="1:12">
      <c r="A1084" s="2" t="e">
        <f>File!#REF!</f>
        <v>#REF!</v>
      </c>
      <c r="B1084" s="2" t="str">
        <f>File!M962</f>
        <v>DT Small</v>
      </c>
      <c r="C1084" s="2" t="str">
        <f>File!J962</f>
        <v>DTMAG</v>
      </c>
      <c r="D1084" s="2" t="str">
        <f>File!K962</f>
        <v>DT MAG</v>
      </c>
      <c r="E1084" s="2" t="e">
        <f>File!#REF!</f>
        <v>#REF!</v>
      </c>
      <c r="F1084" s="2" t="e">
        <f>File!#REF!</f>
        <v>#REF!</v>
      </c>
      <c r="G1084" s="1" t="str">
        <f>File!G962</f>
        <v>F50200434217007</v>
      </c>
      <c r="H1084" s="1" t="str">
        <f>File!H962</f>
        <v>Sarah Hazel Calamba</v>
      </c>
      <c r="I1084" s="3" t="s">
        <v>3220</v>
      </c>
      <c r="J1084" s="3" t="s">
        <v>3220</v>
      </c>
      <c r="K1084" s="2" t="str">
        <f>File!N962</f>
        <v>B25</v>
      </c>
      <c r="L1084" s="5" t="str">
        <f>File!B962</f>
        <v>5 of 8</v>
      </c>
    </row>
    <row r="1085" spans="1:12">
      <c r="A1085" s="2" t="e">
        <f>File!#REF!</f>
        <v>#REF!</v>
      </c>
      <c r="B1085" s="2" t="str">
        <f>File!M963</f>
        <v>DT Hybrid</v>
      </c>
      <c r="C1085" s="2" t="str">
        <f>File!J963</f>
        <v>DTMAG</v>
      </c>
      <c r="D1085" s="2" t="str">
        <f>File!K963</f>
        <v>DT MAG</v>
      </c>
      <c r="E1085" s="2" t="e">
        <f>File!#REF!</f>
        <v>#REF!</v>
      </c>
      <c r="F1085" s="2" t="e">
        <f>File!#REF!</f>
        <v>#REF!</v>
      </c>
      <c r="G1085" s="1" t="str">
        <f>File!G963</f>
        <v>F50200434216128</v>
      </c>
      <c r="H1085" s="1" t="str">
        <f>File!H963</f>
        <v>SME Shopper's Mart Cabuyao</v>
      </c>
      <c r="I1085" s="3" t="s">
        <v>3220</v>
      </c>
      <c r="J1085" s="3" t="s">
        <v>3220</v>
      </c>
      <c r="K1085" s="2" t="str">
        <f>File!N963</f>
        <v>B25</v>
      </c>
      <c r="L1085" s="5" t="str">
        <f>File!B963</f>
        <v>5 of 8</v>
      </c>
    </row>
    <row r="1086" spans="1:12">
      <c r="A1086" s="2" t="e">
        <f>File!#REF!</f>
        <v>#REF!</v>
      </c>
      <c r="B1086" s="2" t="str">
        <f>File!M964</f>
        <v>DT Hybrid</v>
      </c>
      <c r="C1086" s="2" t="str">
        <f>File!J964</f>
        <v>DTMAG</v>
      </c>
      <c r="D1086" s="2" t="str">
        <f>File!K964</f>
        <v>DT MAG</v>
      </c>
      <c r="E1086" s="2" t="e">
        <f>File!#REF!</f>
        <v>#REF!</v>
      </c>
      <c r="F1086" s="2" t="e">
        <f>File!#REF!</f>
        <v>#REF!</v>
      </c>
      <c r="G1086" s="1" t="str">
        <f>File!G964</f>
        <v>F50200782100308</v>
      </c>
      <c r="H1086" s="1" t="str">
        <f>File!H964</f>
        <v>SME Silang</v>
      </c>
      <c r="I1086" s="3" t="s">
        <v>3220</v>
      </c>
      <c r="J1086" s="3" t="s">
        <v>3220</v>
      </c>
      <c r="K1086" s="2" t="str">
        <f>File!N964</f>
        <v>B25</v>
      </c>
      <c r="L1086" s="5" t="str">
        <f>File!B964</f>
        <v>Additional Stores</v>
      </c>
    </row>
    <row r="1087" spans="1:12">
      <c r="A1087" s="2" t="e">
        <f>File!#REF!</f>
        <v>#REF!</v>
      </c>
      <c r="B1087" s="2" t="str">
        <f>File!M965</f>
        <v>DT Hybrid</v>
      </c>
      <c r="C1087" s="2" t="str">
        <f>File!J965</f>
        <v>DTMAG</v>
      </c>
      <c r="D1087" s="2" t="str">
        <f>File!K965</f>
        <v>DT MAG</v>
      </c>
      <c r="E1087" s="2" t="e">
        <f>File!#REF!</f>
        <v>#REF!</v>
      </c>
      <c r="F1087" s="2" t="e">
        <f>File!#REF!</f>
        <v>#REF!</v>
      </c>
      <c r="G1087" s="1" t="str">
        <f>File!G965</f>
        <v>F50200808064010</v>
      </c>
      <c r="H1087" s="1" t="str">
        <f>File!H965</f>
        <v>Southern Fiesta Mall</v>
      </c>
      <c r="I1087" s="3" t="s">
        <v>3220</v>
      </c>
      <c r="J1087" s="3" t="s">
        <v>3220</v>
      </c>
      <c r="K1087" s="2" t="str">
        <f>File!N965</f>
        <v>B25</v>
      </c>
      <c r="L1087" s="5" t="str">
        <f>File!B965</f>
        <v>5 of 8</v>
      </c>
    </row>
    <row r="1088" spans="1:12">
      <c r="A1088" s="2" t="e">
        <f>File!#REF!</f>
        <v>#REF!</v>
      </c>
      <c r="B1088" s="2" t="str">
        <f>File!M966</f>
        <v>DT Hybrid</v>
      </c>
      <c r="C1088" s="2" t="str">
        <f>File!J966</f>
        <v>DTMAG</v>
      </c>
      <c r="D1088" s="2" t="str">
        <f>File!K966</f>
        <v>DT MAG</v>
      </c>
      <c r="E1088" s="2" t="e">
        <f>File!#REF!</f>
        <v>#REF!</v>
      </c>
      <c r="F1088" s="2" t="e">
        <f>File!#REF!</f>
        <v>#REF!</v>
      </c>
      <c r="G1088" s="1" t="str">
        <f>File!G966</f>
        <v>F50200808064013</v>
      </c>
      <c r="H1088" s="1" t="str">
        <f>File!H966</f>
        <v>Southern Twin 1</v>
      </c>
      <c r="I1088" s="3" t="s">
        <v>3220</v>
      </c>
      <c r="J1088" s="3" t="s">
        <v>3220</v>
      </c>
      <c r="K1088" s="2" t="str">
        <f>File!N966</f>
        <v>B25</v>
      </c>
      <c r="L1088" s="5" t="str">
        <f>File!B966</f>
        <v>5 of 8</v>
      </c>
    </row>
    <row r="1089" spans="1:12">
      <c r="A1089" s="2" t="e">
        <f>File!#REF!</f>
        <v>#REF!</v>
      </c>
      <c r="B1089" s="2" t="str">
        <f>File!M967</f>
        <v>DT Hybrid</v>
      </c>
      <c r="C1089" s="2" t="str">
        <f>File!J967</f>
        <v>DTMAG</v>
      </c>
      <c r="D1089" s="2" t="str">
        <f>File!K967</f>
        <v>DT MAG</v>
      </c>
      <c r="E1089" s="2" t="e">
        <f>File!#REF!</f>
        <v>#REF!</v>
      </c>
      <c r="F1089" s="2" t="e">
        <f>File!#REF!</f>
        <v>#REF!</v>
      </c>
      <c r="G1089" s="1" t="str">
        <f>File!G967</f>
        <v>F50200782120032</v>
      </c>
      <c r="H1089" s="1" t="str">
        <f>File!H967</f>
        <v>Top Choice GMA</v>
      </c>
      <c r="I1089" s="3" t="s">
        <v>3220</v>
      </c>
      <c r="J1089" s="3" t="s">
        <v>3220</v>
      </c>
      <c r="K1089" s="2" t="str">
        <f>File!N967</f>
        <v>B25</v>
      </c>
      <c r="L1089" s="5" t="str">
        <f>File!B967</f>
        <v>5 of 8</v>
      </c>
    </row>
    <row r="1090" spans="1:12">
      <c r="A1090" s="2" t="e">
        <f>File!#REF!</f>
        <v>#REF!</v>
      </c>
      <c r="B1090" s="2" t="str">
        <f>File!M968</f>
        <v>DT Hybrid</v>
      </c>
      <c r="C1090" s="2" t="str">
        <f>File!J968</f>
        <v>DTMAG</v>
      </c>
      <c r="D1090" s="2" t="str">
        <f>File!K968</f>
        <v>DT MAG</v>
      </c>
      <c r="E1090" s="2" t="e">
        <f>File!#REF!</f>
        <v>#REF!</v>
      </c>
      <c r="F1090" s="2" t="e">
        <f>File!#REF!</f>
        <v>#REF!</v>
      </c>
      <c r="G1090" s="1" t="str">
        <f>File!G968</f>
        <v>F50200434214006</v>
      </c>
      <c r="H1090" s="1" t="str">
        <f>File!H968</f>
        <v>Abanto Binan</v>
      </c>
      <c r="I1090" s="3" t="s">
        <v>3220</v>
      </c>
      <c r="J1090" s="3" t="s">
        <v>3220</v>
      </c>
      <c r="K1090" s="2" t="str">
        <f>File!N968</f>
        <v>B25</v>
      </c>
      <c r="L1090" s="5" t="str">
        <f>File!B968</f>
        <v>8 of 8</v>
      </c>
    </row>
    <row r="1091" spans="1:12">
      <c r="A1091" s="2" t="e">
        <f>File!#REF!</f>
        <v>#REF!</v>
      </c>
      <c r="B1091" s="2" t="str">
        <f>File!M969</f>
        <v>DT Hybrid</v>
      </c>
      <c r="C1091" s="2" t="str">
        <f>File!J969</f>
        <v>DTMAG</v>
      </c>
      <c r="D1091" s="2" t="str">
        <f>File!K969</f>
        <v>DT MAG</v>
      </c>
      <c r="E1091" s="2" t="e">
        <f>File!#REF!</f>
        <v>#REF!</v>
      </c>
      <c r="F1091" s="2" t="e">
        <f>File!#REF!</f>
        <v>#REF!</v>
      </c>
      <c r="G1091" s="1" t="str">
        <f>File!G969</f>
        <v>F50200434213003</v>
      </c>
      <c r="H1091" s="1" t="str">
        <f>File!H969</f>
        <v>Blaida's</v>
      </c>
      <c r="I1091" s="3" t="s">
        <v>3220</v>
      </c>
      <c r="J1091" s="3" t="s">
        <v>3220</v>
      </c>
      <c r="K1091" s="2" t="str">
        <f>File!N969</f>
        <v>B25</v>
      </c>
      <c r="L1091" s="5" t="str">
        <f>File!B969</f>
        <v>8 of 8</v>
      </c>
    </row>
    <row r="1092" spans="1:12">
      <c r="A1092" s="2" t="e">
        <f>File!#REF!</f>
        <v>#REF!</v>
      </c>
      <c r="B1092" s="2" t="str">
        <f>File!M970</f>
        <v>DT Hybrid</v>
      </c>
      <c r="C1092" s="2" t="str">
        <f>File!J970</f>
        <v>DTMAG</v>
      </c>
      <c r="D1092" s="2" t="str">
        <f>File!K970</f>
        <v>DT MAG</v>
      </c>
      <c r="E1092" s="2" t="e">
        <f>File!#REF!</f>
        <v>#REF!</v>
      </c>
      <c r="F1092" s="2" t="e">
        <f>File!#REF!</f>
        <v>#REF!</v>
      </c>
      <c r="G1092" s="1" t="str">
        <f>File!G970</f>
        <v>F50200782125500</v>
      </c>
      <c r="H1092" s="1" t="str">
        <f>File!H970</f>
        <v>Emilus Bacoor</v>
      </c>
      <c r="I1092" s="3" t="s">
        <v>3220</v>
      </c>
      <c r="J1092" s="3" t="s">
        <v>3220</v>
      </c>
      <c r="K1092" s="2" t="str">
        <f>File!N970</f>
        <v>B25</v>
      </c>
      <c r="L1092" s="5" t="str">
        <f>File!B970</f>
        <v>8 of 8</v>
      </c>
    </row>
    <row r="1093" spans="1:12">
      <c r="A1093" s="2" t="e">
        <f>File!#REF!</f>
        <v>#REF!</v>
      </c>
      <c r="B1093" s="2" t="str">
        <f>File!M971</f>
        <v>DT Hybrid</v>
      </c>
      <c r="C1093" s="2" t="str">
        <f>File!J971</f>
        <v>DTMAG</v>
      </c>
      <c r="D1093" s="2" t="str">
        <f>File!K971</f>
        <v>DT MAG</v>
      </c>
      <c r="E1093" s="2" t="e">
        <f>File!#REF!</f>
        <v>#REF!</v>
      </c>
      <c r="F1093" s="2" t="e">
        <f>File!#REF!</f>
        <v>#REF!</v>
      </c>
      <c r="G1093" s="1" t="str">
        <f>File!G971</f>
        <v>F50200782125710</v>
      </c>
      <c r="H1093" s="1" t="str">
        <f>File!H971</f>
        <v>Emilus RFC</v>
      </c>
      <c r="I1093" s="3" t="s">
        <v>3220</v>
      </c>
      <c r="J1093" s="3" t="s">
        <v>3220</v>
      </c>
      <c r="K1093" s="2" t="str">
        <f>File!N971</f>
        <v>B25</v>
      </c>
      <c r="L1093" s="5" t="str">
        <f>File!B971</f>
        <v>8 of 8</v>
      </c>
    </row>
    <row r="1094" spans="1:12">
      <c r="A1094" s="2" t="e">
        <f>File!#REF!</f>
        <v>#REF!</v>
      </c>
      <c r="B1094" s="2" t="str">
        <f>File!M972</f>
        <v>DT Hybrid</v>
      </c>
      <c r="C1094" s="2" t="str">
        <f>File!J972</f>
        <v>DTMAG</v>
      </c>
      <c r="D1094" s="2" t="str">
        <f>File!K972</f>
        <v>DT MAG</v>
      </c>
      <c r="E1094" s="2" t="e">
        <f>File!#REF!</f>
        <v>#REF!</v>
      </c>
      <c r="F1094" s="2" t="e">
        <f>File!#REF!</f>
        <v>#REF!</v>
      </c>
      <c r="G1094" s="1" t="str">
        <f>File!G972</f>
        <v>F50200782106018</v>
      </c>
      <c r="H1094" s="1" t="str">
        <f>File!H972</f>
        <v>Emilus Rosario</v>
      </c>
      <c r="I1094" s="3" t="s">
        <v>3220</v>
      </c>
      <c r="J1094" s="3" t="s">
        <v>3220</v>
      </c>
      <c r="K1094" s="2" t="str">
        <f>File!N972</f>
        <v>B25</v>
      </c>
      <c r="L1094" s="5" t="str">
        <f>File!B972</f>
        <v>8 of 8</v>
      </c>
    </row>
    <row r="1095" spans="1:12">
      <c r="A1095" s="2" t="e">
        <f>File!#REF!</f>
        <v>#REF!</v>
      </c>
      <c r="B1095" s="2" t="str">
        <f>File!M973</f>
        <v>DT Hybrid</v>
      </c>
      <c r="C1095" s="2" t="str">
        <f>File!J973</f>
        <v>DTMAG</v>
      </c>
      <c r="D1095" s="2" t="str">
        <f>File!K973</f>
        <v>DT MAG</v>
      </c>
      <c r="E1095" s="2" t="e">
        <f>File!#REF!</f>
        <v>#REF!</v>
      </c>
      <c r="F1095" s="2" t="e">
        <f>File!#REF!</f>
        <v>#REF!</v>
      </c>
      <c r="G1095" s="1" t="str">
        <f>File!G973</f>
        <v>F15109589064009</v>
      </c>
      <c r="H1095" s="1" t="str">
        <f>File!H973</f>
        <v>MS Masuerte</v>
      </c>
      <c r="I1095" s="3" t="s">
        <v>3220</v>
      </c>
      <c r="J1095" s="3" t="s">
        <v>3220</v>
      </c>
      <c r="K1095" s="2" t="str">
        <f>File!N973</f>
        <v>B25</v>
      </c>
      <c r="L1095" s="5" t="str">
        <f>File!B973</f>
        <v>8 of 8</v>
      </c>
    </row>
    <row r="1096" spans="1:12">
      <c r="A1096" s="2" t="e">
        <f>File!#REF!</f>
        <v>#REF!</v>
      </c>
      <c r="B1096" s="2" t="str">
        <f>File!M974</f>
        <v>DT Hybrid</v>
      </c>
      <c r="C1096" s="2" t="str">
        <f>File!J974</f>
        <v>DTMAG</v>
      </c>
      <c r="D1096" s="2" t="str">
        <f>File!K974</f>
        <v>DT MAG</v>
      </c>
      <c r="E1096" s="2" t="e">
        <f>File!#REF!</f>
        <v>#REF!</v>
      </c>
      <c r="F1096" s="2" t="e">
        <f>File!#REF!</f>
        <v>#REF!</v>
      </c>
      <c r="G1096" s="1" t="str">
        <f>File!G974</f>
        <v>F50200434213703</v>
      </c>
      <c r="H1096" s="1" t="str">
        <f>File!H974</f>
        <v>Rey-Sal Pacita 2</v>
      </c>
      <c r="I1096" s="3" t="s">
        <v>3220</v>
      </c>
      <c r="J1096" s="3" t="s">
        <v>3220</v>
      </c>
      <c r="K1096" s="2" t="str">
        <f>File!N974</f>
        <v>B25</v>
      </c>
      <c r="L1096" s="5" t="str">
        <f>File!B974</f>
        <v>8 of 8</v>
      </c>
    </row>
    <row r="1097" spans="1:12">
      <c r="A1097" s="2" t="e">
        <f>File!#REF!</f>
        <v>#REF!</v>
      </c>
      <c r="B1097" s="2" t="str">
        <f>File!M975</f>
        <v>DT Hybrid</v>
      </c>
      <c r="C1097" s="2" t="str">
        <f>File!J975</f>
        <v>DTMAG</v>
      </c>
      <c r="D1097" s="2" t="str">
        <f>File!K975</f>
        <v>DT MAG</v>
      </c>
      <c r="E1097" s="2" t="e">
        <f>File!#REF!</f>
        <v>#REF!</v>
      </c>
      <c r="F1097" s="2" t="e">
        <f>File!#REF!</f>
        <v>#REF!</v>
      </c>
      <c r="G1097" s="1" t="str">
        <f>File!G975</f>
        <v>F50200434214035</v>
      </c>
      <c r="H1097" s="1" t="str">
        <f>File!H975</f>
        <v>Rey-Sal Supermart Binan</v>
      </c>
      <c r="I1097" s="3" t="s">
        <v>3220</v>
      </c>
      <c r="J1097" s="3" t="s">
        <v>3220</v>
      </c>
      <c r="K1097" s="2" t="str">
        <f>File!N975</f>
        <v>B25</v>
      </c>
      <c r="L1097" s="5" t="str">
        <f>File!B975</f>
        <v>8 of 8</v>
      </c>
    </row>
    <row r="1098" spans="1:12">
      <c r="A1098" s="2" t="e">
        <f>File!#REF!</f>
        <v>#REF!</v>
      </c>
      <c r="B1098" s="2" t="str">
        <f>File!M976</f>
        <v>DT Hybrid</v>
      </c>
      <c r="C1098" s="2" t="str">
        <f>File!J976</f>
        <v>DTMAG</v>
      </c>
      <c r="D1098" s="2" t="str">
        <f>File!K976</f>
        <v>DT MAG</v>
      </c>
      <c r="E1098" s="2" t="e">
        <f>File!#REF!</f>
        <v>#REF!</v>
      </c>
      <c r="F1098" s="2" t="e">
        <f>File!#REF!</f>
        <v>#REF!</v>
      </c>
      <c r="G1098" s="1" t="str">
        <f>File!G976</f>
        <v>F15109589000022</v>
      </c>
      <c r="H1098" s="1" t="str">
        <f>File!H976</f>
        <v>Wrap and Carry</v>
      </c>
      <c r="I1098" s="3" t="s">
        <v>3220</v>
      </c>
      <c r="J1098" s="3" t="s">
        <v>3220</v>
      </c>
      <c r="K1098" s="2" t="str">
        <f>File!N976</f>
        <v>B25</v>
      </c>
      <c r="L1098" s="5" t="str">
        <f>File!B976</f>
        <v>8 of 8</v>
      </c>
    </row>
    <row r="1099" spans="1:12">
      <c r="A1099" s="2" t="e">
        <f>File!#REF!</f>
        <v>#REF!</v>
      </c>
      <c r="B1099" s="2" t="str">
        <f>File!M977</f>
        <v>DT Hybrid</v>
      </c>
      <c r="C1099" s="2" t="str">
        <f>File!J977</f>
        <v>DTMAG</v>
      </c>
      <c r="D1099" s="2" t="str">
        <f>File!K977</f>
        <v>DT MAG</v>
      </c>
      <c r="E1099" s="2" t="e">
        <f>File!#REF!</f>
        <v>#REF!</v>
      </c>
      <c r="F1099" s="2" t="e">
        <f>File!#REF!</f>
        <v>#REF!</v>
      </c>
      <c r="G1099" s="1" t="str">
        <f>File!G977</f>
        <v>F50200782100239</v>
      </c>
      <c r="H1099" s="1" t="str">
        <f>File!H977</f>
        <v>Celbert</v>
      </c>
      <c r="I1099" s="3" t="s">
        <v>3220</v>
      </c>
      <c r="J1099" s="3" t="s">
        <v>3220</v>
      </c>
      <c r="K1099" s="2" t="str">
        <f>File!N977</f>
        <v>B25</v>
      </c>
      <c r="L1099" s="5" t="str">
        <f>File!B977</f>
        <v>Additional Stores</v>
      </c>
    </row>
    <row r="1100" spans="1:12">
      <c r="A1100" s="2" t="e">
        <f>File!#REF!</f>
        <v>#REF!</v>
      </c>
      <c r="B1100" s="2" t="str">
        <f>File!M978</f>
        <v>DT Small</v>
      </c>
      <c r="C1100" s="2" t="str">
        <f>File!J978</f>
        <v>DTMAG</v>
      </c>
      <c r="D1100" s="2" t="str">
        <f>File!K978</f>
        <v>DT MAG</v>
      </c>
      <c r="E1100" s="2" t="e">
        <f>File!#REF!</f>
        <v>#REF!</v>
      </c>
      <c r="F1100" s="2" t="e">
        <f>File!#REF!</f>
        <v>#REF!</v>
      </c>
      <c r="G1100" s="1" t="str">
        <f>File!G978</f>
        <v>F15109589000023</v>
      </c>
      <c r="H1100" s="1" t="str">
        <f>File!H978</f>
        <v>TSM Tanauan</v>
      </c>
      <c r="I1100" s="3" t="s">
        <v>3220</v>
      </c>
      <c r="J1100" s="3" t="s">
        <v>3220</v>
      </c>
      <c r="K1100" s="2" t="str">
        <f>File!N978</f>
        <v>B25</v>
      </c>
      <c r="L1100" s="5" t="str">
        <f>File!B978</f>
        <v>Additional Stores</v>
      </c>
    </row>
    <row r="1101" spans="1:12">
      <c r="A1101" s="2" t="e">
        <f>File!#REF!</f>
        <v>#REF!</v>
      </c>
      <c r="B1101" s="2" t="str">
        <f>File!M979</f>
        <v>Big 10 - Large</v>
      </c>
      <c r="C1101" s="2" t="str">
        <f>File!J979</f>
        <v>MTBig10</v>
      </c>
      <c r="D1101" s="2" t="str">
        <f>File!K979</f>
        <v>MT Big 10</v>
      </c>
      <c r="E1101" s="2" t="e">
        <f>File!#REF!</f>
        <v>#REF!</v>
      </c>
      <c r="F1101" s="2" t="e">
        <f>File!#REF!</f>
        <v>#REF!</v>
      </c>
      <c r="G1101" s="1" t="str">
        <f>File!G979</f>
        <v>F50236293BFH</v>
      </c>
      <c r="H1101" s="1" t="str">
        <f>File!H979</f>
        <v>Save More BF1</v>
      </c>
      <c r="I1101" s="3" t="s">
        <v>3220</v>
      </c>
      <c r="J1101" s="3" t="s">
        <v>3220</v>
      </c>
      <c r="K1101" s="2" t="str">
        <f>File!N979</f>
        <v>BDG</v>
      </c>
      <c r="L1101" s="5" t="str">
        <f>File!B979</f>
        <v>Additional Stores</v>
      </c>
    </row>
    <row r="1102" spans="1:12">
      <c r="A1102" s="2" t="e">
        <f>File!#REF!</f>
        <v>#REF!</v>
      </c>
      <c r="B1102" s="2" t="str">
        <f>File!M980</f>
        <v>Big 10 - Small</v>
      </c>
      <c r="C1102" s="2" t="str">
        <f>File!J980</f>
        <v>MTBig10</v>
      </c>
      <c r="D1102" s="2" t="str">
        <f>File!K980</f>
        <v>MT Big 10</v>
      </c>
      <c r="E1102" s="2" t="e">
        <f>File!#REF!</f>
        <v>#REF!</v>
      </c>
      <c r="F1102" s="2" t="e">
        <f>File!#REF!</f>
        <v>#REF!</v>
      </c>
      <c r="G1102" s="1" t="str">
        <f>File!G980</f>
        <v>F50236293SC5</v>
      </c>
      <c r="H1102" s="1" t="str">
        <f>File!H980</f>
        <v>Save More Drug C5</v>
      </c>
      <c r="I1102" s="3" t="s">
        <v>3220</v>
      </c>
      <c r="J1102" s="3" t="s">
        <v>3220</v>
      </c>
      <c r="K1102" s="2" t="str">
        <f>File!N980</f>
        <v>BDG</v>
      </c>
      <c r="L1102" s="5" t="str">
        <f>File!B980</f>
        <v>Additional Stores</v>
      </c>
    </row>
    <row r="1103" spans="1:12">
      <c r="A1103" s="2" t="e">
        <f>File!#REF!</f>
        <v>#REF!</v>
      </c>
      <c r="B1103" s="2" t="str">
        <f>File!M981</f>
        <v>Big 10 - Small</v>
      </c>
      <c r="C1103" s="2" t="str">
        <f>File!J981</f>
        <v>MTBig10</v>
      </c>
      <c r="D1103" s="2" t="str">
        <f>File!K981</f>
        <v>MT Big 10</v>
      </c>
      <c r="E1103" s="2" t="e">
        <f>File!#REF!</f>
        <v>#REF!</v>
      </c>
      <c r="F1103" s="2" t="e">
        <f>File!#REF!</f>
        <v>#REF!</v>
      </c>
      <c r="G1103" s="1" t="str">
        <f>File!G981</f>
        <v>F50236293MIN</v>
      </c>
      <c r="H1103" s="1" t="str">
        <f>File!H981</f>
        <v>Save More Drug Mindanao Ave</v>
      </c>
      <c r="I1103" s="3" t="s">
        <v>3220</v>
      </c>
      <c r="J1103" s="3" t="s">
        <v>3220</v>
      </c>
      <c r="K1103" s="2" t="str">
        <f>File!N981</f>
        <v>BDG</v>
      </c>
      <c r="L1103" s="5" t="str">
        <f>File!B981</f>
        <v>Additional Stores</v>
      </c>
    </row>
    <row r="1104" spans="1:12">
      <c r="A1104" s="2" t="e">
        <f>File!#REF!</f>
        <v>#REF!</v>
      </c>
      <c r="B1104" s="2" t="str">
        <f>File!M982</f>
        <v>SMC</v>
      </c>
      <c r="C1104" s="2" t="str">
        <f>File!J982</f>
        <v>MTSMGroup</v>
      </c>
      <c r="D1104" s="2" t="str">
        <f>File!K982</f>
        <v>MT SM Group</v>
      </c>
      <c r="E1104" s="2" t="e">
        <f>File!#REF!</f>
        <v>#REF!</v>
      </c>
      <c r="F1104" s="2" t="e">
        <f>File!#REF!</f>
        <v>#REF!</v>
      </c>
      <c r="G1104" s="1" t="str">
        <f>File!G982</f>
        <v>FDA000250208172</v>
      </c>
      <c r="H1104" s="1" t="str">
        <f>File!H982</f>
        <v>SMCo Agora</v>
      </c>
      <c r="I1104" s="3" t="s">
        <v>3220</v>
      </c>
      <c r="J1104" s="3" t="s">
        <v>3220</v>
      </c>
      <c r="K1104" s="2" t="str">
        <f>File!N982</f>
        <v>B31</v>
      </c>
      <c r="L1104" s="5" t="str">
        <f>File!B982</f>
        <v>5 of 8</v>
      </c>
    </row>
    <row r="1105" spans="1:12">
      <c r="A1105" s="2" t="e">
        <f>File!#REF!</f>
        <v>#REF!</v>
      </c>
      <c r="B1105" s="2" t="str">
        <f>File!M983</f>
        <v>SMC</v>
      </c>
      <c r="C1105" s="2" t="str">
        <f>File!J983</f>
        <v>MTSMGroup</v>
      </c>
      <c r="D1105" s="2" t="str">
        <f>File!K983</f>
        <v>MT SM Group</v>
      </c>
      <c r="E1105" s="2" t="e">
        <f>File!#REF!</f>
        <v>#REF!</v>
      </c>
      <c r="F1105" s="2" t="e">
        <f>File!#REF!</f>
        <v>#REF!</v>
      </c>
      <c r="G1105" s="1" t="str">
        <f>File!G983</f>
        <v>FDA000250202518</v>
      </c>
      <c r="H1105" s="1" t="str">
        <f>File!H983</f>
        <v>SMCo Amang Rod</v>
      </c>
      <c r="I1105" s="3" t="s">
        <v>3220</v>
      </c>
      <c r="J1105" s="3" t="s">
        <v>3220</v>
      </c>
      <c r="K1105" s="2" t="str">
        <f>File!N983</f>
        <v>B31</v>
      </c>
      <c r="L1105" s="5" t="str">
        <f>File!B983</f>
        <v>5 of 8</v>
      </c>
    </row>
    <row r="1106" spans="1:12">
      <c r="A1106" s="2" t="e">
        <f>File!#REF!</f>
        <v>#REF!</v>
      </c>
      <c r="B1106" s="2" t="str">
        <f>File!M984</f>
        <v>SMC</v>
      </c>
      <c r="C1106" s="2" t="str">
        <f>File!J984</f>
        <v>MTSMGroup</v>
      </c>
      <c r="D1106" s="2" t="str">
        <f>File!K984</f>
        <v>MT SM Group</v>
      </c>
      <c r="E1106" s="2" t="e">
        <f>File!#REF!</f>
        <v>#REF!</v>
      </c>
      <c r="F1106" s="2" t="e">
        <f>File!#REF!</f>
        <v>#REF!</v>
      </c>
      <c r="G1106" s="1" t="str">
        <f>File!G984</f>
        <v>FDA000250203787</v>
      </c>
      <c r="H1106" s="1" t="str">
        <f>File!H984</f>
        <v>SMCo Amigo</v>
      </c>
      <c r="I1106" s="3" t="s">
        <v>3220</v>
      </c>
      <c r="J1106" s="3" t="s">
        <v>3220</v>
      </c>
      <c r="K1106" s="2" t="str">
        <f>File!N984</f>
        <v>B31</v>
      </c>
      <c r="L1106" s="5" t="str">
        <f>File!B984</f>
        <v>5 of 8</v>
      </c>
    </row>
    <row r="1107" spans="1:12">
      <c r="A1107" s="2" t="e">
        <f>File!#REF!</f>
        <v>#REF!</v>
      </c>
      <c r="B1107" s="2" t="str">
        <f>File!M985</f>
        <v>SMC</v>
      </c>
      <c r="C1107" s="2" t="str">
        <f>File!J985</f>
        <v>MTSMGroup</v>
      </c>
      <c r="D1107" s="2" t="str">
        <f>File!K985</f>
        <v>MT SM Group</v>
      </c>
      <c r="E1107" s="2" t="e">
        <f>File!#REF!</f>
        <v>#REF!</v>
      </c>
      <c r="F1107" s="2" t="e">
        <f>File!#REF!</f>
        <v>#REF!</v>
      </c>
      <c r="G1107" s="1" t="str">
        <f>File!G985</f>
        <v>FDA000250203798</v>
      </c>
      <c r="H1107" s="1" t="str">
        <f>File!H985</f>
        <v>SMCo Angono</v>
      </c>
      <c r="I1107" s="3" t="s">
        <v>3220</v>
      </c>
      <c r="J1107" s="3" t="s">
        <v>3220</v>
      </c>
      <c r="K1107" s="2" t="str">
        <f>File!N985</f>
        <v>B31</v>
      </c>
      <c r="L1107" s="5" t="str">
        <f>File!B985</f>
        <v>8 of 8</v>
      </c>
    </row>
    <row r="1108" spans="1:12">
      <c r="A1108" s="2" t="e">
        <f>File!#REF!</f>
        <v>#REF!</v>
      </c>
      <c r="B1108" s="2" t="str">
        <f>File!M986</f>
        <v>SMC</v>
      </c>
      <c r="C1108" s="2" t="str">
        <f>File!J986</f>
        <v>MTSMGroup</v>
      </c>
      <c r="D1108" s="2" t="str">
        <f>File!K986</f>
        <v>MT SM Group</v>
      </c>
      <c r="E1108" s="2" t="e">
        <f>File!#REF!</f>
        <v>#REF!</v>
      </c>
      <c r="F1108" s="2" t="e">
        <f>File!#REF!</f>
        <v>#REF!</v>
      </c>
      <c r="G1108" s="1" t="str">
        <f>File!G986</f>
        <v>FDA000250203703</v>
      </c>
      <c r="H1108" s="1" t="str">
        <f>File!H986</f>
        <v>SMCo Anonas</v>
      </c>
      <c r="I1108" s="3" t="s">
        <v>3220</v>
      </c>
      <c r="J1108" s="3" t="s">
        <v>3220</v>
      </c>
      <c r="K1108" s="2" t="str">
        <f>File!N986</f>
        <v>B31</v>
      </c>
      <c r="L1108" s="5" t="str">
        <f>File!B986</f>
        <v>8 of 8</v>
      </c>
    </row>
    <row r="1109" spans="1:12">
      <c r="A1109" s="2" t="e">
        <f>File!#REF!</f>
        <v>#REF!</v>
      </c>
      <c r="B1109" s="2" t="str">
        <f>File!M987</f>
        <v>SMC</v>
      </c>
      <c r="C1109" s="2" t="str">
        <f>File!J987</f>
        <v>MTSMGroup</v>
      </c>
      <c r="D1109" s="2" t="str">
        <f>File!K987</f>
        <v>MT SM Group</v>
      </c>
      <c r="E1109" s="2" t="e">
        <f>File!#REF!</f>
        <v>#REF!</v>
      </c>
      <c r="F1109" s="2" t="e">
        <f>File!#REF!</f>
        <v>#REF!</v>
      </c>
      <c r="G1109" s="1" t="str">
        <f>File!G987</f>
        <v>FDA000250269892</v>
      </c>
      <c r="H1109" s="1" t="str">
        <f>File!H987</f>
        <v>SMCo Apalit</v>
      </c>
      <c r="I1109" s="3" t="s">
        <v>3220</v>
      </c>
      <c r="J1109" s="3" t="s">
        <v>3220</v>
      </c>
      <c r="K1109" s="2" t="str">
        <f>File!N987</f>
        <v>B31</v>
      </c>
      <c r="L1109" s="5" t="str">
        <f>File!B987</f>
        <v>5 of 8</v>
      </c>
    </row>
    <row r="1110" spans="1:12">
      <c r="A1110" s="2" t="e">
        <f>File!#REF!</f>
        <v>#REF!</v>
      </c>
      <c r="B1110" s="2" t="str">
        <f>File!M988</f>
        <v>SMC</v>
      </c>
      <c r="C1110" s="2" t="str">
        <f>File!J988</f>
        <v>MTSMGroup</v>
      </c>
      <c r="D1110" s="2" t="str">
        <f>File!K988</f>
        <v>MT SM Group</v>
      </c>
      <c r="E1110" s="2" t="e">
        <f>File!#REF!</f>
        <v>#REF!</v>
      </c>
      <c r="F1110" s="2" t="e">
        <f>File!#REF!</f>
        <v>#REF!</v>
      </c>
      <c r="G1110" s="1" t="str">
        <f>File!G988</f>
        <v>FDA000250265856</v>
      </c>
      <c r="H1110" s="1" t="str">
        <f>File!H988</f>
        <v>SMCo Araneta</v>
      </c>
      <c r="I1110" s="3" t="s">
        <v>3220</v>
      </c>
      <c r="J1110" s="3" t="s">
        <v>3220</v>
      </c>
      <c r="K1110" s="2" t="str">
        <f>File!N988</f>
        <v>B31</v>
      </c>
      <c r="L1110" s="5" t="str">
        <f>File!B988</f>
        <v>Additional Stores</v>
      </c>
    </row>
    <row r="1111" spans="1:12">
      <c r="A1111" s="2" t="e">
        <f>File!#REF!</f>
        <v>#REF!</v>
      </c>
      <c r="B1111" s="2" t="str">
        <f>File!M989</f>
        <v>SMC</v>
      </c>
      <c r="C1111" s="2" t="str">
        <f>File!J989</f>
        <v>MTSMGroup</v>
      </c>
      <c r="D1111" s="2" t="str">
        <f>File!K989</f>
        <v>MT SM Group</v>
      </c>
      <c r="E1111" s="2" t="e">
        <f>File!#REF!</f>
        <v>#REF!</v>
      </c>
      <c r="F1111" s="2" t="e">
        <f>File!#REF!</f>
        <v>#REF!</v>
      </c>
      <c r="G1111" s="1" t="str">
        <f>File!G989</f>
        <v>FDA000250269894</v>
      </c>
      <c r="H1111" s="1" t="str">
        <f>File!H989</f>
        <v>SMCo Balibago</v>
      </c>
      <c r="I1111" s="3" t="s">
        <v>3220</v>
      </c>
      <c r="J1111" s="3" t="s">
        <v>3220</v>
      </c>
      <c r="K1111" s="2" t="str">
        <f>File!N989</f>
        <v>B31</v>
      </c>
      <c r="L1111" s="5" t="str">
        <f>File!B989</f>
        <v>Additional Stores</v>
      </c>
    </row>
    <row r="1112" spans="1:12">
      <c r="A1112" s="2" t="e">
        <f>File!#REF!</f>
        <v>#REF!</v>
      </c>
      <c r="B1112" s="2" t="str">
        <f>File!M990</f>
        <v>SMC</v>
      </c>
      <c r="C1112" s="2" t="str">
        <f>File!J990</f>
        <v>MTSMGroup</v>
      </c>
      <c r="D1112" s="2" t="str">
        <f>File!K990</f>
        <v>MT SM Group</v>
      </c>
      <c r="E1112" s="2" t="e">
        <f>File!#REF!</f>
        <v>#REF!</v>
      </c>
      <c r="F1112" s="2" t="e">
        <f>File!#REF!</f>
        <v>#REF!</v>
      </c>
      <c r="G1112" s="1" t="str">
        <f>File!G990</f>
        <v>FDA000250269891</v>
      </c>
      <c r="H1112" s="1" t="str">
        <f>File!H990</f>
        <v>SMCo Binan</v>
      </c>
      <c r="I1112" s="3" t="s">
        <v>3220</v>
      </c>
      <c r="J1112" s="3" t="s">
        <v>3220</v>
      </c>
      <c r="K1112" s="2" t="str">
        <f>File!N990</f>
        <v>B31</v>
      </c>
      <c r="L1112" s="5" t="str">
        <f>File!B990</f>
        <v>5 of 8</v>
      </c>
    </row>
    <row r="1113" spans="1:12">
      <c r="A1113" s="2" t="e">
        <f>File!#REF!</f>
        <v>#REF!</v>
      </c>
      <c r="B1113" s="2" t="str">
        <f>File!M991</f>
        <v>SMC</v>
      </c>
      <c r="C1113" s="2" t="str">
        <f>File!J991</f>
        <v>MTSMGroup</v>
      </c>
      <c r="D1113" s="2" t="str">
        <f>File!K991</f>
        <v>MT SM Group</v>
      </c>
      <c r="E1113" s="2" t="e">
        <f>File!#REF!</f>
        <v>#REF!</v>
      </c>
      <c r="F1113" s="2" t="e">
        <f>File!#REF!</f>
        <v>#REF!</v>
      </c>
      <c r="G1113" s="1" t="str">
        <f>File!G991</f>
        <v>FDA00021308</v>
      </c>
      <c r="H1113" s="1" t="str">
        <f>File!H991</f>
        <v>SMCo Candon</v>
      </c>
      <c r="I1113" s="3" t="s">
        <v>3220</v>
      </c>
      <c r="J1113" s="3" t="s">
        <v>3220</v>
      </c>
      <c r="K1113" s="2" t="str">
        <f>File!N991</f>
        <v>B31</v>
      </c>
      <c r="L1113" s="5" t="str">
        <f>File!B991</f>
        <v>Additional Stores</v>
      </c>
    </row>
    <row r="1114" spans="1:12">
      <c r="A1114" s="2" t="e">
        <f>File!#REF!</f>
        <v>#REF!</v>
      </c>
      <c r="B1114" s="2" t="str">
        <f>File!M992</f>
        <v>SMC</v>
      </c>
      <c r="C1114" s="2" t="str">
        <f>File!J992</f>
        <v>MTSMGroup</v>
      </c>
      <c r="D1114" s="2" t="str">
        <f>File!K992</f>
        <v>MT SM Group</v>
      </c>
      <c r="E1114" s="2" t="e">
        <f>File!#REF!</f>
        <v>#REF!</v>
      </c>
      <c r="F1114" s="2" t="e">
        <f>File!#REF!</f>
        <v>#REF!</v>
      </c>
      <c r="G1114" s="1" t="str">
        <f>File!G992</f>
        <v>FDA000250236698</v>
      </c>
      <c r="H1114" s="1" t="str">
        <f>File!H992</f>
        <v>SMCo Capistrano</v>
      </c>
      <c r="I1114" s="3" t="s">
        <v>3220</v>
      </c>
      <c r="J1114" s="3" t="s">
        <v>3220</v>
      </c>
      <c r="K1114" s="2" t="str">
        <f>File!N992</f>
        <v>B31</v>
      </c>
      <c r="L1114" s="5" t="str">
        <f>File!B992</f>
        <v>Additional Stores</v>
      </c>
    </row>
    <row r="1115" spans="1:12">
      <c r="A1115" s="2" t="e">
        <f>File!#REF!</f>
        <v>#REF!</v>
      </c>
      <c r="B1115" s="2" t="str">
        <f>File!M993</f>
        <v>SMC</v>
      </c>
      <c r="C1115" s="2" t="str">
        <f>File!J993</f>
        <v>MTSMGroup</v>
      </c>
      <c r="D1115" s="2" t="str">
        <f>File!K993</f>
        <v>MT SM Group</v>
      </c>
      <c r="E1115" s="2" t="e">
        <f>File!#REF!</f>
        <v>#REF!</v>
      </c>
      <c r="F1115" s="2" t="e">
        <f>File!#REF!</f>
        <v>#REF!</v>
      </c>
      <c r="G1115" s="1" t="str">
        <f>File!G993</f>
        <v>FDA000250202669</v>
      </c>
      <c r="H1115" s="1" t="str">
        <f>File!H993</f>
        <v>SMCo Cartimar</v>
      </c>
      <c r="I1115" s="3" t="s">
        <v>3220</v>
      </c>
      <c r="J1115" s="3" t="s">
        <v>3220</v>
      </c>
      <c r="K1115" s="2" t="str">
        <f>File!N993</f>
        <v>B31</v>
      </c>
      <c r="L1115" s="5" t="str">
        <f>File!B993</f>
        <v>5 of 8</v>
      </c>
    </row>
    <row r="1116" spans="1:12">
      <c r="A1116" s="2" t="e">
        <f>File!#REF!</f>
        <v>#REF!</v>
      </c>
      <c r="B1116" s="2" t="str">
        <f>File!M994</f>
        <v>SMC</v>
      </c>
      <c r="C1116" s="2" t="str">
        <f>File!J994</f>
        <v>MTSMGroup</v>
      </c>
      <c r="D1116" s="2" t="str">
        <f>File!K994</f>
        <v>MT SM Group</v>
      </c>
      <c r="E1116" s="2" t="e">
        <f>File!#REF!</f>
        <v>#REF!</v>
      </c>
      <c r="F1116" s="2" t="e">
        <f>File!#REF!</f>
        <v>#REF!</v>
      </c>
      <c r="G1116" s="1" t="str">
        <f>File!G994</f>
        <v>FDA000250203800</v>
      </c>
      <c r="H1116" s="1" t="str">
        <f>File!H994</f>
        <v>SMCo Del Monte</v>
      </c>
      <c r="I1116" s="3" t="s">
        <v>3220</v>
      </c>
      <c r="J1116" s="3" t="s">
        <v>3220</v>
      </c>
      <c r="K1116" s="2" t="str">
        <f>File!N994</f>
        <v>B31</v>
      </c>
      <c r="L1116" s="5" t="str">
        <f>File!B994</f>
        <v>Additional Stores</v>
      </c>
    </row>
    <row r="1117" spans="1:12">
      <c r="A1117" s="2" t="e">
        <f>File!#REF!</f>
        <v>#REF!</v>
      </c>
      <c r="B1117" s="2" t="str">
        <f>File!M995</f>
        <v>SSM</v>
      </c>
      <c r="C1117" s="2" t="str">
        <f>File!J995</f>
        <v>MTSMGroup</v>
      </c>
      <c r="D1117" s="2" t="str">
        <f>File!K995</f>
        <v>MT SM Group</v>
      </c>
      <c r="E1117" s="2" t="e">
        <f>File!#REF!</f>
        <v>#REF!</v>
      </c>
      <c r="F1117" s="2" t="e">
        <f>File!#REF!</f>
        <v>#REF!</v>
      </c>
      <c r="G1117" s="1" t="str">
        <f>File!G995</f>
        <v>FDA000250208173</v>
      </c>
      <c r="H1117" s="1" t="str">
        <f>File!H995</f>
        <v>SMCo East</v>
      </c>
      <c r="I1117" s="3" t="s">
        <v>3220</v>
      </c>
      <c r="J1117" s="3" t="s">
        <v>3220</v>
      </c>
      <c r="K1117" s="2" t="str">
        <f>File!N995</f>
        <v>B31</v>
      </c>
      <c r="L1117" s="5" t="str">
        <f>File!B995</f>
        <v>Additional Stores</v>
      </c>
    </row>
    <row r="1118" spans="1:12">
      <c r="A1118" s="2" t="e">
        <f>File!#REF!</f>
        <v>#REF!</v>
      </c>
      <c r="B1118" s="2" t="str">
        <f>File!M996</f>
        <v>SMC</v>
      </c>
      <c r="C1118" s="2" t="str">
        <f>File!J996</f>
        <v>MTSMGroup</v>
      </c>
      <c r="D1118" s="2" t="str">
        <f>File!K996</f>
        <v>MT SM Group</v>
      </c>
      <c r="E1118" s="2" t="e">
        <f>File!#REF!</f>
        <v>#REF!</v>
      </c>
      <c r="F1118" s="2" t="e">
        <f>File!#REF!</f>
        <v>#REF!</v>
      </c>
      <c r="G1118" s="1" t="str">
        <f>File!G996</f>
        <v>FDA000250203784</v>
      </c>
      <c r="H1118" s="1" t="str">
        <f>File!H996</f>
        <v>SMCo Elizabeth Mall</v>
      </c>
      <c r="I1118" s="3" t="s">
        <v>3220</v>
      </c>
      <c r="J1118" s="3" t="s">
        <v>3220</v>
      </c>
      <c r="K1118" s="2" t="str">
        <f>File!N996</f>
        <v>B31</v>
      </c>
      <c r="L1118" s="5" t="str">
        <f>File!B996</f>
        <v>5 of 8</v>
      </c>
    </row>
    <row r="1119" spans="1:12">
      <c r="A1119" s="2" t="e">
        <f>File!#REF!</f>
        <v>#REF!</v>
      </c>
      <c r="B1119" s="2" t="str">
        <f>File!M997</f>
        <v>SMC</v>
      </c>
      <c r="C1119" s="2" t="str">
        <f>File!J997</f>
        <v>MTSMGroup</v>
      </c>
      <c r="D1119" s="2" t="str">
        <f>File!K997</f>
        <v>MT SM Group</v>
      </c>
      <c r="E1119" s="2" t="e">
        <f>File!#REF!</f>
        <v>#REF!</v>
      </c>
      <c r="F1119" s="2" t="e">
        <f>File!#REF!</f>
        <v>#REF!</v>
      </c>
      <c r="G1119" s="1" t="str">
        <f>File!G997</f>
        <v>FDA000250203794</v>
      </c>
      <c r="H1119" s="1" t="str">
        <f>File!H997</f>
        <v>SMCo Festival Mall</v>
      </c>
      <c r="I1119" s="3" t="s">
        <v>3220</v>
      </c>
      <c r="J1119" s="3" t="s">
        <v>3220</v>
      </c>
      <c r="K1119" s="2" t="str">
        <f>File!N997</f>
        <v>B31</v>
      </c>
      <c r="L1119" s="5" t="str">
        <f>File!B997</f>
        <v>5 of 8</v>
      </c>
    </row>
    <row r="1120" spans="1:12">
      <c r="A1120" s="2" t="e">
        <f>File!#REF!</f>
        <v>#REF!</v>
      </c>
      <c r="B1120" s="2" t="str">
        <f>File!M998</f>
        <v>SMC</v>
      </c>
      <c r="C1120" s="2" t="str">
        <f>File!J998</f>
        <v>MTSMGroup</v>
      </c>
      <c r="D1120" s="2" t="str">
        <f>File!K998</f>
        <v>MT SM Group</v>
      </c>
      <c r="E1120" s="2" t="e">
        <f>File!#REF!</f>
        <v>#REF!</v>
      </c>
      <c r="F1120" s="2" t="e">
        <f>File!#REF!</f>
        <v>#REF!</v>
      </c>
      <c r="G1120" s="1" t="str">
        <f>File!G998</f>
        <v>FDA000215173155</v>
      </c>
      <c r="H1120" s="1" t="str">
        <f>File!H998</f>
        <v>SMCo Free Choice Pasig</v>
      </c>
      <c r="I1120" s="3" t="s">
        <v>3220</v>
      </c>
      <c r="J1120" s="3" t="s">
        <v>3220</v>
      </c>
      <c r="K1120" s="2" t="str">
        <f>File!N998</f>
        <v>B31</v>
      </c>
      <c r="L1120" s="5" t="str">
        <f>File!B998</f>
        <v>5 of 8</v>
      </c>
    </row>
    <row r="1121" spans="1:12">
      <c r="A1121" s="2" t="e">
        <f>File!#REF!</f>
        <v>#REF!</v>
      </c>
      <c r="B1121" s="2" t="str">
        <f>File!M999</f>
        <v>SMC</v>
      </c>
      <c r="C1121" s="2" t="str">
        <f>File!J999</f>
        <v>MTSMGroup</v>
      </c>
      <c r="D1121" s="2" t="str">
        <f>File!K999</f>
        <v>MT SM Group</v>
      </c>
      <c r="E1121" s="2" t="e">
        <f>File!#REF!</f>
        <v>#REF!</v>
      </c>
      <c r="F1121" s="2" t="e">
        <f>File!#REF!</f>
        <v>#REF!</v>
      </c>
      <c r="G1121" s="1" t="str">
        <f>File!G999</f>
        <v>FDA0002872</v>
      </c>
      <c r="H1121" s="1" t="str">
        <f>File!H999</f>
        <v>SMCo Ilagan 1</v>
      </c>
      <c r="I1121" s="3" t="s">
        <v>3220</v>
      </c>
      <c r="J1121" s="3" t="s">
        <v>3220</v>
      </c>
      <c r="K1121" s="2" t="str">
        <f>File!N999</f>
        <v>B31</v>
      </c>
      <c r="L1121" s="5" t="str">
        <f>File!B999</f>
        <v>Additional Stores</v>
      </c>
    </row>
    <row r="1122" spans="1:12">
      <c r="A1122" s="2" t="e">
        <f>File!#REF!</f>
        <v>#REF!</v>
      </c>
      <c r="B1122" s="2" t="str">
        <f>File!M1000</f>
        <v>SMC</v>
      </c>
      <c r="C1122" s="2" t="str">
        <f>File!J1000</f>
        <v>MTSMGroup</v>
      </c>
      <c r="D1122" s="2" t="str">
        <f>File!K1000</f>
        <v>MT SM Group</v>
      </c>
      <c r="E1122" s="2" t="e">
        <f>File!#REF!</f>
        <v>#REF!</v>
      </c>
      <c r="F1122" s="2" t="e">
        <f>File!#REF!</f>
        <v>#REF!</v>
      </c>
      <c r="G1122" s="1" t="str">
        <f>File!G1000</f>
        <v>FDA00021023</v>
      </c>
      <c r="H1122" s="1" t="str">
        <f>File!H1000</f>
        <v>SMCo Ilagan 2</v>
      </c>
      <c r="I1122" s="3" t="s">
        <v>3220</v>
      </c>
      <c r="J1122" s="3" t="s">
        <v>3220</v>
      </c>
      <c r="K1122" s="2" t="str">
        <f>File!N1000</f>
        <v>B31</v>
      </c>
      <c r="L1122" s="5" t="str">
        <f>File!B1000</f>
        <v>Additional Stores</v>
      </c>
    </row>
    <row r="1123" spans="1:12">
      <c r="A1123" s="2" t="e">
        <f>File!#REF!</f>
        <v>#REF!</v>
      </c>
      <c r="B1123" s="2" t="str">
        <f>File!M1001</f>
        <v>SMC</v>
      </c>
      <c r="C1123" s="2" t="str">
        <f>File!J1001</f>
        <v>MTSMGroup</v>
      </c>
      <c r="D1123" s="2" t="str">
        <f>File!K1001</f>
        <v>MT SM Group</v>
      </c>
      <c r="E1123" s="2" t="e">
        <f>File!#REF!</f>
        <v>#REF!</v>
      </c>
      <c r="F1123" s="2" t="e">
        <f>File!#REF!</f>
        <v>#REF!</v>
      </c>
      <c r="G1123" s="1" t="str">
        <f>File!G1001</f>
        <v>FDA000250236430</v>
      </c>
      <c r="H1123" s="1" t="str">
        <f>File!H1001</f>
        <v>SMCo Jackman</v>
      </c>
      <c r="I1123" s="3" t="s">
        <v>3220</v>
      </c>
      <c r="J1123" s="3" t="s">
        <v>3220</v>
      </c>
      <c r="K1123" s="2" t="str">
        <f>File!N1001</f>
        <v>B31</v>
      </c>
      <c r="L1123" s="5" t="str">
        <f>File!B1001</f>
        <v>Additional Stores</v>
      </c>
    </row>
    <row r="1124" spans="1:12">
      <c r="A1124" s="2" t="e">
        <f>File!#REF!</f>
        <v>#REF!</v>
      </c>
      <c r="B1124" s="2" t="str">
        <f>File!M1002</f>
        <v>SMC</v>
      </c>
      <c r="C1124" s="2" t="str">
        <f>File!J1002</f>
        <v>MTSMGroup</v>
      </c>
      <c r="D1124" s="2" t="str">
        <f>File!K1002</f>
        <v>MT SM Group</v>
      </c>
      <c r="E1124" s="2" t="e">
        <f>File!#REF!</f>
        <v>#REF!</v>
      </c>
      <c r="F1124" s="2" t="e">
        <f>File!#REF!</f>
        <v>#REF!</v>
      </c>
      <c r="G1124" s="1" t="str">
        <f>File!G1002</f>
        <v>FDA000250203782</v>
      </c>
      <c r="H1124" s="1" t="str">
        <f>File!H1002</f>
        <v>SMCo Jaro 1</v>
      </c>
      <c r="I1124" s="3" t="s">
        <v>3220</v>
      </c>
      <c r="J1124" s="3" t="s">
        <v>3220</v>
      </c>
      <c r="K1124" s="2" t="str">
        <f>File!N1002</f>
        <v>B31</v>
      </c>
      <c r="L1124" s="5" t="str">
        <f>File!B1002</f>
        <v>5 of 8</v>
      </c>
    </row>
    <row r="1125" spans="1:12">
      <c r="A1125" s="2" t="e">
        <f>File!#REF!</f>
        <v>#REF!</v>
      </c>
      <c r="B1125" s="2" t="str">
        <f>File!M1003</f>
        <v>SMC</v>
      </c>
      <c r="C1125" s="2" t="str">
        <f>File!J1003</f>
        <v>MTSMGroup</v>
      </c>
      <c r="D1125" s="2" t="str">
        <f>File!K1003</f>
        <v>MT SM Group</v>
      </c>
      <c r="E1125" s="2" t="e">
        <f>File!#REF!</f>
        <v>#REF!</v>
      </c>
      <c r="F1125" s="2" t="e">
        <f>File!#REF!</f>
        <v>#REF!</v>
      </c>
      <c r="G1125" s="1" t="str">
        <f>File!G1003</f>
        <v>FDA000250203783</v>
      </c>
      <c r="H1125" s="1" t="str">
        <f>File!H1003</f>
        <v>SMCo Jaro 2</v>
      </c>
      <c r="I1125" s="3" t="s">
        <v>3220</v>
      </c>
      <c r="J1125" s="3" t="s">
        <v>3220</v>
      </c>
      <c r="K1125" s="2" t="str">
        <f>File!N1003</f>
        <v>B31</v>
      </c>
      <c r="L1125" s="5" t="str">
        <f>File!B1003</f>
        <v>5 of 8</v>
      </c>
    </row>
    <row r="1126" spans="1:12">
      <c r="A1126" s="2" t="e">
        <f>File!#REF!</f>
        <v>#REF!</v>
      </c>
      <c r="B1126" s="2" t="str">
        <f>File!M1004</f>
        <v>SMC</v>
      </c>
      <c r="C1126" s="2" t="str">
        <f>File!J1004</f>
        <v>MTSMGroup</v>
      </c>
      <c r="D1126" s="2" t="str">
        <f>File!K1004</f>
        <v>MT SM Group</v>
      </c>
      <c r="E1126" s="2" t="e">
        <f>File!#REF!</f>
        <v>#REF!</v>
      </c>
      <c r="F1126" s="2" t="e">
        <f>File!#REF!</f>
        <v>#REF!</v>
      </c>
      <c r="G1126" s="1" t="str">
        <f>File!G1004</f>
        <v>FDA000250245921</v>
      </c>
      <c r="H1126" s="1" t="str">
        <f>File!H1004</f>
        <v>SMCo Kauswagan</v>
      </c>
      <c r="I1126" s="3" t="s">
        <v>3220</v>
      </c>
      <c r="J1126" s="3" t="s">
        <v>3220</v>
      </c>
      <c r="K1126" s="2" t="str">
        <f>File!N1004</f>
        <v>B31</v>
      </c>
      <c r="L1126" s="5" t="str">
        <f>File!B1004</f>
        <v>5 of 8</v>
      </c>
    </row>
    <row r="1127" spans="1:12">
      <c r="A1127" s="2" t="e">
        <f>File!#REF!</f>
        <v>#REF!</v>
      </c>
      <c r="B1127" s="2" t="str">
        <f>File!M1005</f>
        <v>SMC</v>
      </c>
      <c r="C1127" s="2" t="str">
        <f>File!J1005</f>
        <v>MTSMGroup</v>
      </c>
      <c r="D1127" s="2" t="str">
        <f>File!K1005</f>
        <v>MT SM Group</v>
      </c>
      <c r="E1127" s="2" t="e">
        <f>File!#REF!</f>
        <v>#REF!</v>
      </c>
      <c r="F1127" s="2" t="e">
        <f>File!#REF!</f>
        <v>#REF!</v>
      </c>
      <c r="G1127" s="1" t="str">
        <f>File!G1005</f>
        <v>FDA00021024</v>
      </c>
      <c r="H1127" s="1" t="str">
        <f>File!H1005</f>
        <v>SMCo Laoag</v>
      </c>
      <c r="I1127" s="3" t="s">
        <v>3220</v>
      </c>
      <c r="J1127" s="3" t="s">
        <v>3220</v>
      </c>
      <c r="K1127" s="2" t="str">
        <f>File!N1005</f>
        <v>B31</v>
      </c>
      <c r="L1127" s="5" t="str">
        <f>File!B1005</f>
        <v>Additional Stores</v>
      </c>
    </row>
    <row r="1128" spans="1:12">
      <c r="A1128" s="2" t="e">
        <f>File!#REF!</f>
        <v>#REF!</v>
      </c>
      <c r="B1128" s="2" t="str">
        <f>File!M1006</f>
        <v>SMC</v>
      </c>
      <c r="C1128" s="2" t="str">
        <f>File!J1006</f>
        <v>MTSMGroup</v>
      </c>
      <c r="D1128" s="2" t="str">
        <f>File!K1006</f>
        <v>MT SM Group</v>
      </c>
      <c r="E1128" s="2" t="e">
        <f>File!#REF!</f>
        <v>#REF!</v>
      </c>
      <c r="F1128" s="2" t="e">
        <f>File!#REF!</f>
        <v>#REF!</v>
      </c>
      <c r="G1128" s="1" t="str">
        <f>File!G1006</f>
        <v>FDA000250203801</v>
      </c>
      <c r="H1128" s="1" t="str">
        <f>File!H1006</f>
        <v>SMCo Laong Laan 2</v>
      </c>
      <c r="I1128" s="3" t="s">
        <v>3220</v>
      </c>
      <c r="J1128" s="3" t="s">
        <v>3220</v>
      </c>
      <c r="K1128" s="2" t="str">
        <f>File!N1006</f>
        <v>B31</v>
      </c>
      <c r="L1128" s="5" t="str">
        <f>File!B1006</f>
        <v>5 of 8</v>
      </c>
    </row>
    <row r="1129" spans="1:12">
      <c r="A1129" s="2" t="e">
        <f>File!#REF!</f>
        <v>#REF!</v>
      </c>
      <c r="B1129" s="2" t="str">
        <f>File!M1007</f>
        <v>SMC</v>
      </c>
      <c r="C1129" s="2" t="str">
        <f>File!J1007</f>
        <v>MTSMGroup</v>
      </c>
      <c r="D1129" s="2" t="str">
        <f>File!K1007</f>
        <v>MT SM Group</v>
      </c>
      <c r="E1129" s="2" t="e">
        <f>File!#REF!</f>
        <v>#REF!</v>
      </c>
      <c r="F1129" s="2" t="e">
        <f>File!#REF!</f>
        <v>#REF!</v>
      </c>
      <c r="G1129" s="1" t="str">
        <f>File!G1007</f>
        <v>FDA000250208170</v>
      </c>
      <c r="H1129" s="1" t="str">
        <f>File!H1007</f>
        <v>SMCo Libertad</v>
      </c>
      <c r="I1129" s="3" t="s">
        <v>3220</v>
      </c>
      <c r="J1129" s="3" t="s">
        <v>3220</v>
      </c>
      <c r="K1129" s="2" t="str">
        <f>File!N1007</f>
        <v>B31</v>
      </c>
      <c r="L1129" s="5" t="str">
        <f>File!B1007</f>
        <v>5 of 8</v>
      </c>
    </row>
    <row r="1130" spans="1:12">
      <c r="A1130" s="2" t="e">
        <f>File!#REF!</f>
        <v>#REF!</v>
      </c>
      <c r="B1130" s="2" t="str">
        <f>File!M1008</f>
        <v>SMC</v>
      </c>
      <c r="C1130" s="2" t="str">
        <f>File!J1008</f>
        <v>MTSMGroup</v>
      </c>
      <c r="D1130" s="2" t="str">
        <f>File!K1008</f>
        <v>MT SM Group</v>
      </c>
      <c r="E1130" s="2" t="e">
        <f>File!#REF!</f>
        <v>#REF!</v>
      </c>
      <c r="F1130" s="2" t="e">
        <f>File!#REF!</f>
        <v>#REF!</v>
      </c>
      <c r="G1130" s="1" t="str">
        <f>File!G1008</f>
        <v>FDA000250203786</v>
      </c>
      <c r="H1130" s="1" t="str">
        <f>File!H1008</f>
        <v>SMCo Mactan</v>
      </c>
      <c r="I1130" s="3" t="s">
        <v>3220</v>
      </c>
      <c r="J1130" s="3" t="s">
        <v>3220</v>
      </c>
      <c r="K1130" s="2" t="str">
        <f>File!N1008</f>
        <v>B31</v>
      </c>
      <c r="L1130" s="5" t="str">
        <f>File!B1008</f>
        <v>5 of 8</v>
      </c>
    </row>
    <row r="1131" spans="1:12">
      <c r="A1131" s="2" t="e">
        <f>File!#REF!</f>
        <v>#REF!</v>
      </c>
      <c r="B1131" s="2" t="str">
        <f>File!M1009</f>
        <v>SMC</v>
      </c>
      <c r="C1131" s="2" t="str">
        <f>File!J1009</f>
        <v>MTSMGroup</v>
      </c>
      <c r="D1131" s="2" t="str">
        <f>File!K1009</f>
        <v>MT SM Group</v>
      </c>
      <c r="E1131" s="2" t="e">
        <f>File!#REF!</f>
        <v>#REF!</v>
      </c>
      <c r="F1131" s="2" t="e">
        <f>File!#REF!</f>
        <v>#REF!</v>
      </c>
      <c r="G1131" s="1" t="str">
        <f>File!G1009</f>
        <v>FDA000250245924</v>
      </c>
      <c r="H1131" s="1" t="str">
        <f>File!H1009</f>
        <v>SMCo Malhacan</v>
      </c>
      <c r="I1131" s="3" t="s">
        <v>3220</v>
      </c>
      <c r="J1131" s="3" t="s">
        <v>3220</v>
      </c>
      <c r="K1131" s="2" t="str">
        <f>File!N1009</f>
        <v>B31</v>
      </c>
      <c r="L1131" s="5" t="str">
        <f>File!B1009</f>
        <v>5 of 8</v>
      </c>
    </row>
    <row r="1132" spans="1:12">
      <c r="A1132" s="2" t="e">
        <f>File!#REF!</f>
        <v>#REF!</v>
      </c>
      <c r="B1132" s="2" t="str">
        <f>File!M1010</f>
        <v>SMC</v>
      </c>
      <c r="C1132" s="2" t="str">
        <f>File!J1010</f>
        <v>MTSMGroup</v>
      </c>
      <c r="D1132" s="2" t="str">
        <f>File!K1010</f>
        <v>MT SM Group</v>
      </c>
      <c r="E1132" s="2" t="e">
        <f>File!#REF!</f>
        <v>#REF!</v>
      </c>
      <c r="F1132" s="2" t="e">
        <f>File!#REF!</f>
        <v>#REF!</v>
      </c>
      <c r="G1132" s="1" t="str">
        <f>File!G1010</f>
        <v>FDA000250203793</v>
      </c>
      <c r="H1132" s="1" t="str">
        <f>File!H1010</f>
        <v>SMCo Marikina 1</v>
      </c>
      <c r="I1132" s="3" t="s">
        <v>3220</v>
      </c>
      <c r="J1132" s="3" t="s">
        <v>3220</v>
      </c>
      <c r="K1132" s="2" t="str">
        <f>File!N1010</f>
        <v>B31</v>
      </c>
      <c r="L1132" s="5" t="str">
        <f>File!B1010</f>
        <v>8 of 8</v>
      </c>
    </row>
    <row r="1133" spans="1:12">
      <c r="A1133" s="2" t="e">
        <f>File!#REF!</f>
        <v>#REF!</v>
      </c>
      <c r="B1133" s="2" t="str">
        <f>File!M1011</f>
        <v>SMC</v>
      </c>
      <c r="C1133" s="2" t="str">
        <f>File!J1011</f>
        <v>MTSMGroup</v>
      </c>
      <c r="D1133" s="2" t="str">
        <f>File!K1011</f>
        <v>MT SM Group</v>
      </c>
      <c r="E1133" s="2" t="e">
        <f>File!#REF!</f>
        <v>#REF!</v>
      </c>
      <c r="F1133" s="2" t="e">
        <f>File!#REF!</f>
        <v>#REF!</v>
      </c>
      <c r="G1133" s="1" t="str">
        <f>File!G1011</f>
        <v>FDA000250203788</v>
      </c>
      <c r="H1133" s="1" t="str">
        <f>File!H1011</f>
        <v>SMCo Mega Center</v>
      </c>
      <c r="I1133" s="3" t="s">
        <v>3220</v>
      </c>
      <c r="J1133" s="3" t="s">
        <v>3220</v>
      </c>
      <c r="K1133" s="2" t="str">
        <f>File!N1011</f>
        <v>B31</v>
      </c>
      <c r="L1133" s="5" t="str">
        <f>File!B1011</f>
        <v>5 of 8</v>
      </c>
    </row>
    <row r="1134" spans="1:12">
      <c r="A1134" s="2" t="e">
        <f>File!#REF!</f>
        <v>#REF!</v>
      </c>
      <c r="B1134" s="2" t="str">
        <f>File!M1012</f>
        <v>SMC</v>
      </c>
      <c r="C1134" s="2" t="str">
        <f>File!J1012</f>
        <v>MTSMGroup</v>
      </c>
      <c r="D1134" s="2" t="str">
        <f>File!K1012</f>
        <v>MT SM Group</v>
      </c>
      <c r="E1134" s="2" t="e">
        <f>File!#REF!</f>
        <v>#REF!</v>
      </c>
      <c r="F1134" s="2" t="e">
        <f>File!#REF!</f>
        <v>#REF!</v>
      </c>
      <c r="G1134" s="1" t="str">
        <f>File!G1012</f>
        <v>FDA000250202171</v>
      </c>
      <c r="H1134" s="1" t="str">
        <f>File!H1012</f>
        <v>SMCo Mendez</v>
      </c>
      <c r="I1134" s="3" t="s">
        <v>3220</v>
      </c>
      <c r="J1134" s="3" t="s">
        <v>3220</v>
      </c>
      <c r="K1134" s="2" t="str">
        <f>File!N1012</f>
        <v>B31</v>
      </c>
      <c r="L1134" s="5" t="str">
        <f>File!B1012</f>
        <v>5 of 8</v>
      </c>
    </row>
    <row r="1135" spans="1:12">
      <c r="A1135" s="2" t="e">
        <f>File!#REF!</f>
        <v>#REF!</v>
      </c>
      <c r="B1135" s="2" t="str">
        <f>File!M1013</f>
        <v>SMC</v>
      </c>
      <c r="C1135" s="2" t="str">
        <f>File!J1013</f>
        <v>MTSMGroup</v>
      </c>
      <c r="D1135" s="2" t="str">
        <f>File!K1013</f>
        <v>MT SM Group</v>
      </c>
      <c r="E1135" s="2" t="e">
        <f>File!#REF!</f>
        <v>#REF!</v>
      </c>
      <c r="F1135" s="2" t="e">
        <f>File!#REF!</f>
        <v>#REF!</v>
      </c>
      <c r="G1135" s="1" t="str">
        <f>File!G1013</f>
        <v>FDA000250203799</v>
      </c>
      <c r="H1135" s="1" t="str">
        <f>File!H1013</f>
        <v>SMCo Mezza</v>
      </c>
      <c r="I1135" s="3" t="s">
        <v>3220</v>
      </c>
      <c r="J1135" s="3" t="s">
        <v>3220</v>
      </c>
      <c r="K1135" s="2" t="str">
        <f>File!N1013</f>
        <v>B31</v>
      </c>
      <c r="L1135" s="5" t="str">
        <f>File!B1013</f>
        <v>5 of 8</v>
      </c>
    </row>
    <row r="1136" spans="1:12">
      <c r="A1136" s="2" t="e">
        <f>File!#REF!</f>
        <v>#REF!</v>
      </c>
      <c r="B1136" s="2" t="str">
        <f>File!M1014</f>
        <v>SMC</v>
      </c>
      <c r="C1136" s="2" t="str">
        <f>File!J1014</f>
        <v>MTSMGroup</v>
      </c>
      <c r="D1136" s="2" t="str">
        <f>File!K1014</f>
        <v>MT SM Group</v>
      </c>
      <c r="E1136" s="2" t="e">
        <f>File!#REF!</f>
        <v>#REF!</v>
      </c>
      <c r="F1136" s="2" t="e">
        <f>File!#REF!</f>
        <v>#REF!</v>
      </c>
      <c r="G1136" s="1" t="str">
        <f>File!G1014</f>
        <v>FDA000250203791</v>
      </c>
      <c r="H1136" s="1" t="str">
        <f>File!H1014</f>
        <v>SMCo Morong</v>
      </c>
      <c r="I1136" s="3" t="s">
        <v>3220</v>
      </c>
      <c r="J1136" s="3" t="s">
        <v>3220</v>
      </c>
      <c r="K1136" s="2" t="str">
        <f>File!N1014</f>
        <v>B31</v>
      </c>
      <c r="L1136" s="5" t="str">
        <f>File!B1014</f>
        <v>5 of 8</v>
      </c>
    </row>
    <row r="1137" spans="1:12">
      <c r="A1137" s="2" t="e">
        <f>File!#REF!</f>
        <v>#REF!</v>
      </c>
      <c r="B1137" s="2" t="str">
        <f>File!M1015</f>
        <v>SMC</v>
      </c>
      <c r="C1137" s="2" t="str">
        <f>File!J1015</f>
        <v>MTSMGroup</v>
      </c>
      <c r="D1137" s="2" t="str">
        <f>File!K1015</f>
        <v>MT SM Group</v>
      </c>
      <c r="E1137" s="2" t="e">
        <f>File!#REF!</f>
        <v>#REF!</v>
      </c>
      <c r="F1137" s="2" t="e">
        <f>File!#REF!</f>
        <v>#REF!</v>
      </c>
      <c r="G1137" s="1" t="str">
        <f>File!G1015</f>
        <v>FDA000250236431</v>
      </c>
      <c r="H1137" s="1" t="str">
        <f>File!H1015</f>
        <v>SMCo Muntinlupa</v>
      </c>
      <c r="I1137" s="3" t="s">
        <v>3220</v>
      </c>
      <c r="J1137" s="3" t="s">
        <v>3220</v>
      </c>
      <c r="K1137" s="2" t="str">
        <f>File!N1015</f>
        <v>B31</v>
      </c>
      <c r="L1137" s="5" t="str">
        <f>File!B1015</f>
        <v>Additional Stores</v>
      </c>
    </row>
    <row r="1138" spans="1:12">
      <c r="A1138" s="2" t="e">
        <f>File!#REF!</f>
        <v>#REF!</v>
      </c>
      <c r="B1138" s="2" t="str">
        <f>File!M1016</f>
        <v>SMC</v>
      </c>
      <c r="C1138" s="2" t="str">
        <f>File!J1016</f>
        <v>MTSMGroup</v>
      </c>
      <c r="D1138" s="2" t="str">
        <f>File!K1016</f>
        <v>MT SM Group</v>
      </c>
      <c r="E1138" s="2" t="e">
        <f>File!#REF!</f>
        <v>#REF!</v>
      </c>
      <c r="F1138" s="2" t="e">
        <f>File!#REF!</f>
        <v>#REF!</v>
      </c>
      <c r="G1138" s="1" t="str">
        <f>File!G1016</f>
        <v>FDA000250203789</v>
      </c>
      <c r="H1138" s="1" t="str">
        <f>File!H1016</f>
        <v>SMCo Nagtahan</v>
      </c>
      <c r="I1138" s="3" t="s">
        <v>3220</v>
      </c>
      <c r="J1138" s="3" t="s">
        <v>3220</v>
      </c>
      <c r="K1138" s="2" t="str">
        <f>File!N1016</f>
        <v>B31</v>
      </c>
      <c r="L1138" s="5" t="str">
        <f>File!B1016</f>
        <v>5 of 8</v>
      </c>
    </row>
    <row r="1139" spans="1:12">
      <c r="A1139" s="2" t="e">
        <f>File!#REF!</f>
        <v>#REF!</v>
      </c>
      <c r="B1139" s="2" t="str">
        <f>File!M1017</f>
        <v>SMC</v>
      </c>
      <c r="C1139" s="2" t="str">
        <f>File!J1017</f>
        <v>MTSMGroup</v>
      </c>
      <c r="D1139" s="2" t="str">
        <f>File!K1017</f>
        <v>MT SM Group</v>
      </c>
      <c r="E1139" s="2" t="e">
        <f>File!#REF!</f>
        <v>#REF!</v>
      </c>
      <c r="F1139" s="2" t="e">
        <f>File!#REF!</f>
        <v>#REF!</v>
      </c>
      <c r="G1139" s="1" t="str">
        <f>File!G1017</f>
        <v>FDA000250203840</v>
      </c>
      <c r="H1139" s="1" t="str">
        <f>File!H1017</f>
        <v>SMCo Nepa</v>
      </c>
      <c r="I1139" s="3" t="s">
        <v>3220</v>
      </c>
      <c r="J1139" s="3" t="s">
        <v>3220</v>
      </c>
      <c r="K1139" s="2" t="str">
        <f>File!N1017</f>
        <v>B31</v>
      </c>
      <c r="L1139" s="5" t="str">
        <f>File!B1017</f>
        <v>5 of 8</v>
      </c>
    </row>
    <row r="1140" spans="1:12">
      <c r="A1140" s="2" t="e">
        <f>File!#REF!</f>
        <v>#REF!</v>
      </c>
      <c r="B1140" s="2" t="str">
        <f>File!M1018</f>
        <v>SMC</v>
      </c>
      <c r="C1140" s="2" t="str">
        <f>File!J1018</f>
        <v>MTSMGroup</v>
      </c>
      <c r="D1140" s="2" t="str">
        <f>File!K1018</f>
        <v>MT SM Group</v>
      </c>
      <c r="E1140" s="2" t="e">
        <f>File!#REF!</f>
        <v>#REF!</v>
      </c>
      <c r="F1140" s="2" t="e">
        <f>File!#REF!</f>
        <v>#REF!</v>
      </c>
      <c r="G1140" s="1" t="str">
        <f>File!G1018</f>
        <v>FDA000215118541</v>
      </c>
      <c r="H1140" s="1" t="str">
        <f>File!H1018</f>
        <v>SMCo Novaliches 1</v>
      </c>
      <c r="I1140" s="3" t="s">
        <v>3220</v>
      </c>
      <c r="J1140" s="3" t="s">
        <v>3220</v>
      </c>
      <c r="K1140" s="2" t="str">
        <f>File!N1018</f>
        <v>B31</v>
      </c>
      <c r="L1140" s="5" t="str">
        <f>File!B1018</f>
        <v>5 of 8</v>
      </c>
    </row>
    <row r="1141" spans="1:12">
      <c r="A1141" s="2" t="e">
        <f>File!#REF!</f>
        <v>#REF!</v>
      </c>
      <c r="B1141" s="2" t="str">
        <f>File!M1019</f>
        <v>SMC</v>
      </c>
      <c r="C1141" s="2" t="str">
        <f>File!J1019</f>
        <v>MTSMGroup</v>
      </c>
      <c r="D1141" s="2" t="str">
        <f>File!K1019</f>
        <v>MT SM Group</v>
      </c>
      <c r="E1141" s="2" t="e">
        <f>File!#REF!</f>
        <v>#REF!</v>
      </c>
      <c r="F1141" s="2" t="e">
        <f>File!#REF!</f>
        <v>#REF!</v>
      </c>
      <c r="G1141" s="1" t="str">
        <f>File!G1019</f>
        <v>FDA000250203792</v>
      </c>
      <c r="H1141" s="1" t="str">
        <f>File!H1019</f>
        <v>SMCo P. Tuazon</v>
      </c>
      <c r="I1141" s="3" t="s">
        <v>3220</v>
      </c>
      <c r="J1141" s="3" t="s">
        <v>3220</v>
      </c>
      <c r="K1141" s="2" t="str">
        <f>File!N1019</f>
        <v>B31</v>
      </c>
      <c r="L1141" s="5" t="str">
        <f>File!B1019</f>
        <v>Additional Stores</v>
      </c>
    </row>
    <row r="1142" spans="1:12">
      <c r="A1142" s="2" t="e">
        <f>File!#REF!</f>
        <v>#REF!</v>
      </c>
      <c r="B1142" s="2" t="str">
        <f>File!M1020</f>
        <v>SMC</v>
      </c>
      <c r="C1142" s="2" t="str">
        <f>File!J1020</f>
        <v>MTSMGroup</v>
      </c>
      <c r="D1142" s="2" t="str">
        <f>File!K1020</f>
        <v>MT SM Group</v>
      </c>
      <c r="E1142" s="2" t="e">
        <f>File!#REF!</f>
        <v>#REF!</v>
      </c>
      <c r="F1142" s="2" t="e">
        <f>File!#REF!</f>
        <v>#REF!</v>
      </c>
      <c r="G1142" s="1" t="str">
        <f>File!G1020</f>
        <v>FDA000250203785</v>
      </c>
      <c r="H1142" s="1" t="str">
        <f>File!H1020</f>
        <v>SMCo Parkmall</v>
      </c>
      <c r="I1142" s="3" t="s">
        <v>3220</v>
      </c>
      <c r="J1142" s="3" t="s">
        <v>3220</v>
      </c>
      <c r="K1142" s="2" t="str">
        <f>File!N1020</f>
        <v>B31</v>
      </c>
      <c r="L1142" s="5" t="str">
        <f>File!B1020</f>
        <v>5 of 8</v>
      </c>
    </row>
    <row r="1143" spans="1:12">
      <c r="A1143" s="2" t="e">
        <f>File!#REF!</f>
        <v>#REF!</v>
      </c>
      <c r="B1143" s="2" t="str">
        <f>File!M1021</f>
        <v>SMC</v>
      </c>
      <c r="C1143" s="2" t="str">
        <f>File!J1021</f>
        <v>MTSMGroup</v>
      </c>
      <c r="D1143" s="2" t="str">
        <f>File!K1021</f>
        <v>MT SM Group</v>
      </c>
      <c r="E1143" s="2" t="e">
        <f>File!#REF!</f>
        <v>#REF!</v>
      </c>
      <c r="F1143" s="2" t="e">
        <f>File!#REF!</f>
        <v>#REF!</v>
      </c>
      <c r="G1143" s="1" t="str">
        <f>File!G1021</f>
        <v>FDA000215098913</v>
      </c>
      <c r="H1143" s="1" t="str">
        <f>File!H1021</f>
        <v>SMCo Pedro Gil</v>
      </c>
      <c r="I1143" s="3" t="s">
        <v>3220</v>
      </c>
      <c r="J1143" s="3" t="s">
        <v>3220</v>
      </c>
      <c r="K1143" s="2" t="str">
        <f>File!N1021</f>
        <v>B31</v>
      </c>
      <c r="L1143" s="5" t="str">
        <f>File!B1021</f>
        <v>Additional Stores</v>
      </c>
    </row>
    <row r="1144" spans="1:12">
      <c r="A1144" s="2" t="e">
        <f>File!#REF!</f>
        <v>#REF!</v>
      </c>
      <c r="B1144" s="2" t="str">
        <f>File!M1022</f>
        <v>SMC</v>
      </c>
      <c r="C1144" s="2" t="str">
        <f>File!J1022</f>
        <v>MTSMGroup</v>
      </c>
      <c r="D1144" s="2" t="str">
        <f>File!K1022</f>
        <v>MT SM Group</v>
      </c>
      <c r="E1144" s="2" t="e">
        <f>File!#REF!</f>
        <v>#REF!</v>
      </c>
      <c r="F1144" s="2" t="e">
        <f>File!#REF!</f>
        <v>#REF!</v>
      </c>
      <c r="G1144" s="1" t="str">
        <f>File!G1022</f>
        <v>FDA00021352</v>
      </c>
      <c r="H1144" s="1" t="str">
        <f>File!H1022</f>
        <v>SMCo San Nicolas</v>
      </c>
      <c r="I1144" s="3" t="s">
        <v>3220</v>
      </c>
      <c r="J1144" s="3" t="s">
        <v>3220</v>
      </c>
      <c r="K1144" s="2" t="str">
        <f>File!N1022</f>
        <v>B31</v>
      </c>
      <c r="L1144" s="5" t="str">
        <f>File!B1022</f>
        <v>Additional Stores</v>
      </c>
    </row>
    <row r="1145" spans="1:12">
      <c r="A1145" s="2" t="e">
        <f>File!#REF!</f>
        <v>#REF!</v>
      </c>
      <c r="B1145" s="2" t="str">
        <f>File!M1023</f>
        <v>SMC</v>
      </c>
      <c r="C1145" s="2" t="str">
        <f>File!J1023</f>
        <v>MTSMGroup</v>
      </c>
      <c r="D1145" s="2" t="str">
        <f>File!K1023</f>
        <v>MT SM Group</v>
      </c>
      <c r="E1145" s="2" t="e">
        <f>File!#REF!</f>
        <v>#REF!</v>
      </c>
      <c r="F1145" s="2" t="e">
        <f>File!#REF!</f>
        <v>#REF!</v>
      </c>
      <c r="G1145" s="1" t="str">
        <f>File!G1023</f>
        <v>FDA0002118</v>
      </c>
      <c r="H1145" s="1" t="str">
        <f>File!H1023</f>
        <v>SMCo Santiago</v>
      </c>
      <c r="I1145" s="3" t="s">
        <v>3220</v>
      </c>
      <c r="J1145" s="3" t="s">
        <v>3220</v>
      </c>
      <c r="K1145" s="2" t="str">
        <f>File!N1023</f>
        <v>B31</v>
      </c>
      <c r="L1145" s="5" t="str">
        <f>File!B1023</f>
        <v>Additional Stores</v>
      </c>
    </row>
    <row r="1146" spans="1:12">
      <c r="A1146" s="2" t="e">
        <f>File!#REF!</f>
        <v>#REF!</v>
      </c>
      <c r="B1146" s="2" t="str">
        <f>File!M1024</f>
        <v>SMC</v>
      </c>
      <c r="C1146" s="2" t="str">
        <f>File!J1024</f>
        <v>MTSMGroup</v>
      </c>
      <c r="D1146" s="2" t="str">
        <f>File!K1024</f>
        <v>MT SM Group</v>
      </c>
      <c r="E1146" s="2" t="e">
        <f>File!#REF!</f>
        <v>#REF!</v>
      </c>
      <c r="F1146" s="2" t="e">
        <f>File!#REF!</f>
        <v>#REF!</v>
      </c>
      <c r="G1146" s="1" t="str">
        <f>File!G1024</f>
        <v>FDA000250269902</v>
      </c>
      <c r="H1146" s="1" t="str">
        <f>File!H1024</f>
        <v>SMCo Shoe Ave.</v>
      </c>
      <c r="I1146" s="3" t="s">
        <v>3220</v>
      </c>
      <c r="J1146" s="3" t="s">
        <v>3220</v>
      </c>
      <c r="K1146" s="2" t="str">
        <f>File!N1024</f>
        <v>B31</v>
      </c>
      <c r="L1146" s="5" t="str">
        <f>File!B1024</f>
        <v>5 of 8</v>
      </c>
    </row>
    <row r="1147" spans="1:12">
      <c r="A1147" s="2" t="e">
        <f>File!#REF!</f>
        <v>#REF!</v>
      </c>
      <c r="B1147" s="2" t="str">
        <f>File!M1025</f>
        <v>SMC</v>
      </c>
      <c r="C1147" s="2" t="str">
        <f>File!J1025</f>
        <v>MTSMGroup</v>
      </c>
      <c r="D1147" s="2" t="str">
        <f>File!K1025</f>
        <v>MT SM Group</v>
      </c>
      <c r="E1147" s="2" t="e">
        <f>File!#REF!</f>
        <v>#REF!</v>
      </c>
      <c r="F1147" s="2" t="e">
        <f>File!#REF!</f>
        <v>#REF!</v>
      </c>
      <c r="G1147" s="1" t="str">
        <f>File!G1025</f>
        <v>FDA00021295</v>
      </c>
      <c r="H1147" s="1" t="str">
        <f>File!H1025</f>
        <v>SMCo Solano 1</v>
      </c>
      <c r="I1147" s="3" t="s">
        <v>3220</v>
      </c>
      <c r="J1147" s="3" t="s">
        <v>3220</v>
      </c>
      <c r="K1147" s="2" t="str">
        <f>File!N1025</f>
        <v>B31</v>
      </c>
      <c r="L1147" s="5" t="str">
        <f>File!B1025</f>
        <v>Additional Stores</v>
      </c>
    </row>
    <row r="1148" spans="1:12">
      <c r="A1148" s="2" t="e">
        <f>File!#REF!</f>
        <v>#REF!</v>
      </c>
      <c r="B1148" s="2" t="str">
        <f>File!M1026</f>
        <v>SMC</v>
      </c>
      <c r="C1148" s="2" t="str">
        <f>File!J1026</f>
        <v>MTSMGroup</v>
      </c>
      <c r="D1148" s="2" t="str">
        <f>File!K1026</f>
        <v>MT SM Group</v>
      </c>
      <c r="E1148" s="2" t="e">
        <f>File!#REF!</f>
        <v>#REF!</v>
      </c>
      <c r="F1148" s="2" t="e">
        <f>File!#REF!</f>
        <v>#REF!</v>
      </c>
      <c r="G1148" s="1" t="str">
        <f>File!G1026</f>
        <v>FDA0002778</v>
      </c>
      <c r="H1148" s="1" t="str">
        <f>File!H1026</f>
        <v>SMCo Solano 2</v>
      </c>
      <c r="I1148" s="3" t="s">
        <v>3220</v>
      </c>
      <c r="J1148" s="3" t="s">
        <v>3220</v>
      </c>
      <c r="K1148" s="2" t="str">
        <f>File!N1026</f>
        <v>B31</v>
      </c>
      <c r="L1148" s="5" t="str">
        <f>File!B1026</f>
        <v>Additional Stores</v>
      </c>
    </row>
    <row r="1149" spans="1:12">
      <c r="A1149" s="2" t="e">
        <f>File!#REF!</f>
        <v>#REF!</v>
      </c>
      <c r="B1149" s="2" t="str">
        <f>File!M1027</f>
        <v>SMC</v>
      </c>
      <c r="C1149" s="2" t="str">
        <f>File!J1027</f>
        <v>MTSMGroup</v>
      </c>
      <c r="D1149" s="2" t="str">
        <f>File!K1027</f>
        <v>MT SM Group</v>
      </c>
      <c r="E1149" s="2" t="e">
        <f>File!#REF!</f>
        <v>#REF!</v>
      </c>
      <c r="F1149" s="2" t="e">
        <f>File!#REF!</f>
        <v>#REF!</v>
      </c>
      <c r="G1149" s="1" t="str">
        <f>File!G1027</f>
        <v>FDA000250269890</v>
      </c>
      <c r="H1149" s="1" t="str">
        <f>File!H1027</f>
        <v>SMCo Sta. Ana</v>
      </c>
      <c r="I1149" s="3" t="s">
        <v>3220</v>
      </c>
      <c r="J1149" s="3" t="s">
        <v>3220</v>
      </c>
      <c r="K1149" s="2" t="str">
        <f>File!N1027</f>
        <v>B31</v>
      </c>
      <c r="L1149" s="5" t="str">
        <f>File!B1027</f>
        <v>5 of 8</v>
      </c>
    </row>
    <row r="1150" spans="1:12">
      <c r="A1150" s="2" t="e">
        <f>File!#REF!</f>
        <v>#REF!</v>
      </c>
      <c r="B1150" s="2" t="str">
        <f>File!M1028</f>
        <v>SMC</v>
      </c>
      <c r="C1150" s="2" t="str">
        <f>File!J1028</f>
        <v>MTSMGroup</v>
      </c>
      <c r="D1150" s="2" t="str">
        <f>File!K1028</f>
        <v>MT SM Group</v>
      </c>
      <c r="E1150" s="2" t="e">
        <f>File!#REF!</f>
        <v>#REF!</v>
      </c>
      <c r="F1150" s="2" t="e">
        <f>File!#REF!</f>
        <v>#REF!</v>
      </c>
      <c r="G1150" s="1" t="str">
        <f>File!G1028</f>
        <v>FDA000250269893</v>
      </c>
      <c r="H1150" s="1" t="str">
        <f>File!H1028</f>
        <v>SMCo Sta. Maria</v>
      </c>
      <c r="I1150" s="3" t="s">
        <v>3220</v>
      </c>
      <c r="J1150" s="3" t="s">
        <v>3220</v>
      </c>
      <c r="K1150" s="2" t="str">
        <f>File!N1028</f>
        <v>B31</v>
      </c>
      <c r="L1150" s="5" t="str">
        <f>File!B1028</f>
        <v>Additional Stores</v>
      </c>
    </row>
    <row r="1151" spans="1:12">
      <c r="A1151" s="2" t="e">
        <f>File!#REF!</f>
        <v>#REF!</v>
      </c>
      <c r="B1151" s="2" t="str">
        <f>File!M1029</f>
        <v>SMC</v>
      </c>
      <c r="C1151" s="2" t="str">
        <f>File!J1029</f>
        <v>MTSMGroup</v>
      </c>
      <c r="D1151" s="2" t="str">
        <f>File!K1029</f>
        <v>MT SM Group</v>
      </c>
      <c r="E1151" s="2" t="e">
        <f>File!#REF!</f>
        <v>#REF!</v>
      </c>
      <c r="F1151" s="2" t="e">
        <f>File!#REF!</f>
        <v>#REF!</v>
      </c>
      <c r="G1151" s="1" t="str">
        <f>File!G1029</f>
        <v>FDA00021278</v>
      </c>
      <c r="H1151" s="1" t="str">
        <f>File!H1029</f>
        <v>SMCo Sta. Maria Ilocos Sur</v>
      </c>
      <c r="I1151" s="3" t="s">
        <v>3220</v>
      </c>
      <c r="J1151" s="3" t="s">
        <v>3220</v>
      </c>
      <c r="K1151" s="2" t="str">
        <f>File!N1029</f>
        <v>B31</v>
      </c>
      <c r="L1151" s="5" t="str">
        <f>File!B1029</f>
        <v>Additional Stores</v>
      </c>
    </row>
    <row r="1152" spans="1:12">
      <c r="A1152" s="2" t="e">
        <f>File!#REF!</f>
        <v>#REF!</v>
      </c>
      <c r="B1152" s="2" t="str">
        <f>File!M1030</f>
        <v>SMC</v>
      </c>
      <c r="C1152" s="2" t="str">
        <f>File!J1030</f>
        <v>MTSMGroup</v>
      </c>
      <c r="D1152" s="2" t="str">
        <f>File!K1030</f>
        <v>MT SM Group</v>
      </c>
      <c r="E1152" s="2" t="e">
        <f>File!#REF!</f>
        <v>#REF!</v>
      </c>
      <c r="F1152" s="2" t="e">
        <f>File!#REF!</f>
        <v>#REF!</v>
      </c>
      <c r="G1152" s="1" t="str">
        <f>File!G1030</f>
        <v>FDA000215139910</v>
      </c>
      <c r="H1152" s="1" t="str">
        <f>File!H1030</f>
        <v>SMCo Talisay</v>
      </c>
      <c r="I1152" s="3" t="s">
        <v>3220</v>
      </c>
      <c r="J1152" s="3" t="s">
        <v>3220</v>
      </c>
      <c r="K1152" s="2" t="str">
        <f>File!N1030</f>
        <v>B31</v>
      </c>
      <c r="L1152" s="5" t="str">
        <f>File!B1030</f>
        <v>Additional Stores</v>
      </c>
    </row>
    <row r="1153" spans="1:12">
      <c r="A1153" s="2" t="e">
        <f>File!#REF!</f>
        <v>#REF!</v>
      </c>
      <c r="B1153" s="2" t="str">
        <f>File!M1031</f>
        <v>SMC</v>
      </c>
      <c r="C1153" s="2" t="str">
        <f>File!J1031</f>
        <v>MTSMGroup</v>
      </c>
      <c r="D1153" s="2" t="str">
        <f>File!K1031</f>
        <v>MT SM Group</v>
      </c>
      <c r="E1153" s="2" t="e">
        <f>File!#REF!</f>
        <v>#REF!</v>
      </c>
      <c r="F1153" s="2" t="e">
        <f>File!#REF!</f>
        <v>#REF!</v>
      </c>
      <c r="G1153" s="1" t="str">
        <f>File!G1031</f>
        <v>FDA000250203790</v>
      </c>
      <c r="H1153" s="1" t="str">
        <f>File!H1031</f>
        <v>SMCo Tanay</v>
      </c>
      <c r="I1153" s="3" t="s">
        <v>3220</v>
      </c>
      <c r="J1153" s="3" t="s">
        <v>3220</v>
      </c>
      <c r="K1153" s="2" t="str">
        <f>File!N1031</f>
        <v>B31</v>
      </c>
      <c r="L1153" s="5" t="str">
        <f>File!B1031</f>
        <v>5 of 8</v>
      </c>
    </row>
    <row r="1154" spans="1:12">
      <c r="A1154" s="2" t="e">
        <f>File!#REF!</f>
        <v>#REF!</v>
      </c>
      <c r="B1154" s="2" t="str">
        <f>File!M1032</f>
        <v>SMC</v>
      </c>
      <c r="C1154" s="2" t="str">
        <f>File!J1032</f>
        <v>MTSMGroup</v>
      </c>
      <c r="D1154" s="2" t="str">
        <f>File!K1032</f>
        <v>MT SM Group</v>
      </c>
      <c r="E1154" s="2" t="e">
        <f>File!#REF!</f>
        <v>#REF!</v>
      </c>
      <c r="F1154" s="2" t="e">
        <f>File!#REF!</f>
        <v>#REF!</v>
      </c>
      <c r="G1154" s="1" t="str">
        <f>File!G1032</f>
        <v>FDA000250269896</v>
      </c>
      <c r="H1154" s="1" t="str">
        <f>File!H1032</f>
        <v>SMCo Tuguegarao</v>
      </c>
      <c r="I1154" s="3" t="s">
        <v>3220</v>
      </c>
      <c r="J1154" s="3" t="s">
        <v>3220</v>
      </c>
      <c r="K1154" s="2" t="str">
        <f>File!N1032</f>
        <v>B31</v>
      </c>
      <c r="L1154" s="5" t="str">
        <f>File!B1032</f>
        <v>5 of 8</v>
      </c>
    </row>
    <row r="1155" spans="1:12">
      <c r="A1155" s="2" t="e">
        <f>File!#REF!</f>
        <v>#REF!</v>
      </c>
      <c r="B1155" s="2" t="str">
        <f>File!M1033</f>
        <v>SMC</v>
      </c>
      <c r="C1155" s="2" t="str">
        <f>File!J1033</f>
        <v>MTSMGroup</v>
      </c>
      <c r="D1155" s="2" t="str">
        <f>File!K1033</f>
        <v>MT SM Group</v>
      </c>
      <c r="E1155" s="2" t="e">
        <f>File!#REF!</f>
        <v>#REF!</v>
      </c>
      <c r="F1155" s="2" t="e">
        <f>File!#REF!</f>
        <v>#REF!</v>
      </c>
      <c r="G1155" s="1" t="str">
        <f>File!G1033</f>
        <v>FDA0002142801</v>
      </c>
      <c r="H1155" s="1" t="str">
        <f>File!H1033</f>
        <v>SMCo Tumauini</v>
      </c>
      <c r="I1155" s="3" t="s">
        <v>3220</v>
      </c>
      <c r="J1155" s="3" t="s">
        <v>3220</v>
      </c>
      <c r="K1155" s="2" t="str">
        <f>File!N1033</f>
        <v>B31</v>
      </c>
      <c r="L1155" s="5" t="str">
        <f>File!B1033</f>
        <v>Additional Stores</v>
      </c>
    </row>
    <row r="1156" spans="1:12">
      <c r="A1156" s="2" t="e">
        <f>File!#REF!</f>
        <v>#REF!</v>
      </c>
      <c r="B1156" s="2" t="str">
        <f>File!M1034</f>
        <v>SMC</v>
      </c>
      <c r="C1156" s="2" t="str">
        <f>File!J1034</f>
        <v>MTSMGroup</v>
      </c>
      <c r="D1156" s="2" t="str">
        <f>File!K1034</f>
        <v>MT SM Group</v>
      </c>
      <c r="E1156" s="2" t="e">
        <f>File!#REF!</f>
        <v>#REF!</v>
      </c>
      <c r="F1156" s="2" t="e">
        <f>File!#REF!</f>
        <v>#REF!</v>
      </c>
      <c r="G1156" s="1" t="str">
        <f>File!G1034</f>
        <v>FDA000250203707</v>
      </c>
      <c r="H1156" s="1" t="str">
        <f>File!H1034</f>
        <v>SMCo Visayas</v>
      </c>
      <c r="I1156" s="3" t="s">
        <v>3220</v>
      </c>
      <c r="J1156" s="3" t="s">
        <v>3220</v>
      </c>
      <c r="K1156" s="2" t="str">
        <f>File!N1034</f>
        <v>B31</v>
      </c>
      <c r="L1156" s="5" t="str">
        <f>File!B1034</f>
        <v>5 of 8</v>
      </c>
    </row>
    <row r="1157" spans="1:12">
      <c r="A1157" s="2" t="e">
        <f>File!#REF!</f>
        <v>#REF!</v>
      </c>
      <c r="B1157" s="2" t="str">
        <f>File!M1035</f>
        <v>SMC</v>
      </c>
      <c r="C1157" s="2" t="str">
        <f>File!J1035</f>
        <v>MTSMGroup</v>
      </c>
      <c r="D1157" s="2" t="str">
        <f>File!K1035</f>
        <v>MT SM Group</v>
      </c>
      <c r="E1157" s="2" t="e">
        <f>File!#REF!</f>
        <v>#REF!</v>
      </c>
      <c r="F1157" s="2" t="e">
        <f>File!#REF!</f>
        <v>#REF!</v>
      </c>
      <c r="G1157" s="1" t="str">
        <f>File!G1035</f>
        <v>FDA000215147961</v>
      </c>
      <c r="H1157" s="1" t="str">
        <f>File!H1035</f>
        <v>SMCo Zabarte</v>
      </c>
      <c r="I1157" s="3" t="s">
        <v>3220</v>
      </c>
      <c r="J1157" s="3" t="s">
        <v>3220</v>
      </c>
      <c r="K1157" s="2" t="str">
        <f>File!N1035</f>
        <v>B31</v>
      </c>
      <c r="L1157" s="5" t="str">
        <f>File!B1035</f>
        <v>5 of 8</v>
      </c>
    </row>
    <row r="1158" spans="1:12">
      <c r="A1158" s="2" t="e">
        <f>File!#REF!</f>
        <v>#REF!</v>
      </c>
      <c r="B1158" s="2" t="str">
        <f>File!M1036</f>
        <v>SSM</v>
      </c>
      <c r="C1158" s="2" t="str">
        <f>File!J1036</f>
        <v>MTSMGroup</v>
      </c>
      <c r="D1158" s="2" t="str">
        <f>File!K1036</f>
        <v>MT SM Group</v>
      </c>
      <c r="E1158" s="2" t="e">
        <f>File!#REF!</f>
        <v>#REF!</v>
      </c>
      <c r="F1158" s="2" t="e">
        <f>File!#REF!</f>
        <v>#REF!</v>
      </c>
      <c r="G1158" s="1" t="str">
        <f>File!G1036</f>
        <v>FDA000250208123</v>
      </c>
      <c r="H1158" s="1" t="str">
        <f>File!H1036</f>
        <v>SSM Baliwag Bulacan</v>
      </c>
      <c r="I1158" s="3" t="s">
        <v>3220</v>
      </c>
      <c r="J1158" s="3" t="s">
        <v>3220</v>
      </c>
      <c r="K1158" s="2" t="str">
        <f>File!N1036</f>
        <v>B31</v>
      </c>
      <c r="L1158" s="5" t="str">
        <f>File!B1036</f>
        <v>5 of 8</v>
      </c>
    </row>
    <row r="1159" spans="1:12">
      <c r="A1159" s="2" t="e">
        <f>File!#REF!</f>
        <v>#REF!</v>
      </c>
      <c r="B1159" s="2" t="str">
        <f>File!M1037</f>
        <v>SSM</v>
      </c>
      <c r="C1159" s="2" t="str">
        <f>File!J1037</f>
        <v>MTSMGroup</v>
      </c>
      <c r="D1159" s="2" t="str">
        <f>File!K1037</f>
        <v>MT SM Group</v>
      </c>
      <c r="E1159" s="2" t="e">
        <f>File!#REF!</f>
        <v>#REF!</v>
      </c>
      <c r="F1159" s="2" t="e">
        <f>File!#REF!</f>
        <v>#REF!</v>
      </c>
      <c r="G1159" s="1" t="str">
        <f>File!G1037</f>
        <v>FDA000250208124</v>
      </c>
      <c r="H1159" s="1" t="str">
        <f>File!H1037</f>
        <v>SSM Bicutan</v>
      </c>
      <c r="I1159" s="3" t="s">
        <v>3220</v>
      </c>
      <c r="J1159" s="3" t="s">
        <v>3220</v>
      </c>
      <c r="K1159" s="2" t="str">
        <f>File!N1037</f>
        <v>B31</v>
      </c>
      <c r="L1159" s="5" t="str">
        <f>File!B1037</f>
        <v>8 of 8</v>
      </c>
    </row>
    <row r="1160" spans="1:12">
      <c r="A1160" s="2" t="e">
        <f>File!#REF!</f>
        <v>#REF!</v>
      </c>
      <c r="B1160" s="2" t="str">
        <f>File!M1038</f>
        <v>SMC</v>
      </c>
      <c r="C1160" s="2" t="str">
        <f>File!J1038</f>
        <v>MTSMGroup</v>
      </c>
      <c r="D1160" s="2" t="str">
        <f>File!K1038</f>
        <v>MT SM Group</v>
      </c>
      <c r="E1160" s="2" t="e">
        <f>File!#REF!</f>
        <v>#REF!</v>
      </c>
      <c r="F1160" s="2" t="e">
        <f>File!#REF!</f>
        <v>#REF!</v>
      </c>
      <c r="G1160" s="1" t="str">
        <f>File!G1038</f>
        <v>FDA000215147466</v>
      </c>
      <c r="H1160" s="1" t="str">
        <f>File!H1038</f>
        <v>SSM Cadiz</v>
      </c>
      <c r="I1160" s="3" t="s">
        <v>3220</v>
      </c>
      <c r="J1160" s="3" t="s">
        <v>3220</v>
      </c>
      <c r="K1160" s="2" t="str">
        <f>File!N1038</f>
        <v>B31</v>
      </c>
      <c r="L1160" s="5" t="str">
        <f>File!B1038</f>
        <v>Additional Stores</v>
      </c>
    </row>
    <row r="1161" spans="1:12">
      <c r="A1161" s="2" t="e">
        <f>File!#REF!</f>
        <v>#REF!</v>
      </c>
      <c r="B1161" s="2" t="str">
        <f>File!M1039</f>
        <v>SSM</v>
      </c>
      <c r="C1161" s="2" t="str">
        <f>File!J1039</f>
        <v>MTSMGroup</v>
      </c>
      <c r="D1161" s="2" t="str">
        <f>File!K1039</f>
        <v>MT SM Group</v>
      </c>
      <c r="E1161" s="2" t="e">
        <f>File!#REF!</f>
        <v>#REF!</v>
      </c>
      <c r="F1161" s="2" t="e">
        <f>File!#REF!</f>
        <v>#REF!</v>
      </c>
      <c r="G1161" s="1" t="str">
        <f>File!G1039</f>
        <v>FDA000250208125</v>
      </c>
      <c r="H1161" s="1" t="str">
        <f>File!H1039</f>
        <v>SSM Clark</v>
      </c>
      <c r="I1161" s="3" t="s">
        <v>3220</v>
      </c>
      <c r="J1161" s="3" t="s">
        <v>3220</v>
      </c>
      <c r="K1161" s="2" t="str">
        <f>File!N1039</f>
        <v>B31</v>
      </c>
      <c r="L1161" s="5" t="str">
        <f>File!B1039</f>
        <v>8 of 8</v>
      </c>
    </row>
    <row r="1162" spans="1:12">
      <c r="A1162" s="2" t="e">
        <f>File!#REF!</f>
        <v>#REF!</v>
      </c>
      <c r="B1162" s="2" t="str">
        <f>File!M1040</f>
        <v>SSM</v>
      </c>
      <c r="C1162" s="2" t="str">
        <f>File!J1040</f>
        <v>MTSMGroup</v>
      </c>
      <c r="D1162" s="2" t="str">
        <f>File!K1040</f>
        <v>MT SM Group</v>
      </c>
      <c r="E1162" s="2" t="e">
        <f>File!#REF!</f>
        <v>#REF!</v>
      </c>
      <c r="F1162" s="2" t="e">
        <f>File!#REF!</f>
        <v>#REF!</v>
      </c>
      <c r="G1162" s="1" t="str">
        <f>File!G1040</f>
        <v>FDA000215162264</v>
      </c>
      <c r="H1162" s="1" t="str">
        <f>File!H1040</f>
        <v>SSM Daet</v>
      </c>
      <c r="I1162" s="3" t="s">
        <v>3220</v>
      </c>
      <c r="J1162" s="3" t="s">
        <v>3220</v>
      </c>
      <c r="K1162" s="2" t="str">
        <f>File!N1040</f>
        <v>B31</v>
      </c>
      <c r="L1162" s="5" t="str">
        <f>File!B1040</f>
        <v>Additional Stores</v>
      </c>
    </row>
    <row r="1163" spans="1:12">
      <c r="A1163" s="2" t="e">
        <f>File!#REF!</f>
        <v>#REF!</v>
      </c>
      <c r="B1163" s="2" t="str">
        <f>File!M1041</f>
        <v>SSM</v>
      </c>
      <c r="C1163" s="2" t="str">
        <f>File!J1041</f>
        <v>MTSMGroup</v>
      </c>
      <c r="D1163" s="2" t="str">
        <f>File!K1041</f>
        <v>MT SM Group</v>
      </c>
      <c r="E1163" s="2" t="e">
        <f>File!#REF!</f>
        <v>#REF!</v>
      </c>
      <c r="F1163" s="2" t="e">
        <f>File!#REF!</f>
        <v>#REF!</v>
      </c>
      <c r="G1163" s="1" t="str">
        <f>File!G1041</f>
        <v>FDA000250208126</v>
      </c>
      <c r="H1163" s="1" t="str">
        <f>File!H1041</f>
        <v>SSM Eton</v>
      </c>
      <c r="I1163" s="3" t="s">
        <v>3220</v>
      </c>
      <c r="J1163" s="3" t="s">
        <v>3220</v>
      </c>
      <c r="K1163" s="2" t="str">
        <f>File!N1041</f>
        <v>B31</v>
      </c>
      <c r="L1163" s="5" t="str">
        <f>File!B1041</f>
        <v>5 of 8</v>
      </c>
    </row>
    <row r="1164" spans="1:12">
      <c r="A1164" s="2" t="e">
        <f>File!#REF!</f>
        <v>#REF!</v>
      </c>
      <c r="B1164" s="2" t="str">
        <f>File!M1042</f>
        <v>SSM</v>
      </c>
      <c r="C1164" s="2" t="str">
        <f>File!J1042</f>
        <v>MTSMGroup</v>
      </c>
      <c r="D1164" s="2" t="str">
        <f>File!K1042</f>
        <v>MT SM Group</v>
      </c>
      <c r="E1164" s="2" t="e">
        <f>File!#REF!</f>
        <v>#REF!</v>
      </c>
      <c r="F1164" s="2" t="e">
        <f>File!#REF!</f>
        <v>#REF!</v>
      </c>
      <c r="G1164" s="1" t="str">
        <f>File!G1042</f>
        <v>FDA000250208127</v>
      </c>
      <c r="H1164" s="1" t="str">
        <f>File!H1042</f>
        <v>SSM Fairview</v>
      </c>
      <c r="I1164" s="3" t="s">
        <v>3220</v>
      </c>
      <c r="J1164" s="3" t="s">
        <v>3220</v>
      </c>
      <c r="K1164" s="2" t="str">
        <f>File!N1042</f>
        <v>B31</v>
      </c>
      <c r="L1164" s="5" t="str">
        <f>File!B1042</f>
        <v>8 of 8</v>
      </c>
    </row>
    <row r="1165" spans="1:12">
      <c r="A1165" s="2" t="e">
        <f>File!#REF!</f>
        <v>#REF!</v>
      </c>
      <c r="B1165" s="2" t="str">
        <f>File!M1043</f>
        <v>SSM</v>
      </c>
      <c r="C1165" s="2" t="str">
        <f>File!J1043</f>
        <v>MTSMGroup</v>
      </c>
      <c r="D1165" s="2" t="str">
        <f>File!K1043</f>
        <v>MT SM Group</v>
      </c>
      <c r="E1165" s="2" t="e">
        <f>File!#REF!</f>
        <v>#REF!</v>
      </c>
      <c r="F1165" s="2" t="e">
        <f>File!#REF!</f>
        <v>#REF!</v>
      </c>
      <c r="G1165" s="1" t="str">
        <f>File!G1043</f>
        <v>FDA000250208120</v>
      </c>
      <c r="H1165" s="1" t="str">
        <f>File!H1043</f>
        <v>SSM Ilo-ilo</v>
      </c>
      <c r="I1165" s="3" t="s">
        <v>3220</v>
      </c>
      <c r="J1165" s="3" t="s">
        <v>3220</v>
      </c>
      <c r="K1165" s="2" t="str">
        <f>File!N1043</f>
        <v>B31</v>
      </c>
      <c r="L1165" s="5" t="str">
        <f>File!B1043</f>
        <v>5 of 8</v>
      </c>
    </row>
    <row r="1166" spans="1:12">
      <c r="A1166" s="2" t="e">
        <f>File!#REF!</f>
        <v>#REF!</v>
      </c>
      <c r="B1166" s="2" t="str">
        <f>File!M1044</f>
        <v>SSM</v>
      </c>
      <c r="C1166" s="2" t="str">
        <f>File!J1044</f>
        <v>MTSMGroup</v>
      </c>
      <c r="D1166" s="2" t="str">
        <f>File!K1044</f>
        <v>MT SM Group</v>
      </c>
      <c r="E1166" s="2" t="e">
        <f>File!#REF!</f>
        <v>#REF!</v>
      </c>
      <c r="F1166" s="2" t="e">
        <f>File!#REF!</f>
        <v>#REF!</v>
      </c>
      <c r="G1166" s="1" t="str">
        <f>File!G1044</f>
        <v>FDA00021038</v>
      </c>
      <c r="H1166" s="1" t="str">
        <f>File!H1044</f>
        <v>SSM Laoag</v>
      </c>
      <c r="I1166" s="3" t="s">
        <v>3220</v>
      </c>
      <c r="J1166" s="3" t="s">
        <v>3220</v>
      </c>
      <c r="K1166" s="2" t="str">
        <f>File!N1044</f>
        <v>B31</v>
      </c>
      <c r="L1166" s="5" t="str">
        <f>File!B1044</f>
        <v>Additional Stores</v>
      </c>
    </row>
    <row r="1167" spans="1:12">
      <c r="A1167" s="2" t="e">
        <f>File!#REF!</f>
        <v>#REF!</v>
      </c>
      <c r="B1167" s="2" t="str">
        <f>File!M1045</f>
        <v>SSM</v>
      </c>
      <c r="C1167" s="2" t="str">
        <f>File!J1045</f>
        <v>MTSMGroup</v>
      </c>
      <c r="D1167" s="2" t="str">
        <f>File!K1045</f>
        <v>MT SM Group</v>
      </c>
      <c r="E1167" s="2" t="e">
        <f>File!#REF!</f>
        <v>#REF!</v>
      </c>
      <c r="F1167" s="2" t="e">
        <f>File!#REF!</f>
        <v>#REF!</v>
      </c>
      <c r="G1167" s="1" t="str">
        <f>File!G1045</f>
        <v>FDA000250208128</v>
      </c>
      <c r="H1167" s="1" t="str">
        <f>File!H1045</f>
        <v>SSM Las Pinas</v>
      </c>
      <c r="I1167" s="3" t="s">
        <v>3220</v>
      </c>
      <c r="J1167" s="3" t="s">
        <v>3220</v>
      </c>
      <c r="K1167" s="2" t="str">
        <f>File!N1045</f>
        <v>B31</v>
      </c>
      <c r="L1167" s="5" t="str">
        <f>File!B1045</f>
        <v>8 of 8</v>
      </c>
    </row>
    <row r="1168" spans="1:12">
      <c r="A1168" s="2" t="e">
        <f>File!#REF!</f>
        <v>#REF!</v>
      </c>
      <c r="B1168" s="2" t="str">
        <f>File!M1046</f>
        <v>SSM</v>
      </c>
      <c r="C1168" s="2" t="str">
        <f>File!J1046</f>
        <v>MTSMGroup</v>
      </c>
      <c r="D1168" s="2" t="str">
        <f>File!K1046</f>
        <v>MT SM Group</v>
      </c>
      <c r="E1168" s="2" t="e">
        <f>File!#REF!</f>
        <v>#REF!</v>
      </c>
      <c r="F1168" s="2" t="e">
        <f>File!#REF!</f>
        <v>#REF!</v>
      </c>
      <c r="G1168" s="1" t="str">
        <f>File!G1046</f>
        <v>FDA000250208129</v>
      </c>
      <c r="H1168" s="1" t="str">
        <f>File!H1046</f>
        <v>SSM Makati</v>
      </c>
      <c r="I1168" s="3" t="s">
        <v>3220</v>
      </c>
      <c r="J1168" s="3" t="s">
        <v>3220</v>
      </c>
      <c r="K1168" s="2" t="str">
        <f>File!N1046</f>
        <v>B31</v>
      </c>
      <c r="L1168" s="5" t="str">
        <f>File!B1046</f>
        <v>5 of 8</v>
      </c>
    </row>
    <row r="1169" spans="1:12">
      <c r="A1169" s="2" t="e">
        <f>File!#REF!</f>
        <v>#REF!</v>
      </c>
      <c r="B1169" s="2" t="str">
        <f>File!M1047</f>
        <v>SSM</v>
      </c>
      <c r="C1169" s="2" t="str">
        <f>File!J1047</f>
        <v>MTSMGroup</v>
      </c>
      <c r="D1169" s="2" t="str">
        <f>File!K1047</f>
        <v>MT SM Group</v>
      </c>
      <c r="E1169" s="2" t="e">
        <f>File!#REF!</f>
        <v>#REF!</v>
      </c>
      <c r="F1169" s="2" t="e">
        <f>File!#REF!</f>
        <v>#REF!</v>
      </c>
      <c r="G1169" s="1" t="str">
        <f>File!G1047</f>
        <v>FDA000250208131</v>
      </c>
      <c r="H1169" s="1" t="str">
        <f>File!H1047</f>
        <v>SSM Mall Of Asia</v>
      </c>
      <c r="I1169" s="3" t="s">
        <v>3220</v>
      </c>
      <c r="J1169" s="3" t="s">
        <v>3220</v>
      </c>
      <c r="K1169" s="2" t="str">
        <f>File!N1047</f>
        <v>B31</v>
      </c>
      <c r="L1169" s="5" t="str">
        <f>File!B1047</f>
        <v>8 of 8</v>
      </c>
    </row>
    <row r="1170" spans="1:12">
      <c r="A1170" s="2" t="e">
        <f>File!#REF!</f>
        <v>#REF!</v>
      </c>
      <c r="B1170" s="2" t="str">
        <f>File!M1048</f>
        <v>SSM</v>
      </c>
      <c r="C1170" s="2" t="str">
        <f>File!J1048</f>
        <v>MTSMGroup</v>
      </c>
      <c r="D1170" s="2" t="str">
        <f>File!K1048</f>
        <v>MT SM Group</v>
      </c>
      <c r="E1170" s="2" t="e">
        <f>File!#REF!</f>
        <v>#REF!</v>
      </c>
      <c r="F1170" s="2" t="e">
        <f>File!#REF!</f>
        <v>#REF!</v>
      </c>
      <c r="G1170" s="1" t="str">
        <f>File!G1048</f>
        <v>FDA000250208130</v>
      </c>
      <c r="H1170" s="1" t="str">
        <f>File!H1048</f>
        <v>SSM Mandaluyong</v>
      </c>
      <c r="I1170" s="3" t="s">
        <v>3220</v>
      </c>
      <c r="J1170" s="3" t="s">
        <v>3220</v>
      </c>
      <c r="K1170" s="2" t="str">
        <f>File!N1048</f>
        <v>B31</v>
      </c>
      <c r="L1170" s="5" t="str">
        <f>File!B1048</f>
        <v>5 of 8</v>
      </c>
    </row>
    <row r="1171" spans="1:12">
      <c r="A1171" s="2" t="e">
        <f>File!#REF!</f>
        <v>#REF!</v>
      </c>
      <c r="B1171" s="2" t="str">
        <f>File!M1049</f>
        <v>SSM</v>
      </c>
      <c r="C1171" s="2" t="str">
        <f>File!J1049</f>
        <v>MTSMGroup</v>
      </c>
      <c r="D1171" s="2" t="str">
        <f>File!K1049</f>
        <v>MT SM Group</v>
      </c>
      <c r="E1171" s="2" t="e">
        <f>File!#REF!</f>
        <v>#REF!</v>
      </c>
      <c r="F1171" s="2" t="e">
        <f>File!#REF!</f>
        <v>#REF!</v>
      </c>
      <c r="G1171" s="1" t="str">
        <f>File!G1049</f>
        <v>FDA000250208118</v>
      </c>
      <c r="H1171" s="1" t="str">
        <f>File!H1049</f>
        <v>SSM Marilao Bulacan</v>
      </c>
      <c r="I1171" s="3" t="s">
        <v>3220</v>
      </c>
      <c r="J1171" s="3" t="s">
        <v>3220</v>
      </c>
      <c r="K1171" s="2" t="str">
        <f>File!N1049</f>
        <v>B31</v>
      </c>
      <c r="L1171" s="5" t="str">
        <f>File!B1049</f>
        <v>8 of 8</v>
      </c>
    </row>
    <row r="1172" spans="1:12">
      <c r="A1172" s="2" t="e">
        <f>File!#REF!</f>
        <v>#REF!</v>
      </c>
      <c r="B1172" s="2" t="str">
        <f>File!M1050</f>
        <v>SSM</v>
      </c>
      <c r="C1172" s="2" t="str">
        <f>File!J1050</f>
        <v>MTSMGroup</v>
      </c>
      <c r="D1172" s="2" t="str">
        <f>File!K1050</f>
        <v>MT SM Group</v>
      </c>
      <c r="E1172" s="2" t="e">
        <f>File!#REF!</f>
        <v>#REF!</v>
      </c>
      <c r="F1172" s="2" t="e">
        <f>File!#REF!</f>
        <v>#REF!</v>
      </c>
      <c r="G1172" s="1" t="str">
        <f>File!G1050</f>
        <v>FDA000215102888</v>
      </c>
      <c r="H1172" s="1" t="str">
        <f>File!H1050</f>
        <v>SSM Marketmall Kadiwa</v>
      </c>
      <c r="I1172" s="3" t="s">
        <v>3220</v>
      </c>
      <c r="J1172" s="3" t="s">
        <v>3220</v>
      </c>
      <c r="K1172" s="2" t="str">
        <f>File!N1050</f>
        <v>B31</v>
      </c>
      <c r="L1172" s="5" t="str">
        <f>File!B1050</f>
        <v>5 of 8</v>
      </c>
    </row>
    <row r="1173" spans="1:12">
      <c r="A1173" s="2" t="e">
        <f>File!#REF!</f>
        <v>#REF!</v>
      </c>
      <c r="B1173" s="2" t="str">
        <f>File!M1051</f>
        <v>SSM</v>
      </c>
      <c r="C1173" s="2" t="str">
        <f>File!J1051</f>
        <v>MTSMGroup</v>
      </c>
      <c r="D1173" s="2" t="str">
        <f>File!K1051</f>
        <v>MT SM Group</v>
      </c>
      <c r="E1173" s="2" t="e">
        <f>File!#REF!</f>
        <v>#REF!</v>
      </c>
      <c r="F1173" s="2" t="e">
        <f>File!#REF!</f>
        <v>#REF!</v>
      </c>
      <c r="G1173" s="1" t="str">
        <f>File!G1051</f>
        <v>FDA000250208132</v>
      </c>
      <c r="H1173" s="1" t="str">
        <f>File!H1051</f>
        <v>SSM Molino Cavite</v>
      </c>
      <c r="I1173" s="3" t="s">
        <v>3220</v>
      </c>
      <c r="J1173" s="3" t="s">
        <v>3220</v>
      </c>
      <c r="K1173" s="2" t="str">
        <f>File!N1051</f>
        <v>B31</v>
      </c>
      <c r="L1173" s="5" t="str">
        <f>File!B1051</f>
        <v>8 of 8</v>
      </c>
    </row>
    <row r="1174" spans="1:12">
      <c r="A1174" s="2" t="e">
        <f>File!#REF!</f>
        <v>#REF!</v>
      </c>
      <c r="B1174" s="2" t="str">
        <f>File!M1052</f>
        <v>SSM</v>
      </c>
      <c r="C1174" s="2" t="str">
        <f>File!J1052</f>
        <v>MTSMGroup</v>
      </c>
      <c r="D1174" s="2" t="str">
        <f>File!K1052</f>
        <v>MT SM Group</v>
      </c>
      <c r="E1174" s="2" t="e">
        <f>File!#REF!</f>
        <v>#REF!</v>
      </c>
      <c r="F1174" s="2" t="e">
        <f>File!#REF!</f>
        <v>#REF!</v>
      </c>
      <c r="G1174" s="1" t="str">
        <f>File!G1052</f>
        <v>FDA000250208133</v>
      </c>
      <c r="H1174" s="1" t="str">
        <f>File!H1052</f>
        <v>SSM Muntinlupa</v>
      </c>
      <c r="I1174" s="3" t="s">
        <v>3220</v>
      </c>
      <c r="J1174" s="3" t="s">
        <v>3220</v>
      </c>
      <c r="K1174" s="2" t="str">
        <f>File!N1052</f>
        <v>B31</v>
      </c>
      <c r="L1174" s="5" t="str">
        <f>File!B1052</f>
        <v>5 of 8</v>
      </c>
    </row>
    <row r="1175" spans="1:12">
      <c r="A1175" s="2" t="e">
        <f>File!#REF!</f>
        <v>#REF!</v>
      </c>
      <c r="B1175" s="2" t="str">
        <f>File!M1053</f>
        <v>SSM</v>
      </c>
      <c r="C1175" s="2" t="str">
        <f>File!J1053</f>
        <v>MTSMGroup</v>
      </c>
      <c r="D1175" s="2" t="str">
        <f>File!K1053</f>
        <v>MT SM Group</v>
      </c>
      <c r="E1175" s="2" t="e">
        <f>File!#REF!</f>
        <v>#REF!</v>
      </c>
      <c r="F1175" s="2" t="e">
        <f>File!#REF!</f>
        <v>#REF!</v>
      </c>
      <c r="G1175" s="1" t="str">
        <f>File!G1053</f>
        <v>FDA000250208134</v>
      </c>
      <c r="H1175" s="1" t="str">
        <f>File!H1053</f>
        <v>SSM North Edsa</v>
      </c>
      <c r="I1175" s="3" t="s">
        <v>3220</v>
      </c>
      <c r="J1175" s="3" t="s">
        <v>3220</v>
      </c>
      <c r="K1175" s="2" t="str">
        <f>File!N1053</f>
        <v>B31</v>
      </c>
      <c r="L1175" s="5" t="str">
        <f>File!B1053</f>
        <v>8 of 8</v>
      </c>
    </row>
    <row r="1176" spans="1:12">
      <c r="A1176" s="2" t="e">
        <f>File!#REF!</f>
        <v>#REF!</v>
      </c>
      <c r="B1176" s="2" t="str">
        <f>File!M1054</f>
        <v>SSM</v>
      </c>
      <c r="C1176" s="2" t="str">
        <f>File!J1054</f>
        <v>MTSMGroup</v>
      </c>
      <c r="D1176" s="2" t="str">
        <f>File!K1054</f>
        <v>MT SM Group</v>
      </c>
      <c r="E1176" s="2" t="e">
        <f>File!#REF!</f>
        <v>#REF!</v>
      </c>
      <c r="F1176" s="2" t="e">
        <f>File!#REF!</f>
        <v>#REF!</v>
      </c>
      <c r="G1176" s="1" t="str">
        <f>File!G1054</f>
        <v>FDA000250208136</v>
      </c>
      <c r="H1176" s="1" t="str">
        <f>File!H1054</f>
        <v>SSM Novaliches</v>
      </c>
      <c r="I1176" s="3" t="s">
        <v>3220</v>
      </c>
      <c r="J1176" s="3" t="s">
        <v>3220</v>
      </c>
      <c r="K1176" s="2" t="str">
        <f>File!N1054</f>
        <v>B31</v>
      </c>
      <c r="L1176" s="5" t="str">
        <f>File!B1054</f>
        <v>5 of 8</v>
      </c>
    </row>
    <row r="1177" spans="1:12">
      <c r="A1177" s="2" t="e">
        <f>File!#REF!</f>
        <v>#REF!</v>
      </c>
      <c r="B1177" s="2" t="str">
        <f>File!M1055</f>
        <v>SSM</v>
      </c>
      <c r="C1177" s="2" t="str">
        <f>File!J1055</f>
        <v>MTSMGroup</v>
      </c>
      <c r="D1177" s="2" t="str">
        <f>File!K1055</f>
        <v>MT SM Group</v>
      </c>
      <c r="E1177" s="2" t="e">
        <f>File!#REF!</f>
        <v>#REF!</v>
      </c>
      <c r="F1177" s="2" t="e">
        <f>File!#REF!</f>
        <v>#REF!</v>
      </c>
      <c r="G1177" s="1" t="str">
        <f>File!G1055</f>
        <v>FDA000250208137</v>
      </c>
      <c r="H1177" s="1" t="str">
        <f>File!H1055</f>
        <v>SSM Pasig</v>
      </c>
      <c r="I1177" s="3" t="s">
        <v>3220</v>
      </c>
      <c r="J1177" s="3" t="s">
        <v>3220</v>
      </c>
      <c r="K1177" s="2" t="str">
        <f>File!N1055</f>
        <v>B31</v>
      </c>
      <c r="L1177" s="5" t="str">
        <f>File!B1055</f>
        <v>8 of 8</v>
      </c>
    </row>
    <row r="1178" spans="1:12">
      <c r="A1178" s="2" t="e">
        <f>File!#REF!</f>
        <v>#REF!</v>
      </c>
      <c r="B1178" s="2" t="str">
        <f>File!M1056</f>
        <v>SSM</v>
      </c>
      <c r="C1178" s="2" t="str">
        <f>File!J1056</f>
        <v>MTSMGroup</v>
      </c>
      <c r="D1178" s="2" t="str">
        <f>File!K1056</f>
        <v>MT SM Group</v>
      </c>
      <c r="E1178" s="2" t="e">
        <f>File!#REF!</f>
        <v>#REF!</v>
      </c>
      <c r="F1178" s="2" t="e">
        <f>File!#REF!</f>
        <v>#REF!</v>
      </c>
      <c r="G1178" s="1" t="str">
        <f>File!G1056</f>
        <v>FDA000250208138</v>
      </c>
      <c r="H1178" s="1" t="str">
        <f>File!H1056</f>
        <v>SSM Rosales Pangasinan</v>
      </c>
      <c r="I1178" s="3" t="s">
        <v>3220</v>
      </c>
      <c r="J1178" s="3" t="s">
        <v>3220</v>
      </c>
      <c r="K1178" s="2" t="str">
        <f>File!N1056</f>
        <v>B31</v>
      </c>
      <c r="L1178" s="5" t="str">
        <f>File!B1056</f>
        <v>5 of 8</v>
      </c>
    </row>
    <row r="1179" spans="1:12">
      <c r="A1179" s="2" t="e">
        <f>File!#REF!</f>
        <v>#REF!</v>
      </c>
      <c r="B1179" s="2" t="str">
        <f>File!M1057</f>
        <v>SSM</v>
      </c>
      <c r="C1179" s="2" t="str">
        <f>File!J1057</f>
        <v>MTSMGroup</v>
      </c>
      <c r="D1179" s="2" t="str">
        <f>File!K1057</f>
        <v>MT SM Group</v>
      </c>
      <c r="E1179" s="2" t="e">
        <f>File!#REF!</f>
        <v>#REF!</v>
      </c>
      <c r="F1179" s="2" t="e">
        <f>File!#REF!</f>
        <v>#REF!</v>
      </c>
      <c r="G1179" s="1" t="str">
        <f>File!G1057</f>
        <v>FDA000250207188</v>
      </c>
      <c r="H1179" s="1" t="str">
        <f>File!H1057</f>
        <v>SSM Sucat</v>
      </c>
      <c r="I1179" s="3" t="s">
        <v>3220</v>
      </c>
      <c r="J1179" s="3" t="s">
        <v>3220</v>
      </c>
      <c r="K1179" s="2" t="str">
        <f>File!N1057</f>
        <v>B31</v>
      </c>
      <c r="L1179" s="5" t="str">
        <f>File!B1057</f>
        <v>8 of 8</v>
      </c>
    </row>
    <row r="1180" spans="1:12">
      <c r="A1180" s="2" t="e">
        <f>File!#REF!</f>
        <v>#REF!</v>
      </c>
      <c r="B1180" s="2" t="str">
        <f>File!M1058</f>
        <v>SSM</v>
      </c>
      <c r="C1180" s="2" t="str">
        <f>File!J1058</f>
        <v>MTSMGroup</v>
      </c>
      <c r="D1180" s="2" t="str">
        <f>File!K1058</f>
        <v>MT SM Group</v>
      </c>
      <c r="E1180" s="2" t="e">
        <f>File!#REF!</f>
        <v>#REF!</v>
      </c>
      <c r="F1180" s="2" t="e">
        <f>File!#REF!</f>
        <v>#REF!</v>
      </c>
      <c r="G1180" s="1" t="str">
        <f>File!G1058</f>
        <v>FDA000250208139</v>
      </c>
      <c r="H1180" s="1" t="str">
        <f>File!H1058</f>
        <v>SSM Taytay</v>
      </c>
      <c r="I1180" s="3" t="s">
        <v>3220</v>
      </c>
      <c r="J1180" s="3" t="s">
        <v>3220</v>
      </c>
      <c r="K1180" s="2" t="str">
        <f>File!N1058</f>
        <v>B31</v>
      </c>
      <c r="L1180" s="5" t="str">
        <f>File!B1058</f>
        <v>8 of 8</v>
      </c>
    </row>
    <row r="1181" spans="1:12">
      <c r="A1181" s="2" t="e">
        <f>File!#REF!</f>
        <v>#REF!</v>
      </c>
      <c r="B1181" s="2" t="str">
        <f>File!M1059</f>
        <v>SSM</v>
      </c>
      <c r="C1181" s="2" t="str">
        <f>File!J1059</f>
        <v>MTSMGroup</v>
      </c>
      <c r="D1181" s="2" t="str">
        <f>File!K1059</f>
        <v>MT SM Group</v>
      </c>
      <c r="E1181" s="2" t="e">
        <f>File!#REF!</f>
        <v>#REF!</v>
      </c>
      <c r="F1181" s="2" t="e">
        <f>File!#REF!</f>
        <v>#REF!</v>
      </c>
      <c r="G1181" s="1" t="str">
        <f>File!G1059</f>
        <v>FDA000250208140</v>
      </c>
      <c r="H1181" s="1" t="str">
        <f>File!H1059</f>
        <v>SSM Valenzuela City</v>
      </c>
      <c r="I1181" s="3" t="s">
        <v>3220</v>
      </c>
      <c r="J1181" s="3" t="s">
        <v>3220</v>
      </c>
      <c r="K1181" s="2" t="str">
        <f>File!N1059</f>
        <v>B31</v>
      </c>
      <c r="L1181" s="5" t="str">
        <f>File!B1059</f>
        <v>5 of 8</v>
      </c>
    </row>
    <row r="1182" spans="1:12">
      <c r="A1182" s="2" t="e">
        <f>File!#REF!</f>
        <v>#REF!</v>
      </c>
      <c r="B1182" s="2" t="str">
        <f>File!M1060</f>
        <v>SVI</v>
      </c>
      <c r="C1182" s="2" t="str">
        <f>File!J1060</f>
        <v>MTSMGroup</v>
      </c>
      <c r="D1182" s="2" t="str">
        <f>File!K1060</f>
        <v>MT SM Group</v>
      </c>
      <c r="E1182" s="2" t="e">
        <f>File!#REF!</f>
        <v>#REF!</v>
      </c>
      <c r="F1182" s="2" t="e">
        <f>File!#REF!</f>
        <v>#REF!</v>
      </c>
      <c r="G1182" s="1" t="str">
        <f>File!G1060</f>
        <v>FDA000215157223</v>
      </c>
      <c r="H1182" s="1" t="str">
        <f>File!H1060</f>
        <v>SVI Aura Taguig</v>
      </c>
      <c r="I1182" s="3" t="s">
        <v>3220</v>
      </c>
      <c r="J1182" s="3" t="s">
        <v>3220</v>
      </c>
      <c r="K1182" s="2" t="str">
        <f>File!N1060</f>
        <v>B31</v>
      </c>
      <c r="L1182" s="5" t="str">
        <f>File!B1060</f>
        <v>5 of 8</v>
      </c>
    </row>
    <row r="1183" spans="1:12">
      <c r="A1183" s="2" t="e">
        <f>File!#REF!</f>
        <v>#REF!</v>
      </c>
      <c r="B1183" s="2" t="str">
        <f>File!M1061</f>
        <v>SVI</v>
      </c>
      <c r="C1183" s="2" t="str">
        <f>File!J1061</f>
        <v>MTSMGroup</v>
      </c>
      <c r="D1183" s="2" t="str">
        <f>File!K1061</f>
        <v>MT SM Group</v>
      </c>
      <c r="E1183" s="2" t="e">
        <f>File!#REF!</f>
        <v>#REF!</v>
      </c>
      <c r="F1183" s="2" t="e">
        <f>File!#REF!</f>
        <v>#REF!</v>
      </c>
      <c r="G1183" s="1" t="str">
        <f>File!G1061</f>
        <v>FDA000250208154</v>
      </c>
      <c r="H1183" s="1" t="str">
        <f>File!H1061</f>
        <v>SVI Bacolod</v>
      </c>
      <c r="I1183" s="3" t="s">
        <v>3220</v>
      </c>
      <c r="J1183" s="3" t="s">
        <v>3220</v>
      </c>
      <c r="K1183" s="2" t="str">
        <f>File!N1061</f>
        <v>B31</v>
      </c>
      <c r="L1183" s="5" t="str">
        <f>File!B1061</f>
        <v>8 of 8</v>
      </c>
    </row>
    <row r="1184" spans="1:12">
      <c r="A1184" s="2" t="e">
        <f>File!#REF!</f>
        <v>#REF!</v>
      </c>
      <c r="B1184" s="2" t="str">
        <f>File!M1062</f>
        <v>SVI</v>
      </c>
      <c r="C1184" s="2" t="str">
        <f>File!J1062</f>
        <v>MTSMGroup</v>
      </c>
      <c r="D1184" s="2" t="str">
        <f>File!K1062</f>
        <v>MT SM Group</v>
      </c>
      <c r="E1184" s="2" t="e">
        <f>File!#REF!</f>
        <v>#REF!</v>
      </c>
      <c r="F1184" s="2" t="e">
        <f>File!#REF!</f>
        <v>#REF!</v>
      </c>
      <c r="G1184" s="1" t="str">
        <f>File!G1062</f>
        <v>FDA000250208151</v>
      </c>
      <c r="H1184" s="1" t="str">
        <f>File!H1062</f>
        <v>SVI Bacoor</v>
      </c>
      <c r="I1184" s="3" t="s">
        <v>3220</v>
      </c>
      <c r="J1184" s="3" t="s">
        <v>3220</v>
      </c>
      <c r="K1184" s="2" t="str">
        <f>File!N1062</f>
        <v>B31</v>
      </c>
      <c r="L1184" s="5" t="str">
        <f>File!B1062</f>
        <v>8 of 8</v>
      </c>
    </row>
    <row r="1185" spans="1:12">
      <c r="A1185" s="2" t="e">
        <f>File!#REF!</f>
        <v>#REF!</v>
      </c>
      <c r="B1185" s="2" t="str">
        <f>File!M1063</f>
        <v>SVI</v>
      </c>
      <c r="C1185" s="2" t="str">
        <f>File!J1063</f>
        <v>MTSMGroup</v>
      </c>
      <c r="D1185" s="2" t="str">
        <f>File!K1063</f>
        <v>MT SM Group</v>
      </c>
      <c r="E1185" s="2" t="e">
        <f>File!#REF!</f>
        <v>#REF!</v>
      </c>
      <c r="F1185" s="2" t="e">
        <f>File!#REF!</f>
        <v>#REF!</v>
      </c>
      <c r="G1185" s="1" t="str">
        <f>File!G1063</f>
        <v>FDA000250207084</v>
      </c>
      <c r="H1185" s="1" t="str">
        <f>File!H1063</f>
        <v>SVI Baguio</v>
      </c>
      <c r="I1185" s="3" t="s">
        <v>3220</v>
      </c>
      <c r="J1185" s="3" t="s">
        <v>3220</v>
      </c>
      <c r="K1185" s="2" t="str">
        <f>File!N1063</f>
        <v>B31</v>
      </c>
      <c r="L1185" s="5" t="str">
        <f>File!B1063</f>
        <v>8 of 8</v>
      </c>
    </row>
    <row r="1186" spans="1:12">
      <c r="A1186" s="2" t="e">
        <f>File!#REF!</f>
        <v>#REF!</v>
      </c>
      <c r="B1186" s="2" t="str">
        <f>File!M1064</f>
        <v>SVI</v>
      </c>
      <c r="C1186" s="2" t="str">
        <f>File!J1064</f>
        <v>MTSMGroup</v>
      </c>
      <c r="D1186" s="2" t="str">
        <f>File!K1064</f>
        <v>MT SM Group</v>
      </c>
      <c r="E1186" s="2" t="e">
        <f>File!#REF!</f>
        <v>#REF!</v>
      </c>
      <c r="F1186" s="2" t="e">
        <f>File!#REF!</f>
        <v>#REF!</v>
      </c>
      <c r="G1186" s="1" t="str">
        <f>File!G1064</f>
        <v>FDA000250207085</v>
      </c>
      <c r="H1186" s="1" t="str">
        <f>File!H1064</f>
        <v>SVI Batangas</v>
      </c>
      <c r="I1186" s="3" t="s">
        <v>3220</v>
      </c>
      <c r="J1186" s="3" t="s">
        <v>3220</v>
      </c>
      <c r="K1186" s="2" t="str">
        <f>File!N1064</f>
        <v>B31</v>
      </c>
      <c r="L1186" s="5" t="str">
        <f>File!B1064</f>
        <v>8 of 8</v>
      </c>
    </row>
    <row r="1187" spans="1:12">
      <c r="A1187" s="2" t="e">
        <f>File!#REF!</f>
        <v>#REF!</v>
      </c>
      <c r="B1187" s="2" t="str">
        <f>File!M1065</f>
        <v>SVI</v>
      </c>
      <c r="C1187" s="2" t="str">
        <f>File!J1065</f>
        <v>MTSMGroup</v>
      </c>
      <c r="D1187" s="2" t="str">
        <f>File!K1065</f>
        <v>MT SM Group</v>
      </c>
      <c r="E1187" s="2" t="e">
        <f>File!#REF!</f>
        <v>#REF!</v>
      </c>
      <c r="F1187" s="2" t="e">
        <f>File!#REF!</f>
        <v>#REF!</v>
      </c>
      <c r="G1187" s="1" t="str">
        <f>File!G1065</f>
        <v>FDA000250208155</v>
      </c>
      <c r="H1187" s="1" t="str">
        <f>File!H1065</f>
        <v>SVI Cagayan De Oro</v>
      </c>
      <c r="I1187" s="3" t="s">
        <v>3220</v>
      </c>
      <c r="J1187" s="3" t="s">
        <v>3220</v>
      </c>
      <c r="K1187" s="2" t="str">
        <f>File!N1065</f>
        <v>B31</v>
      </c>
      <c r="L1187" s="5" t="str">
        <f>File!B1065</f>
        <v>5 of 8</v>
      </c>
    </row>
    <row r="1188" spans="1:12">
      <c r="A1188" s="2" t="e">
        <f>File!#REF!</f>
        <v>#REF!</v>
      </c>
      <c r="B1188" s="2" t="str">
        <f>File!M1066</f>
        <v>SVI</v>
      </c>
      <c r="C1188" s="2" t="str">
        <f>File!J1066</f>
        <v>MTSMGroup</v>
      </c>
      <c r="D1188" s="2" t="str">
        <f>File!K1066</f>
        <v>MT SM Group</v>
      </c>
      <c r="E1188" s="2" t="e">
        <f>File!#REF!</f>
        <v>#REF!</v>
      </c>
      <c r="F1188" s="2" t="e">
        <f>File!#REF!</f>
        <v>#REF!</v>
      </c>
      <c r="G1188" s="1" t="str">
        <f>File!G1066</f>
        <v>FDA000250202569</v>
      </c>
      <c r="H1188" s="1" t="str">
        <f>File!H1066</f>
        <v>SVI Calamba</v>
      </c>
      <c r="I1188" s="3" t="s">
        <v>3220</v>
      </c>
      <c r="J1188" s="3" t="s">
        <v>3220</v>
      </c>
      <c r="K1188" s="2" t="str">
        <f>File!N1066</f>
        <v>B31</v>
      </c>
      <c r="L1188" s="5" t="str">
        <f>File!B1066</f>
        <v>5 of 8</v>
      </c>
    </row>
    <row r="1189" spans="1:12">
      <c r="A1189" s="2" t="e">
        <f>File!#REF!</f>
        <v>#REF!</v>
      </c>
      <c r="B1189" s="2" t="str">
        <f>File!M1067</f>
        <v>SVI</v>
      </c>
      <c r="C1189" s="2" t="str">
        <f>File!J1067</f>
        <v>MTSMGroup</v>
      </c>
      <c r="D1189" s="2" t="str">
        <f>File!K1067</f>
        <v>MT SM Group</v>
      </c>
      <c r="E1189" s="2" t="e">
        <f>File!#REF!</f>
        <v>#REF!</v>
      </c>
      <c r="F1189" s="2" t="e">
        <f>File!#REF!</f>
        <v>#REF!</v>
      </c>
      <c r="G1189" s="1" t="str">
        <f>File!G1067</f>
        <v>FDA00021389</v>
      </c>
      <c r="H1189" s="1" t="str">
        <f>File!H1067</f>
        <v>SVI Cauayan</v>
      </c>
      <c r="I1189" s="3" t="s">
        <v>3220</v>
      </c>
      <c r="J1189" s="3" t="s">
        <v>3220</v>
      </c>
      <c r="K1189" s="2" t="str">
        <f>File!N1067</f>
        <v>B31</v>
      </c>
      <c r="L1189" s="5" t="str">
        <f>File!B1067</f>
        <v>Additional Stores</v>
      </c>
    </row>
    <row r="1190" spans="1:12">
      <c r="A1190" s="2" t="e">
        <f>File!#REF!</f>
        <v>#REF!</v>
      </c>
      <c r="B1190" s="2" t="str">
        <f>File!M1068</f>
        <v>SVI</v>
      </c>
      <c r="C1190" s="2" t="str">
        <f>File!J1068</f>
        <v>MTSMGroup</v>
      </c>
      <c r="D1190" s="2" t="str">
        <f>File!K1068</f>
        <v>MT SM Group</v>
      </c>
      <c r="E1190" s="2" t="e">
        <f>File!#REF!</f>
        <v>#REF!</v>
      </c>
      <c r="F1190" s="2" t="e">
        <f>File!#REF!</f>
        <v>#REF!</v>
      </c>
      <c r="G1190" s="1" t="str">
        <f>File!G1068</f>
        <v>FDA000250200643</v>
      </c>
      <c r="H1190" s="1" t="str">
        <f>File!H1068</f>
        <v>SVI Cebu</v>
      </c>
      <c r="I1190" s="3" t="s">
        <v>3220</v>
      </c>
      <c r="J1190" s="3" t="s">
        <v>3220</v>
      </c>
      <c r="K1190" s="2" t="str">
        <f>File!N1068</f>
        <v>B31</v>
      </c>
      <c r="L1190" s="5" t="str">
        <f>File!B1068</f>
        <v>5 of 8</v>
      </c>
    </row>
    <row r="1191" spans="1:12">
      <c r="A1191" s="2" t="e">
        <f>File!#REF!</f>
        <v>#REF!</v>
      </c>
      <c r="B1191" s="2" t="str">
        <f>File!M1069</f>
        <v>SVI</v>
      </c>
      <c r="C1191" s="2" t="str">
        <f>File!J1069</f>
        <v>MTSMGroup</v>
      </c>
      <c r="D1191" s="2" t="str">
        <f>File!K1069</f>
        <v>MT SM Group</v>
      </c>
      <c r="E1191" s="2" t="e">
        <f>File!#REF!</f>
        <v>#REF!</v>
      </c>
      <c r="F1191" s="2" t="e">
        <f>File!#REF!</f>
        <v>#REF!</v>
      </c>
      <c r="G1191" s="1" t="str">
        <f>File!G1069</f>
        <v>FDA000215123391</v>
      </c>
      <c r="H1191" s="1" t="str">
        <f>File!H1069</f>
        <v>SVI Consolacion</v>
      </c>
      <c r="I1191" s="3" t="s">
        <v>3220</v>
      </c>
      <c r="J1191" s="3" t="s">
        <v>3220</v>
      </c>
      <c r="K1191" s="2" t="str">
        <f>File!N1069</f>
        <v>B31</v>
      </c>
      <c r="L1191" s="5" t="str">
        <f>File!B1069</f>
        <v>5 of 8</v>
      </c>
    </row>
    <row r="1192" spans="1:12">
      <c r="A1192" s="2" t="e">
        <f>File!#REF!</f>
        <v>#REF!</v>
      </c>
      <c r="B1192" s="2" t="str">
        <f>File!M1070</f>
        <v>SVI</v>
      </c>
      <c r="C1192" s="2" t="str">
        <f>File!J1070</f>
        <v>MTSMGroup</v>
      </c>
      <c r="D1192" s="2" t="str">
        <f>File!K1070</f>
        <v>MT SM Group</v>
      </c>
      <c r="E1192" s="2" t="e">
        <f>File!#REF!</f>
        <v>#REF!</v>
      </c>
      <c r="F1192" s="2" t="e">
        <f>File!#REF!</f>
        <v>#REF!</v>
      </c>
      <c r="G1192" s="1" t="str">
        <f>File!G1070</f>
        <v>FDA000250203244</v>
      </c>
      <c r="H1192" s="1" t="str">
        <f>File!H1070</f>
        <v>SVI Cubao</v>
      </c>
      <c r="I1192" s="3" t="s">
        <v>3220</v>
      </c>
      <c r="J1192" s="3" t="s">
        <v>3220</v>
      </c>
      <c r="K1192" s="2" t="str">
        <f>File!N1070</f>
        <v>B31</v>
      </c>
      <c r="L1192" s="5" t="str">
        <f>File!B1070</f>
        <v>8 of 8</v>
      </c>
    </row>
    <row r="1193" spans="1:12">
      <c r="A1193" s="2" t="e">
        <f>File!#REF!</f>
        <v>#REF!</v>
      </c>
      <c r="B1193" s="2" t="str">
        <f>File!M1071</f>
        <v>SVI</v>
      </c>
      <c r="C1193" s="2" t="str">
        <f>File!J1071</f>
        <v>MTSMGroup</v>
      </c>
      <c r="D1193" s="2" t="str">
        <f>File!K1071</f>
        <v>MT SM Group</v>
      </c>
      <c r="E1193" s="2" t="e">
        <f>File!#REF!</f>
        <v>#REF!</v>
      </c>
      <c r="F1193" s="2" t="e">
        <f>File!#REF!</f>
        <v>#REF!</v>
      </c>
      <c r="G1193" s="1" t="str">
        <f>File!G1071</f>
        <v>FDA000250201425</v>
      </c>
      <c r="H1193" s="1" t="str">
        <f>File!H1071</f>
        <v>SVI Dasmarinas</v>
      </c>
      <c r="I1193" s="3" t="s">
        <v>3220</v>
      </c>
      <c r="J1193" s="3" t="s">
        <v>3220</v>
      </c>
      <c r="K1193" s="2" t="str">
        <f>File!N1071</f>
        <v>B31</v>
      </c>
      <c r="L1193" s="5" t="str">
        <f>File!B1071</f>
        <v>8 of 8</v>
      </c>
    </row>
    <row r="1194" spans="1:12">
      <c r="A1194" s="2" t="e">
        <f>File!#REF!</f>
        <v>#REF!</v>
      </c>
      <c r="B1194" s="2" t="str">
        <f>File!M1072</f>
        <v>SVI</v>
      </c>
      <c r="C1194" s="2" t="str">
        <f>File!J1072</f>
        <v>MTSMGroup</v>
      </c>
      <c r="D1194" s="2" t="str">
        <f>File!K1072</f>
        <v>MT SM Group</v>
      </c>
      <c r="E1194" s="2" t="e">
        <f>File!#REF!</f>
        <v>#REF!</v>
      </c>
      <c r="F1194" s="2" t="e">
        <f>File!#REF!</f>
        <v>#REF!</v>
      </c>
      <c r="G1194" s="1" t="str">
        <f>File!G1072</f>
        <v>FDA000250208157</v>
      </c>
      <c r="H1194" s="1" t="str">
        <f>File!H1072</f>
        <v>SVI Davao</v>
      </c>
      <c r="I1194" s="3" t="s">
        <v>3220</v>
      </c>
      <c r="J1194" s="3" t="s">
        <v>3220</v>
      </c>
      <c r="K1194" s="2" t="str">
        <f>File!N1072</f>
        <v>B31</v>
      </c>
      <c r="L1194" s="5" t="str">
        <f>File!B1072</f>
        <v>5 of 8</v>
      </c>
    </row>
    <row r="1195" spans="1:12">
      <c r="A1195" s="2" t="e">
        <f>File!#REF!</f>
        <v>#REF!</v>
      </c>
      <c r="B1195" s="2" t="str">
        <f>File!M1073</f>
        <v>SVI</v>
      </c>
      <c r="C1195" s="2" t="str">
        <f>File!J1073</f>
        <v>MTSMGroup</v>
      </c>
      <c r="D1195" s="2" t="str">
        <f>File!K1073</f>
        <v>MT SM Group</v>
      </c>
      <c r="E1195" s="2" t="e">
        <f>File!#REF!</f>
        <v>#REF!</v>
      </c>
      <c r="F1195" s="2" t="e">
        <f>File!#REF!</f>
        <v>#REF!</v>
      </c>
      <c r="G1195" s="1" t="str">
        <f>File!G1073</f>
        <v>FDA000250201435</v>
      </c>
      <c r="H1195" s="1" t="str">
        <f>File!H1073</f>
        <v>SVI Delgado</v>
      </c>
      <c r="I1195" s="3" t="s">
        <v>3220</v>
      </c>
      <c r="J1195" s="3" t="s">
        <v>3220</v>
      </c>
      <c r="K1195" s="2" t="str">
        <f>File!N1073</f>
        <v>B31</v>
      </c>
      <c r="L1195" s="5" t="str">
        <f>File!B1073</f>
        <v>8 of 8</v>
      </c>
    </row>
    <row r="1196" spans="1:12">
      <c r="A1196" s="2" t="e">
        <f>File!#REF!</f>
        <v>#REF!</v>
      </c>
      <c r="B1196" s="2" t="str">
        <f>File!M1074</f>
        <v>SVI</v>
      </c>
      <c r="C1196" s="2" t="str">
        <f>File!J1074</f>
        <v>MTSMGroup</v>
      </c>
      <c r="D1196" s="2" t="str">
        <f>File!K1074</f>
        <v>MT SM Group</v>
      </c>
      <c r="E1196" s="2" t="e">
        <f>File!#REF!</f>
        <v>#REF!</v>
      </c>
      <c r="F1196" s="2" t="e">
        <f>File!#REF!</f>
        <v>#REF!</v>
      </c>
      <c r="G1196" s="1" t="str">
        <f>File!G1074</f>
        <v>FDA000250208152</v>
      </c>
      <c r="H1196" s="1" t="str">
        <f>File!H1074</f>
        <v>SVI Fairview</v>
      </c>
      <c r="I1196" s="3" t="s">
        <v>3220</v>
      </c>
      <c r="J1196" s="3" t="s">
        <v>3220</v>
      </c>
      <c r="K1196" s="2" t="str">
        <f>File!N1074</f>
        <v>B31</v>
      </c>
      <c r="L1196" s="5" t="str">
        <f>File!B1074</f>
        <v>8 of 8</v>
      </c>
    </row>
    <row r="1197" spans="1:12">
      <c r="A1197" s="2" t="e">
        <f>File!#REF!</f>
        <v>#REF!</v>
      </c>
      <c r="B1197" s="2" t="str">
        <f>File!M1075</f>
        <v>SVI</v>
      </c>
      <c r="C1197" s="2" t="str">
        <f>File!J1075</f>
        <v>MTSMGroup</v>
      </c>
      <c r="D1197" s="2" t="str">
        <f>File!K1075</f>
        <v>MT SM Group</v>
      </c>
      <c r="E1197" s="2" t="e">
        <f>File!#REF!</f>
        <v>#REF!</v>
      </c>
      <c r="F1197" s="2" t="e">
        <f>File!#REF!</f>
        <v>#REF!</v>
      </c>
      <c r="G1197" s="1" t="str">
        <f>File!G1075</f>
        <v>FDA000215114175</v>
      </c>
      <c r="H1197" s="1" t="str">
        <f>File!H1075</f>
        <v>SVI Gensan</v>
      </c>
      <c r="I1197" s="3" t="s">
        <v>3220</v>
      </c>
      <c r="J1197" s="3" t="s">
        <v>3220</v>
      </c>
      <c r="K1197" s="2" t="str">
        <f>File!N1075</f>
        <v>B31</v>
      </c>
      <c r="L1197" s="5" t="str">
        <f>File!B1075</f>
        <v>5 of 8</v>
      </c>
    </row>
    <row r="1198" spans="1:12">
      <c r="A1198" s="2" t="e">
        <f>File!#REF!</f>
        <v>#REF!</v>
      </c>
      <c r="B1198" s="2" t="str">
        <f>File!M1076</f>
        <v>SVI</v>
      </c>
      <c r="C1198" s="2" t="str">
        <f>File!J1076</f>
        <v>MTSMGroup</v>
      </c>
      <c r="D1198" s="2" t="str">
        <f>File!K1076</f>
        <v>MT SM Group</v>
      </c>
      <c r="E1198" s="2" t="e">
        <f>File!#REF!</f>
        <v>#REF!</v>
      </c>
      <c r="F1198" s="2" t="e">
        <f>File!#REF!</f>
        <v>#REF!</v>
      </c>
      <c r="G1198" s="1" t="str">
        <f>File!G1076</f>
        <v>FDA000215132499</v>
      </c>
      <c r="H1198" s="1" t="str">
        <f>File!H1076</f>
        <v>SVI Lanang</v>
      </c>
      <c r="I1198" s="3" t="s">
        <v>3220</v>
      </c>
      <c r="J1198" s="3" t="s">
        <v>3220</v>
      </c>
      <c r="K1198" s="2" t="str">
        <f>File!N1076</f>
        <v>B31</v>
      </c>
      <c r="L1198" s="5" t="str">
        <f>File!B1076</f>
        <v>5 of 8</v>
      </c>
    </row>
    <row r="1199" spans="1:12">
      <c r="A1199" s="2" t="e">
        <f>File!#REF!</f>
        <v>#REF!</v>
      </c>
      <c r="B1199" s="2" t="str">
        <f>File!M1077</f>
        <v>SVI</v>
      </c>
      <c r="C1199" s="2" t="str">
        <f>File!J1077</f>
        <v>MTSMGroup</v>
      </c>
      <c r="D1199" s="2" t="str">
        <f>File!K1077</f>
        <v>MT SM Group</v>
      </c>
      <c r="E1199" s="2" t="e">
        <f>File!#REF!</f>
        <v>#REF!</v>
      </c>
      <c r="F1199" s="2" t="e">
        <f>File!#REF!</f>
        <v>#REF!</v>
      </c>
      <c r="G1199" s="1" t="str">
        <f>File!G1077</f>
        <v>FDA000250201948</v>
      </c>
      <c r="H1199" s="1" t="str">
        <f>File!H1077</f>
        <v>SVI Lipa</v>
      </c>
      <c r="I1199" s="3" t="s">
        <v>3220</v>
      </c>
      <c r="J1199" s="3" t="s">
        <v>3220</v>
      </c>
      <c r="K1199" s="2" t="str">
        <f>File!N1077</f>
        <v>B31</v>
      </c>
      <c r="L1199" s="5" t="str">
        <f>File!B1077</f>
        <v>8 of 8</v>
      </c>
    </row>
    <row r="1200" spans="1:12">
      <c r="A1200" s="2" t="e">
        <f>File!#REF!</f>
        <v>#REF!</v>
      </c>
      <c r="B1200" s="2" t="str">
        <f>File!M1078</f>
        <v>SVI</v>
      </c>
      <c r="C1200" s="2" t="str">
        <f>File!J1078</f>
        <v>MTSMGroup</v>
      </c>
      <c r="D1200" s="2" t="str">
        <f>File!K1078</f>
        <v>MT SM Group</v>
      </c>
      <c r="E1200" s="2" t="e">
        <f>File!#REF!</f>
        <v>#REF!</v>
      </c>
      <c r="F1200" s="2" t="e">
        <f>File!#REF!</f>
        <v>#REF!</v>
      </c>
      <c r="G1200" s="1" t="str">
        <f>File!G1078</f>
        <v>FDA000250201428</v>
      </c>
      <c r="H1200" s="1" t="str">
        <f>File!H1078</f>
        <v>SVI Lucena</v>
      </c>
      <c r="I1200" s="3" t="s">
        <v>3220</v>
      </c>
      <c r="J1200" s="3" t="s">
        <v>3220</v>
      </c>
      <c r="K1200" s="2" t="str">
        <f>File!N1078</f>
        <v>B31</v>
      </c>
      <c r="L1200" s="5" t="str">
        <f>File!B1078</f>
        <v>8 of 8</v>
      </c>
    </row>
    <row r="1201" spans="1:12">
      <c r="A1201" s="2" t="e">
        <f>File!#REF!</f>
        <v>#REF!</v>
      </c>
      <c r="B1201" s="2" t="str">
        <f>File!M1079</f>
        <v>SVI</v>
      </c>
      <c r="C1201" s="2" t="str">
        <f>File!J1079</f>
        <v>MTSMGroup</v>
      </c>
      <c r="D1201" s="2" t="str">
        <f>File!K1079</f>
        <v>MT SM Group</v>
      </c>
      <c r="E1201" s="2" t="e">
        <f>File!#REF!</f>
        <v>#REF!</v>
      </c>
      <c r="F1201" s="2" t="e">
        <f>File!#REF!</f>
        <v>#REF!</v>
      </c>
      <c r="G1201" s="1" t="str">
        <f>File!G1079</f>
        <v>FDA000250208148</v>
      </c>
      <c r="H1201" s="1" t="str">
        <f>File!H1079</f>
        <v>SVI Makati</v>
      </c>
      <c r="I1201" s="3" t="s">
        <v>3220</v>
      </c>
      <c r="J1201" s="3" t="s">
        <v>3220</v>
      </c>
      <c r="K1201" s="2" t="str">
        <f>File!N1079</f>
        <v>B31</v>
      </c>
      <c r="L1201" s="5" t="str">
        <f>File!B1079</f>
        <v>8 of 8</v>
      </c>
    </row>
    <row r="1202" spans="1:12">
      <c r="A1202" s="2" t="e">
        <f>File!#REF!</f>
        <v>#REF!</v>
      </c>
      <c r="B1202" s="2" t="str">
        <f>File!M1080</f>
        <v>SVI</v>
      </c>
      <c r="C1202" s="2" t="str">
        <f>File!J1080</f>
        <v>MTSMGroup</v>
      </c>
      <c r="D1202" s="2" t="str">
        <f>File!K1080</f>
        <v>MT SM Group</v>
      </c>
      <c r="E1202" s="2" t="e">
        <f>File!#REF!</f>
        <v>#REF!</v>
      </c>
      <c r="F1202" s="2" t="e">
        <f>File!#REF!</f>
        <v>#REF!</v>
      </c>
      <c r="G1202" s="1" t="str">
        <f>File!G1080</f>
        <v>FDA000250201431</v>
      </c>
      <c r="H1202" s="1" t="str">
        <f>File!H1080</f>
        <v>SVI Mandurriao</v>
      </c>
      <c r="I1202" s="3" t="s">
        <v>3220</v>
      </c>
      <c r="J1202" s="3" t="s">
        <v>3220</v>
      </c>
      <c r="K1202" s="2" t="str">
        <f>File!N1080</f>
        <v>B31</v>
      </c>
      <c r="L1202" s="5" t="str">
        <f>File!B1080</f>
        <v>5 of 8</v>
      </c>
    </row>
    <row r="1203" spans="1:12">
      <c r="A1203" s="2" t="e">
        <f>File!#REF!</f>
        <v>#REF!</v>
      </c>
      <c r="B1203" s="2" t="str">
        <f>File!M1081</f>
        <v>SVI</v>
      </c>
      <c r="C1203" s="2" t="str">
        <f>File!J1081</f>
        <v>MTSMGroup</v>
      </c>
      <c r="D1203" s="2" t="str">
        <f>File!K1081</f>
        <v>MT SM Group</v>
      </c>
      <c r="E1203" s="2" t="e">
        <f>File!#REF!</f>
        <v>#REF!</v>
      </c>
      <c r="F1203" s="2" t="e">
        <f>File!#REF!</f>
        <v>#REF!</v>
      </c>
      <c r="G1203" s="1" t="str">
        <f>File!G1081</f>
        <v>FDA000250208153</v>
      </c>
      <c r="H1203" s="1" t="str">
        <f>File!H1081</f>
        <v>SVI MANILA</v>
      </c>
      <c r="I1203" s="3" t="s">
        <v>3220</v>
      </c>
      <c r="J1203" s="3" t="s">
        <v>3220</v>
      </c>
      <c r="K1203" s="2" t="str">
        <f>File!N1081</f>
        <v>B31</v>
      </c>
      <c r="L1203" s="5" t="str">
        <f>File!B1081</f>
        <v>8 of 8</v>
      </c>
    </row>
    <row r="1204" spans="1:12">
      <c r="A1204" s="2" t="e">
        <f>File!#REF!</f>
        <v>#REF!</v>
      </c>
      <c r="B1204" s="2" t="str">
        <f>File!M1082</f>
        <v>SVI</v>
      </c>
      <c r="C1204" s="2" t="str">
        <f>File!J1082</f>
        <v>MTSMGroup</v>
      </c>
      <c r="D1204" s="2" t="str">
        <f>File!K1082</f>
        <v>MT SM Group</v>
      </c>
      <c r="E1204" s="2" t="e">
        <f>File!#REF!</f>
        <v>#REF!</v>
      </c>
      <c r="F1204" s="2" t="e">
        <f>File!#REF!</f>
        <v>#REF!</v>
      </c>
      <c r="G1204" s="1" t="str">
        <f>File!G1082</f>
        <v>FDA000250203110</v>
      </c>
      <c r="H1204" s="1" t="str">
        <f>File!H1082</f>
        <v>SVI Marikina 2</v>
      </c>
      <c r="I1204" s="3" t="s">
        <v>3220</v>
      </c>
      <c r="J1204" s="3" t="s">
        <v>3220</v>
      </c>
      <c r="K1204" s="2" t="str">
        <f>File!N1082</f>
        <v>B31</v>
      </c>
      <c r="L1204" s="5" t="str">
        <f>File!B1082</f>
        <v>5 of 8</v>
      </c>
    </row>
    <row r="1205" spans="1:12">
      <c r="A1205" s="2" t="e">
        <f>File!#REF!</f>
        <v>#REF!</v>
      </c>
      <c r="B1205" s="2" t="str">
        <f>File!M1083</f>
        <v>SVI</v>
      </c>
      <c r="C1205" s="2" t="str">
        <f>File!J1083</f>
        <v>MTSMGroup</v>
      </c>
      <c r="D1205" s="2" t="str">
        <f>File!K1083</f>
        <v>MT SM Group</v>
      </c>
      <c r="E1205" s="2" t="e">
        <f>File!#REF!</f>
        <v>#REF!</v>
      </c>
      <c r="F1205" s="2" t="e">
        <f>File!#REF!</f>
        <v>#REF!</v>
      </c>
      <c r="G1205" s="1" t="str">
        <f>File!G1083</f>
        <v>FDA000250245738</v>
      </c>
      <c r="H1205" s="1" t="str">
        <f>File!H1083</f>
        <v>SVI Masinag</v>
      </c>
      <c r="I1205" s="3" t="s">
        <v>3220</v>
      </c>
      <c r="J1205" s="3" t="s">
        <v>3220</v>
      </c>
      <c r="K1205" s="2" t="str">
        <f>File!N1083</f>
        <v>B31</v>
      </c>
      <c r="L1205" s="5" t="str">
        <f>File!B1083</f>
        <v>5 of 8</v>
      </c>
    </row>
    <row r="1206" spans="1:12">
      <c r="A1206" s="2" t="e">
        <f>File!#REF!</f>
        <v>#REF!</v>
      </c>
      <c r="B1206" s="2" t="str">
        <f>File!M1084</f>
        <v>SVI</v>
      </c>
      <c r="C1206" s="2" t="str">
        <f>File!J1084</f>
        <v>MTSMGroup</v>
      </c>
      <c r="D1206" s="2" t="str">
        <f>File!K1084</f>
        <v>MT SM Group</v>
      </c>
      <c r="E1206" s="2" t="e">
        <f>File!#REF!</f>
        <v>#REF!</v>
      </c>
      <c r="F1206" s="2" t="e">
        <f>File!#REF!</f>
        <v>#REF!</v>
      </c>
      <c r="G1206" s="1" t="str">
        <f>File!G1084</f>
        <v>FDA000250236506</v>
      </c>
      <c r="H1206" s="1" t="str">
        <f>File!H1084</f>
        <v>SVI Megamall A</v>
      </c>
      <c r="I1206" s="3" t="s">
        <v>3220</v>
      </c>
      <c r="J1206" s="3" t="s">
        <v>3220</v>
      </c>
      <c r="K1206" s="2" t="str">
        <f>File!N1084</f>
        <v>B31</v>
      </c>
      <c r="L1206" s="5" t="str">
        <f>File!B1084</f>
        <v>5 of 8</v>
      </c>
    </row>
    <row r="1207" spans="1:12">
      <c r="A1207" s="2" t="e">
        <f>File!#REF!</f>
        <v>#REF!</v>
      </c>
      <c r="B1207" s="2" t="str">
        <f>File!M1085</f>
        <v>SVI</v>
      </c>
      <c r="C1207" s="2" t="str">
        <f>File!J1085</f>
        <v>MTSMGroup</v>
      </c>
      <c r="D1207" s="2" t="str">
        <f>File!K1085</f>
        <v>MT SM Group</v>
      </c>
      <c r="E1207" s="2" t="e">
        <f>File!#REF!</f>
        <v>#REF!</v>
      </c>
      <c r="F1207" s="2" t="e">
        <f>File!#REF!</f>
        <v>#REF!</v>
      </c>
      <c r="G1207" s="1" t="str">
        <f>File!G1085</f>
        <v>FDA000250208146</v>
      </c>
      <c r="H1207" s="1" t="str">
        <f>File!H1085</f>
        <v>SVI Megamall B</v>
      </c>
      <c r="I1207" s="3" t="s">
        <v>3220</v>
      </c>
      <c r="J1207" s="3" t="s">
        <v>3220</v>
      </c>
      <c r="K1207" s="2" t="str">
        <f>File!N1085</f>
        <v>B31</v>
      </c>
      <c r="L1207" s="5" t="str">
        <f>File!B1085</f>
        <v>8 of 8</v>
      </c>
    </row>
    <row r="1208" spans="1:12">
      <c r="A1208" s="2" t="e">
        <f>File!#REF!</f>
        <v>#REF!</v>
      </c>
      <c r="B1208" s="2" t="str">
        <f>File!M1086</f>
        <v>SVI</v>
      </c>
      <c r="C1208" s="2" t="str">
        <f>File!J1086</f>
        <v>MTSMGroup</v>
      </c>
      <c r="D1208" s="2" t="str">
        <f>File!K1086</f>
        <v>MT SM Group</v>
      </c>
      <c r="E1208" s="2" t="e">
        <f>File!#REF!</f>
        <v>#REF!</v>
      </c>
      <c r="F1208" s="2" t="e">
        <f>File!#REF!</f>
        <v>#REF!</v>
      </c>
      <c r="G1208" s="1" t="str">
        <f>File!G1086</f>
        <v>FDA000250203393</v>
      </c>
      <c r="H1208" s="1" t="str">
        <f>File!H1086</f>
        <v>SVI Naga</v>
      </c>
      <c r="I1208" s="3" t="s">
        <v>3220</v>
      </c>
      <c r="J1208" s="3" t="s">
        <v>3220</v>
      </c>
      <c r="K1208" s="2" t="str">
        <f>File!N1086</f>
        <v>B31</v>
      </c>
      <c r="L1208" s="5" t="str">
        <f>File!B1086</f>
        <v>5 of 8</v>
      </c>
    </row>
    <row r="1209" spans="1:12">
      <c r="A1209" s="2" t="e">
        <f>File!#REF!</f>
        <v>#REF!</v>
      </c>
      <c r="B1209" s="2" t="str">
        <f>File!M1087</f>
        <v>SVI</v>
      </c>
      <c r="C1209" s="2" t="str">
        <f>File!J1087</f>
        <v>MTSMGroup</v>
      </c>
      <c r="D1209" s="2" t="str">
        <f>File!K1087</f>
        <v>MT SM Group</v>
      </c>
      <c r="E1209" s="2" t="e">
        <f>File!#REF!</f>
        <v>#REF!</v>
      </c>
      <c r="F1209" s="2" t="e">
        <f>File!#REF!</f>
        <v>#REF!</v>
      </c>
      <c r="G1209" s="1" t="str">
        <f>File!G1087</f>
        <v>FDA000250208147</v>
      </c>
      <c r="H1209" s="1" t="str">
        <f>File!H1087</f>
        <v>SVI North Edsa</v>
      </c>
      <c r="I1209" s="3" t="s">
        <v>3220</v>
      </c>
      <c r="J1209" s="3" t="s">
        <v>3220</v>
      </c>
      <c r="K1209" s="2" t="str">
        <f>File!N1087</f>
        <v>B31</v>
      </c>
      <c r="L1209" s="5" t="str">
        <f>File!B1087</f>
        <v>8 of 8</v>
      </c>
    </row>
    <row r="1210" spans="1:12">
      <c r="A1210" s="2" t="e">
        <f>File!#REF!</f>
        <v>#REF!</v>
      </c>
      <c r="B1210" s="2" t="str">
        <f>File!M1088</f>
        <v>SVI</v>
      </c>
      <c r="C1210" s="2" t="str">
        <f>File!J1088</f>
        <v>MTSMGroup</v>
      </c>
      <c r="D1210" s="2" t="str">
        <f>File!K1088</f>
        <v>MT SM Group</v>
      </c>
      <c r="E1210" s="2" t="e">
        <f>File!#REF!</f>
        <v>#REF!</v>
      </c>
      <c r="F1210" s="2" t="e">
        <f>File!#REF!</f>
        <v>#REF!</v>
      </c>
      <c r="G1210" s="1" t="str">
        <f>File!G1088</f>
        <v>FDA000250202670</v>
      </c>
      <c r="H1210" s="1" t="str">
        <f>File!H1088</f>
        <v>SVI Novaliches 2</v>
      </c>
      <c r="I1210" s="3" t="s">
        <v>3220</v>
      </c>
      <c r="J1210" s="3" t="s">
        <v>3220</v>
      </c>
      <c r="K1210" s="2" t="str">
        <f>File!N1088</f>
        <v>B31</v>
      </c>
      <c r="L1210" s="5" t="str">
        <f>File!B1088</f>
        <v>8 of 8</v>
      </c>
    </row>
    <row r="1211" spans="1:12">
      <c r="A1211" s="2" t="e">
        <f>File!#REF!</f>
        <v>#REF!</v>
      </c>
      <c r="B1211" s="2" t="str">
        <f>File!M1089</f>
        <v>SVI</v>
      </c>
      <c r="C1211" s="2" t="str">
        <f>File!J1089</f>
        <v>MTSMGroup</v>
      </c>
      <c r="D1211" s="2" t="str">
        <f>File!K1089</f>
        <v>MT SM Group</v>
      </c>
      <c r="E1211" s="2" t="e">
        <f>File!#REF!</f>
        <v>#REF!</v>
      </c>
      <c r="F1211" s="2" t="e">
        <f>File!#REF!</f>
        <v>#REF!</v>
      </c>
      <c r="G1211" s="1" t="str">
        <f>File!G1089</f>
        <v>FDA000250208144</v>
      </c>
      <c r="H1211" s="1" t="str">
        <f>File!H1089</f>
        <v>SVI Pampanga</v>
      </c>
      <c r="I1211" s="3" t="s">
        <v>3220</v>
      </c>
      <c r="J1211" s="3" t="s">
        <v>3220</v>
      </c>
      <c r="K1211" s="2" t="str">
        <f>File!N1089</f>
        <v>B31</v>
      </c>
      <c r="L1211" s="5" t="str">
        <f>File!B1089</f>
        <v>8 of 8</v>
      </c>
    </row>
    <row r="1212" spans="1:12">
      <c r="A1212" s="2" t="e">
        <f>File!#REF!</f>
        <v>#REF!</v>
      </c>
      <c r="B1212" s="2" t="str">
        <f>File!M1090</f>
        <v>SVI</v>
      </c>
      <c r="C1212" s="2" t="str">
        <f>File!J1090</f>
        <v>MTSMGroup</v>
      </c>
      <c r="D1212" s="2" t="str">
        <f>File!K1090</f>
        <v>MT SM Group</v>
      </c>
      <c r="E1212" s="2" t="e">
        <f>File!#REF!</f>
        <v>#REF!</v>
      </c>
      <c r="F1212" s="2" t="e">
        <f>File!#REF!</f>
        <v>#REF!</v>
      </c>
      <c r="G1212" s="1" t="str">
        <f>File!G1090</f>
        <v>FDA000250203648</v>
      </c>
      <c r="H1212" s="1" t="str">
        <f>File!H1090</f>
        <v>SVI Rosario</v>
      </c>
      <c r="I1212" s="3" t="s">
        <v>3220</v>
      </c>
      <c r="J1212" s="3" t="s">
        <v>3220</v>
      </c>
      <c r="K1212" s="2" t="str">
        <f>File!N1090</f>
        <v>B31</v>
      </c>
      <c r="L1212" s="5" t="str">
        <f>File!B1090</f>
        <v>8 of 8</v>
      </c>
    </row>
    <row r="1213" spans="1:12">
      <c r="A1213" s="2" t="e">
        <f>File!#REF!</f>
        <v>#REF!</v>
      </c>
      <c r="B1213" s="2" t="str">
        <f>File!M1091</f>
        <v>SVI</v>
      </c>
      <c r="C1213" s="2" t="str">
        <f>File!J1091</f>
        <v>MTSMGroup</v>
      </c>
      <c r="D1213" s="2" t="str">
        <f>File!K1091</f>
        <v>MT SM Group</v>
      </c>
      <c r="E1213" s="2" t="e">
        <f>File!#REF!</f>
        <v>#REF!</v>
      </c>
      <c r="F1213" s="2" t="e">
        <f>File!#REF!</f>
        <v>#REF!</v>
      </c>
      <c r="G1213" s="1" t="str">
        <f>File!G1091</f>
        <v>FDA000215106236</v>
      </c>
      <c r="H1213" s="1" t="str">
        <f>File!H1091</f>
        <v>SVI San Fernando</v>
      </c>
      <c r="I1213" s="3" t="s">
        <v>3220</v>
      </c>
      <c r="J1213" s="3" t="s">
        <v>3220</v>
      </c>
      <c r="K1213" s="2" t="str">
        <f>File!N1091</f>
        <v>B31</v>
      </c>
      <c r="L1213" s="5" t="str">
        <f>File!B1091</f>
        <v>5 of 8</v>
      </c>
    </row>
    <row r="1214" spans="1:12">
      <c r="A1214" s="2" t="e">
        <f>File!#REF!</f>
        <v>#REF!</v>
      </c>
      <c r="B1214" s="2" t="str">
        <f>File!M1092</f>
        <v>SVI</v>
      </c>
      <c r="C1214" s="2" t="str">
        <f>File!J1092</f>
        <v>MTSMGroup</v>
      </c>
      <c r="D1214" s="2" t="str">
        <f>File!K1092</f>
        <v>MT SM Group</v>
      </c>
      <c r="E1214" s="2" t="e">
        <f>File!#REF!</f>
        <v>#REF!</v>
      </c>
      <c r="F1214" s="2" t="e">
        <f>File!#REF!</f>
        <v>#REF!</v>
      </c>
      <c r="G1214" s="1" t="str">
        <f>File!G1092</f>
        <v>FDA000250201687</v>
      </c>
      <c r="H1214" s="1" t="str">
        <f>File!H1092</f>
        <v>SVI San Lazaro</v>
      </c>
      <c r="I1214" s="3" t="s">
        <v>3220</v>
      </c>
      <c r="J1214" s="3" t="s">
        <v>3220</v>
      </c>
      <c r="K1214" s="2" t="str">
        <f>File!N1092</f>
        <v>B31</v>
      </c>
      <c r="L1214" s="5" t="str">
        <f>File!B1092</f>
        <v>8 of 8</v>
      </c>
    </row>
    <row r="1215" spans="1:12">
      <c r="A1215" s="2" t="e">
        <f>File!#REF!</f>
        <v>#REF!</v>
      </c>
      <c r="B1215" s="2" t="str">
        <f>File!M1093</f>
        <v>SVI</v>
      </c>
      <c r="C1215" s="2" t="str">
        <f>File!J1093</f>
        <v>MTSMGroup</v>
      </c>
      <c r="D1215" s="2" t="str">
        <f>File!K1093</f>
        <v>MT SM Group</v>
      </c>
      <c r="E1215" s="2" t="e">
        <f>File!#REF!</f>
        <v>#REF!</v>
      </c>
      <c r="F1215" s="2" t="e">
        <f>File!#REF!</f>
        <v>#REF!</v>
      </c>
      <c r="G1215" s="1" t="str">
        <f>File!G1093</f>
        <v>FDA000250202568</v>
      </c>
      <c r="H1215" s="1" t="str">
        <f>File!H1093</f>
        <v>SVI San Pablo</v>
      </c>
      <c r="I1215" s="3" t="s">
        <v>3220</v>
      </c>
      <c r="J1215" s="3" t="s">
        <v>3220</v>
      </c>
      <c r="K1215" s="2" t="str">
        <f>File!N1093</f>
        <v>B31</v>
      </c>
      <c r="L1215" s="5" t="str">
        <f>File!B1093</f>
        <v>5 of 8</v>
      </c>
    </row>
    <row r="1216" spans="1:12">
      <c r="A1216" s="2" t="e">
        <f>File!#REF!</f>
        <v>#REF!</v>
      </c>
      <c r="B1216" s="2" t="str">
        <f>File!M1094</f>
        <v>SVI</v>
      </c>
      <c r="C1216" s="2" t="str">
        <f>File!J1094</f>
        <v>MTSMGroup</v>
      </c>
      <c r="D1216" s="2" t="str">
        <f>File!K1094</f>
        <v>MT SM Group</v>
      </c>
      <c r="E1216" s="2" t="e">
        <f>File!#REF!</f>
        <v>#REF!</v>
      </c>
      <c r="F1216" s="2" t="e">
        <f>File!#REF!</f>
        <v>#REF!</v>
      </c>
      <c r="G1216" s="1" t="str">
        <f>File!G1094</f>
        <v>FDA000250208145</v>
      </c>
      <c r="H1216" s="1" t="str">
        <f>File!H1094</f>
        <v>SVI Southmall</v>
      </c>
      <c r="I1216" s="3" t="s">
        <v>3220</v>
      </c>
      <c r="J1216" s="3" t="s">
        <v>3220</v>
      </c>
      <c r="K1216" s="2" t="str">
        <f>File!N1094</f>
        <v>B31</v>
      </c>
      <c r="L1216" s="5" t="str">
        <f>File!B1094</f>
        <v>8 of 8</v>
      </c>
    </row>
    <row r="1217" spans="1:12">
      <c r="A1217" s="2" t="e">
        <f>File!#REF!</f>
        <v>#REF!</v>
      </c>
      <c r="B1217" s="2" t="str">
        <f>File!M1095</f>
        <v>SVI</v>
      </c>
      <c r="C1217" s="2" t="str">
        <f>File!J1095</f>
        <v>MTSMGroup</v>
      </c>
      <c r="D1217" s="2" t="str">
        <f>File!K1095</f>
        <v>MT SM Group</v>
      </c>
      <c r="E1217" s="2" t="e">
        <f>File!#REF!</f>
        <v>#REF!</v>
      </c>
      <c r="F1217" s="2" t="e">
        <f>File!#REF!</f>
        <v>#REF!</v>
      </c>
      <c r="G1217" s="1" t="str">
        <f>File!G1095</f>
        <v>FDA000250207102</v>
      </c>
      <c r="H1217" s="1" t="str">
        <f>File!H1095</f>
        <v>SVI Sta. Mesa</v>
      </c>
      <c r="I1217" s="3" t="s">
        <v>3220</v>
      </c>
      <c r="J1217" s="3" t="s">
        <v>3220</v>
      </c>
      <c r="K1217" s="2" t="str">
        <f>File!N1095</f>
        <v>B31</v>
      </c>
      <c r="L1217" s="5" t="str">
        <f>File!B1095</f>
        <v>8 of 8</v>
      </c>
    </row>
    <row r="1218" spans="1:12">
      <c r="A1218" s="2" t="e">
        <f>File!#REF!</f>
        <v>#REF!</v>
      </c>
      <c r="B1218" s="2" t="str">
        <f>File!M1096</f>
        <v>SVI</v>
      </c>
      <c r="C1218" s="2" t="str">
        <f>File!J1096</f>
        <v>MTSMGroup</v>
      </c>
      <c r="D1218" s="2" t="str">
        <f>File!K1096</f>
        <v>MT SM Group</v>
      </c>
      <c r="E1218" s="2" t="e">
        <f>File!#REF!</f>
        <v>#REF!</v>
      </c>
      <c r="F1218" s="2" t="e">
        <f>File!#REF!</f>
        <v>#REF!</v>
      </c>
      <c r="G1218" s="1" t="str">
        <f>File!G1096</f>
        <v>FDA000250201817</v>
      </c>
      <c r="H1218" s="1" t="str">
        <f>File!H1096</f>
        <v>SVI Sta. Rosa</v>
      </c>
      <c r="I1218" s="3" t="s">
        <v>3220</v>
      </c>
      <c r="J1218" s="3" t="s">
        <v>3220</v>
      </c>
      <c r="K1218" s="2" t="str">
        <f>File!N1096</f>
        <v>B31</v>
      </c>
      <c r="L1218" s="5" t="str">
        <f>File!B1096</f>
        <v>8 of 8</v>
      </c>
    </row>
    <row r="1219" spans="1:12">
      <c r="A1219" s="2" t="e">
        <f>File!#REF!</f>
        <v>#REF!</v>
      </c>
      <c r="B1219" s="2" t="str">
        <f>File!M1097</f>
        <v>SVI</v>
      </c>
      <c r="C1219" s="2" t="str">
        <f>File!J1097</f>
        <v>MTSMGroup</v>
      </c>
      <c r="D1219" s="2" t="str">
        <f>File!K1097</f>
        <v>MT SM Group</v>
      </c>
      <c r="E1219" s="2" t="e">
        <f>File!#REF!</f>
        <v>#REF!</v>
      </c>
      <c r="F1219" s="2" t="e">
        <f>File!#REF!</f>
        <v>#REF!</v>
      </c>
      <c r="G1219" s="1" t="str">
        <f>File!G1097</f>
        <v>FDA000215108015</v>
      </c>
      <c r="H1219" s="1" t="str">
        <f>File!H1097</f>
        <v>SVI Subic</v>
      </c>
      <c r="I1219" s="3" t="s">
        <v>3220</v>
      </c>
      <c r="J1219" s="3" t="s">
        <v>3220</v>
      </c>
      <c r="K1219" s="2" t="str">
        <f>File!N1097</f>
        <v>B31</v>
      </c>
      <c r="L1219" s="5" t="str">
        <f>File!B1097</f>
        <v>5 of 8</v>
      </c>
    </row>
    <row r="1220" spans="1:12">
      <c r="A1220" s="2" t="e">
        <f>File!#REF!</f>
        <v>#REF!</v>
      </c>
      <c r="B1220" s="2" t="str">
        <f>File!M1098</f>
        <v>SVI</v>
      </c>
      <c r="C1220" s="2" t="str">
        <f>File!J1098</f>
        <v>MTSMGroup</v>
      </c>
      <c r="D1220" s="2" t="str">
        <f>File!K1098</f>
        <v>MT SM Group</v>
      </c>
      <c r="E1220" s="2" t="e">
        <f>File!#REF!</f>
        <v>#REF!</v>
      </c>
      <c r="F1220" s="2" t="e">
        <f>File!#REF!</f>
        <v>#REF!</v>
      </c>
      <c r="G1220" s="1" t="str">
        <f>File!G1098</f>
        <v>FDA000250202246</v>
      </c>
      <c r="H1220" s="1" t="str">
        <f>File!H1098</f>
        <v>SVI Tarlac</v>
      </c>
      <c r="I1220" s="3" t="s">
        <v>3220</v>
      </c>
      <c r="J1220" s="3" t="s">
        <v>3220</v>
      </c>
      <c r="K1220" s="2" t="str">
        <f>File!N1098</f>
        <v>B31</v>
      </c>
      <c r="L1220" s="5" t="str">
        <f>File!B1098</f>
        <v>5 of 8</v>
      </c>
    </row>
    <row r="1221" spans="1:12">
      <c r="A1221" s="2" t="e">
        <f>File!#REF!</f>
        <v>#REF!</v>
      </c>
      <c r="B1221" s="2" t="str">
        <f>File!M1099</f>
        <v>Big 10 - Small</v>
      </c>
      <c r="C1221" s="2" t="str">
        <f>File!J1099</f>
        <v>MTBig10</v>
      </c>
      <c r="D1221" s="2" t="str">
        <f>File!K1099</f>
        <v>MT Big 10</v>
      </c>
      <c r="E1221" s="2" t="e">
        <f>File!#REF!</f>
        <v>#REF!</v>
      </c>
      <c r="F1221" s="2" t="e">
        <f>File!#REF!</f>
        <v>#REF!</v>
      </c>
      <c r="G1221" s="1" t="str">
        <f>File!G1099</f>
        <v>F50236293SSDFBRRO</v>
      </c>
      <c r="H1221" s="1" t="str">
        <f>File!H1099</f>
        <v>South Star 9 De Febrero</v>
      </c>
      <c r="I1221" s="3" t="s">
        <v>3220</v>
      </c>
      <c r="J1221" s="3" t="s">
        <v>3220</v>
      </c>
      <c r="K1221" s="2" t="str">
        <f>File!N1099</f>
        <v>BDG</v>
      </c>
      <c r="L1221" s="5" t="str">
        <f>File!B1099</f>
        <v>Additional Stores</v>
      </c>
    </row>
    <row r="1222" spans="1:12">
      <c r="A1222" s="2" t="e">
        <f>File!#REF!</f>
        <v>#REF!</v>
      </c>
      <c r="B1222" s="2" t="str">
        <f>File!M1100</f>
        <v>Big 10 - Small</v>
      </c>
      <c r="C1222" s="2" t="str">
        <f>File!J1100</f>
        <v>MTBig10</v>
      </c>
      <c r="D1222" s="2" t="str">
        <f>File!K1100</f>
        <v>MT Big 10</v>
      </c>
      <c r="E1222" s="2" t="e">
        <f>File!#REF!</f>
        <v>#REF!</v>
      </c>
      <c r="F1222" s="2" t="e">
        <f>File!#REF!</f>
        <v>#REF!</v>
      </c>
      <c r="G1222" s="1" t="str">
        <f>File!G1100</f>
        <v>F50236293HBCAGLPY</v>
      </c>
      <c r="H1222" s="1" t="str">
        <f>File!H1100</f>
        <v>South Star Aglipay</v>
      </c>
      <c r="I1222" s="3" t="s">
        <v>3220</v>
      </c>
      <c r="J1222" s="3" t="s">
        <v>3220</v>
      </c>
      <c r="K1222" s="2" t="str">
        <f>File!N1100</f>
        <v>BDG</v>
      </c>
      <c r="L1222" s="5" t="str">
        <f>File!B1100</f>
        <v>Additional Stores</v>
      </c>
    </row>
    <row r="1223" spans="1:12">
      <c r="A1223" s="2" t="e">
        <f>File!#REF!</f>
        <v>#REF!</v>
      </c>
      <c r="B1223" s="2" t="str">
        <f>File!M1101</f>
        <v>Big 10 - Small</v>
      </c>
      <c r="C1223" s="2" t="str">
        <f>File!J1101</f>
        <v>MTBig10</v>
      </c>
      <c r="D1223" s="2" t="str">
        <f>File!K1101</f>
        <v>MT Big 10</v>
      </c>
      <c r="E1223" s="2" t="e">
        <f>File!#REF!</f>
        <v>#REF!</v>
      </c>
      <c r="F1223" s="2" t="e">
        <f>File!#REF!</f>
        <v>#REF!</v>
      </c>
      <c r="G1223" s="1" t="str">
        <f>File!G1101</f>
        <v>F50236293SSDBRNGK</v>
      </c>
      <c r="H1223" s="1" t="str">
        <f>File!H1101</f>
        <v>South Star Barangka</v>
      </c>
      <c r="I1223" s="3" t="s">
        <v>3220</v>
      </c>
      <c r="J1223" s="3" t="s">
        <v>3220</v>
      </c>
      <c r="K1223" s="2" t="str">
        <f>File!N1101</f>
        <v>BDG</v>
      </c>
      <c r="L1223" s="5" t="str">
        <f>File!B1101</f>
        <v>Additional Stores</v>
      </c>
    </row>
    <row r="1224" spans="1:12">
      <c r="A1224" s="2" t="e">
        <f>File!#REF!</f>
        <v>#REF!</v>
      </c>
      <c r="B1224" s="2" t="str">
        <f>File!M1102</f>
        <v>Big 10 - Medium</v>
      </c>
      <c r="C1224" s="2" t="str">
        <f>File!J1102</f>
        <v>MTBig10</v>
      </c>
      <c r="D1224" s="2" t="str">
        <f>File!K1102</f>
        <v>MT Big 10</v>
      </c>
      <c r="E1224" s="2" t="e">
        <f>File!#REF!</f>
        <v>#REF!</v>
      </c>
      <c r="F1224" s="2" t="e">
        <f>File!#REF!</f>
        <v>#REF!</v>
      </c>
      <c r="G1224" s="1" t="str">
        <f>File!G1102</f>
        <v>F50236293SSDBRM</v>
      </c>
      <c r="H1224" s="1" t="str">
        <f>File!H1102</f>
        <v>South Star Bruce Mick</v>
      </c>
      <c r="I1224" s="3" t="s">
        <v>3220</v>
      </c>
      <c r="J1224" s="3" t="s">
        <v>3220</v>
      </c>
      <c r="K1224" s="2" t="str">
        <f>File!N1102</f>
        <v>BDG</v>
      </c>
      <c r="L1224" s="5" t="str">
        <f>File!B1102</f>
        <v>Additional Stores</v>
      </c>
    </row>
    <row r="1225" spans="1:12">
      <c r="A1225" s="2" t="e">
        <f>File!#REF!</f>
        <v>#REF!</v>
      </c>
      <c r="B1225" s="2" t="str">
        <f>File!M1103</f>
        <v>Big 10 - Medium</v>
      </c>
      <c r="C1225" s="2" t="str">
        <f>File!J1103</f>
        <v>MTBig10</v>
      </c>
      <c r="D1225" s="2" t="str">
        <f>File!K1103</f>
        <v>MT Big 10</v>
      </c>
      <c r="E1225" s="2" t="e">
        <f>File!#REF!</f>
        <v>#REF!</v>
      </c>
      <c r="F1225" s="2" t="e">
        <f>File!#REF!</f>
        <v>#REF!</v>
      </c>
      <c r="G1225" s="1" t="str">
        <f>File!G1103</f>
        <v>F50236293EPC</v>
      </c>
      <c r="H1225" s="1" t="str">
        <f>File!H1103</f>
        <v>South Star C. Raymundo Pasig</v>
      </c>
      <c r="I1225" s="3" t="s">
        <v>3220</v>
      </c>
      <c r="J1225" s="3" t="s">
        <v>3220</v>
      </c>
      <c r="K1225" s="2" t="str">
        <f>File!N1103</f>
        <v>BDG</v>
      </c>
      <c r="L1225" s="5" t="str">
        <f>File!B1103</f>
        <v>5 of 8</v>
      </c>
    </row>
    <row r="1226" spans="1:12">
      <c r="A1226" s="2" t="e">
        <f>File!#REF!</f>
        <v>#REF!</v>
      </c>
      <c r="B1226" s="2" t="str">
        <f>File!M1104</f>
        <v>Big 10 - Large</v>
      </c>
      <c r="C1226" s="2" t="str">
        <f>File!J1104</f>
        <v>MTBig10</v>
      </c>
      <c r="D1226" s="2" t="str">
        <f>File!K1104</f>
        <v>MT Big 10</v>
      </c>
      <c r="E1226" s="2" t="e">
        <f>File!#REF!</f>
        <v>#REF!</v>
      </c>
      <c r="F1226" s="2" t="e">
        <f>File!#REF!</f>
        <v>#REF!</v>
      </c>
      <c r="G1226" s="1" t="str">
        <f>File!G1104</f>
        <v>F50236293SLC</v>
      </c>
      <c r="H1226" s="1" t="str">
        <f>File!H1104</f>
        <v>South Star Casimiro Las Pinas</v>
      </c>
      <c r="I1226" s="3" t="s">
        <v>3220</v>
      </c>
      <c r="J1226" s="3" t="s">
        <v>3220</v>
      </c>
      <c r="K1226" s="2" t="str">
        <f>File!N1104</f>
        <v>BDG</v>
      </c>
      <c r="L1226" s="5" t="str">
        <f>File!B1104</f>
        <v>5 of 8</v>
      </c>
    </row>
    <row r="1227" spans="1:12">
      <c r="A1227" s="2" t="e">
        <f>File!#REF!</f>
        <v>#REF!</v>
      </c>
      <c r="B1227" s="2" t="str">
        <f>File!M1105</f>
        <v>Big 10 - Small</v>
      </c>
      <c r="C1227" s="2" t="str">
        <f>File!J1105</f>
        <v>MTBig10</v>
      </c>
      <c r="D1227" s="2" t="str">
        <f>File!K1105</f>
        <v>MT Big 10</v>
      </c>
      <c r="E1227" s="2" t="e">
        <f>File!#REF!</f>
        <v>#REF!</v>
      </c>
      <c r="F1227" s="2" t="e">
        <f>File!#REF!</f>
        <v>#REF!</v>
      </c>
      <c r="G1227" s="1" t="str">
        <f>File!G1105</f>
        <v>F50236293CDP</v>
      </c>
      <c r="H1227" s="1" t="str">
        <f>File!H1105</f>
        <v>South Star Dasma 2</v>
      </c>
      <c r="I1227" s="3" t="s">
        <v>3220</v>
      </c>
      <c r="J1227" s="3" t="s">
        <v>3220</v>
      </c>
      <c r="K1227" s="2" t="str">
        <f>File!N1105</f>
        <v>BDG</v>
      </c>
      <c r="L1227" s="5" t="str">
        <f>File!B1105</f>
        <v>5 of 8</v>
      </c>
    </row>
    <row r="1228" spans="1:12">
      <c r="A1228" s="2" t="e">
        <f>File!#REF!</f>
        <v>#REF!</v>
      </c>
      <c r="B1228" s="2" t="str">
        <f>File!M1106</f>
        <v>Big 10 - Small</v>
      </c>
      <c r="C1228" s="2" t="str">
        <f>File!J1106</f>
        <v>MTBig10</v>
      </c>
      <c r="D1228" s="2" t="str">
        <f>File!K1106</f>
        <v>MT Big 10</v>
      </c>
      <c r="E1228" s="2" t="e">
        <f>File!#REF!</f>
        <v>#REF!</v>
      </c>
      <c r="F1228" s="2" t="e">
        <f>File!#REF!</f>
        <v>#REF!</v>
      </c>
      <c r="G1228" s="1" t="str">
        <f>File!G1106</f>
        <v>F50236293EPE</v>
      </c>
      <c r="H1228" s="1" t="str">
        <f>File!H1106</f>
        <v>South Star Evergreen</v>
      </c>
      <c r="I1228" s="3" t="s">
        <v>3220</v>
      </c>
      <c r="J1228" s="3" t="s">
        <v>3220</v>
      </c>
      <c r="K1228" s="2" t="str">
        <f>File!N1106</f>
        <v>BDG</v>
      </c>
      <c r="L1228" s="5" t="str">
        <f>File!B1106</f>
        <v>Additional Stores</v>
      </c>
    </row>
    <row r="1229" spans="1:12">
      <c r="A1229" s="2" t="e">
        <f>File!#REF!</f>
        <v>#REF!</v>
      </c>
      <c r="B1229" s="2" t="str">
        <f>File!M1107</f>
        <v>Big 10 - Small</v>
      </c>
      <c r="C1229" s="2" t="str">
        <f>File!J1107</f>
        <v>MTBig10</v>
      </c>
      <c r="D1229" s="2" t="str">
        <f>File!K1107</f>
        <v>MT Big 10</v>
      </c>
      <c r="E1229" s="2" t="e">
        <f>File!#REF!</f>
        <v>#REF!</v>
      </c>
      <c r="F1229" s="2" t="e">
        <f>File!#REF!</f>
        <v>#REF!</v>
      </c>
      <c r="G1229" s="1" t="str">
        <f>File!G1107</f>
        <v>F50236293SSDGLMRE</v>
      </c>
      <c r="H1229" s="1" t="str">
        <f>File!H1107</f>
        <v>South Star Gilmore</v>
      </c>
      <c r="I1229" s="3" t="s">
        <v>3220</v>
      </c>
      <c r="J1229" s="3" t="s">
        <v>3220</v>
      </c>
      <c r="K1229" s="2" t="str">
        <f>File!N1107</f>
        <v>BDG</v>
      </c>
      <c r="L1229" s="5" t="str">
        <f>File!B1107</f>
        <v>Additional Stores</v>
      </c>
    </row>
    <row r="1230" spans="1:12">
      <c r="A1230" s="2" t="e">
        <f>File!#REF!</f>
        <v>#REF!</v>
      </c>
      <c r="B1230" s="2" t="str">
        <f>File!M1108</f>
        <v>Big 10 - Large</v>
      </c>
      <c r="C1230" s="2" t="str">
        <f>File!J1108</f>
        <v>MTBig10</v>
      </c>
      <c r="D1230" s="2" t="str">
        <f>File!K1108</f>
        <v>MT Big 10</v>
      </c>
      <c r="E1230" s="2" t="e">
        <f>File!#REF!</f>
        <v>#REF!</v>
      </c>
      <c r="F1230" s="2" t="e">
        <f>File!#REF!</f>
        <v>#REF!</v>
      </c>
      <c r="G1230" s="1" t="str">
        <f>File!G1108</f>
        <v>F50236293NVK</v>
      </c>
      <c r="H1230" s="1" t="str">
        <f>File!H1108</f>
        <v>South Star Karuhatan</v>
      </c>
      <c r="I1230" s="3" t="s">
        <v>3220</v>
      </c>
      <c r="J1230" s="3" t="s">
        <v>3220</v>
      </c>
      <c r="K1230" s="2" t="str">
        <f>File!N1108</f>
        <v>BDG</v>
      </c>
      <c r="L1230" s="5" t="str">
        <f>File!B1108</f>
        <v>5 of 8</v>
      </c>
    </row>
    <row r="1231" spans="1:12">
      <c r="A1231" s="2" t="e">
        <f>File!#REF!</f>
        <v>#REF!</v>
      </c>
      <c r="B1231" s="2" t="str">
        <f>File!M1109</f>
        <v>Big 10 - Small</v>
      </c>
      <c r="C1231" s="2" t="str">
        <f>File!J1109</f>
        <v>MTBig10</v>
      </c>
      <c r="D1231" s="2" t="str">
        <f>File!K1109</f>
        <v>MT Big 10</v>
      </c>
      <c r="E1231" s="2" t="e">
        <f>File!#REF!</f>
        <v>#REF!</v>
      </c>
      <c r="F1231" s="2" t="e">
        <f>File!#REF!</f>
        <v>#REF!</v>
      </c>
      <c r="G1231" s="1" t="str">
        <f>File!G1109</f>
        <v>F50236293QLC2</v>
      </c>
      <c r="H1231" s="1" t="str">
        <f>File!H1109</f>
        <v>South Star Lucena 2</v>
      </c>
      <c r="I1231" s="3" t="s">
        <v>3220</v>
      </c>
      <c r="J1231" s="3" t="s">
        <v>3220</v>
      </c>
      <c r="K1231" s="2" t="str">
        <f>File!N1109</f>
        <v>BDG</v>
      </c>
      <c r="L1231" s="5" t="str">
        <f>File!B1109</f>
        <v>Additional Stores</v>
      </c>
    </row>
    <row r="1232" spans="1:12">
      <c r="A1232" s="2" t="e">
        <f>File!#REF!</f>
        <v>#REF!</v>
      </c>
      <c r="B1232" s="2" t="str">
        <f>File!M1110</f>
        <v>Big 10 - Medium</v>
      </c>
      <c r="C1232" s="2" t="str">
        <f>File!J1110</f>
        <v>MTBig10</v>
      </c>
      <c r="D1232" s="2" t="str">
        <f>File!K1110</f>
        <v>MT Big 10</v>
      </c>
      <c r="E1232" s="2" t="e">
        <f>File!#REF!</f>
        <v>#REF!</v>
      </c>
      <c r="F1232" s="2" t="e">
        <f>File!#REF!</f>
        <v>#REF!</v>
      </c>
      <c r="G1232" s="1" t="str">
        <f>File!G1110</f>
        <v>F50200347MMA3</v>
      </c>
      <c r="H1232" s="1" t="str">
        <f>File!H1110</f>
        <v>South Star Masbate 3</v>
      </c>
      <c r="I1232" s="3" t="s">
        <v>3220</v>
      </c>
      <c r="J1232" s="3" t="s">
        <v>3220</v>
      </c>
      <c r="K1232" s="2" t="str">
        <f>File!N1110</f>
        <v>BDG</v>
      </c>
      <c r="L1232" s="5" t="str">
        <f>File!B1110</f>
        <v>5 of 8</v>
      </c>
    </row>
    <row r="1233" spans="1:12">
      <c r="A1233" s="2" t="e">
        <f>File!#REF!</f>
        <v>#REF!</v>
      </c>
      <c r="B1233" s="2" t="str">
        <f>File!M1111</f>
        <v>Big 10 - Small</v>
      </c>
      <c r="C1233" s="2" t="str">
        <f>File!J1111</f>
        <v>MTBig10</v>
      </c>
      <c r="D1233" s="2" t="str">
        <f>File!K1111</f>
        <v>MT Big 10</v>
      </c>
      <c r="E1233" s="2" t="e">
        <f>File!#REF!</f>
        <v>#REF!</v>
      </c>
      <c r="F1233" s="2" t="e">
        <f>File!#REF!</f>
        <v>#REF!</v>
      </c>
      <c r="G1233" s="1" t="str">
        <f>File!G1111</f>
        <v>F50236293SSDMTLN</v>
      </c>
      <c r="H1233" s="1" t="str">
        <f>File!H1111</f>
        <v>South Star Matalino</v>
      </c>
      <c r="I1233" s="3" t="s">
        <v>3220</v>
      </c>
      <c r="J1233" s="3" t="s">
        <v>3220</v>
      </c>
      <c r="K1233" s="2" t="str">
        <f>File!N1111</f>
        <v>BDG</v>
      </c>
      <c r="L1233" s="5" t="str">
        <f>File!B1111</f>
        <v>Additional Stores</v>
      </c>
    </row>
    <row r="1234" spans="1:12">
      <c r="A1234" s="2" t="e">
        <f>File!#REF!</f>
        <v>#REF!</v>
      </c>
      <c r="B1234" s="2" t="str">
        <f>File!M1112</f>
        <v>Big 10 - Medium</v>
      </c>
      <c r="C1234" s="2" t="str">
        <f>File!J1112</f>
        <v>MTBig10</v>
      </c>
      <c r="D1234" s="2" t="str">
        <f>File!K1112</f>
        <v>MT Big 10</v>
      </c>
      <c r="E1234" s="2" t="e">
        <f>File!#REF!</f>
        <v>#REF!</v>
      </c>
      <c r="F1234" s="2" t="e">
        <f>File!#REF!</f>
        <v>#REF!</v>
      </c>
      <c r="G1234" s="1" t="str">
        <f>File!G1112</f>
        <v>F50236293SPM</v>
      </c>
      <c r="H1234" s="1" t="str">
        <f>File!H1112</f>
        <v>South Star Merville</v>
      </c>
      <c r="I1234" s="3" t="s">
        <v>3220</v>
      </c>
      <c r="J1234" s="3" t="s">
        <v>3220</v>
      </c>
      <c r="K1234" s="2" t="str">
        <f>File!N1112</f>
        <v>BDG</v>
      </c>
      <c r="L1234" s="5" t="str">
        <f>File!B1112</f>
        <v>5 of 8</v>
      </c>
    </row>
    <row r="1235" spans="1:12">
      <c r="A1235" s="2" t="e">
        <f>File!#REF!</f>
        <v>#REF!</v>
      </c>
      <c r="B1235" s="2" t="str">
        <f>File!M1113</f>
        <v>Big 10 - Small</v>
      </c>
      <c r="C1235" s="2" t="str">
        <f>File!J1113</f>
        <v>MTBig10</v>
      </c>
      <c r="D1235" s="2" t="str">
        <f>File!K1113</f>
        <v>MT Big 10</v>
      </c>
      <c r="E1235" s="2" t="e">
        <f>File!#REF!</f>
        <v>#REF!</v>
      </c>
      <c r="F1235" s="2" t="e">
        <f>File!#REF!</f>
        <v>#REF!</v>
      </c>
      <c r="G1235" s="1" t="str">
        <f>File!G1113</f>
        <v>F50236293EMG</v>
      </c>
      <c r="H1235" s="1" t="str">
        <f>File!H1113</f>
        <v>South Star New Panaderos</v>
      </c>
      <c r="I1235" s="3" t="s">
        <v>3220</v>
      </c>
      <c r="J1235" s="3" t="s">
        <v>3220</v>
      </c>
      <c r="K1235" s="2" t="str">
        <f>File!N1113</f>
        <v>BDG</v>
      </c>
      <c r="L1235" s="5" t="str">
        <f>File!B1113</f>
        <v>Additional Stores</v>
      </c>
    </row>
    <row r="1236" spans="1:12">
      <c r="A1236" s="2" t="e">
        <f>File!#REF!</f>
        <v>#REF!</v>
      </c>
      <c r="B1236" s="2" t="str">
        <f>File!M1114</f>
        <v>Big 10 - Medium</v>
      </c>
      <c r="C1236" s="2" t="str">
        <f>File!J1114</f>
        <v>MTBig10</v>
      </c>
      <c r="D1236" s="2" t="str">
        <f>File!K1114</f>
        <v>MT Big 10</v>
      </c>
      <c r="E1236" s="2" t="e">
        <f>File!#REF!</f>
        <v>#REF!</v>
      </c>
      <c r="F1236" s="2" t="e">
        <f>File!#REF!</f>
        <v>#REF!</v>
      </c>
      <c r="G1236" s="1" t="str">
        <f>File!G1114</f>
        <v>F50236293SSDPHLAM</v>
      </c>
      <c r="H1236" s="1" t="str">
        <f>File!H1114</f>
        <v>South Star Philam</v>
      </c>
      <c r="I1236" s="3" t="s">
        <v>3220</v>
      </c>
      <c r="J1236" s="3" t="s">
        <v>3220</v>
      </c>
      <c r="K1236" s="2" t="str">
        <f>File!N1114</f>
        <v>BDG</v>
      </c>
      <c r="L1236" s="5" t="str">
        <f>File!B1114</f>
        <v>Additional Stores</v>
      </c>
    </row>
    <row r="1237" spans="1:12">
      <c r="A1237" s="2" t="e">
        <f>File!#REF!</f>
        <v>#REF!</v>
      </c>
      <c r="B1237" s="2" t="str">
        <f>File!M1115</f>
        <v>Big 10 - Medium</v>
      </c>
      <c r="C1237" s="2" t="str">
        <f>File!J1115</f>
        <v>MTBig10</v>
      </c>
      <c r="D1237" s="2" t="str">
        <f>File!K1115</f>
        <v>MT Big 10</v>
      </c>
      <c r="E1237" s="2" t="e">
        <f>File!#REF!</f>
        <v>#REF!</v>
      </c>
      <c r="F1237" s="2" t="e">
        <f>File!#REF!</f>
        <v>#REF!</v>
      </c>
      <c r="G1237" s="1" t="str">
        <f>File!G1115</f>
        <v>F50236293CQB</v>
      </c>
      <c r="H1237" s="1" t="str">
        <f>File!H1115</f>
        <v>South Star Quezon City-Cubao</v>
      </c>
      <c r="I1237" s="3" t="s">
        <v>3220</v>
      </c>
      <c r="J1237" s="3" t="s">
        <v>3220</v>
      </c>
      <c r="K1237" s="2" t="str">
        <f>File!N1115</f>
        <v>BDG</v>
      </c>
      <c r="L1237" s="5" t="str">
        <f>File!B1115</f>
        <v>5 of 8</v>
      </c>
    </row>
    <row r="1238" spans="1:12">
      <c r="A1238" s="2" t="e">
        <f>File!#REF!</f>
        <v>#REF!</v>
      </c>
      <c r="B1238" s="2" t="str">
        <f>File!M1116</f>
        <v>Big 10 - Small</v>
      </c>
      <c r="C1238" s="2" t="str">
        <f>File!J1116</f>
        <v>MTBig10</v>
      </c>
      <c r="D1238" s="2" t="str">
        <f>File!K1116</f>
        <v>MT Big 10</v>
      </c>
      <c r="E1238" s="2" t="e">
        <f>File!#REF!</f>
        <v>#REF!</v>
      </c>
      <c r="F1238" s="2" t="e">
        <f>File!#REF!</f>
        <v>#REF!</v>
      </c>
      <c r="G1238" s="1" t="str">
        <f>File!G1116</f>
        <v>F50236293BRS</v>
      </c>
      <c r="H1238" s="1" t="str">
        <f>File!H1116</f>
        <v>South Star Rosario</v>
      </c>
      <c r="I1238" s="3" t="s">
        <v>3220</v>
      </c>
      <c r="J1238" s="3" t="s">
        <v>3220</v>
      </c>
      <c r="K1238" s="2" t="str">
        <f>File!N1116</f>
        <v>BDG</v>
      </c>
      <c r="L1238" s="5" t="str">
        <f>File!B1116</f>
        <v>5 of 8</v>
      </c>
    </row>
    <row r="1239" spans="1:12">
      <c r="A1239" s="2" t="e">
        <f>File!#REF!</f>
        <v>#REF!</v>
      </c>
      <c r="B1239" s="2" t="str">
        <f>File!M1117</f>
        <v>Big 10 - Small</v>
      </c>
      <c r="C1239" s="2" t="str">
        <f>File!J1117</f>
        <v>MTBig10</v>
      </c>
      <c r="D1239" s="2" t="str">
        <f>File!K1117</f>
        <v>MT Big 10</v>
      </c>
      <c r="E1239" s="2" t="e">
        <f>File!#REF!</f>
        <v>#REF!</v>
      </c>
      <c r="F1239" s="2" t="e">
        <f>File!#REF!</f>
        <v>#REF!</v>
      </c>
      <c r="G1239" s="1" t="str">
        <f>File!G1117</f>
        <v>F50236293SSDSNJQN</v>
      </c>
      <c r="H1239" s="1" t="str">
        <f>File!H1117</f>
        <v>South Star San Joaquin</v>
      </c>
      <c r="I1239" s="3" t="s">
        <v>3220</v>
      </c>
      <c r="J1239" s="3" t="s">
        <v>3220</v>
      </c>
      <c r="K1239" s="2" t="str">
        <f>File!N1117</f>
        <v>BDG</v>
      </c>
      <c r="L1239" s="5" t="str">
        <f>File!B1117</f>
        <v>Additional Stores</v>
      </c>
    </row>
    <row r="1240" spans="1:12">
      <c r="A1240" s="2" t="e">
        <f>File!#REF!</f>
        <v>#REF!</v>
      </c>
      <c r="B1240" s="2" t="str">
        <f>File!M1118</f>
        <v>Big 10 - Medium</v>
      </c>
      <c r="C1240" s="2" t="str">
        <f>File!J1118</f>
        <v>MTBig10</v>
      </c>
      <c r="D1240" s="2" t="str">
        <f>File!K1118</f>
        <v>MT Big 10</v>
      </c>
      <c r="E1240" s="2" t="e">
        <f>File!#REF!</f>
        <v>#REF!</v>
      </c>
      <c r="F1240" s="2" t="e">
        <f>File!#REF!</f>
        <v>#REF!</v>
      </c>
      <c r="G1240" s="1" t="str">
        <f>File!G1118</f>
        <v>F50236293MSL</v>
      </c>
      <c r="H1240" s="1" t="str">
        <f>File!H1118</f>
        <v>South Star San Jose Liboro</v>
      </c>
      <c r="I1240" s="3" t="s">
        <v>3220</v>
      </c>
      <c r="J1240" s="3" t="s">
        <v>3220</v>
      </c>
      <c r="K1240" s="2" t="str">
        <f>File!N1118</f>
        <v>BDG</v>
      </c>
      <c r="L1240" s="5" t="str">
        <f>File!B1118</f>
        <v>5 of 8</v>
      </c>
    </row>
    <row r="1241" spans="1:12">
      <c r="A1241" s="2" t="e">
        <f>File!#REF!</f>
        <v>#REF!</v>
      </c>
      <c r="B1241" s="2" t="str">
        <f>File!M1119</f>
        <v>Big 10 - Small</v>
      </c>
      <c r="C1241" s="2" t="str">
        <f>File!J1119</f>
        <v>MTBig10</v>
      </c>
      <c r="D1241" s="2" t="str">
        <f>File!K1119</f>
        <v>MT Big 10</v>
      </c>
      <c r="E1241" s="2" t="e">
        <f>File!#REF!</f>
        <v>#REF!</v>
      </c>
      <c r="F1241" s="2" t="e">
        <f>File!#REF!</f>
        <v>#REF!</v>
      </c>
      <c r="G1241" s="1" t="str">
        <f>File!G1119</f>
        <v>F50236293SSDTag</v>
      </c>
      <c r="H1241" s="1" t="str">
        <f>File!H1119</f>
        <v>South Star Taguig</v>
      </c>
      <c r="I1241" s="3" t="s">
        <v>3220</v>
      </c>
      <c r="J1241" s="3" t="s">
        <v>3220</v>
      </c>
      <c r="K1241" s="2" t="str">
        <f>File!N1119</f>
        <v>BDG</v>
      </c>
      <c r="L1241" s="5" t="str">
        <f>File!B1119</f>
        <v>Additional Stores</v>
      </c>
    </row>
    <row r="1242" spans="1:12">
      <c r="A1242" s="2" t="e">
        <f>File!#REF!</f>
        <v>#REF!</v>
      </c>
      <c r="B1242" s="2" t="str">
        <f>File!M1120</f>
        <v>Big 10 - Small</v>
      </c>
      <c r="C1242" s="2" t="str">
        <f>File!J1120</f>
        <v>MTBig10</v>
      </c>
      <c r="D1242" s="2" t="str">
        <f>File!K1120</f>
        <v>MT Big 10</v>
      </c>
      <c r="E1242" s="2" t="e">
        <f>File!#REF!</f>
        <v>#REF!</v>
      </c>
      <c r="F1242" s="2" t="e">
        <f>File!#REF!</f>
        <v>#REF!</v>
      </c>
      <c r="G1242" s="1" t="str">
        <f>File!G1120</f>
        <v>F50236293CTM</v>
      </c>
      <c r="H1242" s="1" t="str">
        <f>File!H1120</f>
        <v>South Star Trece Martires</v>
      </c>
      <c r="I1242" s="3" t="s">
        <v>3220</v>
      </c>
      <c r="J1242" s="3" t="s">
        <v>3220</v>
      </c>
      <c r="K1242" s="2" t="str">
        <f>File!N1120</f>
        <v>BDG</v>
      </c>
      <c r="L1242" s="5" t="str">
        <f>File!B1120</f>
        <v>5 of 8</v>
      </c>
    </row>
    <row r="1243" spans="1:12">
      <c r="A1243" s="2" t="e">
        <f>File!#REF!</f>
        <v>#REF!</v>
      </c>
      <c r="B1243" s="2" t="str">
        <f>File!M1121</f>
        <v>Big 10 - Medium</v>
      </c>
      <c r="C1243" s="2" t="str">
        <f>File!J1121</f>
        <v>MTBig10</v>
      </c>
      <c r="D1243" s="2" t="str">
        <f>File!K1121</f>
        <v>MT Big 10</v>
      </c>
      <c r="E1243" s="2" t="e">
        <f>File!#REF!</f>
        <v>#REF!</v>
      </c>
      <c r="F1243" s="2" t="e">
        <f>File!#REF!</f>
        <v>#REF!</v>
      </c>
      <c r="G1243" s="1" t="str">
        <f>File!G1121</f>
        <v>F50236293SSDVRGRA</v>
      </c>
      <c r="H1243" s="1" t="str">
        <f>File!H1121</f>
        <v>South Star Vergara</v>
      </c>
      <c r="I1243" s="3" t="s">
        <v>3220</v>
      </c>
      <c r="J1243" s="3" t="s">
        <v>3220</v>
      </c>
      <c r="K1243" s="2" t="str">
        <f>File!N1121</f>
        <v>BDG</v>
      </c>
      <c r="L1243" s="5" t="str">
        <f>File!B1121</f>
        <v>5 of 8</v>
      </c>
    </row>
    <row r="1244" spans="1:12">
      <c r="A1244" s="2" t="e">
        <f>File!#REF!</f>
        <v>#REF!</v>
      </c>
      <c r="B1244" s="2" t="str">
        <f>File!M1122</f>
        <v>Big 10 - Small</v>
      </c>
      <c r="C1244" s="2" t="str">
        <f>File!J1122</f>
        <v>MTBig10</v>
      </c>
      <c r="D1244" s="2" t="str">
        <f>File!K1122</f>
        <v>MT Big 10</v>
      </c>
      <c r="E1244" s="2" t="e">
        <f>File!#REF!</f>
        <v>#REF!</v>
      </c>
      <c r="F1244" s="2" t="e">
        <f>File!#REF!</f>
        <v>#REF!</v>
      </c>
      <c r="G1244" s="1" t="str">
        <f>File!G1122</f>
        <v>F50236293SSDVSYS</v>
      </c>
      <c r="H1244" s="1" t="str">
        <f>File!H1122</f>
        <v>South Star Visayas</v>
      </c>
      <c r="I1244" s="3" t="s">
        <v>3220</v>
      </c>
      <c r="J1244" s="3" t="s">
        <v>3220</v>
      </c>
      <c r="K1244" s="2" t="str">
        <f>File!N1122</f>
        <v>BDG</v>
      </c>
      <c r="L1244" s="5" t="str">
        <f>File!B1122</f>
        <v>Additional Stores</v>
      </c>
    </row>
    <row r="1245" spans="1:12">
      <c r="A1245" s="2" t="e">
        <f>File!#REF!</f>
        <v>#REF!</v>
      </c>
      <c r="B1245" s="2" t="str">
        <f>File!M1123</f>
        <v>Big 10 - Small</v>
      </c>
      <c r="C1245" s="2" t="str">
        <f>File!J1123</f>
        <v>MTBig10</v>
      </c>
      <c r="D1245" s="2" t="str">
        <f>File!K1123</f>
        <v>MT Big 10</v>
      </c>
      <c r="E1245" s="2" t="e">
        <f>File!#REF!</f>
        <v>#REF!</v>
      </c>
      <c r="F1245" s="2" t="e">
        <f>File!#REF!</f>
        <v>#REF!</v>
      </c>
      <c r="G1245" s="1" t="str">
        <f>File!G1123</f>
        <v>F50236293SSDWSRD</v>
      </c>
      <c r="H1245" s="1" t="str">
        <f>File!H1123</f>
        <v>South Star West Service Road</v>
      </c>
      <c r="I1245" s="3" t="s">
        <v>3220</v>
      </c>
      <c r="J1245" s="3" t="s">
        <v>3220</v>
      </c>
      <c r="K1245" s="2" t="str">
        <f>File!N1123</f>
        <v>BDG</v>
      </c>
      <c r="L1245" s="5" t="str">
        <f>File!B1123</f>
        <v>Additional Stores</v>
      </c>
    </row>
    <row r="1246" spans="1:12">
      <c r="A1246" s="2" t="e">
        <f>File!#REF!</f>
        <v>#REF!</v>
      </c>
      <c r="B1246" s="2" t="str">
        <f>File!M1124</f>
        <v>Big 10 - Medium</v>
      </c>
      <c r="C1246" s="2" t="str">
        <f>File!J1124</f>
        <v>MTBig10</v>
      </c>
      <c r="D1246" s="2" t="str">
        <f>File!K1124</f>
        <v>MT Big 10</v>
      </c>
      <c r="E1246" s="2" t="e">
        <f>File!#REF!</f>
        <v>#REF!</v>
      </c>
      <c r="F1246" s="2" t="e">
        <f>File!#REF!</f>
        <v>#REF!</v>
      </c>
      <c r="G1246" s="1" t="str">
        <f>File!G1124</f>
        <v>F50236293WSJ</v>
      </c>
      <c r="H1246" s="1" t="str">
        <f>File!H1124</f>
        <v>South Star Zamora</v>
      </c>
      <c r="I1246" s="3" t="s">
        <v>3220</v>
      </c>
      <c r="J1246" s="3" t="s">
        <v>3220</v>
      </c>
      <c r="K1246" s="2" t="str">
        <f>File!N1124</f>
        <v>BDG</v>
      </c>
      <c r="L1246" s="5" t="str">
        <f>File!B1124</f>
        <v>5 of 8</v>
      </c>
    </row>
    <row r="1247" spans="1:12">
      <c r="A1247" s="2" t="e">
        <f>File!#REF!</f>
        <v>#REF!</v>
      </c>
      <c r="B1247" s="2" t="str">
        <f>File!M1125</f>
        <v>Big 10 - Small</v>
      </c>
      <c r="C1247" s="2" t="str">
        <f>File!J1125</f>
        <v>MTBig10</v>
      </c>
      <c r="D1247" s="2" t="str">
        <f>File!K1125</f>
        <v>MT Big 10</v>
      </c>
      <c r="E1247" s="2" t="e">
        <f>File!#REF!</f>
        <v>#REF!</v>
      </c>
      <c r="F1247" s="2" t="e">
        <f>File!#REF!</f>
        <v>#REF!</v>
      </c>
      <c r="G1247" s="1" t="str">
        <f>File!G1125</f>
        <v>F15167848WSL</v>
      </c>
      <c r="H1247" s="1" t="str">
        <f>File!H1125</f>
        <v>South Star Calbayog Magsaysay Cor Rueda</v>
      </c>
      <c r="I1247" s="3" t="s">
        <v>3220</v>
      </c>
      <c r="J1247" s="3" t="s">
        <v>3220</v>
      </c>
      <c r="K1247" s="2" t="str">
        <f>File!N1125</f>
        <v>BDG</v>
      </c>
      <c r="L1247" s="5" t="str">
        <f>File!B1125</f>
        <v>5 of 8</v>
      </c>
    </row>
    <row r="1248" spans="1:12">
      <c r="A1248" s="2" t="e">
        <f>File!#REF!</f>
        <v>#REF!</v>
      </c>
      <c r="B1248" s="2" t="str">
        <f>File!M1126</f>
        <v>Big 10 - Medium</v>
      </c>
      <c r="C1248" s="2" t="str">
        <f>File!J1126</f>
        <v>MTBig10</v>
      </c>
      <c r="D1248" s="2" t="str">
        <f>File!K1126</f>
        <v>MT Big 10</v>
      </c>
      <c r="E1248" s="2" t="e">
        <f>File!#REF!</f>
        <v>#REF!</v>
      </c>
      <c r="F1248" s="2" t="e">
        <f>File!#REF!</f>
        <v>#REF!</v>
      </c>
      <c r="G1248" s="1" t="str">
        <f>File!G1126</f>
        <v>F50236293QCD</v>
      </c>
      <c r="H1248" s="1" t="str">
        <f>File!H1126</f>
        <v>South Star Candelaria Cabuag</v>
      </c>
      <c r="I1248" s="3" t="s">
        <v>3220</v>
      </c>
      <c r="J1248" s="3" t="s">
        <v>3220</v>
      </c>
      <c r="K1248" s="2" t="str">
        <f>File!N1126</f>
        <v>BDG</v>
      </c>
      <c r="L1248" s="5" t="str">
        <f>File!B1126</f>
        <v>5 of 8</v>
      </c>
    </row>
    <row r="1249" spans="1:12">
      <c r="A1249" s="2" t="e">
        <f>File!#REF!</f>
        <v>#REF!</v>
      </c>
      <c r="B1249" s="2" t="str">
        <f>File!M1127</f>
        <v>Big 10 - Small</v>
      </c>
      <c r="C1249" s="2" t="str">
        <f>File!J1127</f>
        <v>MTBig10</v>
      </c>
      <c r="D1249" s="2" t="str">
        <f>File!K1127</f>
        <v>MT Big 10</v>
      </c>
      <c r="E1249" s="2" t="e">
        <f>File!#REF!</f>
        <v>#REF!</v>
      </c>
      <c r="F1249" s="2" t="e">
        <f>File!#REF!</f>
        <v>#REF!</v>
      </c>
      <c r="G1249" s="1" t="str">
        <f>File!G1127</f>
        <v>F15167848WSC</v>
      </c>
      <c r="H1249" s="1" t="str">
        <f>File!H1127</f>
        <v>South Star Catbalogan Allen Ave</v>
      </c>
      <c r="I1249" s="3" t="s">
        <v>3220</v>
      </c>
      <c r="J1249" s="3" t="s">
        <v>3220</v>
      </c>
      <c r="K1249" s="2" t="str">
        <f>File!N1127</f>
        <v>BDG</v>
      </c>
      <c r="L1249" s="5" t="str">
        <f>File!B1127</f>
        <v>5 of 8</v>
      </c>
    </row>
    <row r="1250" spans="1:12">
      <c r="A1250" s="2" t="e">
        <f>File!#REF!</f>
        <v>#REF!</v>
      </c>
      <c r="B1250" s="2" t="str">
        <f>File!M1128</f>
        <v>Big 10 -SJD</v>
      </c>
      <c r="C1250" s="2" t="str">
        <f>File!J1128</f>
        <v>MTBig10</v>
      </c>
      <c r="D1250" s="2" t="str">
        <f>File!K1128</f>
        <v>MT Big 10</v>
      </c>
      <c r="E1250" s="2" t="e">
        <f>File!#REF!</f>
        <v>#REF!</v>
      </c>
      <c r="F1250" s="2" t="e">
        <f>File!#REF!</f>
        <v>#REF!</v>
      </c>
      <c r="G1250" s="1" t="str">
        <f>File!G1128</f>
        <v>F50200466LA</v>
      </c>
      <c r="H1250" s="1" t="str">
        <f>File!H1128</f>
        <v>SJD Laoag Avenue</v>
      </c>
      <c r="I1250" s="3" t="s">
        <v>3220</v>
      </c>
      <c r="J1250" s="3" t="s">
        <v>3220</v>
      </c>
      <c r="K1250" s="2" t="str">
        <f>File!N1128</f>
        <v>BDG</v>
      </c>
      <c r="L1250" s="5" t="str">
        <f>File!B1128</f>
        <v>5 of 8</v>
      </c>
    </row>
    <row r="1251" spans="1:12">
      <c r="A1251" s="2" t="e">
        <f>File!#REF!</f>
        <v>#REF!</v>
      </c>
      <c r="B1251" s="2" t="str">
        <f>File!M1129</f>
        <v>Big 10 -SJD</v>
      </c>
      <c r="C1251" s="2" t="str">
        <f>File!J1129</f>
        <v>MTBig10</v>
      </c>
      <c r="D1251" s="2" t="str">
        <f>File!K1129</f>
        <v>MT Big 10</v>
      </c>
      <c r="E1251" s="2" t="e">
        <f>File!#REF!</f>
        <v>#REF!</v>
      </c>
      <c r="F1251" s="2" t="e">
        <f>File!#REF!</f>
        <v>#REF!</v>
      </c>
      <c r="G1251" s="1" t="str">
        <f>File!G1129</f>
        <v>F50200466LR</v>
      </c>
      <c r="H1251" s="1" t="str">
        <f>File!H1129</f>
        <v>SJD Laoag Rizal</v>
      </c>
      <c r="I1251" s="3" t="s">
        <v>3220</v>
      </c>
      <c r="J1251" s="3" t="s">
        <v>3220</v>
      </c>
      <c r="K1251" s="2" t="str">
        <f>File!N1129</f>
        <v>BDG</v>
      </c>
      <c r="L1251" s="5" t="str">
        <f>File!B1129</f>
        <v>5 of 8</v>
      </c>
    </row>
    <row r="1252" spans="1:12">
      <c r="A1252" s="2" t="e">
        <f>File!#REF!</f>
        <v>#REF!</v>
      </c>
      <c r="B1252" s="2" t="str">
        <f>File!M1130</f>
        <v>Big 10 -SJD</v>
      </c>
      <c r="C1252" s="2" t="str">
        <f>File!J1130</f>
        <v>MTBig10</v>
      </c>
      <c r="D1252" s="2" t="str">
        <f>File!K1130</f>
        <v>MT Big 10</v>
      </c>
      <c r="E1252" s="2" t="e">
        <f>File!#REF!</f>
        <v>#REF!</v>
      </c>
      <c r="F1252" s="2" t="e">
        <f>File!#REF!</f>
        <v>#REF!</v>
      </c>
      <c r="G1252" s="1" t="str">
        <f>File!G1130</f>
        <v>F50200466MD</v>
      </c>
      <c r="H1252" s="1" t="str">
        <f>File!H1130</f>
        <v>SJD Maradel</v>
      </c>
      <c r="I1252" s="3" t="s">
        <v>3220</v>
      </c>
      <c r="J1252" s="3" t="s">
        <v>3220</v>
      </c>
      <c r="K1252" s="2" t="str">
        <f>File!N1130</f>
        <v>BDG</v>
      </c>
      <c r="L1252" s="5" t="str">
        <f>File!B1130</f>
        <v>5 of 8</v>
      </c>
    </row>
    <row r="1253" spans="1:12">
      <c r="A1253" s="2" t="e">
        <f>File!#REF!</f>
        <v>#REF!</v>
      </c>
      <c r="B1253" s="2" t="str">
        <f>File!M1131</f>
        <v>Big 10 -SJD</v>
      </c>
      <c r="C1253" s="2" t="str">
        <f>File!J1131</f>
        <v>MTBig10</v>
      </c>
      <c r="D1253" s="2" t="str">
        <f>File!K1131</f>
        <v>MT Big 10</v>
      </c>
      <c r="E1253" s="2" t="e">
        <f>File!#REF!</f>
        <v>#REF!</v>
      </c>
      <c r="F1253" s="2" t="e">
        <f>File!#REF!</f>
        <v>#REF!</v>
      </c>
      <c r="G1253" s="1" t="str">
        <f>File!G1131</f>
        <v>F50200466MS</v>
      </c>
      <c r="H1253" s="1" t="str">
        <f>File!H1131</f>
        <v>SJD Middle Session</v>
      </c>
      <c r="I1253" s="3" t="s">
        <v>3220</v>
      </c>
      <c r="J1253" s="3" t="s">
        <v>3220</v>
      </c>
      <c r="K1253" s="2" t="str">
        <f>File!N1131</f>
        <v>BDG</v>
      </c>
      <c r="L1253" s="5" t="str">
        <f>File!B1131</f>
        <v>5 of 8</v>
      </c>
    </row>
    <row r="1254" spans="1:12">
      <c r="A1254" s="2" t="e">
        <f>File!#REF!</f>
        <v>#REF!</v>
      </c>
      <c r="B1254" s="2" t="str">
        <f>File!M1132</f>
        <v>Big 10 -SJD</v>
      </c>
      <c r="C1254" s="2" t="str">
        <f>File!J1132</f>
        <v>MTBig10</v>
      </c>
      <c r="D1254" s="2" t="str">
        <f>File!K1132</f>
        <v>MT Big 10</v>
      </c>
      <c r="E1254" s="2" t="e">
        <f>File!#REF!</f>
        <v>#REF!</v>
      </c>
      <c r="F1254" s="2" t="e">
        <f>File!#REF!</f>
        <v>#REF!</v>
      </c>
      <c r="G1254" s="1" t="str">
        <f>File!G1132</f>
        <v>F50200466MO</v>
      </c>
      <c r="H1254" s="1" t="str">
        <f>File!H1132</f>
        <v>SJD Mothergoose</v>
      </c>
      <c r="I1254" s="3" t="s">
        <v>3220</v>
      </c>
      <c r="J1254" s="3" t="s">
        <v>3220</v>
      </c>
      <c r="K1254" s="2" t="str">
        <f>File!N1132</f>
        <v>BDG</v>
      </c>
      <c r="L1254" s="5" t="str">
        <f>File!B1132</f>
        <v>5 of 8</v>
      </c>
    </row>
    <row r="1255" spans="1:12">
      <c r="A1255" s="2" t="e">
        <f>File!#REF!</f>
        <v>#REF!</v>
      </c>
      <c r="B1255" s="2" t="str">
        <f>File!M1133</f>
        <v>DT Small</v>
      </c>
      <c r="C1255" s="2" t="str">
        <f>File!J1133</f>
        <v>DTMAG</v>
      </c>
      <c r="D1255" s="2" t="str">
        <f>File!K1133</f>
        <v>DT MAG</v>
      </c>
      <c r="E1255" s="2" t="e">
        <f>File!#REF!</f>
        <v>#REF!</v>
      </c>
      <c r="F1255" s="2" t="e">
        <f>File!#REF!</f>
        <v>#REF!</v>
      </c>
      <c r="G1255" s="1" t="str">
        <f>File!G1133</f>
        <v>F50200793050104</v>
      </c>
      <c r="H1255" s="1" t="str">
        <f>File!H1133</f>
        <v>Allen’S Mart</v>
      </c>
      <c r="I1255" s="3" t="s">
        <v>3220</v>
      </c>
      <c r="J1255" s="3" t="s">
        <v>3220</v>
      </c>
      <c r="K1255" s="2" t="str">
        <f>File!N1133</f>
        <v>B25</v>
      </c>
      <c r="L1255" s="5" t="str">
        <f>File!B1133</f>
        <v>5 of 8</v>
      </c>
    </row>
    <row r="1256" spans="1:12">
      <c r="A1256" s="2" t="e">
        <f>File!#REF!</f>
        <v>#REF!</v>
      </c>
      <c r="B1256" s="2" t="str">
        <f>File!M1134</f>
        <v>DT Mass</v>
      </c>
      <c r="C1256" s="2" t="str">
        <f>File!J1134</f>
        <v>DTMAG</v>
      </c>
      <c r="D1256" s="2" t="str">
        <f>File!K1134</f>
        <v>DT MAG</v>
      </c>
      <c r="E1256" s="2" t="e">
        <f>File!#REF!</f>
        <v>#REF!</v>
      </c>
      <c r="F1256" s="2" t="e">
        <f>File!#REF!</f>
        <v>#REF!</v>
      </c>
      <c r="G1256" s="1" t="str">
        <f>File!G1134</f>
        <v>F50200793090119</v>
      </c>
      <c r="H1256" s="1" t="str">
        <f>File!H1134</f>
        <v>Black &amp; White Legaspi</v>
      </c>
      <c r="I1256" s="3" t="s">
        <v>3220</v>
      </c>
      <c r="J1256" s="3" t="s">
        <v>3220</v>
      </c>
      <c r="K1256" s="2" t="str">
        <f>File!N1134</f>
        <v>B25</v>
      </c>
      <c r="L1256" s="5" t="str">
        <f>File!B1134</f>
        <v>5 of 8</v>
      </c>
    </row>
    <row r="1257" spans="1:12">
      <c r="A1257" s="2" t="e">
        <f>File!#REF!</f>
        <v>#REF!</v>
      </c>
      <c r="B1257" s="2" t="str">
        <f>File!M1135</f>
        <v>DT Mass</v>
      </c>
      <c r="C1257" s="2" t="str">
        <f>File!J1135</f>
        <v>DTMAG</v>
      </c>
      <c r="D1257" s="2" t="str">
        <f>File!K1135</f>
        <v>DT MAG</v>
      </c>
      <c r="E1257" s="2" t="e">
        <f>File!#REF!</f>
        <v>#REF!</v>
      </c>
      <c r="F1257" s="2" t="e">
        <f>File!#REF!</f>
        <v>#REF!</v>
      </c>
      <c r="G1257" s="1" t="str">
        <f>File!G1135</f>
        <v>F50200793090134</v>
      </c>
      <c r="H1257" s="1" t="str">
        <f>File!H1135</f>
        <v>Black &amp; White Supermart</v>
      </c>
      <c r="I1257" s="3" t="s">
        <v>3220</v>
      </c>
      <c r="J1257" s="3" t="s">
        <v>3220</v>
      </c>
      <c r="K1257" s="2" t="str">
        <f>File!N1135</f>
        <v>B25</v>
      </c>
      <c r="L1257" s="5" t="str">
        <f>File!B1135</f>
        <v>5 of 8</v>
      </c>
    </row>
    <row r="1258" spans="1:12">
      <c r="A1258" s="2" t="e">
        <f>File!#REF!</f>
        <v>#REF!</v>
      </c>
      <c r="B1258" s="2" t="str">
        <f>File!M1136</f>
        <v>DT Mass</v>
      </c>
      <c r="C1258" s="2" t="str">
        <f>File!J1136</f>
        <v>DTMAG</v>
      </c>
      <c r="D1258" s="2" t="str">
        <f>File!K1136</f>
        <v>DT MAG</v>
      </c>
      <c r="E1258" s="2" t="e">
        <f>File!#REF!</f>
        <v>#REF!</v>
      </c>
      <c r="F1258" s="2" t="e">
        <f>File!#REF!</f>
        <v>#REF!</v>
      </c>
      <c r="G1258" s="1" t="str">
        <f>File!G1136</f>
        <v>F50200793090131</v>
      </c>
      <c r="H1258" s="1" t="str">
        <f>File!H1136</f>
        <v>Black And White</v>
      </c>
      <c r="I1258" s="3" t="s">
        <v>3220</v>
      </c>
      <c r="J1258" s="3" t="s">
        <v>3220</v>
      </c>
      <c r="K1258" s="2" t="str">
        <f>File!N1136</f>
        <v>B25</v>
      </c>
      <c r="L1258" s="5" t="str">
        <f>File!B1136</f>
        <v>5 of 8</v>
      </c>
    </row>
    <row r="1259" spans="1:12">
      <c r="A1259" s="2" t="e">
        <f>File!#REF!</f>
        <v>#REF!</v>
      </c>
      <c r="B1259" s="2" t="e">
        <f>File!#REF!</f>
        <v>#REF!</v>
      </c>
      <c r="C1259" s="2" t="e">
        <f>File!#REF!</f>
        <v>#REF!</v>
      </c>
      <c r="D1259" s="2" t="e">
        <f>File!#REF!</f>
        <v>#REF!</v>
      </c>
      <c r="E1259" s="2" t="e">
        <f>File!#REF!</f>
        <v>#REF!</v>
      </c>
      <c r="F1259" s="2" t="e">
        <f>File!#REF!</f>
        <v>#REF!</v>
      </c>
      <c r="G1259" s="1" t="e">
        <f>File!#REF!</f>
        <v>#REF!</v>
      </c>
      <c r="H1259" s="1" t="e">
        <f>File!#REF!</f>
        <v>#REF!</v>
      </c>
      <c r="I1259" s="3" t="s">
        <v>3220</v>
      </c>
      <c r="J1259" s="3" t="s">
        <v>3220</v>
      </c>
      <c r="K1259" s="2" t="e">
        <f>File!#REF!</f>
        <v>#REF!</v>
      </c>
      <c r="L1259" s="5" t="e">
        <f>File!#REF!</f>
        <v>#REF!</v>
      </c>
    </row>
    <row r="1260" spans="1:12">
      <c r="A1260" s="2" t="e">
        <f>File!#REF!</f>
        <v>#REF!</v>
      </c>
      <c r="B1260" s="2" t="str">
        <f>File!M1137</f>
        <v>DT Small</v>
      </c>
      <c r="C1260" s="2" t="str">
        <f>File!J1137</f>
        <v>DTMAG</v>
      </c>
      <c r="D1260" s="2" t="str">
        <f>File!K1137</f>
        <v>DT MAG</v>
      </c>
      <c r="E1260" s="2" t="e">
        <f>File!#REF!</f>
        <v>#REF!</v>
      </c>
      <c r="F1260" s="2" t="e">
        <f>File!#REF!</f>
        <v>#REF!</v>
      </c>
      <c r="G1260" s="1" t="str">
        <f>File!G1137</f>
        <v>F50200861000344</v>
      </c>
      <c r="H1260" s="1" t="str">
        <f>File!H1137</f>
        <v>Charose Binalbagan</v>
      </c>
      <c r="I1260" s="3" t="s">
        <v>3220</v>
      </c>
      <c r="J1260" s="3" t="s">
        <v>3220</v>
      </c>
      <c r="K1260" s="2" t="str">
        <f>File!N1137</f>
        <v>B25</v>
      </c>
      <c r="L1260" s="5" t="str">
        <f>File!B1137</f>
        <v>5 of 8</v>
      </c>
    </row>
    <row r="1261" spans="1:12">
      <c r="A1261" s="2" t="e">
        <f>File!#REF!</f>
        <v>#REF!</v>
      </c>
      <c r="B1261" s="2" t="str">
        <f>File!M1138</f>
        <v>DT Mass</v>
      </c>
      <c r="C1261" s="2" t="str">
        <f>File!J1138</f>
        <v>DTMAG</v>
      </c>
      <c r="D1261" s="2" t="str">
        <f>File!K1138</f>
        <v>DT MAG</v>
      </c>
      <c r="E1261" s="2" t="e">
        <f>File!#REF!</f>
        <v>#REF!</v>
      </c>
      <c r="F1261" s="2" t="e">
        <f>File!#REF!</f>
        <v>#REF!</v>
      </c>
      <c r="G1261" s="1" t="str">
        <f>File!G1138</f>
        <v>F50200793070124</v>
      </c>
      <c r="H1261" s="1" t="str">
        <f>File!H1138</f>
        <v>City Square Antique</v>
      </c>
      <c r="I1261" s="3" t="s">
        <v>3220</v>
      </c>
      <c r="J1261" s="3" t="s">
        <v>3220</v>
      </c>
      <c r="K1261" s="2" t="str">
        <f>File!N1138</f>
        <v>B25</v>
      </c>
      <c r="L1261" s="5" t="str">
        <f>File!B1138</f>
        <v>5 of 8</v>
      </c>
    </row>
    <row r="1262" spans="1:12">
      <c r="A1262" s="2" t="e">
        <f>File!#REF!</f>
        <v>#REF!</v>
      </c>
      <c r="B1262" s="2" t="str">
        <f>File!M1139</f>
        <v>DT Hybrid</v>
      </c>
      <c r="C1262" s="2" t="str">
        <f>File!J1139</f>
        <v>DTMAG</v>
      </c>
      <c r="D1262" s="2" t="str">
        <f>File!K1139</f>
        <v>DT MAG</v>
      </c>
      <c r="E1262" s="2" t="e">
        <f>File!#REF!</f>
        <v>#REF!</v>
      </c>
      <c r="F1262" s="2" t="e">
        <f>File!#REF!</f>
        <v>#REF!</v>
      </c>
      <c r="G1262" s="1" t="str">
        <f>File!G1139</f>
        <v>F50200793080156</v>
      </c>
      <c r="H1262" s="1" t="str">
        <f>File!H1139</f>
        <v>Cpt Gogo Mart</v>
      </c>
      <c r="I1262" s="3" t="s">
        <v>3220</v>
      </c>
      <c r="J1262" s="3" t="s">
        <v>3220</v>
      </c>
      <c r="K1262" s="2" t="str">
        <f>File!N1139</f>
        <v>B25</v>
      </c>
      <c r="L1262" s="5" t="str">
        <f>File!B1139</f>
        <v>5 of 8</v>
      </c>
    </row>
    <row r="1263" spans="1:12">
      <c r="A1263" s="2" t="e">
        <f>File!#REF!</f>
        <v>#REF!</v>
      </c>
      <c r="B1263" s="2" t="str">
        <f>File!M1140</f>
        <v>DT Hybrid</v>
      </c>
      <c r="C1263" s="2" t="str">
        <f>File!J1140</f>
        <v>DTMAG</v>
      </c>
      <c r="D1263" s="2" t="str">
        <f>File!K1140</f>
        <v>DT MAG</v>
      </c>
      <c r="E1263" s="2" t="e">
        <f>File!#REF!</f>
        <v>#REF!</v>
      </c>
      <c r="F1263" s="2" t="e">
        <f>File!#REF!</f>
        <v>#REF!</v>
      </c>
      <c r="G1263" s="1" t="str">
        <f>File!G1140</f>
        <v>F50200793080812</v>
      </c>
      <c r="H1263" s="1" t="str">
        <f>File!H1140</f>
        <v>Cpt Janiuay</v>
      </c>
      <c r="I1263" s="3" t="s">
        <v>3220</v>
      </c>
      <c r="J1263" s="3" t="s">
        <v>3220</v>
      </c>
      <c r="K1263" s="2" t="str">
        <f>File!N1140</f>
        <v>B25</v>
      </c>
      <c r="L1263" s="5" t="str">
        <f>File!B1140</f>
        <v>5 of 8</v>
      </c>
    </row>
    <row r="1264" spans="1:12">
      <c r="A1264" s="2" t="e">
        <f>File!#REF!</f>
        <v>#REF!</v>
      </c>
      <c r="B1264" s="2" t="str">
        <f>File!M1141</f>
        <v>DT Hybrid</v>
      </c>
      <c r="C1264" s="2" t="str">
        <f>File!J1141</f>
        <v>DTMAG</v>
      </c>
      <c r="D1264" s="2" t="str">
        <f>File!K1141</f>
        <v>DT MAG</v>
      </c>
      <c r="E1264" s="2" t="e">
        <f>File!#REF!</f>
        <v>#REF!</v>
      </c>
      <c r="F1264" s="2" t="e">
        <f>File!#REF!</f>
        <v>#REF!</v>
      </c>
      <c r="G1264" s="1" t="str">
        <f>File!G1141</f>
        <v>F50200793080820</v>
      </c>
      <c r="H1264" s="1" t="str">
        <f>File!H1141</f>
        <v>Cpt Pototan</v>
      </c>
      <c r="I1264" s="3" t="s">
        <v>3220</v>
      </c>
      <c r="J1264" s="3" t="s">
        <v>3220</v>
      </c>
      <c r="K1264" s="2" t="str">
        <f>File!N1141</f>
        <v>B25</v>
      </c>
      <c r="L1264" s="5" t="str">
        <f>File!B1141</f>
        <v>5 of 8</v>
      </c>
    </row>
    <row r="1265" spans="1:12">
      <c r="A1265" s="2" t="e">
        <f>File!#REF!</f>
        <v>#REF!</v>
      </c>
      <c r="B1265" s="2" t="str">
        <f>File!M1142</f>
        <v>DT Hybrid</v>
      </c>
      <c r="C1265" s="2" t="str">
        <f>File!J1142</f>
        <v>DTMAG</v>
      </c>
      <c r="D1265" s="2" t="str">
        <f>File!K1142</f>
        <v>DT MAG</v>
      </c>
      <c r="E1265" s="2" t="e">
        <f>File!#REF!</f>
        <v>#REF!</v>
      </c>
      <c r="F1265" s="2" t="e">
        <f>File!#REF!</f>
        <v>#REF!</v>
      </c>
      <c r="G1265" s="1" t="str">
        <f>File!G1142</f>
        <v>F50200861000888</v>
      </c>
      <c r="H1265" s="1" t="str">
        <f>File!H1142</f>
        <v>Foodman Talisay</v>
      </c>
      <c r="I1265" s="3" t="s">
        <v>3220</v>
      </c>
      <c r="J1265" s="3" t="s">
        <v>3220</v>
      </c>
      <c r="K1265" s="2" t="str">
        <f>File!N1142</f>
        <v>B25</v>
      </c>
      <c r="L1265" s="5" t="str">
        <f>File!B1142</f>
        <v>5 of 8</v>
      </c>
    </row>
    <row r="1266" spans="1:12">
      <c r="A1266" s="2" t="e">
        <f>File!#REF!</f>
        <v>#REF!</v>
      </c>
      <c r="B1266" s="2" t="str">
        <f>File!M1143</f>
        <v>DT Small</v>
      </c>
      <c r="C1266" s="2" t="str">
        <f>File!J1143</f>
        <v>DTMAG</v>
      </c>
      <c r="D1266" s="2" t="str">
        <f>File!K1143</f>
        <v>DT MAG</v>
      </c>
      <c r="E1266" s="2" t="e">
        <f>File!#REF!</f>
        <v>#REF!</v>
      </c>
      <c r="F1266" s="2" t="e">
        <f>File!#REF!</f>
        <v>#REF!</v>
      </c>
      <c r="G1266" s="1" t="str">
        <f>File!G1143</f>
        <v>F50200793090140</v>
      </c>
      <c r="H1266" s="1" t="str">
        <f>File!H1143</f>
        <v>Good Shop</v>
      </c>
      <c r="I1266" s="3" t="s">
        <v>3220</v>
      </c>
      <c r="J1266" s="3" t="s">
        <v>3220</v>
      </c>
      <c r="K1266" s="2" t="str">
        <f>File!N1143</f>
        <v>B25</v>
      </c>
      <c r="L1266" s="5" t="str">
        <f>File!B1143</f>
        <v>5 of 8</v>
      </c>
    </row>
    <row r="1267" spans="1:12">
      <c r="A1267" s="2" t="e">
        <f>File!#REF!</f>
        <v>#REF!</v>
      </c>
      <c r="B1267" s="2" t="e">
        <f>File!#REF!</f>
        <v>#REF!</v>
      </c>
      <c r="C1267" s="2" t="e">
        <f>File!#REF!</f>
        <v>#REF!</v>
      </c>
      <c r="D1267" s="2" t="e">
        <f>File!#REF!</f>
        <v>#REF!</v>
      </c>
      <c r="E1267" s="2" t="e">
        <f>File!#REF!</f>
        <v>#REF!</v>
      </c>
      <c r="F1267" s="2" t="e">
        <f>File!#REF!</f>
        <v>#REF!</v>
      </c>
      <c r="G1267" s="1" t="e">
        <f>File!#REF!</f>
        <v>#REF!</v>
      </c>
      <c r="H1267" s="1" t="e">
        <f>File!#REF!</f>
        <v>#REF!</v>
      </c>
      <c r="I1267" s="3" t="s">
        <v>3220</v>
      </c>
      <c r="J1267" s="3" t="s">
        <v>3220</v>
      </c>
      <c r="K1267" s="2" t="e">
        <f>File!#REF!</f>
        <v>#REF!</v>
      </c>
      <c r="L1267" s="5" t="e">
        <f>File!#REF!</f>
        <v>#REF!</v>
      </c>
    </row>
    <row r="1268" spans="1:12">
      <c r="A1268" s="2" t="e">
        <f>File!#REF!</f>
        <v>#REF!</v>
      </c>
      <c r="B1268" s="2" t="str">
        <f>File!M1144</f>
        <v>DT Small</v>
      </c>
      <c r="C1268" s="2" t="str">
        <f>File!J1144</f>
        <v>DTMAG</v>
      </c>
      <c r="D1268" s="2" t="str">
        <f>File!K1144</f>
        <v>DT MAG</v>
      </c>
      <c r="E1268" s="2" t="e">
        <f>File!#REF!</f>
        <v>#REF!</v>
      </c>
      <c r="F1268" s="2" t="e">
        <f>File!#REF!</f>
        <v>#REF!</v>
      </c>
      <c r="G1268" s="1" t="str">
        <f>File!G1144</f>
        <v>F50200793GRT81203</v>
      </c>
      <c r="H1268" s="1" t="str">
        <f>File!H1144</f>
        <v>Green Ribbon Tigbauan</v>
      </c>
      <c r="I1268" s="3" t="s">
        <v>3220</v>
      </c>
      <c r="J1268" s="3" t="s">
        <v>3220</v>
      </c>
      <c r="K1268" s="2" t="str">
        <f>File!N1144</f>
        <v>B25</v>
      </c>
      <c r="L1268" s="5" t="str">
        <f>File!B1144</f>
        <v>5 of 8</v>
      </c>
    </row>
    <row r="1269" spans="1:12">
      <c r="A1269" s="2" t="e">
        <f>File!#REF!</f>
        <v>#REF!</v>
      </c>
      <c r="B1269" s="2" t="e">
        <f>File!#REF!</f>
        <v>#REF!</v>
      </c>
      <c r="C1269" s="2" t="e">
        <f>File!#REF!</f>
        <v>#REF!</v>
      </c>
      <c r="D1269" s="2" t="e">
        <f>File!#REF!</f>
        <v>#REF!</v>
      </c>
      <c r="E1269" s="2" t="e">
        <f>File!#REF!</f>
        <v>#REF!</v>
      </c>
      <c r="F1269" s="2" t="e">
        <f>File!#REF!</f>
        <v>#REF!</v>
      </c>
      <c r="G1269" s="1" t="e">
        <f>File!#REF!</f>
        <v>#REF!</v>
      </c>
      <c r="H1269" s="1" t="e">
        <f>File!#REF!</f>
        <v>#REF!</v>
      </c>
      <c r="I1269" s="3" t="s">
        <v>3220</v>
      </c>
      <c r="J1269" s="3" t="s">
        <v>3220</v>
      </c>
      <c r="K1269" s="2" t="e">
        <f>File!#REF!</f>
        <v>#REF!</v>
      </c>
      <c r="L1269" s="5" t="e">
        <f>File!#REF!</f>
        <v>#REF!</v>
      </c>
    </row>
    <row r="1270" spans="1:12">
      <c r="A1270" s="2" t="e">
        <f>File!#REF!</f>
        <v>#REF!</v>
      </c>
      <c r="B1270" s="2" t="str">
        <f>File!M1145</f>
        <v>DT Premium</v>
      </c>
      <c r="C1270" s="2" t="str">
        <f>File!J1145</f>
        <v>DTMAG</v>
      </c>
      <c r="D1270" s="2" t="str">
        <f>File!K1145</f>
        <v>DT MAG</v>
      </c>
      <c r="E1270" s="2" t="e">
        <f>File!#REF!</f>
        <v>#REF!</v>
      </c>
      <c r="F1270" s="2" t="e">
        <f>File!#REF!</f>
        <v>#REF!</v>
      </c>
      <c r="G1270" s="1" t="str">
        <f>File!G1145</f>
        <v>F50200793000449</v>
      </c>
      <c r="H1270" s="1" t="str">
        <f>File!H1145</f>
        <v>Iloilo Supermart Atrium</v>
      </c>
      <c r="I1270" s="3" t="s">
        <v>3220</v>
      </c>
      <c r="J1270" s="3" t="s">
        <v>3220</v>
      </c>
      <c r="K1270" s="2" t="str">
        <f>File!N1145</f>
        <v>B25</v>
      </c>
      <c r="L1270" s="5" t="str">
        <f>File!B1145</f>
        <v>5 of 8</v>
      </c>
    </row>
    <row r="1271" spans="1:12">
      <c r="A1271" s="2" t="e">
        <f>File!#REF!</f>
        <v>#REF!</v>
      </c>
      <c r="B1271" s="2" t="str">
        <f>File!M1146</f>
        <v>DT Mass</v>
      </c>
      <c r="C1271" s="2" t="str">
        <f>File!J1146</f>
        <v>DTMAG</v>
      </c>
      <c r="D1271" s="2" t="str">
        <f>File!K1146</f>
        <v>DT MAG</v>
      </c>
      <c r="E1271" s="2" t="e">
        <f>File!#REF!</f>
        <v>#REF!</v>
      </c>
      <c r="F1271" s="2" t="e">
        <f>File!#REF!</f>
        <v>#REF!</v>
      </c>
      <c r="G1271" s="1" t="str">
        <f>File!G1146</f>
        <v>F50200793060503</v>
      </c>
      <c r="H1271" s="1" t="str">
        <f>File!H1146</f>
        <v>Iloilo Supermart Molo</v>
      </c>
      <c r="I1271" s="3" t="s">
        <v>3220</v>
      </c>
      <c r="J1271" s="3" t="s">
        <v>3220</v>
      </c>
      <c r="K1271" s="2" t="str">
        <f>File!N1146</f>
        <v>B25</v>
      </c>
      <c r="L1271" s="5" t="str">
        <f>File!B1146</f>
        <v>5 of 8</v>
      </c>
    </row>
    <row r="1272" spans="1:12">
      <c r="A1272" s="2" t="e">
        <f>File!#REF!</f>
        <v>#REF!</v>
      </c>
      <c r="B1272" s="2" t="str">
        <f>File!M1147</f>
        <v>DT Hybrid</v>
      </c>
      <c r="C1272" s="2" t="str">
        <f>File!J1147</f>
        <v>DTMAG</v>
      </c>
      <c r="D1272" s="2" t="str">
        <f>File!K1147</f>
        <v>DT MAG</v>
      </c>
      <c r="E1272" s="2" t="e">
        <f>File!#REF!</f>
        <v>#REF!</v>
      </c>
      <c r="F1272" s="2" t="e">
        <f>File!#REF!</f>
        <v>#REF!</v>
      </c>
      <c r="G1272" s="1" t="str">
        <f>File!G1147</f>
        <v>F50200793090115</v>
      </c>
      <c r="H1272" s="1" t="str">
        <f>File!H1147</f>
        <v>Injap Burgos</v>
      </c>
      <c r="I1272" s="3" t="s">
        <v>3220</v>
      </c>
      <c r="J1272" s="3" t="s">
        <v>3220</v>
      </c>
      <c r="K1272" s="2" t="str">
        <f>File!N1147</f>
        <v>B25</v>
      </c>
      <c r="L1272" s="5" t="str">
        <f>File!B1147</f>
        <v>5 of 8</v>
      </c>
    </row>
    <row r="1273" spans="1:12">
      <c r="A1273" s="2" t="e">
        <f>File!#REF!</f>
        <v>#REF!</v>
      </c>
      <c r="B1273" s="2" t="str">
        <f>File!M1148</f>
        <v>DT Hybrid</v>
      </c>
      <c r="C1273" s="2" t="str">
        <f>File!J1148</f>
        <v>DTMAG</v>
      </c>
      <c r="D1273" s="2" t="str">
        <f>File!K1148</f>
        <v>DT MAG</v>
      </c>
      <c r="E1273" s="2" t="e">
        <f>File!#REF!</f>
        <v>#REF!</v>
      </c>
      <c r="F1273" s="2" t="e">
        <f>File!#REF!</f>
        <v>#REF!</v>
      </c>
      <c r="G1273" s="1" t="str">
        <f>File!G1148</f>
        <v>F50200861009003</v>
      </c>
      <c r="H1273" s="1" t="str">
        <f>File!H1148</f>
        <v>Kj Fairmart Ava</v>
      </c>
      <c r="I1273" s="3" t="s">
        <v>3220</v>
      </c>
      <c r="J1273" s="3" t="s">
        <v>3220</v>
      </c>
      <c r="K1273" s="2" t="str">
        <f>File!N1148</f>
        <v>B25</v>
      </c>
      <c r="L1273" s="5" t="str">
        <f>File!B1148</f>
        <v>5 of 8</v>
      </c>
    </row>
    <row r="1274" spans="1:12">
      <c r="A1274" s="2" t="e">
        <f>File!#REF!</f>
        <v>#REF!</v>
      </c>
      <c r="B1274" s="2" t="str">
        <f>File!M1149</f>
        <v>DT Hybrid</v>
      </c>
      <c r="C1274" s="2" t="str">
        <f>File!J1149</f>
        <v>DTMAG</v>
      </c>
      <c r="D1274" s="2" t="str">
        <f>File!K1149</f>
        <v>DT MAG</v>
      </c>
      <c r="E1274" s="2" t="e">
        <f>File!#REF!</f>
        <v>#REF!</v>
      </c>
      <c r="F1274" s="2" t="e">
        <f>File!#REF!</f>
        <v>#REF!</v>
      </c>
      <c r="G1274" s="1" t="str">
        <f>File!G1149</f>
        <v>F50200861008464</v>
      </c>
      <c r="H1274" s="1" t="str">
        <f>File!H1149</f>
        <v>Kj Fairmart Sum-Ag</v>
      </c>
      <c r="I1274" s="3" t="s">
        <v>3220</v>
      </c>
      <c r="J1274" s="3" t="s">
        <v>3220</v>
      </c>
      <c r="K1274" s="2" t="str">
        <f>File!N1149</f>
        <v>B25</v>
      </c>
      <c r="L1274" s="5" t="str">
        <f>File!B1149</f>
        <v>5 of 8</v>
      </c>
    </row>
    <row r="1275" spans="1:12">
      <c r="A1275" s="2" t="e">
        <f>File!#REF!</f>
        <v>#REF!</v>
      </c>
      <c r="B1275" s="2" t="str">
        <f>File!M1150</f>
        <v>DT Premium</v>
      </c>
      <c r="C1275" s="2" t="str">
        <f>File!J1150</f>
        <v>DTMAG</v>
      </c>
      <c r="D1275" s="2" t="str">
        <f>File!K1150</f>
        <v>DT MAG</v>
      </c>
      <c r="E1275" s="2" t="e">
        <f>File!#REF!</f>
        <v>#REF!</v>
      </c>
      <c r="F1275" s="2" t="e">
        <f>File!#REF!</f>
        <v>#REF!</v>
      </c>
      <c r="G1275" s="1" t="str">
        <f>File!G1150</f>
        <v>F50200861601070</v>
      </c>
      <c r="H1275" s="1" t="str">
        <f>File!H1150</f>
        <v>Lee Plaza</v>
      </c>
      <c r="I1275" s="3" t="s">
        <v>3220</v>
      </c>
      <c r="J1275" s="3" t="s">
        <v>3220</v>
      </c>
      <c r="K1275" s="2" t="str">
        <f>File!N1150</f>
        <v>B25</v>
      </c>
      <c r="L1275" s="5" t="str">
        <f>File!B1150</f>
        <v>5 of 8</v>
      </c>
    </row>
    <row r="1276" spans="1:12">
      <c r="A1276" s="2" t="e">
        <f>File!#REF!</f>
        <v>#REF!</v>
      </c>
      <c r="B1276" s="2" t="str">
        <f>File!M1151</f>
        <v>DT Hybrid</v>
      </c>
      <c r="C1276" s="2" t="str">
        <f>File!J1151</f>
        <v>DTMAG</v>
      </c>
      <c r="D1276" s="2" t="str">
        <f>File!K1151</f>
        <v>DT MAG</v>
      </c>
      <c r="E1276" s="2" t="e">
        <f>File!#REF!</f>
        <v>#REF!</v>
      </c>
      <c r="F1276" s="2" t="e">
        <f>File!#REF!</f>
        <v>#REF!</v>
      </c>
      <c r="G1276" s="1" t="str">
        <f>File!G1151</f>
        <v>F50200861000018</v>
      </c>
      <c r="H1276" s="1" t="str">
        <f>File!H1151</f>
        <v>Libra Centroplex</v>
      </c>
      <c r="I1276" s="3" t="s">
        <v>3220</v>
      </c>
      <c r="J1276" s="3" t="s">
        <v>3220</v>
      </c>
      <c r="K1276" s="2" t="str">
        <f>File!N1151</f>
        <v>B25</v>
      </c>
      <c r="L1276" s="5" t="str">
        <f>File!B1151</f>
        <v>5 of 8</v>
      </c>
    </row>
    <row r="1277" spans="1:12">
      <c r="A1277" s="2" t="e">
        <f>File!#REF!</f>
        <v>#REF!</v>
      </c>
      <c r="B1277" s="2" t="str">
        <f>File!M1152</f>
        <v>DT Hybrid</v>
      </c>
      <c r="C1277" s="2" t="str">
        <f>File!J1152</f>
        <v>DTMAG</v>
      </c>
      <c r="D1277" s="2" t="str">
        <f>File!K1152</f>
        <v>DT MAG</v>
      </c>
      <c r="E1277" s="2" t="e">
        <f>File!#REF!</f>
        <v>#REF!</v>
      </c>
      <c r="F1277" s="2" t="e">
        <f>File!#REF!</f>
        <v>#REF!</v>
      </c>
      <c r="G1277" s="1" t="str">
        <f>File!G1152</f>
        <v>F50200861000129</v>
      </c>
      <c r="H1277" s="1" t="str">
        <f>File!H1152</f>
        <v>Libra Mall Talisay</v>
      </c>
      <c r="I1277" s="3" t="s">
        <v>3220</v>
      </c>
      <c r="J1277" s="3" t="s">
        <v>3220</v>
      </c>
      <c r="K1277" s="2" t="str">
        <f>File!N1152</f>
        <v>B25</v>
      </c>
      <c r="L1277" s="5" t="str">
        <f>File!B1152</f>
        <v>Additional Stores</v>
      </c>
    </row>
    <row r="1278" spans="1:12">
      <c r="A1278" s="2" t="e">
        <f>File!#REF!</f>
        <v>#REF!</v>
      </c>
      <c r="B1278" s="2" t="str">
        <f>File!M1153</f>
        <v>DT Mass</v>
      </c>
      <c r="C1278" s="2" t="str">
        <f>File!J1153</f>
        <v>DTMAG</v>
      </c>
      <c r="D1278" s="2" t="str">
        <f>File!K1153</f>
        <v>DT MAG</v>
      </c>
      <c r="E1278" s="2" t="e">
        <f>File!#REF!</f>
        <v>#REF!</v>
      </c>
      <c r="F1278" s="2" t="e">
        <f>File!#REF!</f>
        <v>#REF!</v>
      </c>
      <c r="G1278" s="1" t="str">
        <f>File!G1153</f>
        <v>F50200861100152</v>
      </c>
      <c r="H1278" s="1" t="str">
        <f>File!H1153</f>
        <v>Lopue'S Hinigaran</v>
      </c>
      <c r="I1278" s="3" t="s">
        <v>3220</v>
      </c>
      <c r="J1278" s="3" t="s">
        <v>3220</v>
      </c>
      <c r="K1278" s="2" t="str">
        <f>File!N1153</f>
        <v>B25</v>
      </c>
      <c r="L1278" s="5" t="str">
        <f>File!B1153</f>
        <v>5 of 8</v>
      </c>
    </row>
    <row r="1279" spans="1:12">
      <c r="A1279" s="2" t="e">
        <f>File!#REF!</f>
        <v>#REF!</v>
      </c>
      <c r="B1279" s="2" t="str">
        <f>File!M1154</f>
        <v>DT Mass</v>
      </c>
      <c r="C1279" s="2" t="str">
        <f>File!J1154</f>
        <v>DTMAG</v>
      </c>
      <c r="D1279" s="2" t="str">
        <f>File!K1154</f>
        <v>DT MAG</v>
      </c>
      <c r="E1279" s="2" t="e">
        <f>File!#REF!</f>
        <v>#REF!</v>
      </c>
      <c r="F1279" s="2" t="e">
        <f>File!#REF!</f>
        <v>#REF!</v>
      </c>
      <c r="G1279" s="1" t="str">
        <f>File!G1154</f>
        <v>F50200861000501</v>
      </c>
      <c r="H1279" s="1" t="str">
        <f>File!H1154</f>
        <v>Lopue'S Kabankalan</v>
      </c>
      <c r="I1279" s="3" t="s">
        <v>3220</v>
      </c>
      <c r="J1279" s="3" t="s">
        <v>3220</v>
      </c>
      <c r="K1279" s="2" t="str">
        <f>File!N1154</f>
        <v>B25</v>
      </c>
      <c r="L1279" s="5" t="str">
        <f>File!B1154</f>
        <v>5 of 8</v>
      </c>
    </row>
    <row r="1280" spans="1:12">
      <c r="A1280" s="2" t="e">
        <f>File!#REF!</f>
        <v>#REF!</v>
      </c>
      <c r="B1280" s="2" t="str">
        <f>File!M1155</f>
        <v>DT Mass</v>
      </c>
      <c r="C1280" s="2" t="str">
        <f>File!J1155</f>
        <v>DTMAG</v>
      </c>
      <c r="D1280" s="2" t="str">
        <f>File!K1155</f>
        <v>DT MAG</v>
      </c>
      <c r="E1280" s="2" t="e">
        <f>File!#REF!</f>
        <v>#REF!</v>
      </c>
      <c r="F1280" s="2" t="e">
        <f>File!#REF!</f>
        <v>#REF!</v>
      </c>
      <c r="G1280" s="1" t="str">
        <f>File!G1155</f>
        <v>F50200861000518</v>
      </c>
      <c r="H1280" s="1" t="str">
        <f>File!H1155</f>
        <v>Lopue's Sagay</v>
      </c>
      <c r="I1280" s="3" t="s">
        <v>3220</v>
      </c>
      <c r="J1280" s="3" t="s">
        <v>3220</v>
      </c>
      <c r="K1280" s="2" t="str">
        <f>File!N1155</f>
        <v>B25</v>
      </c>
      <c r="L1280" s="5" t="str">
        <f>File!B1155</f>
        <v>5 of 8</v>
      </c>
    </row>
    <row r="1281" spans="1:12">
      <c r="A1281" s="2" t="e">
        <f>File!#REF!</f>
        <v>#REF!</v>
      </c>
      <c r="B1281" s="2" t="str">
        <f>File!M1156</f>
        <v>DT Mass</v>
      </c>
      <c r="C1281" s="2" t="str">
        <f>File!J1156</f>
        <v>DTMAG</v>
      </c>
      <c r="D1281" s="2" t="str">
        <f>File!K1156</f>
        <v>DT MAG</v>
      </c>
      <c r="E1281" s="2" t="e">
        <f>File!#REF!</f>
        <v>#REF!</v>
      </c>
      <c r="F1281" s="2" t="e">
        <f>File!#REF!</f>
        <v>#REF!</v>
      </c>
      <c r="G1281" s="1" t="str">
        <f>File!G1156</f>
        <v>F50200861606108</v>
      </c>
      <c r="H1281" s="1" t="str">
        <f>File!H1156</f>
        <v>LP Hypermart</v>
      </c>
      <c r="I1281" s="3" t="s">
        <v>3220</v>
      </c>
      <c r="J1281" s="3" t="s">
        <v>3220</v>
      </c>
      <c r="K1281" s="2" t="str">
        <f>File!N1156</f>
        <v>B25</v>
      </c>
      <c r="L1281" s="5" t="str">
        <f>File!B1156</f>
        <v>5 of 8</v>
      </c>
    </row>
    <row r="1282" spans="1:12">
      <c r="A1282" s="2" t="e">
        <f>File!#REF!</f>
        <v>#REF!</v>
      </c>
      <c r="B1282" s="2" t="str">
        <f>File!M1157</f>
        <v>DT Hybrid</v>
      </c>
      <c r="C1282" s="2" t="str">
        <f>File!J1157</f>
        <v>DTMAG</v>
      </c>
      <c r="D1282" s="2" t="str">
        <f>File!K1157</f>
        <v>DT MAG</v>
      </c>
      <c r="E1282" s="2" t="e">
        <f>File!#REF!</f>
        <v>#REF!</v>
      </c>
      <c r="F1282" s="2" t="e">
        <f>File!#REF!</f>
        <v>#REF!</v>
      </c>
      <c r="G1282" s="1" t="str">
        <f>File!G1157</f>
        <v>F50200861606203</v>
      </c>
      <c r="H1282" s="1" t="str">
        <f>File!H1157</f>
        <v>Lucky Traders</v>
      </c>
      <c r="I1282" s="3" t="s">
        <v>3220</v>
      </c>
      <c r="J1282" s="3" t="s">
        <v>3220</v>
      </c>
      <c r="K1282" s="2" t="str">
        <f>File!N1157</f>
        <v>B25</v>
      </c>
      <c r="L1282" s="5" t="str">
        <f>File!B1157</f>
        <v>5 of 8</v>
      </c>
    </row>
    <row r="1283" spans="1:12">
      <c r="A1283" s="2" t="e">
        <f>File!#REF!</f>
        <v>#REF!</v>
      </c>
      <c r="B1283" s="2" t="str">
        <f>File!M1158</f>
        <v>DT Mass</v>
      </c>
      <c r="C1283" s="2" t="str">
        <f>File!J1158</f>
        <v>DTMAG</v>
      </c>
      <c r="D1283" s="2" t="str">
        <f>File!K1158</f>
        <v>DT MAG</v>
      </c>
      <c r="E1283" s="2" t="e">
        <f>File!#REF!</f>
        <v>#REF!</v>
      </c>
      <c r="F1283" s="2" t="e">
        <f>File!#REF!</f>
        <v>#REF!</v>
      </c>
      <c r="G1283" s="1" t="str">
        <f>File!G1158</f>
        <v>F50200793024910</v>
      </c>
      <c r="H1283" s="1" t="str">
        <f>File!H1158</f>
        <v>Mandurriao Supermart</v>
      </c>
      <c r="I1283" s="3" t="s">
        <v>3220</v>
      </c>
      <c r="J1283" s="3" t="s">
        <v>3220</v>
      </c>
      <c r="K1283" s="2" t="str">
        <f>File!N1158</f>
        <v>B25</v>
      </c>
      <c r="L1283" s="5" t="str">
        <f>File!B1158</f>
        <v>5 of 8</v>
      </c>
    </row>
    <row r="1284" spans="1:12">
      <c r="A1284" s="2" t="e">
        <f>File!#REF!</f>
        <v>#REF!</v>
      </c>
      <c r="B1284" s="2" t="str">
        <f>File!M1159</f>
        <v>DT Hybrid</v>
      </c>
      <c r="C1284" s="2" t="str">
        <f>File!J1159</f>
        <v>DTMAG</v>
      </c>
      <c r="D1284" s="2" t="str">
        <f>File!K1159</f>
        <v>DT MAG</v>
      </c>
      <c r="E1284" s="2" t="e">
        <f>File!#REF!</f>
        <v>#REF!</v>
      </c>
      <c r="F1284" s="2" t="e">
        <f>File!#REF!</f>
        <v>#REF!</v>
      </c>
      <c r="G1284" s="1" t="str">
        <f>File!G1159</f>
        <v>F50200793050117</v>
      </c>
      <c r="H1284" s="1" t="str">
        <f>File!H1159</f>
        <v>Marianing Supermart</v>
      </c>
      <c r="I1284" s="3" t="s">
        <v>3220</v>
      </c>
      <c r="J1284" s="3" t="s">
        <v>3220</v>
      </c>
      <c r="K1284" s="2" t="str">
        <f>File!N1159</f>
        <v>B25</v>
      </c>
      <c r="L1284" s="5" t="str">
        <f>File!B1159</f>
        <v>5 of 8</v>
      </c>
    </row>
    <row r="1285" spans="1:12">
      <c r="A1285" s="2" t="e">
        <f>File!#REF!</f>
        <v>#REF!</v>
      </c>
      <c r="B1285" s="2" t="str">
        <f>File!M1160</f>
        <v>DT Small</v>
      </c>
      <c r="C1285" s="2" t="str">
        <f>File!J1160</f>
        <v>DTMAG</v>
      </c>
      <c r="D1285" s="2" t="str">
        <f>File!K1160</f>
        <v>DT MAG</v>
      </c>
      <c r="E1285" s="2" t="e">
        <f>File!#REF!</f>
        <v>#REF!</v>
      </c>
      <c r="F1285" s="2" t="e">
        <f>File!#REF!</f>
        <v>#REF!</v>
      </c>
      <c r="G1285" s="1" t="str">
        <f>File!G1160</f>
        <v>F50200861000089</v>
      </c>
      <c r="H1285" s="1" t="str">
        <f>File!H1160</f>
        <v>Melvas</v>
      </c>
      <c r="I1285" s="3" t="s">
        <v>3220</v>
      </c>
      <c r="J1285" s="3" t="s">
        <v>3220</v>
      </c>
      <c r="K1285" s="2" t="str">
        <f>File!N1160</f>
        <v>B25</v>
      </c>
      <c r="L1285" s="5" t="str">
        <f>File!B1160</f>
        <v>5 of 8</v>
      </c>
    </row>
    <row r="1286" spans="1:12">
      <c r="A1286" s="2" t="e">
        <f>File!#REF!</f>
        <v>#REF!</v>
      </c>
      <c r="B1286" s="2" t="str">
        <f>File!M1161</f>
        <v>DT Hybrid</v>
      </c>
      <c r="C1286" s="2" t="str">
        <f>File!J1161</f>
        <v>DTMAG</v>
      </c>
      <c r="D1286" s="2" t="str">
        <f>File!K1161</f>
        <v>DT MAG</v>
      </c>
      <c r="E1286" s="2" t="e">
        <f>File!#REF!</f>
        <v>#REF!</v>
      </c>
      <c r="F1286" s="2" t="e">
        <f>File!#REF!</f>
        <v>#REF!</v>
      </c>
      <c r="G1286" s="1" t="str">
        <f>File!G1161</f>
        <v>F50200861005556</v>
      </c>
      <c r="H1286" s="1" t="str">
        <f>File!H1161</f>
        <v>Prince Silay</v>
      </c>
      <c r="I1286" s="3" t="s">
        <v>3220</v>
      </c>
      <c r="J1286" s="3" t="s">
        <v>3220</v>
      </c>
      <c r="K1286" s="2" t="str">
        <f>File!N1161</f>
        <v>B25</v>
      </c>
      <c r="L1286" s="5" t="str">
        <f>File!B1161</f>
        <v>5 of 8</v>
      </c>
    </row>
    <row r="1287" spans="1:12">
      <c r="A1287" s="2" t="e">
        <f>File!#REF!</f>
        <v>#REF!</v>
      </c>
      <c r="B1287" s="2" t="str">
        <f>File!M1162</f>
        <v>DT Hybrid</v>
      </c>
      <c r="C1287" s="2" t="str">
        <f>File!J1162</f>
        <v>DTMAG</v>
      </c>
      <c r="D1287" s="2" t="str">
        <f>File!K1162</f>
        <v>DT MAG</v>
      </c>
      <c r="E1287" s="2" t="e">
        <f>File!#REF!</f>
        <v>#REF!</v>
      </c>
      <c r="F1287" s="2" t="e">
        <f>File!#REF!</f>
        <v>#REF!</v>
      </c>
      <c r="G1287" s="1" t="str">
        <f>File!G1162</f>
        <v>F50200861901023</v>
      </c>
      <c r="H1287" s="1" t="str">
        <f>File!H1162</f>
        <v>Prince Tanjay</v>
      </c>
      <c r="I1287" s="3" t="s">
        <v>3220</v>
      </c>
      <c r="J1287" s="3" t="s">
        <v>3220</v>
      </c>
      <c r="K1287" s="2" t="str">
        <f>File!N1162</f>
        <v>B25</v>
      </c>
      <c r="L1287" s="5" t="str">
        <f>File!B1162</f>
        <v>5 of 8</v>
      </c>
    </row>
    <row r="1288" spans="1:12">
      <c r="A1288" s="2" t="e">
        <f>File!#REF!</f>
        <v>#REF!</v>
      </c>
      <c r="B1288" s="2" t="str">
        <f>File!M1163</f>
        <v>DT Hybrid</v>
      </c>
      <c r="C1288" s="2" t="str">
        <f>File!J1163</f>
        <v>DTMAG</v>
      </c>
      <c r="D1288" s="2" t="str">
        <f>File!K1163</f>
        <v>DT MAG</v>
      </c>
      <c r="E1288" s="2" t="e">
        <f>File!#REF!</f>
        <v>#REF!</v>
      </c>
      <c r="F1288" s="2" t="e">
        <f>File!#REF!</f>
        <v>#REF!</v>
      </c>
      <c r="G1288" s="1" t="str">
        <f>File!G1163</f>
        <v>F50200793050122</v>
      </c>
      <c r="H1288" s="1" t="str">
        <f>File!H1163</f>
        <v>Rc Supermart</v>
      </c>
      <c r="I1288" s="3" t="s">
        <v>3220</v>
      </c>
      <c r="J1288" s="3" t="s">
        <v>3220</v>
      </c>
      <c r="K1288" s="2" t="str">
        <f>File!N1163</f>
        <v>B25</v>
      </c>
      <c r="L1288" s="5" t="str">
        <f>File!B1163</f>
        <v>5 of 8</v>
      </c>
    </row>
    <row r="1289" spans="1:12">
      <c r="A1289" s="2" t="e">
        <f>File!#REF!</f>
        <v>#REF!</v>
      </c>
      <c r="B1289" s="2" t="str">
        <f>File!M1164</f>
        <v>DT Mass</v>
      </c>
      <c r="C1289" s="2" t="str">
        <f>File!J1164</f>
        <v>DTMAG</v>
      </c>
      <c r="D1289" s="2" t="str">
        <f>File!K1164</f>
        <v>DT MAG</v>
      </c>
      <c r="E1289" s="2" t="e">
        <f>File!#REF!</f>
        <v>#REF!</v>
      </c>
      <c r="F1289" s="2" t="e">
        <f>File!#REF!</f>
        <v>#REF!</v>
      </c>
      <c r="G1289" s="1" t="str">
        <f>File!G1164</f>
        <v>F50200793160516</v>
      </c>
      <c r="H1289" s="1" t="str">
        <f>File!H1164</f>
        <v>Villa Supermart</v>
      </c>
      <c r="I1289" s="3" t="s">
        <v>3220</v>
      </c>
      <c r="J1289" s="3" t="s">
        <v>3220</v>
      </c>
      <c r="K1289" s="2" t="str">
        <f>File!N1164</f>
        <v>B25</v>
      </c>
      <c r="L1289" s="5" t="str">
        <f>File!B1164</f>
        <v>5 of 8</v>
      </c>
    </row>
    <row r="1290" spans="1:12">
      <c r="A1290" s="2" t="e">
        <f>File!#REF!</f>
        <v>#REF!</v>
      </c>
      <c r="B1290" s="2" t="str">
        <f>File!M1165</f>
        <v>DT Hybrid</v>
      </c>
      <c r="C1290" s="2" t="str">
        <f>File!J1165</f>
        <v>DTMAG</v>
      </c>
      <c r="D1290" s="2" t="str">
        <f>File!K1165</f>
        <v>DT MAG</v>
      </c>
      <c r="E1290" s="2" t="e">
        <f>File!#REF!</f>
        <v>#REF!</v>
      </c>
      <c r="F1290" s="2" t="e">
        <f>File!#REF!</f>
        <v>#REF!</v>
      </c>
      <c r="G1290" s="1" t="str">
        <f>File!G1165</f>
        <v>F50200793070122</v>
      </c>
      <c r="H1290" s="1" t="str">
        <f>File!H1165</f>
        <v>CPT Antique</v>
      </c>
      <c r="I1290" s="3" t="s">
        <v>3220</v>
      </c>
      <c r="J1290" s="3" t="s">
        <v>3220</v>
      </c>
      <c r="K1290" s="2" t="str">
        <f>File!N1165</f>
        <v>B25</v>
      </c>
      <c r="L1290" s="5" t="str">
        <f>File!B1165</f>
        <v>8 of 8</v>
      </c>
    </row>
    <row r="1291" spans="1:12">
      <c r="A1291" s="2" t="e">
        <f>File!#REF!</f>
        <v>#REF!</v>
      </c>
      <c r="B1291" s="2" t="str">
        <f>File!M1166</f>
        <v>DT Hybrid</v>
      </c>
      <c r="C1291" s="2" t="str">
        <f>File!J1166</f>
        <v>DTMAG</v>
      </c>
      <c r="D1291" s="2" t="str">
        <f>File!K1166</f>
        <v>DT MAG</v>
      </c>
      <c r="E1291" s="2" t="e">
        <f>File!#REF!</f>
        <v>#REF!</v>
      </c>
      <c r="F1291" s="2" t="e">
        <f>File!#REF!</f>
        <v>#REF!</v>
      </c>
      <c r="G1291" s="1" t="str">
        <f>File!G1166</f>
        <v>F50200793023058</v>
      </c>
      <c r="H1291" s="1" t="str">
        <f>File!H1166</f>
        <v>CPT Iznart</v>
      </c>
      <c r="I1291" s="3" t="s">
        <v>3220</v>
      </c>
      <c r="J1291" s="3" t="s">
        <v>3220</v>
      </c>
      <c r="K1291" s="2" t="str">
        <f>File!N1166</f>
        <v>B25</v>
      </c>
      <c r="L1291" s="5" t="str">
        <f>File!B1166</f>
        <v>8 of 8</v>
      </c>
    </row>
    <row r="1292" spans="1:12">
      <c r="A1292" s="2" t="e">
        <f>File!#REF!</f>
        <v>#REF!</v>
      </c>
      <c r="B1292" s="2" t="str">
        <f>File!M1167</f>
        <v>DT Hybrid</v>
      </c>
      <c r="C1292" s="2" t="str">
        <f>File!J1167</f>
        <v>DTMAG</v>
      </c>
      <c r="D1292" s="2" t="str">
        <f>File!K1167</f>
        <v>DT MAG</v>
      </c>
      <c r="E1292" s="2" t="e">
        <f>File!#REF!</f>
        <v>#REF!</v>
      </c>
      <c r="F1292" s="2" t="e">
        <f>File!#REF!</f>
        <v>#REF!</v>
      </c>
      <c r="G1292" s="1" t="str">
        <f>File!G1167</f>
        <v>F50200793313008</v>
      </c>
      <c r="H1292" s="1" t="str">
        <f>File!H1167</f>
        <v>CPT Oton</v>
      </c>
      <c r="I1292" s="3" t="s">
        <v>3220</v>
      </c>
      <c r="J1292" s="3" t="s">
        <v>3220</v>
      </c>
      <c r="K1292" s="2" t="str">
        <f>File!N1167</f>
        <v>B25</v>
      </c>
      <c r="L1292" s="5" t="str">
        <f>File!B1167</f>
        <v>8 of 8</v>
      </c>
    </row>
    <row r="1293" spans="1:12">
      <c r="A1293" s="2" t="e">
        <f>File!#REF!</f>
        <v>#REF!</v>
      </c>
      <c r="B1293" s="2" t="str">
        <f>File!M1168</f>
        <v>DT Hybrid</v>
      </c>
      <c r="C1293" s="2" t="str">
        <f>File!J1168</f>
        <v>DTMAG</v>
      </c>
      <c r="D1293" s="2" t="str">
        <f>File!K1168</f>
        <v>DT MAG</v>
      </c>
      <c r="E1293" s="2" t="e">
        <f>File!#REF!</f>
        <v>#REF!</v>
      </c>
      <c r="F1293" s="2" t="e">
        <f>File!#REF!</f>
        <v>#REF!</v>
      </c>
      <c r="G1293" s="1" t="str">
        <f>File!G1168</f>
        <v>F50200793080811</v>
      </c>
      <c r="H1293" s="1" t="str">
        <f>File!H1168</f>
        <v>CPT Passi</v>
      </c>
      <c r="I1293" s="3" t="s">
        <v>3220</v>
      </c>
      <c r="J1293" s="3" t="s">
        <v>3220</v>
      </c>
      <c r="K1293" s="2" t="str">
        <f>File!N1168</f>
        <v>B25</v>
      </c>
      <c r="L1293" s="5" t="str">
        <f>File!B1168</f>
        <v>8 of 8</v>
      </c>
    </row>
    <row r="1294" spans="1:12">
      <c r="A1294" s="2" t="e">
        <f>File!#REF!</f>
        <v>#REF!</v>
      </c>
      <c r="B1294" s="2" t="str">
        <f>File!M1169</f>
        <v>DT Hybrid</v>
      </c>
      <c r="C1294" s="2" t="str">
        <f>File!J1169</f>
        <v>DTMAG</v>
      </c>
      <c r="D1294" s="2" t="str">
        <f>File!K1169</f>
        <v>DT MAG</v>
      </c>
      <c r="E1294" s="2" t="e">
        <f>File!#REF!</f>
        <v>#REF!</v>
      </c>
      <c r="F1294" s="2" t="e">
        <f>File!#REF!</f>
        <v>#REF!</v>
      </c>
      <c r="G1294" s="1" t="str">
        <f>File!G1169</f>
        <v>F50200861000004</v>
      </c>
      <c r="H1294" s="1" t="str">
        <f>File!H1169</f>
        <v>Foodman Silay</v>
      </c>
      <c r="I1294" s="3" t="s">
        <v>3220</v>
      </c>
      <c r="J1294" s="3" t="s">
        <v>3220</v>
      </c>
      <c r="K1294" s="2" t="str">
        <f>File!N1169</f>
        <v>B25</v>
      </c>
      <c r="L1294" s="5" t="str">
        <f>File!B1169</f>
        <v>8 of 8</v>
      </c>
    </row>
    <row r="1295" spans="1:12">
      <c r="A1295" s="2" t="e">
        <f>File!#REF!</f>
        <v>#REF!</v>
      </c>
      <c r="B1295" s="2" t="str">
        <f>File!M1170</f>
        <v>DT Hybrid</v>
      </c>
      <c r="C1295" s="2" t="str">
        <f>File!J1170</f>
        <v>DTMAG</v>
      </c>
      <c r="D1295" s="2" t="str">
        <f>File!K1170</f>
        <v>DT MAG</v>
      </c>
      <c r="E1295" s="2" t="e">
        <f>File!#REF!</f>
        <v>#REF!</v>
      </c>
      <c r="F1295" s="2" t="e">
        <f>File!#REF!</f>
        <v>#REF!</v>
      </c>
      <c r="G1295" s="1" t="str">
        <f>File!G1170</f>
        <v>F50200861000126</v>
      </c>
      <c r="H1295" s="1" t="str">
        <f>File!H1170</f>
        <v>Libra Libertad</v>
      </c>
      <c r="I1295" s="3" t="s">
        <v>3220</v>
      </c>
      <c r="J1295" s="3" t="s">
        <v>3220</v>
      </c>
      <c r="K1295" s="2" t="str">
        <f>File!N1170</f>
        <v>B25</v>
      </c>
      <c r="L1295" s="5" t="str">
        <f>File!B1170</f>
        <v>8 of 8</v>
      </c>
    </row>
    <row r="1296" spans="1:12">
      <c r="A1296" s="2" t="e">
        <f>File!#REF!</f>
        <v>#REF!</v>
      </c>
      <c r="B1296" s="2" t="str">
        <f>File!M1171</f>
        <v>DT Mass</v>
      </c>
      <c r="C1296" s="2" t="str">
        <f>File!J1171</f>
        <v>DTMAG</v>
      </c>
      <c r="D1296" s="2" t="str">
        <f>File!K1171</f>
        <v>DT MAG</v>
      </c>
      <c r="E1296" s="2" t="e">
        <f>File!#REF!</f>
        <v>#REF!</v>
      </c>
      <c r="F1296" s="2" t="e">
        <f>File!#REF!</f>
        <v>#REF!</v>
      </c>
      <c r="G1296" s="1" t="str">
        <f>File!G1171</f>
        <v>F50200861000503</v>
      </c>
      <c r="H1296" s="1" t="str">
        <f>File!H1171</f>
        <v>Lopues East</v>
      </c>
      <c r="I1296" s="3" t="s">
        <v>3220</v>
      </c>
      <c r="J1296" s="3" t="s">
        <v>3220</v>
      </c>
      <c r="K1296" s="2" t="str">
        <f>File!N1171</f>
        <v>B25</v>
      </c>
      <c r="L1296" s="5" t="str">
        <f>File!B1171</f>
        <v>8 of 8</v>
      </c>
    </row>
    <row r="1297" spans="1:12">
      <c r="A1297" s="2" t="e">
        <f>File!#REF!</f>
        <v>#REF!</v>
      </c>
      <c r="B1297" s="2" t="str">
        <f>File!M1172</f>
        <v>DT Mass</v>
      </c>
      <c r="C1297" s="2" t="str">
        <f>File!J1172</f>
        <v>DTMAG</v>
      </c>
      <c r="D1297" s="2" t="str">
        <f>File!K1172</f>
        <v>DT MAG</v>
      </c>
      <c r="E1297" s="2" t="e">
        <f>File!#REF!</f>
        <v>#REF!</v>
      </c>
      <c r="F1297" s="2" t="e">
        <f>File!#REF!</f>
        <v>#REF!</v>
      </c>
      <c r="G1297" s="1" t="str">
        <f>File!G1172</f>
        <v>F50200861000520</v>
      </c>
      <c r="H1297" s="1" t="str">
        <f>File!H1172</f>
        <v>Lopue'S La Carlota</v>
      </c>
      <c r="I1297" s="3" t="s">
        <v>3220</v>
      </c>
      <c r="J1297" s="3" t="s">
        <v>3220</v>
      </c>
      <c r="K1297" s="2" t="str">
        <f>File!N1172</f>
        <v>B25</v>
      </c>
      <c r="L1297" s="5" t="str">
        <f>File!B1172</f>
        <v>8 of 8</v>
      </c>
    </row>
    <row r="1298" spans="1:12">
      <c r="A1298" s="2" t="e">
        <f>File!#REF!</f>
        <v>#REF!</v>
      </c>
      <c r="B1298" s="2" t="str">
        <f>File!M1173</f>
        <v>DT Mass</v>
      </c>
      <c r="C1298" s="2" t="str">
        <f>File!J1173</f>
        <v>DTMAG</v>
      </c>
      <c r="D1298" s="2" t="str">
        <f>File!K1173</f>
        <v>DT MAG</v>
      </c>
      <c r="E1298" s="2" t="e">
        <f>File!#REF!</f>
        <v>#REF!</v>
      </c>
      <c r="F1298" s="2" t="e">
        <f>File!#REF!</f>
        <v>#REF!</v>
      </c>
      <c r="G1298" s="1" t="str">
        <f>File!G1173</f>
        <v>F50200861000505</v>
      </c>
      <c r="H1298" s="1" t="str">
        <f>File!H1173</f>
        <v>Lopues San Sebastian</v>
      </c>
      <c r="I1298" s="3" t="s">
        <v>3220</v>
      </c>
      <c r="J1298" s="3" t="s">
        <v>3220</v>
      </c>
      <c r="K1298" s="2" t="str">
        <f>File!N1173</f>
        <v>B25</v>
      </c>
      <c r="L1298" s="5" t="str">
        <f>File!B1173</f>
        <v>8 of 8</v>
      </c>
    </row>
    <row r="1299" spans="1:12">
      <c r="A1299" s="2" t="e">
        <f>File!#REF!</f>
        <v>#REF!</v>
      </c>
      <c r="B1299" s="2" t="e">
        <f>File!#REF!</f>
        <v>#REF!</v>
      </c>
      <c r="C1299" s="2" t="e">
        <f>File!#REF!</f>
        <v>#REF!</v>
      </c>
      <c r="D1299" s="2" t="e">
        <f>File!#REF!</f>
        <v>#REF!</v>
      </c>
      <c r="E1299" s="2" t="e">
        <f>File!#REF!</f>
        <v>#REF!</v>
      </c>
      <c r="F1299" s="2" t="e">
        <f>File!#REF!</f>
        <v>#REF!</v>
      </c>
      <c r="G1299" s="1" t="e">
        <f>File!#REF!</f>
        <v>#REF!</v>
      </c>
      <c r="H1299" s="1" t="e">
        <f>File!#REF!</f>
        <v>#REF!</v>
      </c>
      <c r="I1299" s="3" t="s">
        <v>3220</v>
      </c>
      <c r="J1299" s="3" t="s">
        <v>3220</v>
      </c>
      <c r="K1299" s="2" t="e">
        <f>File!#REF!</f>
        <v>#REF!</v>
      </c>
      <c r="L1299" s="5" t="e">
        <f>File!#REF!</f>
        <v>#REF!</v>
      </c>
    </row>
    <row r="1300" spans="1:12">
      <c r="A1300" s="2" t="e">
        <f>File!#REF!</f>
        <v>#REF!</v>
      </c>
      <c r="B1300" s="2" t="str">
        <f>File!M1174</f>
        <v>DT Mass</v>
      </c>
      <c r="C1300" s="2" t="str">
        <f>File!J1174</f>
        <v>DTMAG</v>
      </c>
      <c r="D1300" s="2" t="str">
        <f>File!K1174</f>
        <v>DT MAG</v>
      </c>
      <c r="E1300" s="2" t="e">
        <f>File!#REF!</f>
        <v>#REF!</v>
      </c>
      <c r="F1300" s="2" t="e">
        <f>File!#REF!</f>
        <v>#REF!</v>
      </c>
      <c r="G1300" s="1" t="str">
        <f>File!G1174</f>
        <v>F50200861000561</v>
      </c>
      <c r="H1300" s="1" t="str">
        <f>File!H1174</f>
        <v>Gaisano Kabankalan</v>
      </c>
      <c r="I1300" s="3" t="s">
        <v>3220</v>
      </c>
      <c r="J1300" s="3" t="s">
        <v>3220</v>
      </c>
      <c r="K1300" s="2" t="str">
        <f>File!N1174</f>
        <v>B25</v>
      </c>
      <c r="L1300" s="5" t="str">
        <f>File!B1174</f>
        <v>Additional Stores</v>
      </c>
    </row>
    <row r="1301" spans="1:12">
      <c r="A1301" s="2" t="e">
        <f>File!#REF!</f>
        <v>#REF!</v>
      </c>
      <c r="B1301" s="2" t="e">
        <f>File!#REF!</f>
        <v>#REF!</v>
      </c>
      <c r="C1301" s="2" t="e">
        <f>File!#REF!</f>
        <v>#REF!</v>
      </c>
      <c r="D1301" s="2" t="e">
        <f>File!#REF!</f>
        <v>#REF!</v>
      </c>
      <c r="E1301" s="2" t="e">
        <f>File!#REF!</f>
        <v>#REF!</v>
      </c>
      <c r="F1301" s="2" t="e">
        <f>File!#REF!</f>
        <v>#REF!</v>
      </c>
      <c r="G1301" s="1" t="e">
        <f>File!#REF!</f>
        <v>#REF!</v>
      </c>
      <c r="H1301" s="1" t="e">
        <f>File!#REF!</f>
        <v>#REF!</v>
      </c>
      <c r="I1301" s="3" t="s">
        <v>3220</v>
      </c>
      <c r="J1301" s="3" t="s">
        <v>3220</v>
      </c>
      <c r="K1301" s="2" t="e">
        <f>File!#REF!</f>
        <v>#REF!</v>
      </c>
      <c r="L1301" s="5" t="e">
        <f>File!#REF!</f>
        <v>#REF!</v>
      </c>
    </row>
    <row r="1302" spans="1:12">
      <c r="A1302" s="2" t="e">
        <f>File!#REF!</f>
        <v>#REF!</v>
      </c>
      <c r="B1302" s="2" t="e">
        <f>File!#REF!</f>
        <v>#REF!</v>
      </c>
      <c r="C1302" s="2" t="e">
        <f>File!#REF!</f>
        <v>#REF!</v>
      </c>
      <c r="D1302" s="2" t="e">
        <f>File!#REF!</f>
        <v>#REF!</v>
      </c>
      <c r="E1302" s="2" t="e">
        <f>File!#REF!</f>
        <v>#REF!</v>
      </c>
      <c r="F1302" s="2" t="e">
        <f>File!#REF!</f>
        <v>#REF!</v>
      </c>
      <c r="G1302" s="1" t="e">
        <f>File!#REF!</f>
        <v>#REF!</v>
      </c>
      <c r="H1302" s="1" t="e">
        <f>File!#REF!</f>
        <v>#REF!</v>
      </c>
      <c r="I1302" s="3" t="s">
        <v>3220</v>
      </c>
      <c r="J1302" s="3" t="s">
        <v>3220</v>
      </c>
      <c r="K1302" s="2" t="e">
        <f>File!#REF!</f>
        <v>#REF!</v>
      </c>
      <c r="L1302" s="5" t="e">
        <f>File!#REF!</f>
        <v>#REF!</v>
      </c>
    </row>
    <row r="1303" spans="1:12">
      <c r="A1303" s="2" t="e">
        <f>File!#REF!</f>
        <v>#REF!</v>
      </c>
      <c r="B1303" s="2" t="str">
        <f>File!M1175</f>
        <v>Waltermart</v>
      </c>
      <c r="C1303" s="2" t="str">
        <f>File!J1175</f>
        <v>MTWaltermart</v>
      </c>
      <c r="D1303" s="2" t="str">
        <f>File!K1175</f>
        <v>MT Waltermart</v>
      </c>
      <c r="E1303" s="2" t="e">
        <f>File!#REF!</f>
        <v>#REF!</v>
      </c>
      <c r="F1303" s="2" t="e">
        <f>File!#REF!</f>
        <v>#REF!</v>
      </c>
      <c r="G1303" s="1" t="str">
        <f>File!G1175</f>
        <v>FDA0002000172</v>
      </c>
      <c r="H1303" s="1" t="str">
        <f>File!H1175</f>
        <v>Waltermart Bicutan</v>
      </c>
      <c r="I1303" s="3" t="s">
        <v>3220</v>
      </c>
      <c r="J1303" s="3" t="s">
        <v>3220</v>
      </c>
      <c r="K1303" s="2" t="str">
        <f>File!N1175</f>
        <v>NSG</v>
      </c>
      <c r="L1303" s="5" t="str">
        <f>File!B1175</f>
        <v>8 of 8</v>
      </c>
    </row>
    <row r="1304" spans="1:12">
      <c r="A1304" s="2" t="e">
        <f>File!#REF!</f>
        <v>#REF!</v>
      </c>
      <c r="B1304" s="2" t="str">
        <f>File!M1176</f>
        <v>Waltermart</v>
      </c>
      <c r="C1304" s="2" t="str">
        <f>File!J1176</f>
        <v>MTWaltermart</v>
      </c>
      <c r="D1304" s="2" t="str">
        <f>File!K1176</f>
        <v>MT Waltermart</v>
      </c>
      <c r="E1304" s="2" t="e">
        <f>File!#REF!</f>
        <v>#REF!</v>
      </c>
      <c r="F1304" s="2" t="e">
        <f>File!#REF!</f>
        <v>#REF!</v>
      </c>
      <c r="G1304" s="1" t="str">
        <f>File!G1176</f>
        <v>FDA000250201461</v>
      </c>
      <c r="H1304" s="1" t="str">
        <f>File!H1176</f>
        <v>Waltermart Calamba</v>
      </c>
      <c r="I1304" s="3" t="s">
        <v>3220</v>
      </c>
      <c r="J1304" s="3" t="s">
        <v>3220</v>
      </c>
      <c r="K1304" s="2" t="str">
        <f>File!N1176</f>
        <v>NSG</v>
      </c>
      <c r="L1304" s="5" t="str">
        <f>File!B1176</f>
        <v>5 of 8</v>
      </c>
    </row>
    <row r="1305" spans="1:12">
      <c r="A1305" s="2" t="e">
        <f>File!#REF!</f>
        <v>#REF!</v>
      </c>
      <c r="B1305" s="2" t="str">
        <f>File!M1177</f>
        <v>Waltermart</v>
      </c>
      <c r="C1305" s="2" t="str">
        <f>File!J1177</f>
        <v>MTWaltermart</v>
      </c>
      <c r="D1305" s="2" t="str">
        <f>File!K1177</f>
        <v>MT Waltermart</v>
      </c>
      <c r="E1305" s="2" t="e">
        <f>File!#REF!</f>
        <v>#REF!</v>
      </c>
      <c r="F1305" s="2" t="e">
        <f>File!#REF!</f>
        <v>#REF!</v>
      </c>
      <c r="G1305" s="1" t="str">
        <f>File!G1177</f>
        <v>FDA000250201464</v>
      </c>
      <c r="H1305" s="1" t="str">
        <f>File!H1177</f>
        <v>Waltermart Dasmarinas</v>
      </c>
      <c r="I1305" s="3" t="s">
        <v>3220</v>
      </c>
      <c r="J1305" s="3" t="s">
        <v>3220</v>
      </c>
      <c r="K1305" s="2" t="str">
        <f>File!N1177</f>
        <v>NSG</v>
      </c>
      <c r="L1305" s="5" t="str">
        <f>File!B1177</f>
        <v>5 of 8</v>
      </c>
    </row>
    <row r="1306" spans="1:12">
      <c r="A1306" s="2" t="e">
        <f>File!#REF!</f>
        <v>#REF!</v>
      </c>
      <c r="B1306" s="2" t="str">
        <f>File!M1178</f>
        <v>Waltermart</v>
      </c>
      <c r="C1306" s="2" t="str">
        <f>File!J1178</f>
        <v>MTWaltermart</v>
      </c>
      <c r="D1306" s="2" t="str">
        <f>File!K1178</f>
        <v>MT Waltermart</v>
      </c>
      <c r="E1306" s="2" t="e">
        <f>File!#REF!</f>
        <v>#REF!</v>
      </c>
      <c r="F1306" s="2" t="e">
        <f>File!#REF!</f>
        <v>#REF!</v>
      </c>
      <c r="G1306" s="1" t="str">
        <f>File!G1178</f>
        <v>FDA0002000130</v>
      </c>
      <c r="H1306" s="1" t="str">
        <f>File!H1178</f>
        <v>Waltermart Gapan</v>
      </c>
      <c r="I1306" s="3" t="s">
        <v>3220</v>
      </c>
      <c r="J1306" s="3" t="s">
        <v>3220</v>
      </c>
      <c r="K1306" s="2" t="str">
        <f>File!N1178</f>
        <v>NSG</v>
      </c>
      <c r="L1306" s="5" t="str">
        <f>File!B1178</f>
        <v>8 of 8</v>
      </c>
    </row>
    <row r="1307" spans="1:12">
      <c r="A1307" s="2" t="e">
        <f>File!#REF!</f>
        <v>#REF!</v>
      </c>
      <c r="B1307" s="2" t="str">
        <f>File!M1179</f>
        <v>Waltermart</v>
      </c>
      <c r="C1307" s="2" t="str">
        <f>File!J1179</f>
        <v>MTWaltermart</v>
      </c>
      <c r="D1307" s="2" t="str">
        <f>File!K1179</f>
        <v>MT Waltermart</v>
      </c>
      <c r="E1307" s="2" t="e">
        <f>File!#REF!</f>
        <v>#REF!</v>
      </c>
      <c r="F1307" s="2" t="e">
        <f>File!#REF!</f>
        <v>#REF!</v>
      </c>
      <c r="G1307" s="1" t="str">
        <f>File!G1179</f>
        <v>FDA000250201468</v>
      </c>
      <c r="H1307" s="1" t="str">
        <f>File!H1179</f>
        <v>Waltermart Imus</v>
      </c>
      <c r="I1307" s="3" t="s">
        <v>3220</v>
      </c>
      <c r="J1307" s="3" t="s">
        <v>3220</v>
      </c>
      <c r="K1307" s="2" t="str">
        <f>File!N1179</f>
        <v>NSG</v>
      </c>
      <c r="L1307" s="5" t="str">
        <f>File!B1179</f>
        <v>5 of 8</v>
      </c>
    </row>
    <row r="1308" spans="1:12">
      <c r="A1308" s="2" t="e">
        <f>File!#REF!</f>
        <v>#REF!</v>
      </c>
      <c r="B1308" s="2" t="str">
        <f>File!M1180</f>
        <v>Waltermart</v>
      </c>
      <c r="C1308" s="2" t="str">
        <f>File!J1180</f>
        <v>MTWaltermart</v>
      </c>
      <c r="D1308" s="2" t="str">
        <f>File!K1180</f>
        <v>MT Waltermart</v>
      </c>
      <c r="E1308" s="2" t="e">
        <f>File!#REF!</f>
        <v>#REF!</v>
      </c>
      <c r="F1308" s="2" t="e">
        <f>File!#REF!</f>
        <v>#REF!</v>
      </c>
      <c r="G1308" s="1" t="str">
        <f>File!G1180</f>
        <v>FDA0002000128</v>
      </c>
      <c r="H1308" s="1" t="str">
        <f>File!H1180</f>
        <v>Waltermart Makati</v>
      </c>
      <c r="I1308" s="3" t="s">
        <v>3220</v>
      </c>
      <c r="J1308" s="3" t="s">
        <v>3220</v>
      </c>
      <c r="K1308" s="2" t="str">
        <f>File!N1180</f>
        <v>NSG</v>
      </c>
      <c r="L1308" s="5" t="str">
        <f>File!B1180</f>
        <v>8 of 8</v>
      </c>
    </row>
    <row r="1309" spans="1:12">
      <c r="A1309" s="2" t="e">
        <f>File!#REF!</f>
        <v>#REF!</v>
      </c>
      <c r="B1309" s="2" t="str">
        <f>File!M1181</f>
        <v>Waltermart</v>
      </c>
      <c r="C1309" s="2" t="str">
        <f>File!J1181</f>
        <v>MTWaltermart</v>
      </c>
      <c r="D1309" s="2" t="str">
        <f>File!K1181</f>
        <v>MT Waltermart</v>
      </c>
      <c r="E1309" s="2" t="e">
        <f>File!#REF!</f>
        <v>#REF!</v>
      </c>
      <c r="F1309" s="2" t="e">
        <f>File!#REF!</f>
        <v>#REF!</v>
      </c>
      <c r="G1309" s="1" t="str">
        <f>File!G1181</f>
        <v>FDA0002000131</v>
      </c>
      <c r="H1309" s="1" t="str">
        <f>File!H1181</f>
        <v>Waltermart North Edsa</v>
      </c>
      <c r="I1309" s="3" t="s">
        <v>3220</v>
      </c>
      <c r="J1309" s="3" t="s">
        <v>3220</v>
      </c>
      <c r="K1309" s="2" t="str">
        <f>File!N1181</f>
        <v>NSG</v>
      </c>
      <c r="L1309" s="5" t="str">
        <f>File!B1181</f>
        <v>8 of 8</v>
      </c>
    </row>
    <row r="1310" spans="1:12">
      <c r="A1310" s="2" t="e">
        <f>File!#REF!</f>
        <v>#REF!</v>
      </c>
      <c r="B1310" s="2" t="str">
        <f>File!M1182</f>
        <v>Waltermart</v>
      </c>
      <c r="C1310" s="2" t="str">
        <f>File!J1182</f>
        <v>MTWaltermart</v>
      </c>
      <c r="D1310" s="2" t="str">
        <f>File!K1182</f>
        <v>MT Waltermart</v>
      </c>
      <c r="E1310" s="2" t="e">
        <f>File!#REF!</f>
        <v>#REF!</v>
      </c>
      <c r="F1310" s="2" t="e">
        <f>File!#REF!</f>
        <v>#REF!</v>
      </c>
      <c r="G1310" s="1" t="str">
        <f>File!G1182</f>
        <v>FDA000250201466</v>
      </c>
      <c r="H1310" s="1" t="str">
        <f>File!H1182</f>
        <v>Waltermart Plaridel</v>
      </c>
      <c r="I1310" s="3" t="s">
        <v>3220</v>
      </c>
      <c r="J1310" s="3" t="s">
        <v>3220</v>
      </c>
      <c r="K1310" s="2" t="str">
        <f>File!N1182</f>
        <v>NSG</v>
      </c>
      <c r="L1310" s="5" t="str">
        <f>File!B1182</f>
        <v>5 of 8</v>
      </c>
    </row>
    <row r="1311" spans="1:12">
      <c r="A1311" s="2" t="e">
        <f>File!#REF!</f>
        <v>#REF!</v>
      </c>
      <c r="B1311" s="2" t="str">
        <f>File!M1183</f>
        <v>Waltermart</v>
      </c>
      <c r="C1311" s="2" t="str">
        <f>File!J1183</f>
        <v>MTWaltermart</v>
      </c>
      <c r="D1311" s="2" t="str">
        <f>File!K1183</f>
        <v>MT Waltermart</v>
      </c>
      <c r="E1311" s="2" t="e">
        <f>File!#REF!</f>
        <v>#REF!</v>
      </c>
      <c r="F1311" s="2" t="e">
        <f>File!#REF!</f>
        <v>#REF!</v>
      </c>
      <c r="G1311" s="1" t="str">
        <f>File!G1183</f>
        <v>FDA000250201467</v>
      </c>
      <c r="H1311" s="1" t="str">
        <f>File!H1183</f>
        <v>Waltermart Quezon City</v>
      </c>
      <c r="I1311" s="3" t="s">
        <v>3220</v>
      </c>
      <c r="J1311" s="3" t="s">
        <v>3220</v>
      </c>
      <c r="K1311" s="2" t="str">
        <f>File!N1183</f>
        <v>NSG</v>
      </c>
      <c r="L1311" s="5" t="str">
        <f>File!B1183</f>
        <v>5 of 8</v>
      </c>
    </row>
    <row r="1312" spans="1:12">
      <c r="A1312" s="2" t="e">
        <f>File!#REF!</f>
        <v>#REF!</v>
      </c>
      <c r="B1312" s="2" t="str">
        <f>File!M1184</f>
        <v>Waltermart</v>
      </c>
      <c r="C1312" s="2" t="str">
        <f>File!J1184</f>
        <v>MTWaltermart</v>
      </c>
      <c r="D1312" s="2" t="str">
        <f>File!K1184</f>
        <v>MT Waltermart</v>
      </c>
      <c r="E1312" s="2" t="e">
        <f>File!#REF!</f>
        <v>#REF!</v>
      </c>
      <c r="F1312" s="2" t="e">
        <f>File!#REF!</f>
        <v>#REF!</v>
      </c>
      <c r="G1312" s="1" t="str">
        <f>File!G1184</f>
        <v>FDA0002000134</v>
      </c>
      <c r="H1312" s="1" t="str">
        <f>File!H1184</f>
        <v>Waltermart San Fernando</v>
      </c>
      <c r="I1312" s="3" t="s">
        <v>3220</v>
      </c>
      <c r="J1312" s="3" t="s">
        <v>3220</v>
      </c>
      <c r="K1312" s="2" t="str">
        <f>File!N1184</f>
        <v>NSG</v>
      </c>
      <c r="L1312" s="5" t="str">
        <f>File!B1184</f>
        <v>8 of 8</v>
      </c>
    </row>
    <row r="1313" spans="1:12">
      <c r="A1313" s="2" t="e">
        <f>File!#REF!</f>
        <v>#REF!</v>
      </c>
      <c r="B1313" s="2" t="str">
        <f>File!M1185</f>
        <v>Waltermart</v>
      </c>
      <c r="C1313" s="2" t="str">
        <f>File!J1185</f>
        <v>MTWaltermart</v>
      </c>
      <c r="D1313" s="2" t="str">
        <f>File!K1185</f>
        <v>MT Waltermart</v>
      </c>
      <c r="E1313" s="2" t="e">
        <f>File!#REF!</f>
        <v>#REF!</v>
      </c>
      <c r="F1313" s="2" t="e">
        <f>File!#REF!</f>
        <v>#REF!</v>
      </c>
      <c r="G1313" s="1" t="str">
        <f>File!G1185</f>
        <v>FDA0002000132</v>
      </c>
      <c r="H1313" s="1" t="str">
        <f>File!H1185</f>
        <v>Waltermart Sta. Maria</v>
      </c>
      <c r="I1313" s="3" t="s">
        <v>3220</v>
      </c>
      <c r="J1313" s="3" t="s">
        <v>3220</v>
      </c>
      <c r="K1313" s="2" t="str">
        <f>File!N1185</f>
        <v>NSG</v>
      </c>
      <c r="L1313" s="5" t="str">
        <f>File!B1185</f>
        <v>8 of 8</v>
      </c>
    </row>
    <row r="1314" spans="1:12">
      <c r="A1314" s="2" t="e">
        <f>File!#REF!</f>
        <v>#REF!</v>
      </c>
      <c r="B1314" s="2" t="str">
        <f>File!M1186</f>
        <v>Waltermart</v>
      </c>
      <c r="C1314" s="2" t="str">
        <f>File!J1186</f>
        <v>MTWaltermart</v>
      </c>
      <c r="D1314" s="2" t="str">
        <f>File!K1186</f>
        <v>MT Waltermart</v>
      </c>
      <c r="E1314" s="2" t="e">
        <f>File!#REF!</f>
        <v>#REF!</v>
      </c>
      <c r="F1314" s="2" t="e">
        <f>File!#REF!</f>
        <v>#REF!</v>
      </c>
      <c r="G1314" s="1" t="str">
        <f>File!G1186</f>
        <v>FDA0002000133</v>
      </c>
      <c r="H1314" s="1" t="str">
        <f>File!H1186</f>
        <v>Waltermart Tanauan</v>
      </c>
      <c r="I1314" s="3" t="s">
        <v>3220</v>
      </c>
      <c r="J1314" s="3" t="s">
        <v>3220</v>
      </c>
      <c r="K1314" s="2" t="str">
        <f>File!N1186</f>
        <v>NSG</v>
      </c>
      <c r="L1314" s="5" t="str">
        <f>File!B1186</f>
        <v>8 of 8</v>
      </c>
    </row>
    <row r="1315" spans="1:12">
      <c r="A1315" s="2" t="e">
        <f>File!#REF!</f>
        <v>#REF!</v>
      </c>
      <c r="B1315" s="2" t="str">
        <f>File!M1187</f>
        <v>Waltermart</v>
      </c>
      <c r="C1315" s="2" t="str">
        <f>File!J1187</f>
        <v>MTWaltermart</v>
      </c>
      <c r="D1315" s="2" t="str">
        <f>File!K1187</f>
        <v>MT Waltermart</v>
      </c>
      <c r="E1315" s="2" t="e">
        <f>File!#REF!</f>
        <v>#REF!</v>
      </c>
      <c r="F1315" s="2" t="e">
        <f>File!#REF!</f>
        <v>#REF!</v>
      </c>
      <c r="G1315" s="1" t="str">
        <f>File!G1187</f>
        <v>FDA000215147436</v>
      </c>
      <c r="H1315" s="1" t="str">
        <f>File!H1187</f>
        <v>Waltermart Trece</v>
      </c>
      <c r="I1315" s="3" t="s">
        <v>3220</v>
      </c>
      <c r="J1315" s="3" t="s">
        <v>3220</v>
      </c>
      <c r="K1315" s="2" t="str">
        <f>File!N1187</f>
        <v>NSG</v>
      </c>
      <c r="L1315" s="5" t="str">
        <f>File!B1187</f>
        <v>8 of 8</v>
      </c>
    </row>
    <row r="1316" spans="1:12">
      <c r="A1316" s="2" t="e">
        <f>File!#REF!</f>
        <v>#REF!</v>
      </c>
      <c r="B1316" s="2" t="e">
        <f>File!#REF!</f>
        <v>#REF!</v>
      </c>
      <c r="C1316" s="2" t="e">
        <f>File!#REF!</f>
        <v>#REF!</v>
      </c>
      <c r="D1316" s="2" t="e">
        <f>File!#REF!</f>
        <v>#REF!</v>
      </c>
      <c r="E1316" s="2" t="e">
        <f>File!#REF!</f>
        <v>#REF!</v>
      </c>
      <c r="F1316" s="2" t="e">
        <f>File!#REF!</f>
        <v>#REF!</v>
      </c>
      <c r="G1316" s="1" t="e">
        <f>File!#REF!</f>
        <v>#REF!</v>
      </c>
      <c r="H1316" s="1" t="e">
        <f>File!#REF!</f>
        <v>#REF!</v>
      </c>
      <c r="I1316" s="3" t="s">
        <v>3220</v>
      </c>
      <c r="J1316" s="3" t="s">
        <v>3220</v>
      </c>
      <c r="K1316" s="2" t="e">
        <f>File!#REF!</f>
        <v>#REF!</v>
      </c>
      <c r="L1316" s="5" t="e">
        <f>File!#REF!</f>
        <v>#REF!</v>
      </c>
    </row>
    <row r="1317" spans="1:12">
      <c r="A1317" s="2" t="e">
        <f>File!#REF!</f>
        <v>#REF!</v>
      </c>
      <c r="B1317" s="2" t="str">
        <f>File!M1188</f>
        <v>Watsons</v>
      </c>
      <c r="C1317" s="2" t="str">
        <f>File!J1188</f>
        <v>MTWatsons</v>
      </c>
      <c r="D1317" s="2" t="str">
        <f>File!K1188</f>
        <v>MT Watsons</v>
      </c>
      <c r="E1317" s="2" t="e">
        <f>File!#REF!</f>
        <v>#REF!</v>
      </c>
      <c r="F1317" s="2" t="e">
        <f>File!#REF!</f>
        <v>#REF!</v>
      </c>
      <c r="G1317" s="1" t="str">
        <f>File!G1188</f>
        <v>FDA0002000222</v>
      </c>
      <c r="H1317" s="1" t="str">
        <f>File!H1188</f>
        <v>Watsons Ayala Center Cebu</v>
      </c>
      <c r="I1317" s="3" t="s">
        <v>3220</v>
      </c>
      <c r="J1317" s="3" t="s">
        <v>3220</v>
      </c>
      <c r="K1317" s="2" t="str">
        <f>File!N1188</f>
        <v>BDG</v>
      </c>
      <c r="L1317" s="5" t="str">
        <f>File!B1188</f>
        <v>5 of 8</v>
      </c>
    </row>
    <row r="1318" spans="1:12">
      <c r="A1318" s="2" t="e">
        <f>File!#REF!</f>
        <v>#REF!</v>
      </c>
      <c r="B1318" s="2" t="str">
        <f>File!M1189</f>
        <v>Watsons</v>
      </c>
      <c r="C1318" s="2" t="str">
        <f>File!J1189</f>
        <v>MTWatsons</v>
      </c>
      <c r="D1318" s="2" t="str">
        <f>File!K1189</f>
        <v>MT Watsons</v>
      </c>
      <c r="E1318" s="2" t="e">
        <f>File!#REF!</f>
        <v>#REF!</v>
      </c>
      <c r="F1318" s="2" t="e">
        <f>File!#REF!</f>
        <v>#REF!</v>
      </c>
      <c r="G1318" s="1" t="str">
        <f>File!G1189</f>
        <v>FDA0002000142</v>
      </c>
      <c r="H1318" s="1" t="str">
        <f>File!H1189</f>
        <v>Watsons Bacolod</v>
      </c>
      <c r="I1318" s="3" t="s">
        <v>3220</v>
      </c>
      <c r="J1318" s="3" t="s">
        <v>3220</v>
      </c>
      <c r="K1318" s="2" t="str">
        <f>File!N1189</f>
        <v>BDG</v>
      </c>
      <c r="L1318" s="5" t="str">
        <f>File!B1189</f>
        <v>5 of 8</v>
      </c>
    </row>
    <row r="1319" spans="1:12">
      <c r="A1319" s="2" t="e">
        <f>File!#REF!</f>
        <v>#REF!</v>
      </c>
      <c r="B1319" s="2" t="str">
        <f>File!M1190</f>
        <v>Watsons</v>
      </c>
      <c r="C1319" s="2" t="str">
        <f>File!J1190</f>
        <v>MTWatsons</v>
      </c>
      <c r="D1319" s="2" t="str">
        <f>File!K1190</f>
        <v>MT Watsons</v>
      </c>
      <c r="E1319" s="2" t="e">
        <f>File!#REF!</f>
        <v>#REF!</v>
      </c>
      <c r="F1319" s="2" t="e">
        <f>File!#REF!</f>
        <v>#REF!</v>
      </c>
      <c r="G1319" s="1" t="str">
        <f>File!G1190</f>
        <v>FDA0002000014</v>
      </c>
      <c r="H1319" s="1" t="str">
        <f>File!H1190</f>
        <v>Watsons Bacoor DS</v>
      </c>
      <c r="I1319" s="3" t="s">
        <v>3220</v>
      </c>
      <c r="J1319" s="3" t="s">
        <v>3220</v>
      </c>
      <c r="K1319" s="2" t="str">
        <f>File!N1190</f>
        <v>BDG</v>
      </c>
      <c r="L1319" s="5" t="str">
        <f>File!B1190</f>
        <v>5 of 8</v>
      </c>
    </row>
    <row r="1320" spans="1:12">
      <c r="A1320" s="2" t="e">
        <f>File!#REF!</f>
        <v>#REF!</v>
      </c>
      <c r="B1320" s="2" t="str">
        <f>File!M1191</f>
        <v>Watsons</v>
      </c>
      <c r="C1320" s="2" t="str">
        <f>File!J1191</f>
        <v>MTWatsons</v>
      </c>
      <c r="D1320" s="2" t="str">
        <f>File!K1191</f>
        <v>MT Watsons</v>
      </c>
      <c r="E1320" s="2" t="e">
        <f>File!#REF!</f>
        <v>#REF!</v>
      </c>
      <c r="F1320" s="2" t="e">
        <f>File!#REF!</f>
        <v>#REF!</v>
      </c>
      <c r="G1320" s="1" t="str">
        <f>File!G1191</f>
        <v>FDA0002000016</v>
      </c>
      <c r="H1320" s="1" t="str">
        <f>File!H1191</f>
        <v>Watsons Bacoor Mall 1</v>
      </c>
      <c r="I1320" s="3" t="s">
        <v>3220</v>
      </c>
      <c r="J1320" s="3" t="s">
        <v>3220</v>
      </c>
      <c r="K1320" s="2" t="str">
        <f>File!N1191</f>
        <v>BDG</v>
      </c>
      <c r="L1320" s="5" t="str">
        <f>File!B1191</f>
        <v>5 of 8</v>
      </c>
    </row>
    <row r="1321" spans="1:12">
      <c r="A1321" s="2" t="e">
        <f>File!#REF!</f>
        <v>#REF!</v>
      </c>
      <c r="B1321" s="2" t="str">
        <f>File!M1192</f>
        <v>Watsons</v>
      </c>
      <c r="C1321" s="2" t="str">
        <f>File!J1192</f>
        <v>MTWatsons</v>
      </c>
      <c r="D1321" s="2" t="str">
        <f>File!K1192</f>
        <v>MT Watsons</v>
      </c>
      <c r="E1321" s="2" t="e">
        <f>File!#REF!</f>
        <v>#REF!</v>
      </c>
      <c r="F1321" s="2" t="e">
        <f>File!#REF!</f>
        <v>#REF!</v>
      </c>
      <c r="G1321" s="1" t="str">
        <f>File!G1192</f>
        <v>FDA0002000138</v>
      </c>
      <c r="H1321" s="1" t="str">
        <f>File!H1192</f>
        <v>Watsons Baguio</v>
      </c>
      <c r="I1321" s="3" t="s">
        <v>3220</v>
      </c>
      <c r="J1321" s="3" t="s">
        <v>3220</v>
      </c>
      <c r="K1321" s="2" t="str">
        <f>File!N1192</f>
        <v>BDG</v>
      </c>
      <c r="L1321" s="5" t="str">
        <f>File!B1192</f>
        <v>5 of 8</v>
      </c>
    </row>
    <row r="1322" spans="1:12">
      <c r="A1322" s="2" t="e">
        <f>File!#REF!</f>
        <v>#REF!</v>
      </c>
      <c r="B1322" s="2" t="str">
        <f>File!M1193</f>
        <v>Watsons</v>
      </c>
      <c r="C1322" s="2" t="str">
        <f>File!J1193</f>
        <v>MTWatsons</v>
      </c>
      <c r="D1322" s="2" t="str">
        <f>File!K1193</f>
        <v>MT Watsons</v>
      </c>
      <c r="E1322" s="2" t="e">
        <f>File!#REF!</f>
        <v>#REF!</v>
      </c>
      <c r="F1322" s="2" t="e">
        <f>File!#REF!</f>
        <v>#REF!</v>
      </c>
      <c r="G1322" s="1" t="str">
        <f>File!G1193</f>
        <v>FDA0002000148</v>
      </c>
      <c r="H1322" s="1" t="str">
        <f>File!H1193</f>
        <v>Watsons Batangas</v>
      </c>
      <c r="I1322" s="3" t="s">
        <v>3220</v>
      </c>
      <c r="J1322" s="3" t="s">
        <v>3220</v>
      </c>
      <c r="K1322" s="2" t="str">
        <f>File!N1193</f>
        <v>BDG</v>
      </c>
      <c r="L1322" s="5" t="str">
        <f>File!B1193</f>
        <v>5 of 8</v>
      </c>
    </row>
    <row r="1323" spans="1:12">
      <c r="A1323" s="2" t="e">
        <f>File!#REF!</f>
        <v>#REF!</v>
      </c>
      <c r="B1323" s="2" t="str">
        <f>File!M1194</f>
        <v>Watsons</v>
      </c>
      <c r="C1323" s="2" t="str">
        <f>File!J1194</f>
        <v>MTWatsons</v>
      </c>
      <c r="D1323" s="2" t="str">
        <f>File!K1194</f>
        <v>MT Watsons</v>
      </c>
      <c r="E1323" s="2" t="e">
        <f>File!#REF!</f>
        <v>#REF!</v>
      </c>
      <c r="F1323" s="2" t="e">
        <f>File!#REF!</f>
        <v>#REF!</v>
      </c>
      <c r="G1323" s="1" t="str">
        <f>File!G1194</f>
        <v>FDA0002000065</v>
      </c>
      <c r="H1323" s="1" t="str">
        <f>File!H1194</f>
        <v>Watsons Bicutan</v>
      </c>
      <c r="I1323" s="3" t="s">
        <v>3220</v>
      </c>
      <c r="J1323" s="3" t="s">
        <v>3220</v>
      </c>
      <c r="K1323" s="2" t="str">
        <f>File!N1194</f>
        <v>BDG</v>
      </c>
      <c r="L1323" s="5" t="str">
        <f>File!B1194</f>
        <v>5 of 8</v>
      </c>
    </row>
    <row r="1324" spans="1:12">
      <c r="A1324" s="2" t="e">
        <f>File!#REF!</f>
        <v>#REF!</v>
      </c>
      <c r="B1324" s="2" t="str">
        <f>File!M1195</f>
        <v>Watsons</v>
      </c>
      <c r="C1324" s="2" t="str">
        <f>File!J1195</f>
        <v>MTWatsons</v>
      </c>
      <c r="D1324" s="2" t="str">
        <f>File!K1195</f>
        <v>MT Watsons</v>
      </c>
      <c r="E1324" s="2" t="e">
        <f>File!#REF!</f>
        <v>#REF!</v>
      </c>
      <c r="F1324" s="2" t="e">
        <f>File!#REF!</f>
        <v>#REF!</v>
      </c>
      <c r="G1324" s="1" t="str">
        <f>File!G1195</f>
        <v>FDA0002000117</v>
      </c>
      <c r="H1324" s="1" t="str">
        <f>File!H1195</f>
        <v>Watsons Bicutan Mall 1</v>
      </c>
      <c r="I1324" s="3" t="s">
        <v>3220</v>
      </c>
      <c r="J1324" s="3" t="s">
        <v>3220</v>
      </c>
      <c r="K1324" s="2" t="str">
        <f>File!N1195</f>
        <v>BDG</v>
      </c>
      <c r="L1324" s="5" t="str">
        <f>File!B1195</f>
        <v>8 of 8</v>
      </c>
    </row>
    <row r="1325" spans="1:12">
      <c r="A1325" s="2" t="e">
        <f>File!#REF!</f>
        <v>#REF!</v>
      </c>
      <c r="B1325" s="2" t="str">
        <f>File!M1196</f>
        <v>Watsons</v>
      </c>
      <c r="C1325" s="2" t="str">
        <f>File!J1196</f>
        <v>MTWatsons</v>
      </c>
      <c r="D1325" s="2" t="str">
        <f>File!K1196</f>
        <v>MT Watsons</v>
      </c>
      <c r="E1325" s="2" t="e">
        <f>File!#REF!</f>
        <v>#REF!</v>
      </c>
      <c r="F1325" s="2" t="e">
        <f>File!#REF!</f>
        <v>#REF!</v>
      </c>
      <c r="G1325" s="1" t="str">
        <f>File!G1196</f>
        <v>FDA0002000275</v>
      </c>
      <c r="H1325" s="1" t="str">
        <f>File!H1196</f>
        <v>Watsons Calamba</v>
      </c>
      <c r="I1325" s="3" t="s">
        <v>3220</v>
      </c>
      <c r="J1325" s="3" t="s">
        <v>3220</v>
      </c>
      <c r="K1325" s="2" t="str">
        <f>File!N1196</f>
        <v>BDG</v>
      </c>
      <c r="L1325" s="5" t="str">
        <f>File!B1196</f>
        <v>5 of 8</v>
      </c>
    </row>
    <row r="1326" spans="1:12">
      <c r="A1326" s="2" t="e">
        <f>File!#REF!</f>
        <v>#REF!</v>
      </c>
      <c r="B1326" s="2" t="str">
        <f>File!M1197</f>
        <v>Watsons</v>
      </c>
      <c r="C1326" s="2" t="str">
        <f>File!J1197</f>
        <v>MTWatsons</v>
      </c>
      <c r="D1326" s="2" t="str">
        <f>File!K1197</f>
        <v>MT Watsons</v>
      </c>
      <c r="E1326" s="2" t="e">
        <f>File!#REF!</f>
        <v>#REF!</v>
      </c>
      <c r="F1326" s="2" t="e">
        <f>File!#REF!</f>
        <v>#REF!</v>
      </c>
      <c r="G1326" s="1" t="str">
        <f>File!G1197</f>
        <v>FDA0002000032</v>
      </c>
      <c r="H1326" s="1" t="str">
        <f>File!H1197</f>
        <v>Watsons Cebu DS</v>
      </c>
      <c r="I1326" s="3" t="s">
        <v>3220</v>
      </c>
      <c r="J1326" s="3" t="s">
        <v>3220</v>
      </c>
      <c r="K1326" s="2" t="str">
        <f>File!N1197</f>
        <v>BDG</v>
      </c>
      <c r="L1326" s="5" t="str">
        <f>File!B1197</f>
        <v>5 of 8</v>
      </c>
    </row>
    <row r="1327" spans="1:12">
      <c r="A1327" s="2" t="e">
        <f>File!#REF!</f>
        <v>#REF!</v>
      </c>
      <c r="B1327" s="2" t="str">
        <f>File!M1198</f>
        <v>Watsons</v>
      </c>
      <c r="C1327" s="2" t="str">
        <f>File!J1198</f>
        <v>MTWatsons</v>
      </c>
      <c r="D1327" s="2" t="str">
        <f>File!K1198</f>
        <v>MT Watsons</v>
      </c>
      <c r="E1327" s="2" t="e">
        <f>File!#REF!</f>
        <v>#REF!</v>
      </c>
      <c r="F1327" s="2" t="e">
        <f>File!#REF!</f>
        <v>#REF!</v>
      </c>
      <c r="G1327" s="1" t="str">
        <f>File!G1198</f>
        <v>FDA0002001166</v>
      </c>
      <c r="H1327" s="1" t="str">
        <f>File!H1198</f>
        <v>Watsons Centrio Ayala Mall</v>
      </c>
      <c r="I1327" s="3" t="s">
        <v>3220</v>
      </c>
      <c r="J1327" s="3" t="s">
        <v>3220</v>
      </c>
      <c r="K1327" s="2" t="str">
        <f>File!N1198</f>
        <v>BDG</v>
      </c>
      <c r="L1327" s="5" t="str">
        <f>File!B1198</f>
        <v>5 of 8</v>
      </c>
    </row>
    <row r="1328" spans="1:12">
      <c r="A1328" s="2" t="e">
        <f>File!#REF!</f>
        <v>#REF!</v>
      </c>
      <c r="B1328" s="2" t="str">
        <f>File!M1199</f>
        <v>Watsons</v>
      </c>
      <c r="C1328" s="2" t="str">
        <f>File!J1199</f>
        <v>MTWatsons</v>
      </c>
      <c r="D1328" s="2" t="str">
        <f>File!K1199</f>
        <v>MT Watsons</v>
      </c>
      <c r="E1328" s="2" t="e">
        <f>File!#REF!</f>
        <v>#REF!</v>
      </c>
      <c r="F1328" s="2" t="e">
        <f>File!#REF!</f>
        <v>#REF!</v>
      </c>
      <c r="G1328" s="1" t="str">
        <f>File!G1199</f>
        <v>FDA0002000238</v>
      </c>
      <c r="H1328" s="1" t="str">
        <f>File!H1199</f>
        <v>Watsons Clark DS</v>
      </c>
      <c r="I1328" s="3" t="s">
        <v>3220</v>
      </c>
      <c r="J1328" s="3" t="s">
        <v>3220</v>
      </c>
      <c r="K1328" s="2" t="str">
        <f>File!N1199</f>
        <v>BDG</v>
      </c>
      <c r="L1328" s="5" t="str">
        <f>File!B1199</f>
        <v>8 of 8</v>
      </c>
    </row>
    <row r="1329" spans="1:12">
      <c r="A1329" s="2" t="e">
        <f>File!#REF!</f>
        <v>#REF!</v>
      </c>
      <c r="B1329" s="2" t="str">
        <f>File!M1200</f>
        <v>Watsons</v>
      </c>
      <c r="C1329" s="2" t="str">
        <f>File!J1200</f>
        <v>MTWatsons</v>
      </c>
      <c r="D1329" s="2" t="str">
        <f>File!K1200</f>
        <v>MT Watsons</v>
      </c>
      <c r="E1329" s="2" t="e">
        <f>File!#REF!</f>
        <v>#REF!</v>
      </c>
      <c r="F1329" s="2" t="e">
        <f>File!#REF!</f>
        <v>#REF!</v>
      </c>
      <c r="G1329" s="1" t="str">
        <f>File!G1200</f>
        <v>FDA0002000272</v>
      </c>
      <c r="H1329" s="1" t="str">
        <f>File!H1200</f>
        <v>Watsons Clark Mall</v>
      </c>
      <c r="I1329" s="3" t="s">
        <v>3220</v>
      </c>
      <c r="J1329" s="3" t="s">
        <v>3220</v>
      </c>
      <c r="K1329" s="2" t="str">
        <f>File!N1200</f>
        <v>BDG</v>
      </c>
      <c r="L1329" s="5" t="str">
        <f>File!B1200</f>
        <v>5 of 8</v>
      </c>
    </row>
    <row r="1330" spans="1:12">
      <c r="A1330" s="2" t="e">
        <f>File!#REF!</f>
        <v>#REF!</v>
      </c>
      <c r="B1330" s="2" t="str">
        <f>File!M1201</f>
        <v>Watsons</v>
      </c>
      <c r="C1330" s="2" t="str">
        <f>File!J1201</f>
        <v>MTWatsons</v>
      </c>
      <c r="D1330" s="2" t="str">
        <f>File!K1201</f>
        <v>MT Watsons</v>
      </c>
      <c r="E1330" s="2" t="e">
        <f>File!#REF!</f>
        <v>#REF!</v>
      </c>
      <c r="F1330" s="2" t="e">
        <f>File!#REF!</f>
        <v>#REF!</v>
      </c>
      <c r="G1330" s="1" t="str">
        <f>File!G1201</f>
        <v>FDA0002000352</v>
      </c>
      <c r="H1330" s="1" t="str">
        <f>File!H1201</f>
        <v>Watsons Consolacion DS</v>
      </c>
      <c r="I1330" s="3" t="s">
        <v>3220</v>
      </c>
      <c r="J1330" s="3" t="s">
        <v>3220</v>
      </c>
      <c r="K1330" s="2" t="str">
        <f>File!N1201</f>
        <v>BDG</v>
      </c>
      <c r="L1330" s="5" t="str">
        <f>File!B1201</f>
        <v>5 of 8</v>
      </c>
    </row>
    <row r="1331" spans="1:12">
      <c r="A1331" s="2" t="e">
        <f>File!#REF!</f>
        <v>#REF!</v>
      </c>
      <c r="B1331" s="2" t="str">
        <f>File!M1202</f>
        <v>Watsons</v>
      </c>
      <c r="C1331" s="2" t="str">
        <f>File!J1202</f>
        <v>MTWatsons</v>
      </c>
      <c r="D1331" s="2" t="str">
        <f>File!K1202</f>
        <v>MT Watsons</v>
      </c>
      <c r="E1331" s="2" t="e">
        <f>File!#REF!</f>
        <v>#REF!</v>
      </c>
      <c r="F1331" s="2" t="e">
        <f>File!#REF!</f>
        <v>#REF!</v>
      </c>
      <c r="G1331" s="1" t="str">
        <f>File!G1202</f>
        <v>FDA0002000001</v>
      </c>
      <c r="H1331" s="1" t="str">
        <f>File!H1202</f>
        <v>Watsons Cubao</v>
      </c>
      <c r="I1331" s="3" t="s">
        <v>3220</v>
      </c>
      <c r="J1331" s="3" t="s">
        <v>3220</v>
      </c>
      <c r="K1331" s="2" t="str">
        <f>File!N1202</f>
        <v>BDG</v>
      </c>
      <c r="L1331" s="5" t="str">
        <f>File!B1202</f>
        <v>8 of 8</v>
      </c>
    </row>
    <row r="1332" spans="1:12">
      <c r="A1332" s="2" t="e">
        <f>File!#REF!</f>
        <v>#REF!</v>
      </c>
      <c r="B1332" s="2" t="str">
        <f>File!M1203</f>
        <v>Watsons</v>
      </c>
      <c r="C1332" s="2" t="str">
        <f>File!J1203</f>
        <v>MTWatsons</v>
      </c>
      <c r="D1332" s="2" t="str">
        <f>File!K1203</f>
        <v>MT Watsons</v>
      </c>
      <c r="E1332" s="2" t="e">
        <f>File!#REF!</f>
        <v>#REF!</v>
      </c>
      <c r="F1332" s="2" t="e">
        <f>File!#REF!</f>
        <v>#REF!</v>
      </c>
      <c r="G1332" s="1" t="str">
        <f>File!G1203</f>
        <v>FDA0002000145</v>
      </c>
      <c r="H1332" s="1" t="str">
        <f>File!H1203</f>
        <v>Watsons Dasmarinas DS</v>
      </c>
      <c r="I1332" s="3" t="s">
        <v>3220</v>
      </c>
      <c r="J1332" s="3" t="s">
        <v>3220</v>
      </c>
      <c r="K1332" s="2" t="str">
        <f>File!N1203</f>
        <v>BDG</v>
      </c>
      <c r="L1332" s="5" t="str">
        <f>File!B1203</f>
        <v>8 of 8</v>
      </c>
    </row>
    <row r="1333" spans="1:12">
      <c r="A1333" s="2" t="e">
        <f>File!#REF!</f>
        <v>#REF!</v>
      </c>
      <c r="B1333" s="2" t="str">
        <f>File!M1204</f>
        <v>Watsons</v>
      </c>
      <c r="C1333" s="2" t="str">
        <f>File!J1204</f>
        <v>MTWatsons</v>
      </c>
      <c r="D1333" s="2" t="str">
        <f>File!K1204</f>
        <v>MT Watsons</v>
      </c>
      <c r="E1333" s="2" t="e">
        <f>File!#REF!</f>
        <v>#REF!</v>
      </c>
      <c r="F1333" s="2" t="e">
        <f>File!#REF!</f>
        <v>#REF!</v>
      </c>
      <c r="G1333" s="1" t="str">
        <f>File!G1204</f>
        <v>FDA0002000310</v>
      </c>
      <c r="H1333" s="1" t="str">
        <f>File!H1204</f>
        <v>Watsons Dasmarinas Mall1</v>
      </c>
      <c r="I1333" s="3" t="s">
        <v>3220</v>
      </c>
      <c r="J1333" s="3" t="s">
        <v>3220</v>
      </c>
      <c r="K1333" s="2" t="str">
        <f>File!N1204</f>
        <v>BDG</v>
      </c>
      <c r="L1333" s="5" t="str">
        <f>File!B1204</f>
        <v>5 of 8</v>
      </c>
    </row>
    <row r="1334" spans="1:12">
      <c r="A1334" s="2" t="e">
        <f>File!#REF!</f>
        <v>#REF!</v>
      </c>
      <c r="B1334" s="2" t="str">
        <f>File!M1205</f>
        <v>Watsons</v>
      </c>
      <c r="C1334" s="2" t="str">
        <f>File!J1205</f>
        <v>MTWatsons</v>
      </c>
      <c r="D1334" s="2" t="str">
        <f>File!K1205</f>
        <v>MT Watsons</v>
      </c>
      <c r="E1334" s="2" t="e">
        <f>File!#REF!</f>
        <v>#REF!</v>
      </c>
      <c r="F1334" s="2" t="e">
        <f>File!#REF!</f>
        <v>#REF!</v>
      </c>
      <c r="G1334" s="1" t="str">
        <f>File!G1205</f>
        <v>FDA0002000025</v>
      </c>
      <c r="H1334" s="1" t="str">
        <f>File!H1205</f>
        <v>Watsons Festival Mall</v>
      </c>
      <c r="I1334" s="3" t="s">
        <v>3220</v>
      </c>
      <c r="J1334" s="3" t="s">
        <v>3220</v>
      </c>
      <c r="K1334" s="2" t="str">
        <f>File!N1205</f>
        <v>BDG</v>
      </c>
      <c r="L1334" s="5" t="str">
        <f>File!B1205</f>
        <v>5 of 8</v>
      </c>
    </row>
    <row r="1335" spans="1:12">
      <c r="A1335" s="2" t="e">
        <f>File!#REF!</f>
        <v>#REF!</v>
      </c>
      <c r="B1335" s="2" t="str">
        <f>File!M1206</f>
        <v>Watsons</v>
      </c>
      <c r="C1335" s="2" t="str">
        <f>File!J1206</f>
        <v>MTWatsons</v>
      </c>
      <c r="D1335" s="2" t="str">
        <f>File!K1206</f>
        <v>MT Watsons</v>
      </c>
      <c r="E1335" s="2" t="e">
        <f>File!#REF!</f>
        <v>#REF!</v>
      </c>
      <c r="F1335" s="2" t="e">
        <f>File!#REF!</f>
        <v>#REF!</v>
      </c>
      <c r="G1335" s="1" t="str">
        <f>File!G1206</f>
        <v>FDA0002000219</v>
      </c>
      <c r="H1335" s="1" t="str">
        <f>File!H1206</f>
        <v>Watsons Gateway Mall</v>
      </c>
      <c r="I1335" s="3" t="s">
        <v>3220</v>
      </c>
      <c r="J1335" s="3" t="s">
        <v>3220</v>
      </c>
      <c r="K1335" s="2" t="str">
        <f>File!N1206</f>
        <v>BDG</v>
      </c>
      <c r="L1335" s="5" t="str">
        <f>File!B1206</f>
        <v>5 of 8</v>
      </c>
    </row>
    <row r="1336" spans="1:12">
      <c r="A1336" s="2" t="e">
        <f>File!#REF!</f>
        <v>#REF!</v>
      </c>
      <c r="B1336" s="2" t="str">
        <f>File!M1207</f>
        <v>Watsons</v>
      </c>
      <c r="C1336" s="2" t="str">
        <f>File!J1207</f>
        <v>MTWatsons</v>
      </c>
      <c r="D1336" s="2" t="str">
        <f>File!K1207</f>
        <v>MT Watsons</v>
      </c>
      <c r="E1336" s="2" t="e">
        <f>File!#REF!</f>
        <v>#REF!</v>
      </c>
      <c r="F1336" s="2" t="e">
        <f>File!#REF!</f>
        <v>#REF!</v>
      </c>
      <c r="G1336" s="1" t="str">
        <f>File!G1207</f>
        <v>FDA0002000197</v>
      </c>
      <c r="H1336" s="1" t="str">
        <f>File!H1207</f>
        <v>Watsons Greenbelt</v>
      </c>
      <c r="I1336" s="3" t="s">
        <v>3220</v>
      </c>
      <c r="J1336" s="3" t="s">
        <v>3220</v>
      </c>
      <c r="K1336" s="2" t="str">
        <f>File!N1207</f>
        <v>BDG</v>
      </c>
      <c r="L1336" s="5" t="str">
        <f>File!B1207</f>
        <v>5 of 8</v>
      </c>
    </row>
    <row r="1337" spans="1:12">
      <c r="A1337" s="2" t="e">
        <f>File!#REF!</f>
        <v>#REF!</v>
      </c>
      <c r="B1337" s="2" t="str">
        <f>File!M1208</f>
        <v>Watsons</v>
      </c>
      <c r="C1337" s="2" t="str">
        <f>File!J1208</f>
        <v>MTWatsons</v>
      </c>
      <c r="D1337" s="2" t="str">
        <f>File!K1208</f>
        <v>MT Watsons</v>
      </c>
      <c r="E1337" s="2" t="e">
        <f>File!#REF!</f>
        <v>#REF!</v>
      </c>
      <c r="F1337" s="2" t="e">
        <f>File!#REF!</f>
        <v>#REF!</v>
      </c>
      <c r="G1337" s="1" t="str">
        <f>File!G1208</f>
        <v>FDA0002000004</v>
      </c>
      <c r="H1337" s="1" t="str">
        <f>File!H1208</f>
        <v>Watsons Harrison</v>
      </c>
      <c r="I1337" s="3" t="s">
        <v>3220</v>
      </c>
      <c r="J1337" s="3" t="s">
        <v>3220</v>
      </c>
      <c r="K1337" s="2" t="str">
        <f>File!N1208</f>
        <v>BDG</v>
      </c>
      <c r="L1337" s="5" t="str">
        <f>File!B1208</f>
        <v>5 of 8</v>
      </c>
    </row>
    <row r="1338" spans="1:12">
      <c r="A1338" s="2" t="e">
        <f>File!#REF!</f>
        <v>#REF!</v>
      </c>
      <c r="B1338" s="2" t="str">
        <f>File!M1209</f>
        <v>Watsons</v>
      </c>
      <c r="C1338" s="2" t="str">
        <f>File!J1209</f>
        <v>MTWatsons</v>
      </c>
      <c r="D1338" s="2" t="str">
        <f>File!K1209</f>
        <v>MT Watsons</v>
      </c>
      <c r="E1338" s="2" t="e">
        <f>File!#REF!</f>
        <v>#REF!</v>
      </c>
      <c r="F1338" s="2" t="e">
        <f>File!#REF!</f>
        <v>#REF!</v>
      </c>
      <c r="G1338" s="1" t="str">
        <f>File!G1209</f>
        <v>FDA0002000385</v>
      </c>
      <c r="H1338" s="1" t="str">
        <f>File!H1209</f>
        <v>Watsons Iloilo</v>
      </c>
      <c r="I1338" s="3" t="s">
        <v>3220</v>
      </c>
      <c r="J1338" s="3" t="s">
        <v>3220</v>
      </c>
      <c r="K1338" s="2" t="str">
        <f>File!N1209</f>
        <v>BDG</v>
      </c>
      <c r="L1338" s="5" t="str">
        <f>File!B1209</f>
        <v>5 of 8</v>
      </c>
    </row>
    <row r="1339" spans="1:12">
      <c r="A1339" s="2" t="e">
        <f>File!#REF!</f>
        <v>#REF!</v>
      </c>
      <c r="B1339" s="2" t="str">
        <f>File!M1210</f>
        <v>Watsons</v>
      </c>
      <c r="C1339" s="2" t="str">
        <f>File!J1210</f>
        <v>MTWatsons</v>
      </c>
      <c r="D1339" s="2" t="str">
        <f>File!K1210</f>
        <v>MT Watsons</v>
      </c>
      <c r="E1339" s="2" t="e">
        <f>File!#REF!</f>
        <v>#REF!</v>
      </c>
      <c r="F1339" s="2" t="e">
        <f>File!#REF!</f>
        <v>#REF!</v>
      </c>
      <c r="G1339" s="1" t="str">
        <f>File!G1210</f>
        <v>FDA0002000010</v>
      </c>
      <c r="H1339" s="1" t="str">
        <f>File!H1210</f>
        <v>Watsons Iloilo Mall 1</v>
      </c>
      <c r="I1339" s="3" t="s">
        <v>3220</v>
      </c>
      <c r="J1339" s="3" t="s">
        <v>3220</v>
      </c>
      <c r="K1339" s="2" t="str">
        <f>File!N1210</f>
        <v>BDG</v>
      </c>
      <c r="L1339" s="5" t="str">
        <f>File!B1210</f>
        <v>5 of 8</v>
      </c>
    </row>
    <row r="1340" spans="1:12">
      <c r="A1340" s="2" t="e">
        <f>File!#REF!</f>
        <v>#REF!</v>
      </c>
      <c r="B1340" s="2" t="str">
        <f>File!M1211</f>
        <v>Watsons</v>
      </c>
      <c r="C1340" s="2" t="str">
        <f>File!J1211</f>
        <v>MTWatsons</v>
      </c>
      <c r="D1340" s="2" t="str">
        <f>File!K1211</f>
        <v>MT Watsons</v>
      </c>
      <c r="E1340" s="2" t="e">
        <f>File!#REF!</f>
        <v>#REF!</v>
      </c>
      <c r="F1340" s="2" t="e">
        <f>File!#REF!</f>
        <v>#REF!</v>
      </c>
      <c r="G1340" s="1" t="str">
        <f>File!G1211</f>
        <v>FDA0002000438</v>
      </c>
      <c r="H1340" s="1" t="str">
        <f>File!H1211</f>
        <v>Watsons Las Pinas Supercenter</v>
      </c>
      <c r="I1340" s="3" t="s">
        <v>3220</v>
      </c>
      <c r="J1340" s="3" t="s">
        <v>3220</v>
      </c>
      <c r="K1340" s="2" t="str">
        <f>File!N1211</f>
        <v>BDG</v>
      </c>
      <c r="L1340" s="5" t="str">
        <f>File!B1211</f>
        <v>5 of 8</v>
      </c>
    </row>
    <row r="1341" spans="1:12">
      <c r="A1341" s="2" t="e">
        <f>File!#REF!</f>
        <v>#REF!</v>
      </c>
      <c r="B1341" s="2" t="str">
        <f>File!M1212</f>
        <v>Watsons</v>
      </c>
      <c r="C1341" s="2" t="str">
        <f>File!J1212</f>
        <v>MTWatsons</v>
      </c>
      <c r="D1341" s="2" t="str">
        <f>File!K1212</f>
        <v>MT Watsons</v>
      </c>
      <c r="E1341" s="2" t="e">
        <f>File!#REF!</f>
        <v>#REF!</v>
      </c>
      <c r="F1341" s="2" t="e">
        <f>File!#REF!</f>
        <v>#REF!</v>
      </c>
      <c r="G1341" s="1" t="str">
        <f>File!G1212</f>
        <v>FDA0002000270</v>
      </c>
      <c r="H1341" s="1" t="str">
        <f>File!H1212</f>
        <v>Watsons Lipa</v>
      </c>
      <c r="I1341" s="3" t="s">
        <v>3220</v>
      </c>
      <c r="J1341" s="3" t="s">
        <v>3220</v>
      </c>
      <c r="K1341" s="2" t="str">
        <f>File!N1212</f>
        <v>BDG</v>
      </c>
      <c r="L1341" s="5" t="str">
        <f>File!B1212</f>
        <v>5 of 8</v>
      </c>
    </row>
    <row r="1342" spans="1:12">
      <c r="A1342" s="2" t="e">
        <f>File!#REF!</f>
        <v>#REF!</v>
      </c>
      <c r="B1342" s="2" t="e">
        <f>File!#REF!</f>
        <v>#REF!</v>
      </c>
      <c r="C1342" s="2" t="e">
        <f>File!#REF!</f>
        <v>#REF!</v>
      </c>
      <c r="D1342" s="2" t="e">
        <f>File!#REF!</f>
        <v>#REF!</v>
      </c>
      <c r="E1342" s="2" t="e">
        <f>File!#REF!</f>
        <v>#REF!</v>
      </c>
      <c r="F1342" s="2" t="e">
        <f>File!#REF!</f>
        <v>#REF!</v>
      </c>
      <c r="G1342" s="1" t="e">
        <f>File!#REF!</f>
        <v>#REF!</v>
      </c>
      <c r="H1342" s="1" t="e">
        <f>File!#REF!</f>
        <v>#REF!</v>
      </c>
      <c r="I1342" s="3" t="s">
        <v>3220</v>
      </c>
      <c r="J1342" s="3" t="s">
        <v>3220</v>
      </c>
      <c r="K1342" s="2" t="e">
        <f>File!#REF!</f>
        <v>#REF!</v>
      </c>
      <c r="L1342" s="5" t="e">
        <f>File!#REF!</f>
        <v>#REF!</v>
      </c>
    </row>
    <row r="1343" spans="1:12">
      <c r="A1343" s="2" t="e">
        <f>File!#REF!</f>
        <v>#REF!</v>
      </c>
      <c r="B1343" s="2" t="str">
        <f>File!M1213</f>
        <v>Watsons</v>
      </c>
      <c r="C1343" s="2" t="str">
        <f>File!J1213</f>
        <v>MTWatsons</v>
      </c>
      <c r="D1343" s="2" t="str">
        <f>File!K1213</f>
        <v>MT Watsons</v>
      </c>
      <c r="E1343" s="2" t="e">
        <f>File!#REF!</f>
        <v>#REF!</v>
      </c>
      <c r="F1343" s="2" t="e">
        <f>File!#REF!</f>
        <v>#REF!</v>
      </c>
      <c r="G1343" s="1" t="str">
        <f>File!G1213</f>
        <v>FDA0002211</v>
      </c>
      <c r="H1343" s="1" t="str">
        <f>File!H1213</f>
        <v>Watsons Manila DS</v>
      </c>
      <c r="I1343" s="3" t="s">
        <v>3220</v>
      </c>
      <c r="J1343" s="3" t="s">
        <v>3220</v>
      </c>
      <c r="K1343" s="2" t="str">
        <f>File!N1213</f>
        <v>BDG</v>
      </c>
      <c r="L1343" s="5" t="str">
        <f>File!B1213</f>
        <v>5 of 8</v>
      </c>
    </row>
    <row r="1344" spans="1:12">
      <c r="A1344" s="2" t="e">
        <f>File!#REF!</f>
        <v>#REF!</v>
      </c>
      <c r="B1344" s="2" t="str">
        <f>File!M1214</f>
        <v>Watsons</v>
      </c>
      <c r="C1344" s="2" t="str">
        <f>File!J1214</f>
        <v>MTWatsons</v>
      </c>
      <c r="D1344" s="2" t="str">
        <f>File!K1214</f>
        <v>MT Watsons</v>
      </c>
      <c r="E1344" s="2" t="e">
        <f>File!#REF!</f>
        <v>#REF!</v>
      </c>
      <c r="F1344" s="2" t="e">
        <f>File!#REF!</f>
        <v>#REF!</v>
      </c>
      <c r="G1344" s="1" t="str">
        <f>File!G1214</f>
        <v>FDA0002000853</v>
      </c>
      <c r="H1344" s="1" t="str">
        <f>File!H1214</f>
        <v>Watsons Manila Mall5</v>
      </c>
      <c r="I1344" s="3" t="s">
        <v>3220</v>
      </c>
      <c r="J1344" s="3" t="s">
        <v>3220</v>
      </c>
      <c r="K1344" s="2" t="str">
        <f>File!N1214</f>
        <v>BDG</v>
      </c>
      <c r="L1344" s="5" t="str">
        <f>File!B1214</f>
        <v>5 of 8</v>
      </c>
    </row>
    <row r="1345" spans="1:12">
      <c r="A1345" s="2" t="e">
        <f>File!#REF!</f>
        <v>#REF!</v>
      </c>
      <c r="B1345" s="2" t="str">
        <f>File!M1215</f>
        <v>Watsons</v>
      </c>
      <c r="C1345" s="2" t="str">
        <f>File!J1215</f>
        <v>MTWatsons</v>
      </c>
      <c r="D1345" s="2" t="str">
        <f>File!K1215</f>
        <v>MT Watsons</v>
      </c>
      <c r="E1345" s="2" t="e">
        <f>File!#REF!</f>
        <v>#REF!</v>
      </c>
      <c r="F1345" s="2" t="e">
        <f>File!#REF!</f>
        <v>#REF!</v>
      </c>
      <c r="G1345" s="1" t="str">
        <f>File!G1215</f>
        <v>FDA0002000277</v>
      </c>
      <c r="H1345" s="1" t="str">
        <f>File!H1215</f>
        <v>Watsons Marikina</v>
      </c>
      <c r="I1345" s="3" t="s">
        <v>3220</v>
      </c>
      <c r="J1345" s="3" t="s">
        <v>3220</v>
      </c>
      <c r="K1345" s="2" t="str">
        <f>File!N1215</f>
        <v>BDG</v>
      </c>
      <c r="L1345" s="5" t="str">
        <f>File!B1215</f>
        <v>5 of 8</v>
      </c>
    </row>
    <row r="1346" spans="1:12">
      <c r="A1346" s="2" t="e">
        <f>File!#REF!</f>
        <v>#REF!</v>
      </c>
      <c r="B1346" s="2" t="str">
        <f>File!M1216</f>
        <v>Watsons</v>
      </c>
      <c r="C1346" s="2" t="str">
        <f>File!J1216</f>
        <v>MTWatsons</v>
      </c>
      <c r="D1346" s="2" t="str">
        <f>File!K1216</f>
        <v>MT Watsons</v>
      </c>
      <c r="E1346" s="2" t="e">
        <f>File!#REF!</f>
        <v>#REF!</v>
      </c>
      <c r="F1346" s="2" t="e">
        <f>File!#REF!</f>
        <v>#REF!</v>
      </c>
      <c r="G1346" s="1" t="str">
        <f>File!G1216</f>
        <v>FDA0002002134</v>
      </c>
      <c r="H1346" s="1" t="str">
        <f>File!H1216</f>
        <v>Watsons Marilao</v>
      </c>
      <c r="I1346" s="3" t="s">
        <v>3220</v>
      </c>
      <c r="J1346" s="3" t="s">
        <v>3220</v>
      </c>
      <c r="K1346" s="2" t="str">
        <f>File!N1216</f>
        <v>BDG</v>
      </c>
      <c r="L1346" s="5" t="str">
        <f>File!B1216</f>
        <v>5 of 8</v>
      </c>
    </row>
    <row r="1347" spans="1:12">
      <c r="A1347" s="2" t="e">
        <f>File!#REF!</f>
        <v>#REF!</v>
      </c>
      <c r="B1347" s="2" t="str">
        <f>File!M1217</f>
        <v>Watsons</v>
      </c>
      <c r="C1347" s="2" t="str">
        <f>File!J1217</f>
        <v>MTWatsons</v>
      </c>
      <c r="D1347" s="2" t="str">
        <f>File!K1217</f>
        <v>MT Watsons</v>
      </c>
      <c r="E1347" s="2" t="e">
        <f>File!#REF!</f>
        <v>#REF!</v>
      </c>
      <c r="F1347" s="2" t="e">
        <f>File!#REF!</f>
        <v>#REF!</v>
      </c>
      <c r="G1347" s="1" t="str">
        <f>File!G1217</f>
        <v>FDA0002000855</v>
      </c>
      <c r="H1347" s="1" t="str">
        <f>File!H1217</f>
        <v>Watsons Masinag DS</v>
      </c>
      <c r="I1347" s="3" t="s">
        <v>3220</v>
      </c>
      <c r="J1347" s="3" t="s">
        <v>3220</v>
      </c>
      <c r="K1347" s="2" t="str">
        <f>File!N1217</f>
        <v>BDG</v>
      </c>
      <c r="L1347" s="5" t="str">
        <f>File!B1217</f>
        <v>5 of 8</v>
      </c>
    </row>
    <row r="1348" spans="1:12">
      <c r="A1348" s="2" t="e">
        <f>File!#REF!</f>
        <v>#REF!</v>
      </c>
      <c r="B1348" s="2" t="str">
        <f>File!M1218</f>
        <v>Watsons</v>
      </c>
      <c r="C1348" s="2" t="str">
        <f>File!J1218</f>
        <v>MTWatsons</v>
      </c>
      <c r="D1348" s="2" t="str">
        <f>File!K1218</f>
        <v>MT Watsons</v>
      </c>
      <c r="E1348" s="2" t="e">
        <f>File!#REF!</f>
        <v>#REF!</v>
      </c>
      <c r="F1348" s="2" t="e">
        <f>File!#REF!</f>
        <v>#REF!</v>
      </c>
      <c r="G1348" s="1" t="str">
        <f>File!G1218</f>
        <v>FDA0002000848</v>
      </c>
      <c r="H1348" s="1" t="str">
        <f>File!H1218</f>
        <v>Watsons Masinag Mall</v>
      </c>
      <c r="I1348" s="3" t="s">
        <v>3220</v>
      </c>
      <c r="J1348" s="3" t="s">
        <v>3220</v>
      </c>
      <c r="K1348" s="2" t="str">
        <f>File!N1218</f>
        <v>BDG</v>
      </c>
      <c r="L1348" s="5" t="str">
        <f>File!B1218</f>
        <v>5 of 8</v>
      </c>
    </row>
    <row r="1349" spans="1:12">
      <c r="A1349" s="2" t="e">
        <f>File!#REF!</f>
        <v>#REF!</v>
      </c>
      <c r="B1349" s="2" t="str">
        <f>File!M1219</f>
        <v>Watsons</v>
      </c>
      <c r="C1349" s="2" t="str">
        <f>File!J1219</f>
        <v>MTWatsons</v>
      </c>
      <c r="D1349" s="2" t="str">
        <f>File!K1219</f>
        <v>MT Watsons</v>
      </c>
      <c r="E1349" s="2" t="e">
        <f>File!#REF!</f>
        <v>#REF!</v>
      </c>
      <c r="F1349" s="2" t="e">
        <f>File!#REF!</f>
        <v>#REF!</v>
      </c>
      <c r="G1349" s="1" t="str">
        <f>File!G1219</f>
        <v>FDA0002000104</v>
      </c>
      <c r="H1349" s="1" t="str">
        <f>File!H1219</f>
        <v>Watsons Megamall A3</v>
      </c>
      <c r="I1349" s="3" t="s">
        <v>3220</v>
      </c>
      <c r="J1349" s="3" t="s">
        <v>3220</v>
      </c>
      <c r="K1349" s="2" t="str">
        <f>File!N1219</f>
        <v>BDG</v>
      </c>
      <c r="L1349" s="5" t="str">
        <f>File!B1219</f>
        <v>5 of 8</v>
      </c>
    </row>
    <row r="1350" spans="1:12">
      <c r="A1350" s="2" t="e">
        <f>File!#REF!</f>
        <v>#REF!</v>
      </c>
      <c r="B1350" s="2" t="str">
        <f>File!M1220</f>
        <v>Watsons</v>
      </c>
      <c r="C1350" s="2" t="str">
        <f>File!J1220</f>
        <v>MTWatsons</v>
      </c>
      <c r="D1350" s="2" t="str">
        <f>File!K1220</f>
        <v>MT Watsons</v>
      </c>
      <c r="E1350" s="2" t="e">
        <f>File!#REF!</f>
        <v>#REF!</v>
      </c>
      <c r="F1350" s="2" t="e">
        <f>File!#REF!</f>
        <v>#REF!</v>
      </c>
      <c r="G1350" s="1" t="str">
        <f>File!G1220</f>
        <v>FDA0002000009</v>
      </c>
      <c r="H1350" s="1" t="str">
        <f>File!H1220</f>
        <v>Watsons Megamall DS</v>
      </c>
      <c r="I1350" s="3" t="s">
        <v>3220</v>
      </c>
      <c r="J1350" s="3" t="s">
        <v>3220</v>
      </c>
      <c r="K1350" s="2" t="str">
        <f>File!N1220</f>
        <v>BDG</v>
      </c>
      <c r="L1350" s="5" t="str">
        <f>File!B1220</f>
        <v>8 of 8</v>
      </c>
    </row>
    <row r="1351" spans="1:12">
      <c r="A1351" s="2" t="e">
        <f>File!#REF!</f>
        <v>#REF!</v>
      </c>
      <c r="B1351" s="2" t="str">
        <f>File!M1221</f>
        <v>Watsons</v>
      </c>
      <c r="C1351" s="2" t="str">
        <f>File!J1221</f>
        <v>MTWatsons</v>
      </c>
      <c r="D1351" s="2" t="str">
        <f>File!K1221</f>
        <v>MT Watsons</v>
      </c>
      <c r="E1351" s="2" t="e">
        <f>File!#REF!</f>
        <v>#REF!</v>
      </c>
      <c r="F1351" s="2" t="e">
        <f>File!#REF!</f>
        <v>#REF!</v>
      </c>
      <c r="G1351" s="1" t="str">
        <f>File!G1221</f>
        <v>FDA0002000244</v>
      </c>
      <c r="H1351" s="1" t="str">
        <f>File!H1221</f>
        <v>Watsons Moa Genext</v>
      </c>
      <c r="I1351" s="3" t="s">
        <v>3220</v>
      </c>
      <c r="J1351" s="3" t="s">
        <v>3220</v>
      </c>
      <c r="K1351" s="2" t="str">
        <f>File!N1221</f>
        <v>BDG</v>
      </c>
      <c r="L1351" s="5" t="str">
        <f>File!B1221</f>
        <v>5 of 8</v>
      </c>
    </row>
    <row r="1352" spans="1:12">
      <c r="A1352" s="2" t="e">
        <f>File!#REF!</f>
        <v>#REF!</v>
      </c>
      <c r="B1352" s="2" t="str">
        <f>File!M1222</f>
        <v>Watsons</v>
      </c>
      <c r="C1352" s="2" t="str">
        <f>File!J1222</f>
        <v>MTWatsons</v>
      </c>
      <c r="D1352" s="2" t="str">
        <f>File!K1222</f>
        <v>MT Watsons</v>
      </c>
      <c r="E1352" s="2" t="e">
        <f>File!#REF!</f>
        <v>#REF!</v>
      </c>
      <c r="F1352" s="2" t="e">
        <f>File!#REF!</f>
        <v>#REF!</v>
      </c>
      <c r="G1352" s="1" t="str">
        <f>File!G1222</f>
        <v>FDA0002000452</v>
      </c>
      <c r="H1352" s="1" t="str">
        <f>File!H1222</f>
        <v>Watsons Naga</v>
      </c>
      <c r="I1352" s="3" t="s">
        <v>3220</v>
      </c>
      <c r="J1352" s="3" t="s">
        <v>3220</v>
      </c>
      <c r="K1352" s="2" t="str">
        <f>File!N1222</f>
        <v>BDG</v>
      </c>
      <c r="L1352" s="5" t="str">
        <f>File!B1222</f>
        <v>5 of 8</v>
      </c>
    </row>
    <row r="1353" spans="1:12">
      <c r="A1353" s="2" t="e">
        <f>File!#REF!</f>
        <v>#REF!</v>
      </c>
      <c r="B1353" s="2" t="str">
        <f>File!M1223</f>
        <v>Watsons</v>
      </c>
      <c r="C1353" s="2" t="str">
        <f>File!J1223</f>
        <v>MTWatsons</v>
      </c>
      <c r="D1353" s="2" t="str">
        <f>File!K1223</f>
        <v>MT Watsons</v>
      </c>
      <c r="E1353" s="2" t="e">
        <f>File!#REF!</f>
        <v>#REF!</v>
      </c>
      <c r="F1353" s="2" t="e">
        <f>File!#REF!</f>
        <v>#REF!</v>
      </c>
      <c r="G1353" s="1" t="str">
        <f>File!G1223</f>
        <v>FDA0002000230</v>
      </c>
      <c r="H1353" s="1" t="str">
        <f>File!H1223</f>
        <v>Watsons Nepo Mall Dagupan</v>
      </c>
      <c r="I1353" s="3" t="s">
        <v>3220</v>
      </c>
      <c r="J1353" s="3" t="s">
        <v>3220</v>
      </c>
      <c r="K1353" s="2" t="str">
        <f>File!N1223</f>
        <v>BDG</v>
      </c>
      <c r="L1353" s="5" t="str">
        <f>File!B1223</f>
        <v>5 of 8</v>
      </c>
    </row>
    <row r="1354" spans="1:12">
      <c r="A1354" s="2" t="e">
        <f>File!#REF!</f>
        <v>#REF!</v>
      </c>
      <c r="B1354" s="2" t="str">
        <f>File!M1224</f>
        <v>Watsons</v>
      </c>
      <c r="C1354" s="2" t="str">
        <f>File!J1224</f>
        <v>MTWatsons</v>
      </c>
      <c r="D1354" s="2" t="str">
        <f>File!K1224</f>
        <v>MT Watsons</v>
      </c>
      <c r="E1354" s="2" t="e">
        <f>File!#REF!</f>
        <v>#REF!</v>
      </c>
      <c r="F1354" s="2" t="e">
        <f>File!#REF!</f>
        <v>#REF!</v>
      </c>
      <c r="G1354" s="1" t="str">
        <f>File!G1224</f>
        <v>FDA0002000006</v>
      </c>
      <c r="H1354" s="1" t="str">
        <f>File!H1224</f>
        <v>Watsons North Edsa DS</v>
      </c>
      <c r="I1354" s="3" t="s">
        <v>3220</v>
      </c>
      <c r="J1354" s="3" t="s">
        <v>3220</v>
      </c>
      <c r="K1354" s="2" t="str">
        <f>File!N1224</f>
        <v>BDG</v>
      </c>
      <c r="L1354" s="5" t="str">
        <f>File!B1224</f>
        <v>5 of 8</v>
      </c>
    </row>
    <row r="1355" spans="1:12">
      <c r="A1355" s="2" t="e">
        <f>File!#REF!</f>
        <v>#REF!</v>
      </c>
      <c r="B1355" s="2" t="str">
        <f>File!M1225</f>
        <v>Watsons</v>
      </c>
      <c r="C1355" s="2" t="str">
        <f>File!J1225</f>
        <v>MTWatsons</v>
      </c>
      <c r="D1355" s="2" t="str">
        <f>File!K1225</f>
        <v>MT Watsons</v>
      </c>
      <c r="E1355" s="2" t="e">
        <f>File!#REF!</f>
        <v>#REF!</v>
      </c>
      <c r="F1355" s="2" t="e">
        <f>File!#REF!</f>
        <v>#REF!</v>
      </c>
      <c r="G1355" s="1" t="str">
        <f>File!G1225</f>
        <v>FDA0002000448</v>
      </c>
      <c r="H1355" s="1" t="str">
        <f>File!H1225</f>
        <v>Watsons Novaliches DS</v>
      </c>
      <c r="I1355" s="3" t="s">
        <v>3220</v>
      </c>
      <c r="J1355" s="3" t="s">
        <v>3220</v>
      </c>
      <c r="K1355" s="2" t="str">
        <f>File!N1225</f>
        <v>BDG</v>
      </c>
      <c r="L1355" s="5" t="str">
        <f>File!B1225</f>
        <v>5 of 8</v>
      </c>
    </row>
    <row r="1356" spans="1:12">
      <c r="A1356" s="2" t="e">
        <f>File!#REF!</f>
        <v>#REF!</v>
      </c>
      <c r="B1356" s="2" t="str">
        <f>File!M1226</f>
        <v>Watsons</v>
      </c>
      <c r="C1356" s="2" t="str">
        <f>File!J1226</f>
        <v>MTWatsons</v>
      </c>
      <c r="D1356" s="2" t="str">
        <f>File!K1226</f>
        <v>MT Watsons</v>
      </c>
      <c r="E1356" s="2" t="e">
        <f>File!#REF!</f>
        <v>#REF!</v>
      </c>
      <c r="F1356" s="2" t="e">
        <f>File!#REF!</f>
        <v>#REF!</v>
      </c>
      <c r="G1356" s="1" t="str">
        <f>File!G1226</f>
        <v>FDA0002000147</v>
      </c>
      <c r="H1356" s="1" t="str">
        <f>File!H1226</f>
        <v>Watsons Pampanga 5</v>
      </c>
      <c r="I1356" s="3" t="s">
        <v>3220</v>
      </c>
      <c r="J1356" s="3" t="s">
        <v>3220</v>
      </c>
      <c r="K1356" s="2" t="str">
        <f>File!N1226</f>
        <v>BDG</v>
      </c>
      <c r="L1356" s="5" t="str">
        <f>File!B1226</f>
        <v>5 of 8</v>
      </c>
    </row>
    <row r="1357" spans="1:12">
      <c r="A1357" s="2" t="e">
        <f>File!#REF!</f>
        <v>#REF!</v>
      </c>
      <c r="B1357" s="2" t="str">
        <f>File!M1227</f>
        <v>Watsons</v>
      </c>
      <c r="C1357" s="2" t="str">
        <f>File!J1227</f>
        <v>MTWatsons</v>
      </c>
      <c r="D1357" s="2" t="str">
        <f>File!K1227</f>
        <v>MT Watsons</v>
      </c>
      <c r="E1357" s="2" t="e">
        <f>File!#REF!</f>
        <v>#REF!</v>
      </c>
      <c r="F1357" s="2" t="e">
        <f>File!#REF!</f>
        <v>#REF!</v>
      </c>
      <c r="G1357" s="1" t="str">
        <f>File!G1227</f>
        <v>FDA0002000094</v>
      </c>
      <c r="H1357" s="1" t="str">
        <f>File!H1227</f>
        <v>Watsons Pampanga DS</v>
      </c>
      <c r="I1357" s="3" t="s">
        <v>3220</v>
      </c>
      <c r="J1357" s="3" t="s">
        <v>3220</v>
      </c>
      <c r="K1357" s="2" t="str">
        <f>File!N1227</f>
        <v>BDG</v>
      </c>
      <c r="L1357" s="5" t="str">
        <f>File!B1227</f>
        <v>5 of 8</v>
      </c>
    </row>
    <row r="1358" spans="1:12">
      <c r="A1358" s="2" t="e">
        <f>File!#REF!</f>
        <v>#REF!</v>
      </c>
      <c r="B1358" s="2" t="str">
        <f>File!M1228</f>
        <v>Watsons</v>
      </c>
      <c r="C1358" s="2" t="str">
        <f>File!J1228</f>
        <v>MTWatsons</v>
      </c>
      <c r="D1358" s="2" t="str">
        <f>File!K1228</f>
        <v>MT Watsons</v>
      </c>
      <c r="E1358" s="2" t="e">
        <f>File!#REF!</f>
        <v>#REF!</v>
      </c>
      <c r="F1358" s="2" t="e">
        <f>File!#REF!</f>
        <v>#REF!</v>
      </c>
      <c r="G1358" s="1" t="str">
        <f>File!G1228</f>
        <v>FDA0002000114</v>
      </c>
      <c r="H1358" s="1" t="str">
        <f>File!H1228</f>
        <v>Watsons Robinsons Galleria</v>
      </c>
      <c r="I1358" s="3" t="s">
        <v>3220</v>
      </c>
      <c r="J1358" s="3" t="s">
        <v>3220</v>
      </c>
      <c r="K1358" s="2" t="str">
        <f>File!N1228</f>
        <v>BDG</v>
      </c>
      <c r="L1358" s="5" t="str">
        <f>File!B1228</f>
        <v>5 of 8</v>
      </c>
    </row>
    <row r="1359" spans="1:12">
      <c r="A1359" s="2" t="e">
        <f>File!#REF!</f>
        <v>#REF!</v>
      </c>
      <c r="B1359" s="2" t="str">
        <f>File!M1229</f>
        <v>Watsons</v>
      </c>
      <c r="C1359" s="2" t="str">
        <f>File!J1229</f>
        <v>MTWatsons</v>
      </c>
      <c r="D1359" s="2" t="str">
        <f>File!K1229</f>
        <v>MT Watsons</v>
      </c>
      <c r="E1359" s="2" t="e">
        <f>File!#REF!</f>
        <v>#REF!</v>
      </c>
      <c r="F1359" s="2" t="e">
        <f>File!#REF!</f>
        <v>#REF!</v>
      </c>
      <c r="G1359" s="1" t="str">
        <f>File!G1229</f>
        <v>FDA0002000450</v>
      </c>
      <c r="H1359" s="1" t="str">
        <f>File!H1229</f>
        <v>Watsons Rosales Mall 1</v>
      </c>
      <c r="I1359" s="3" t="s">
        <v>3220</v>
      </c>
      <c r="J1359" s="3" t="s">
        <v>3220</v>
      </c>
      <c r="K1359" s="2" t="str">
        <f>File!N1229</f>
        <v>BDG</v>
      </c>
      <c r="L1359" s="5" t="str">
        <f>File!B1229</f>
        <v>5 of 8</v>
      </c>
    </row>
    <row r="1360" spans="1:12">
      <c r="A1360" s="2" t="e">
        <f>File!#REF!</f>
        <v>#REF!</v>
      </c>
      <c r="B1360" s="2" t="str">
        <f>File!M1230</f>
        <v>Watsons</v>
      </c>
      <c r="C1360" s="2" t="str">
        <f>File!J1230</f>
        <v>MTWatsons</v>
      </c>
      <c r="D1360" s="2" t="str">
        <f>File!K1230</f>
        <v>MT Watsons</v>
      </c>
      <c r="E1360" s="2" t="e">
        <f>File!#REF!</f>
        <v>#REF!</v>
      </c>
      <c r="F1360" s="2" t="e">
        <f>File!#REF!</f>
        <v>#REF!</v>
      </c>
      <c r="G1360" s="1" t="str">
        <f>File!G1230</f>
        <v>FDA0002000432</v>
      </c>
      <c r="H1360" s="1" t="str">
        <f>File!H1230</f>
        <v>Watsons Rosario Cavite</v>
      </c>
      <c r="I1360" s="3" t="s">
        <v>3220</v>
      </c>
      <c r="J1360" s="3" t="s">
        <v>3220</v>
      </c>
      <c r="K1360" s="2" t="str">
        <f>File!N1230</f>
        <v>BDG</v>
      </c>
      <c r="L1360" s="5" t="str">
        <f>File!B1230</f>
        <v>5 of 8</v>
      </c>
    </row>
    <row r="1361" spans="1:12">
      <c r="A1361" s="2" t="e">
        <f>File!#REF!</f>
        <v>#REF!</v>
      </c>
      <c r="B1361" s="2" t="str">
        <f>File!M1231</f>
        <v>Watsons</v>
      </c>
      <c r="C1361" s="2" t="str">
        <f>File!J1231</f>
        <v>MTWatsons</v>
      </c>
      <c r="D1361" s="2" t="str">
        <f>File!K1231</f>
        <v>MT Watsons</v>
      </c>
      <c r="E1361" s="2" t="e">
        <f>File!#REF!</f>
        <v>#REF!</v>
      </c>
      <c r="F1361" s="2" t="e">
        <f>File!#REF!</f>
        <v>#REF!</v>
      </c>
      <c r="G1361" s="1" t="str">
        <f>File!G1231</f>
        <v>FDA0002000351</v>
      </c>
      <c r="H1361" s="1" t="str">
        <f>File!H1231</f>
        <v>Watsons San Fernando DS</v>
      </c>
      <c r="I1361" s="3" t="s">
        <v>3220</v>
      </c>
      <c r="J1361" s="3" t="s">
        <v>3220</v>
      </c>
      <c r="K1361" s="2" t="str">
        <f>File!N1231</f>
        <v>BDG</v>
      </c>
      <c r="L1361" s="5" t="str">
        <f>File!B1231</f>
        <v>5 of 8</v>
      </c>
    </row>
    <row r="1362" spans="1:12">
      <c r="A1362" s="2" t="e">
        <f>File!#REF!</f>
        <v>#REF!</v>
      </c>
      <c r="B1362" s="2" t="str">
        <f>File!M1232</f>
        <v>Watsons</v>
      </c>
      <c r="C1362" s="2" t="str">
        <f>File!J1232</f>
        <v>MTWatsons</v>
      </c>
      <c r="D1362" s="2" t="str">
        <f>File!K1232</f>
        <v>MT Watsons</v>
      </c>
      <c r="E1362" s="2" t="e">
        <f>File!#REF!</f>
        <v>#REF!</v>
      </c>
      <c r="F1362" s="2" t="e">
        <f>File!#REF!</f>
        <v>#REF!</v>
      </c>
      <c r="G1362" s="1" t="str">
        <f>File!G1232</f>
        <v>FDA0002000228</v>
      </c>
      <c r="H1362" s="1" t="str">
        <f>File!H1232</f>
        <v>Watsons San Lazaro</v>
      </c>
      <c r="I1362" s="3" t="s">
        <v>3220</v>
      </c>
      <c r="J1362" s="3" t="s">
        <v>3220</v>
      </c>
      <c r="K1362" s="2" t="str">
        <f>File!N1232</f>
        <v>BDG</v>
      </c>
      <c r="L1362" s="5" t="str">
        <f>File!B1232</f>
        <v>5 of 8</v>
      </c>
    </row>
    <row r="1363" spans="1:12">
      <c r="A1363" s="2" t="e">
        <f>File!#REF!</f>
        <v>#REF!</v>
      </c>
      <c r="B1363" s="2" t="str">
        <f>File!M1233</f>
        <v>Watsons</v>
      </c>
      <c r="C1363" s="2" t="str">
        <f>File!J1233</f>
        <v>MTWatsons</v>
      </c>
      <c r="D1363" s="2" t="str">
        <f>File!K1233</f>
        <v>MT Watsons</v>
      </c>
      <c r="E1363" s="2" t="e">
        <f>File!#REF!</f>
        <v>#REF!</v>
      </c>
      <c r="F1363" s="2" t="e">
        <f>File!#REF!</f>
        <v>#REF!</v>
      </c>
      <c r="G1363" s="1" t="str">
        <f>File!G1233</f>
        <v>FDA0002000120</v>
      </c>
      <c r="H1363" s="1" t="str">
        <f>File!H1233</f>
        <v>Watsons SM CDO DS</v>
      </c>
      <c r="I1363" s="3" t="s">
        <v>3220</v>
      </c>
      <c r="J1363" s="3" t="s">
        <v>3220</v>
      </c>
      <c r="K1363" s="2" t="str">
        <f>File!N1233</f>
        <v>BDG</v>
      </c>
      <c r="L1363" s="5" t="str">
        <f>File!B1233</f>
        <v>5 of 8</v>
      </c>
    </row>
    <row r="1364" spans="1:12">
      <c r="A1364" s="2" t="e">
        <f>File!#REF!</f>
        <v>#REF!</v>
      </c>
      <c r="B1364" s="2" t="str">
        <f>File!M1234</f>
        <v>Watsons</v>
      </c>
      <c r="C1364" s="2" t="str">
        <f>File!J1234</f>
        <v>MTWatsons</v>
      </c>
      <c r="D1364" s="2" t="str">
        <f>File!K1234</f>
        <v>MT Watsons</v>
      </c>
      <c r="E1364" s="2" t="e">
        <f>File!#REF!</f>
        <v>#REF!</v>
      </c>
      <c r="F1364" s="2" t="e">
        <f>File!#REF!</f>
        <v>#REF!</v>
      </c>
      <c r="G1364" s="1" t="str">
        <f>File!G1234</f>
        <v>FDA0002000123</v>
      </c>
      <c r="H1364" s="1" t="str">
        <f>File!H1234</f>
        <v>Watsons SM CDO Mall</v>
      </c>
      <c r="I1364" s="3" t="s">
        <v>3220</v>
      </c>
      <c r="J1364" s="3" t="s">
        <v>3220</v>
      </c>
      <c r="K1364" s="2" t="str">
        <f>File!N1234</f>
        <v>BDG</v>
      </c>
      <c r="L1364" s="5" t="str">
        <f>File!B1234</f>
        <v>5 of 8</v>
      </c>
    </row>
    <row r="1365" spans="1:12">
      <c r="A1365" s="2" t="e">
        <f>File!#REF!</f>
        <v>#REF!</v>
      </c>
      <c r="B1365" s="2" t="str">
        <f>File!M1235</f>
        <v>Watsons</v>
      </c>
      <c r="C1365" s="2" t="str">
        <f>File!J1235</f>
        <v>MTWatsons</v>
      </c>
      <c r="D1365" s="2" t="str">
        <f>File!K1235</f>
        <v>MT Watsons</v>
      </c>
      <c r="E1365" s="2" t="e">
        <f>File!#REF!</f>
        <v>#REF!</v>
      </c>
      <c r="F1365" s="2" t="e">
        <f>File!#REF!</f>
        <v>#REF!</v>
      </c>
      <c r="G1365" s="1" t="str">
        <f>File!G1235</f>
        <v>FDA0002000294</v>
      </c>
      <c r="H1365" s="1" t="str">
        <f>File!H1235</f>
        <v>Watsons SM City Bacolod 2</v>
      </c>
      <c r="I1365" s="3" t="s">
        <v>3220</v>
      </c>
      <c r="J1365" s="3" t="s">
        <v>3220</v>
      </c>
      <c r="K1365" s="2" t="str">
        <f>File!N1235</f>
        <v>BDG</v>
      </c>
      <c r="L1365" s="5" t="str">
        <f>File!B1235</f>
        <v>5 of 8</v>
      </c>
    </row>
    <row r="1366" spans="1:12">
      <c r="A1366" s="2" t="e">
        <f>File!#REF!</f>
        <v>#REF!</v>
      </c>
      <c r="B1366" s="2" t="str">
        <f>File!M1236</f>
        <v>Watsons</v>
      </c>
      <c r="C1366" s="2" t="str">
        <f>File!J1236</f>
        <v>MTWatsons</v>
      </c>
      <c r="D1366" s="2" t="str">
        <f>File!K1236</f>
        <v>MT Watsons</v>
      </c>
      <c r="E1366" s="2" t="e">
        <f>File!#REF!</f>
        <v>#REF!</v>
      </c>
      <c r="F1366" s="2" t="e">
        <f>File!#REF!</f>
        <v>#REF!</v>
      </c>
      <c r="G1366" s="1" t="str">
        <f>File!G1236</f>
        <v>FDA0002000139</v>
      </c>
      <c r="H1366" s="1" t="str">
        <f>File!H1236</f>
        <v>Watsons SM City Baguio Mall 1</v>
      </c>
      <c r="I1366" s="3" t="s">
        <v>3220</v>
      </c>
      <c r="J1366" s="3" t="s">
        <v>3220</v>
      </c>
      <c r="K1366" s="2" t="str">
        <f>File!N1236</f>
        <v>BDG</v>
      </c>
      <c r="L1366" s="5" t="str">
        <f>File!B1236</f>
        <v>5 of 8</v>
      </c>
    </row>
    <row r="1367" spans="1:12">
      <c r="A1367" s="2" t="e">
        <f>File!#REF!</f>
        <v>#REF!</v>
      </c>
      <c r="B1367" s="2" t="str">
        <f>File!M1237</f>
        <v>Watsons</v>
      </c>
      <c r="C1367" s="2" t="str">
        <f>File!J1237</f>
        <v>MTWatsons</v>
      </c>
      <c r="D1367" s="2" t="str">
        <f>File!K1237</f>
        <v>MT Watsons</v>
      </c>
      <c r="E1367" s="2" t="e">
        <f>File!#REF!</f>
        <v>#REF!</v>
      </c>
      <c r="F1367" s="2" t="e">
        <f>File!#REF!</f>
        <v>#REF!</v>
      </c>
      <c r="G1367" s="1" t="str">
        <f>File!G1237</f>
        <v>FDA0002000141</v>
      </c>
      <c r="H1367" s="1" t="str">
        <f>File!H1237</f>
        <v>Watsons SM City Baguio Mall 3</v>
      </c>
      <c r="I1367" s="3" t="s">
        <v>3220</v>
      </c>
      <c r="J1367" s="3" t="s">
        <v>3220</v>
      </c>
      <c r="K1367" s="2" t="str">
        <f>File!N1237</f>
        <v>BDG</v>
      </c>
      <c r="L1367" s="5" t="str">
        <f>File!B1237</f>
        <v>5 of 8</v>
      </c>
    </row>
    <row r="1368" spans="1:12">
      <c r="A1368" s="2" t="e">
        <f>File!#REF!</f>
        <v>#REF!</v>
      </c>
      <c r="B1368" s="2" t="str">
        <f>File!M1238</f>
        <v>Watsons</v>
      </c>
      <c r="C1368" s="2" t="str">
        <f>File!J1238</f>
        <v>MTWatsons</v>
      </c>
      <c r="D1368" s="2" t="str">
        <f>File!K1238</f>
        <v>MT Watsons</v>
      </c>
      <c r="E1368" s="2" t="e">
        <f>File!#REF!</f>
        <v>#REF!</v>
      </c>
      <c r="F1368" s="2" t="e">
        <f>File!#REF!</f>
        <v>#REF!</v>
      </c>
      <c r="G1368" s="1" t="str">
        <f>File!G1238</f>
        <v>FDA0002000019</v>
      </c>
      <c r="H1368" s="1" t="str">
        <f>File!H1238</f>
        <v>Watsons SM City Fairview 1</v>
      </c>
      <c r="I1368" s="3" t="s">
        <v>3220</v>
      </c>
      <c r="J1368" s="3" t="s">
        <v>3220</v>
      </c>
      <c r="K1368" s="2" t="str">
        <f>File!N1238</f>
        <v>BDG</v>
      </c>
      <c r="L1368" s="5" t="str">
        <f>File!B1238</f>
        <v>5 of 8</v>
      </c>
    </row>
    <row r="1369" spans="1:12">
      <c r="A1369" s="2" t="e">
        <f>File!#REF!</f>
        <v>#REF!</v>
      </c>
      <c r="B1369" s="2" t="str">
        <f>File!M1239</f>
        <v>Watsons</v>
      </c>
      <c r="C1369" s="2" t="str">
        <f>File!J1239</f>
        <v>MTWatsons</v>
      </c>
      <c r="D1369" s="2" t="str">
        <f>File!K1239</f>
        <v>MT Watsons</v>
      </c>
      <c r="E1369" s="2" t="e">
        <f>File!#REF!</f>
        <v>#REF!</v>
      </c>
      <c r="F1369" s="2" t="e">
        <f>File!#REF!</f>
        <v>#REF!</v>
      </c>
      <c r="G1369" s="1" t="str">
        <f>File!G1239</f>
        <v>FDA0002000095</v>
      </c>
      <c r="H1369" s="1" t="str">
        <f>File!H1239</f>
        <v>Watsons SM Davao DS</v>
      </c>
      <c r="I1369" s="3" t="s">
        <v>3220</v>
      </c>
      <c r="J1369" s="3" t="s">
        <v>3220</v>
      </c>
      <c r="K1369" s="2" t="str">
        <f>File!N1239</f>
        <v>BDG</v>
      </c>
      <c r="L1369" s="5" t="str">
        <f>File!B1239</f>
        <v>5 of 8</v>
      </c>
    </row>
    <row r="1370" spans="1:12">
      <c r="A1370" s="2" t="e">
        <f>File!#REF!</f>
        <v>#REF!</v>
      </c>
      <c r="B1370" s="2" t="str">
        <f>File!M1240</f>
        <v>Watsons</v>
      </c>
      <c r="C1370" s="2" t="str">
        <f>File!J1240</f>
        <v>MTWatsons</v>
      </c>
      <c r="D1370" s="2" t="str">
        <f>File!K1240</f>
        <v>MT Watsons</v>
      </c>
      <c r="E1370" s="2" t="e">
        <f>File!#REF!</f>
        <v>#REF!</v>
      </c>
      <c r="F1370" s="2" t="e">
        <f>File!#REF!</f>
        <v>#REF!</v>
      </c>
      <c r="G1370" s="1" t="str">
        <f>File!G1240</f>
        <v>FDA0002001090</v>
      </c>
      <c r="H1370" s="1" t="str">
        <f>File!H1240</f>
        <v>Watsons SM Gensan DS</v>
      </c>
      <c r="I1370" s="3" t="s">
        <v>3220</v>
      </c>
      <c r="J1370" s="3" t="s">
        <v>3220</v>
      </c>
      <c r="K1370" s="2" t="str">
        <f>File!N1240</f>
        <v>BDG</v>
      </c>
      <c r="L1370" s="5" t="str">
        <f>File!B1240</f>
        <v>5 of 8</v>
      </c>
    </row>
    <row r="1371" spans="1:12">
      <c r="A1371" s="2" t="e">
        <f>File!#REF!</f>
        <v>#REF!</v>
      </c>
      <c r="B1371" s="2" t="str">
        <f>File!M1241</f>
        <v>Watsons</v>
      </c>
      <c r="C1371" s="2" t="str">
        <f>File!J1241</f>
        <v>MTWatsons</v>
      </c>
      <c r="D1371" s="2" t="str">
        <f>File!K1241</f>
        <v>MT Watsons</v>
      </c>
      <c r="E1371" s="2" t="e">
        <f>File!#REF!</f>
        <v>#REF!</v>
      </c>
      <c r="F1371" s="2" t="e">
        <f>File!#REF!</f>
        <v>#REF!</v>
      </c>
      <c r="G1371" s="1" t="str">
        <f>File!G1241</f>
        <v>FDA0002000316</v>
      </c>
      <c r="H1371" s="1" t="str">
        <f>File!H1241</f>
        <v>Watsons SM Gensan Mall</v>
      </c>
      <c r="I1371" s="3" t="s">
        <v>3220</v>
      </c>
      <c r="J1371" s="3" t="s">
        <v>3220</v>
      </c>
      <c r="K1371" s="2" t="str">
        <f>File!N1241</f>
        <v>BDG</v>
      </c>
      <c r="L1371" s="5" t="str">
        <f>File!B1241</f>
        <v>5 of 8</v>
      </c>
    </row>
    <row r="1372" spans="1:12">
      <c r="A1372" s="2" t="e">
        <f>File!#REF!</f>
        <v>#REF!</v>
      </c>
      <c r="B1372" s="2" t="str">
        <f>File!M1242</f>
        <v>Watsons</v>
      </c>
      <c r="C1372" s="2" t="str">
        <f>File!J1242</f>
        <v>MTWatsons</v>
      </c>
      <c r="D1372" s="2" t="str">
        <f>File!K1242</f>
        <v>MT Watsons</v>
      </c>
      <c r="E1372" s="2" t="e">
        <f>File!#REF!</f>
        <v>#REF!</v>
      </c>
      <c r="F1372" s="2" t="e">
        <f>File!#REF!</f>
        <v>#REF!</v>
      </c>
      <c r="G1372" s="1" t="str">
        <f>File!G1242</f>
        <v>FDA0002001063</v>
      </c>
      <c r="H1372" s="1" t="str">
        <f>File!H1242</f>
        <v>Watsons SM Lanang DS</v>
      </c>
      <c r="I1372" s="3" t="s">
        <v>3220</v>
      </c>
      <c r="J1372" s="3" t="s">
        <v>3220</v>
      </c>
      <c r="K1372" s="2" t="str">
        <f>File!N1242</f>
        <v>BDG</v>
      </c>
      <c r="L1372" s="5" t="str">
        <f>File!B1242</f>
        <v>5 of 8</v>
      </c>
    </row>
    <row r="1373" spans="1:12">
      <c r="A1373" s="2" t="e">
        <f>File!#REF!</f>
        <v>#REF!</v>
      </c>
      <c r="B1373" s="2" t="str">
        <f>File!M1243</f>
        <v>Watsons</v>
      </c>
      <c r="C1373" s="2" t="str">
        <f>File!J1243</f>
        <v>MTWatsons</v>
      </c>
      <c r="D1373" s="2" t="str">
        <f>File!K1243</f>
        <v>MT Watsons</v>
      </c>
      <c r="E1373" s="2" t="e">
        <f>File!#REF!</f>
        <v>#REF!</v>
      </c>
      <c r="F1373" s="2" t="e">
        <f>File!#REF!</f>
        <v>#REF!</v>
      </c>
      <c r="G1373" s="1" t="str">
        <f>File!G1243</f>
        <v>FDA0002000317</v>
      </c>
      <c r="H1373" s="1" t="str">
        <f>File!H1243</f>
        <v>Watsons SM Lanang Mall</v>
      </c>
      <c r="I1373" s="3" t="s">
        <v>3220</v>
      </c>
      <c r="J1373" s="3" t="s">
        <v>3220</v>
      </c>
      <c r="K1373" s="2" t="str">
        <f>File!N1243</f>
        <v>BDG</v>
      </c>
      <c r="L1373" s="5" t="str">
        <f>File!B1243</f>
        <v>5 of 8</v>
      </c>
    </row>
    <row r="1374" spans="1:12">
      <c r="A1374" s="2" t="e">
        <f>File!#REF!</f>
        <v>#REF!</v>
      </c>
      <c r="B1374" s="2" t="str">
        <f>File!M1244</f>
        <v>Watsons</v>
      </c>
      <c r="C1374" s="2" t="str">
        <f>File!J1244</f>
        <v>MTWatsons</v>
      </c>
      <c r="D1374" s="2" t="str">
        <f>File!K1244</f>
        <v>MT Watsons</v>
      </c>
      <c r="E1374" s="2" t="e">
        <f>File!#REF!</f>
        <v>#REF!</v>
      </c>
      <c r="F1374" s="2" t="e">
        <f>File!#REF!</f>
        <v>#REF!</v>
      </c>
      <c r="G1374" s="1" t="str">
        <f>File!G1244</f>
        <v>FDA0002000245</v>
      </c>
      <c r="H1374" s="1" t="str">
        <f>File!H1244</f>
        <v>Watsons SM Mall of Asia 3 (246)</v>
      </c>
      <c r="I1374" s="3" t="s">
        <v>3220</v>
      </c>
      <c r="J1374" s="3" t="s">
        <v>3220</v>
      </c>
      <c r="K1374" s="2" t="str">
        <f>File!N1244</f>
        <v>BDG</v>
      </c>
      <c r="L1374" s="5" t="str">
        <f>File!B1244</f>
        <v>5 of 8</v>
      </c>
    </row>
    <row r="1375" spans="1:12">
      <c r="A1375" s="2" t="e">
        <f>File!#REF!</f>
        <v>#REF!</v>
      </c>
      <c r="B1375" s="2" t="str">
        <f>File!M1245</f>
        <v>Watsons</v>
      </c>
      <c r="C1375" s="2" t="str">
        <f>File!J1245</f>
        <v>MTWatsons</v>
      </c>
      <c r="D1375" s="2" t="str">
        <f>File!K1245</f>
        <v>MT Watsons</v>
      </c>
      <c r="E1375" s="2" t="e">
        <f>File!#REF!</f>
        <v>#REF!</v>
      </c>
      <c r="F1375" s="2" t="e">
        <f>File!#REF!</f>
        <v>#REF!</v>
      </c>
      <c r="G1375" s="1" t="str">
        <f>File!G1245</f>
        <v>FDA0002000082</v>
      </c>
      <c r="H1375" s="1" t="str">
        <f>File!H1245</f>
        <v>Watsons SM Southmall 5</v>
      </c>
      <c r="I1375" s="3" t="s">
        <v>3220</v>
      </c>
      <c r="J1375" s="3" t="s">
        <v>3220</v>
      </c>
      <c r="K1375" s="2" t="str">
        <f>File!N1245</f>
        <v>BDG</v>
      </c>
      <c r="L1375" s="5" t="str">
        <f>File!B1245</f>
        <v>5 of 8</v>
      </c>
    </row>
    <row r="1376" spans="1:12">
      <c r="A1376" s="2" t="e">
        <f>File!#REF!</f>
        <v>#REF!</v>
      </c>
      <c r="B1376" s="2" t="str">
        <f>File!M1246</f>
        <v>Watsons</v>
      </c>
      <c r="C1376" s="2" t="str">
        <f>File!J1246</f>
        <v>MTWatsons</v>
      </c>
      <c r="D1376" s="2" t="str">
        <f>File!K1246</f>
        <v>MT Watsons</v>
      </c>
      <c r="E1376" s="2" t="e">
        <f>File!#REF!</f>
        <v>#REF!</v>
      </c>
      <c r="F1376" s="2" t="e">
        <f>File!#REF!</f>
        <v>#REF!</v>
      </c>
      <c r="G1376" s="1" t="str">
        <f>File!G1246</f>
        <v>FDA0002000425</v>
      </c>
      <c r="H1376" s="1" t="str">
        <f>File!H1246</f>
        <v>Watsons SM Supercenter Muntinlupa 1</v>
      </c>
      <c r="I1376" s="3" t="s">
        <v>3220</v>
      </c>
      <c r="J1376" s="3" t="s">
        <v>3220</v>
      </c>
      <c r="K1376" s="2" t="str">
        <f>File!N1246</f>
        <v>BDG</v>
      </c>
      <c r="L1376" s="5" t="str">
        <f>File!B1246</f>
        <v>5 of 8</v>
      </c>
    </row>
    <row r="1377" spans="1:12">
      <c r="A1377" s="2" t="e">
        <f>File!#REF!</f>
        <v>#REF!</v>
      </c>
      <c r="B1377" s="2" t="str">
        <f>File!M1247</f>
        <v>Watsons</v>
      </c>
      <c r="C1377" s="2" t="str">
        <f>File!J1247</f>
        <v>MTWatsons</v>
      </c>
      <c r="D1377" s="2" t="str">
        <f>File!K1247</f>
        <v>MT Watsons</v>
      </c>
      <c r="E1377" s="2" t="e">
        <f>File!#REF!</f>
        <v>#REF!</v>
      </c>
      <c r="F1377" s="2" t="e">
        <f>File!#REF!</f>
        <v>#REF!</v>
      </c>
      <c r="G1377" s="1" t="str">
        <f>File!G1247</f>
        <v>FDA0002000290</v>
      </c>
      <c r="H1377" s="1" t="str">
        <f>File!H1247</f>
        <v>Watsons SM Supercenter Pasig 2</v>
      </c>
      <c r="I1377" s="3" t="s">
        <v>3220</v>
      </c>
      <c r="J1377" s="3" t="s">
        <v>3220</v>
      </c>
      <c r="K1377" s="2" t="str">
        <f>File!N1247</f>
        <v>BDG</v>
      </c>
      <c r="L1377" s="5" t="str">
        <f>File!B1247</f>
        <v>Additional Stores</v>
      </c>
    </row>
    <row r="1378" spans="1:12">
      <c r="A1378" s="2" t="e">
        <f>File!#REF!</f>
        <v>#REF!</v>
      </c>
      <c r="B1378" s="2" t="str">
        <f>File!M1248</f>
        <v>Watsons</v>
      </c>
      <c r="C1378" s="2" t="str">
        <f>File!J1248</f>
        <v>MTWatsons</v>
      </c>
      <c r="D1378" s="2" t="str">
        <f>File!K1248</f>
        <v>MT Watsons</v>
      </c>
      <c r="E1378" s="2" t="e">
        <f>File!#REF!</f>
        <v>#REF!</v>
      </c>
      <c r="F1378" s="2" t="e">
        <f>File!#REF!</f>
        <v>#REF!</v>
      </c>
      <c r="G1378" s="1" t="str">
        <f>File!G1248</f>
        <v>FDA0002000250</v>
      </c>
      <c r="H1378" s="1" t="str">
        <f>File!H1248</f>
        <v>Watsons SM Supercenter Valenzuela 2</v>
      </c>
      <c r="I1378" s="3" t="s">
        <v>3220</v>
      </c>
      <c r="J1378" s="3" t="s">
        <v>3220</v>
      </c>
      <c r="K1378" s="2" t="str">
        <f>File!N1248</f>
        <v>BDG</v>
      </c>
      <c r="L1378" s="5" t="str">
        <f>File!B1248</f>
        <v>5 of 8</v>
      </c>
    </row>
    <row r="1379" spans="1:12">
      <c r="A1379" s="2" t="e">
        <f>File!#REF!</f>
        <v>#REF!</v>
      </c>
      <c r="B1379" s="2" t="str">
        <f>File!M1249</f>
        <v>Watsons</v>
      </c>
      <c r="C1379" s="2" t="str">
        <f>File!J1249</f>
        <v>MTWatsons</v>
      </c>
      <c r="D1379" s="2" t="str">
        <f>File!K1249</f>
        <v>MT Watsons</v>
      </c>
      <c r="E1379" s="2" t="e">
        <f>File!#REF!</f>
        <v>#REF!</v>
      </c>
      <c r="F1379" s="2" t="e">
        <f>File!#REF!</f>
        <v>#REF!</v>
      </c>
      <c r="G1379" s="1" t="str">
        <f>File!G1249</f>
        <v>FDA0002000073</v>
      </c>
      <c r="H1379" s="1" t="str">
        <f>File!H1249</f>
        <v>Watsons Southmall</v>
      </c>
      <c r="I1379" s="3" t="s">
        <v>3220</v>
      </c>
      <c r="J1379" s="3" t="s">
        <v>3220</v>
      </c>
      <c r="K1379" s="2" t="str">
        <f>File!N1249</f>
        <v>BDG</v>
      </c>
      <c r="L1379" s="5" t="str">
        <f>File!B1249</f>
        <v>5 of 8</v>
      </c>
    </row>
    <row r="1380" spans="1:12">
      <c r="A1380" s="2" t="e">
        <f>File!#REF!</f>
        <v>#REF!</v>
      </c>
      <c r="B1380" s="2" t="str">
        <f>File!M1250</f>
        <v>Watsons</v>
      </c>
      <c r="C1380" s="2" t="str">
        <f>File!J1250</f>
        <v>MTWatsons</v>
      </c>
      <c r="D1380" s="2" t="str">
        <f>File!K1250</f>
        <v>MT Watsons</v>
      </c>
      <c r="E1380" s="2" t="e">
        <f>File!#REF!</f>
        <v>#REF!</v>
      </c>
      <c r="F1380" s="2" t="e">
        <f>File!#REF!</f>
        <v>#REF!</v>
      </c>
      <c r="G1380" s="1" t="str">
        <f>File!G1250</f>
        <v>FDA0002000018</v>
      </c>
      <c r="H1380" s="1" t="str">
        <f>File!H1250</f>
        <v>Watsons Sta Mesa Mall 1</v>
      </c>
      <c r="I1380" s="3" t="s">
        <v>3220</v>
      </c>
      <c r="J1380" s="3" t="s">
        <v>3220</v>
      </c>
      <c r="K1380" s="2" t="str">
        <f>File!N1250</f>
        <v>BDG</v>
      </c>
      <c r="L1380" s="5" t="str">
        <f>File!B1250</f>
        <v>5 of 8</v>
      </c>
    </row>
    <row r="1381" spans="1:12">
      <c r="A1381" s="2" t="e">
        <f>File!#REF!</f>
        <v>#REF!</v>
      </c>
      <c r="B1381" s="2" t="str">
        <f>File!M1251</f>
        <v>Watsons</v>
      </c>
      <c r="C1381" s="2" t="str">
        <f>File!J1251</f>
        <v>MTWatsons</v>
      </c>
      <c r="D1381" s="2" t="str">
        <f>File!K1251</f>
        <v>MT Watsons</v>
      </c>
      <c r="E1381" s="2" t="e">
        <f>File!#REF!</f>
        <v>#REF!</v>
      </c>
      <c r="F1381" s="2" t="e">
        <f>File!#REF!</f>
        <v>#REF!</v>
      </c>
      <c r="G1381" s="1" t="str">
        <f>File!G1251</f>
        <v>FDA0002000241</v>
      </c>
      <c r="H1381" s="1" t="str">
        <f>File!H1251</f>
        <v>Watsons Sta Rosa DS</v>
      </c>
      <c r="I1381" s="3" t="s">
        <v>3220</v>
      </c>
      <c r="J1381" s="3" t="s">
        <v>3220</v>
      </c>
      <c r="K1381" s="2" t="str">
        <f>File!N1251</f>
        <v>BDG</v>
      </c>
      <c r="L1381" s="5" t="str">
        <f>File!B1251</f>
        <v>5 of 8</v>
      </c>
    </row>
    <row r="1382" spans="1:12">
      <c r="A1382" s="2" t="e">
        <f>File!#REF!</f>
        <v>#REF!</v>
      </c>
      <c r="B1382" s="2" t="str">
        <f>File!M1252</f>
        <v>Watsons</v>
      </c>
      <c r="C1382" s="2" t="str">
        <f>File!J1252</f>
        <v>MTWatsons</v>
      </c>
      <c r="D1382" s="2" t="str">
        <f>File!K1252</f>
        <v>MT Watsons</v>
      </c>
      <c r="E1382" s="2" t="e">
        <f>File!#REF!</f>
        <v>#REF!</v>
      </c>
      <c r="F1382" s="2" t="e">
        <f>File!#REF!</f>
        <v>#REF!</v>
      </c>
      <c r="G1382" s="1" t="str">
        <f>File!G1252</f>
        <v>FDA0002000005</v>
      </c>
      <c r="H1382" s="1" t="str">
        <f>File!H1252</f>
        <v>Watsons Sta. Mesa</v>
      </c>
      <c r="I1382" s="3" t="s">
        <v>3220</v>
      </c>
      <c r="J1382" s="3" t="s">
        <v>3220</v>
      </c>
      <c r="K1382" s="2" t="str">
        <f>File!N1252</f>
        <v>BDG</v>
      </c>
      <c r="L1382" s="5" t="str">
        <f>File!B1252</f>
        <v>5 of 8</v>
      </c>
    </row>
    <row r="1383" spans="1:12">
      <c r="A1383" s="2" t="e">
        <f>File!#REF!</f>
        <v>#REF!</v>
      </c>
      <c r="B1383" s="2" t="str">
        <f>File!M1253</f>
        <v>Watsons</v>
      </c>
      <c r="C1383" s="2" t="str">
        <f>File!J1253</f>
        <v>MTWatsons</v>
      </c>
      <c r="D1383" s="2" t="str">
        <f>File!K1253</f>
        <v>MT Watsons</v>
      </c>
      <c r="E1383" s="2" t="e">
        <f>File!#REF!</f>
        <v>#REF!</v>
      </c>
      <c r="F1383" s="2" t="e">
        <f>File!#REF!</f>
        <v>#REF!</v>
      </c>
      <c r="G1383" s="1" t="str">
        <f>File!G1253</f>
        <v>FDA0002000156</v>
      </c>
      <c r="H1383" s="1" t="str">
        <f>File!H1253</f>
        <v>Watsons Sucat DS</v>
      </c>
      <c r="I1383" s="3" t="s">
        <v>3220</v>
      </c>
      <c r="J1383" s="3" t="s">
        <v>3220</v>
      </c>
      <c r="K1383" s="2" t="str">
        <f>File!N1253</f>
        <v>BDG</v>
      </c>
      <c r="L1383" s="5" t="str">
        <f>File!B1253</f>
        <v>5 of 8</v>
      </c>
    </row>
    <row r="1384" spans="1:12">
      <c r="A1384" s="2" t="e">
        <f>File!#REF!</f>
        <v>#REF!</v>
      </c>
      <c r="B1384" s="2" t="str">
        <f>File!M1254</f>
        <v>Watsons</v>
      </c>
      <c r="C1384" s="2" t="str">
        <f>File!J1254</f>
        <v>MTWatsons</v>
      </c>
      <c r="D1384" s="2" t="str">
        <f>File!K1254</f>
        <v>MT Watsons</v>
      </c>
      <c r="E1384" s="2" t="e">
        <f>File!#REF!</f>
        <v>#REF!</v>
      </c>
      <c r="F1384" s="2" t="e">
        <f>File!#REF!</f>
        <v>#REF!</v>
      </c>
      <c r="G1384" s="1" t="str">
        <f>File!G1254</f>
        <v>FDA0002000274</v>
      </c>
      <c r="H1384" s="1" t="str">
        <f>File!H1254</f>
        <v>Watsons Tarlac</v>
      </c>
      <c r="I1384" s="3" t="s">
        <v>3220</v>
      </c>
      <c r="J1384" s="3" t="s">
        <v>3220</v>
      </c>
      <c r="K1384" s="2" t="str">
        <f>File!N1254</f>
        <v>BDG</v>
      </c>
      <c r="L1384" s="5" t="str">
        <f>File!B1254</f>
        <v>5 of 8</v>
      </c>
    </row>
    <row r="1385" spans="1:12">
      <c r="A1385" s="2" t="e">
        <f>File!#REF!</f>
        <v>#REF!</v>
      </c>
      <c r="B1385" s="2" t="str">
        <f>File!M1255</f>
        <v>Watsons</v>
      </c>
      <c r="C1385" s="2" t="str">
        <f>File!J1255</f>
        <v>MTWatsons</v>
      </c>
      <c r="D1385" s="2" t="str">
        <f>File!K1255</f>
        <v>MT Watsons</v>
      </c>
      <c r="E1385" s="2" t="e">
        <f>File!#REF!</f>
        <v>#REF!</v>
      </c>
      <c r="F1385" s="2" t="e">
        <f>File!#REF!</f>
        <v>#REF!</v>
      </c>
      <c r="G1385" s="1" t="str">
        <f>File!G1255</f>
        <v>FDA0002000276</v>
      </c>
      <c r="H1385" s="1" t="str">
        <f>File!H1255</f>
        <v>Watsons Taytay</v>
      </c>
      <c r="I1385" s="3" t="s">
        <v>3220</v>
      </c>
      <c r="J1385" s="3" t="s">
        <v>3220</v>
      </c>
      <c r="K1385" s="2" t="str">
        <f>File!N1255</f>
        <v>BDG</v>
      </c>
      <c r="L1385" s="5" t="str">
        <f>File!B1255</f>
        <v>5 of 8</v>
      </c>
    </row>
    <row r="1386" spans="1:12">
      <c r="A1386" s="2" t="e">
        <f>File!#REF!</f>
        <v>#REF!</v>
      </c>
      <c r="B1386" s="2" t="str">
        <f>File!M1256</f>
        <v>Watsons</v>
      </c>
      <c r="C1386" s="2" t="str">
        <f>File!J1256</f>
        <v>MTWatsons</v>
      </c>
      <c r="D1386" s="2" t="str">
        <f>File!K1256</f>
        <v>MT Watsons</v>
      </c>
      <c r="E1386" s="2" t="e">
        <f>File!#REF!</f>
        <v>#REF!</v>
      </c>
      <c r="F1386" s="2" t="e">
        <f>File!#REF!</f>
        <v>#REF!</v>
      </c>
      <c r="G1386" s="1" t="str">
        <f>File!G1256</f>
        <v>FDA0002000399</v>
      </c>
      <c r="H1386" s="1" t="str">
        <f>File!H1256</f>
        <v>Watsons Taytay Mall</v>
      </c>
      <c r="I1386" s="3" t="s">
        <v>3220</v>
      </c>
      <c r="J1386" s="3" t="s">
        <v>3220</v>
      </c>
      <c r="K1386" s="2" t="str">
        <f>File!N1256</f>
        <v>BDG</v>
      </c>
      <c r="L1386" s="5" t="str">
        <f>File!B1256</f>
        <v>5 of 8</v>
      </c>
    </row>
    <row r="1387" spans="1:12">
      <c r="A1387" s="2" t="e">
        <f>File!#REF!</f>
        <v>#REF!</v>
      </c>
      <c r="B1387" s="2" t="e">
        <f>File!#REF!</f>
        <v>#REF!</v>
      </c>
      <c r="C1387" s="2" t="e">
        <f>File!#REF!</f>
        <v>#REF!</v>
      </c>
      <c r="D1387" s="2" t="e">
        <f>File!#REF!</f>
        <v>#REF!</v>
      </c>
      <c r="E1387" s="2" t="e">
        <f>File!#REF!</f>
        <v>#REF!</v>
      </c>
      <c r="F1387" s="2" t="e">
        <f>File!#REF!</f>
        <v>#REF!</v>
      </c>
      <c r="G1387" s="1" t="e">
        <f>File!#REF!</f>
        <v>#REF!</v>
      </c>
      <c r="H1387" s="1" t="e">
        <f>File!#REF!</f>
        <v>#REF!</v>
      </c>
      <c r="I1387" s="3" t="s">
        <v>3220</v>
      </c>
      <c r="J1387" s="3" t="s">
        <v>3220</v>
      </c>
      <c r="K1387" s="2" t="e">
        <f>File!#REF!</f>
        <v>#REF!</v>
      </c>
      <c r="L1387" s="5" t="e">
        <f>File!#REF!</f>
        <v>#REF!</v>
      </c>
    </row>
    <row r="1388" spans="1:12">
      <c r="A1388" s="2" t="e">
        <f>File!#REF!</f>
        <v>#REF!</v>
      </c>
      <c r="B1388" s="2" t="str">
        <f>File!M1257</f>
        <v>RTM Hybrid</v>
      </c>
      <c r="C1388" s="2" t="str">
        <f>File!J1257</f>
        <v>MAGRTM</v>
      </c>
      <c r="D1388" s="2" t="str">
        <f>File!K1257</f>
        <v>MAG RTM</v>
      </c>
      <c r="E1388" s="2" t="e">
        <f>File!#REF!</f>
        <v>#REF!</v>
      </c>
      <c r="F1388" s="2" t="e">
        <f>File!#REF!</f>
        <v>#REF!</v>
      </c>
      <c r="G1388" s="1" t="str">
        <f>File!G1257</f>
        <v>FDA0002BAC01</v>
      </c>
      <c r="H1388" s="1" t="str">
        <f>File!H1257</f>
        <v>Super 8 Baclaran</v>
      </c>
      <c r="I1388" s="3" t="s">
        <v>3220</v>
      </c>
      <c r="J1388" s="3" t="s">
        <v>3220</v>
      </c>
      <c r="K1388" s="2" t="str">
        <f>File!N1257</f>
        <v>B25</v>
      </c>
      <c r="L1388" s="5" t="str">
        <f>File!B1257</f>
        <v>Additional Stores</v>
      </c>
    </row>
    <row r="1389" spans="1:12">
      <c r="A1389" s="2" t="e">
        <f>File!#REF!</f>
        <v>#REF!</v>
      </c>
      <c r="B1389" s="2" t="str">
        <f>File!M1258</f>
        <v>RTM Hybrid</v>
      </c>
      <c r="C1389" s="2" t="str">
        <f>File!J1258</f>
        <v>MAGRTM</v>
      </c>
      <c r="D1389" s="2" t="str">
        <f>File!K1258</f>
        <v>MAG RTM</v>
      </c>
      <c r="E1389" s="2" t="e">
        <f>File!#REF!</f>
        <v>#REF!</v>
      </c>
      <c r="F1389" s="2" t="e">
        <f>File!#REF!</f>
        <v>#REF!</v>
      </c>
      <c r="G1389" s="1" t="str">
        <f>File!G1258</f>
        <v>FDA0002CAL02</v>
      </c>
      <c r="H1389" s="1" t="str">
        <f>File!H1258</f>
        <v>Super 8 Caloocan Jackman</v>
      </c>
      <c r="I1389" s="3" t="s">
        <v>3220</v>
      </c>
      <c r="J1389" s="3" t="s">
        <v>3220</v>
      </c>
      <c r="K1389" s="2" t="str">
        <f>File!N1258</f>
        <v>B25</v>
      </c>
      <c r="L1389" s="5" t="str">
        <f>File!B1258</f>
        <v>Additional Stores</v>
      </c>
    </row>
    <row r="1390" spans="1:12">
      <c r="A1390" s="2" t="e">
        <f>File!#REF!</f>
        <v>#REF!</v>
      </c>
      <c r="B1390" s="2" t="str">
        <f>File!M1259</f>
        <v>RTM Hybrid</v>
      </c>
      <c r="C1390" s="2" t="str">
        <f>File!J1259</f>
        <v>MAGRTM</v>
      </c>
      <c r="D1390" s="2" t="str">
        <f>File!K1259</f>
        <v>MAG RTM</v>
      </c>
      <c r="E1390" s="2" t="e">
        <f>File!#REF!</f>
        <v>#REF!</v>
      </c>
      <c r="F1390" s="2" t="e">
        <f>File!#REF!</f>
        <v>#REF!</v>
      </c>
      <c r="G1390" s="1" t="str">
        <f>File!G1259</f>
        <v>FDA0002GUA01</v>
      </c>
      <c r="H1390" s="1" t="str">
        <f>File!H1259</f>
        <v>Super 8 Guadalupe</v>
      </c>
      <c r="I1390" s="3" t="s">
        <v>3220</v>
      </c>
      <c r="J1390" s="3" t="s">
        <v>3220</v>
      </c>
      <c r="K1390" s="2" t="str">
        <f>File!N1259</f>
        <v>B25</v>
      </c>
      <c r="L1390" s="5" t="str">
        <f>File!B1259</f>
        <v>Additional Stores</v>
      </c>
    </row>
    <row r="1391" spans="1:12">
      <c r="A1391" s="2" t="e">
        <f>File!#REF!</f>
        <v>#REF!</v>
      </c>
      <c r="B1391" s="2" t="str">
        <f>File!M1260</f>
        <v>RTM Hybrid</v>
      </c>
      <c r="C1391" s="2" t="str">
        <f>File!J1260</f>
        <v>MAGRTM</v>
      </c>
      <c r="D1391" s="2" t="str">
        <f>File!K1260</f>
        <v>MAG RTM</v>
      </c>
      <c r="E1391" s="2" t="e">
        <f>File!#REF!</f>
        <v>#REF!</v>
      </c>
      <c r="F1391" s="2" t="e">
        <f>File!#REF!</f>
        <v>#REF!</v>
      </c>
      <c r="G1391" s="1" t="str">
        <f>File!G1260</f>
        <v>FDA0002MAS01</v>
      </c>
      <c r="H1391" s="1" t="str">
        <f>File!H1260</f>
        <v>Super 8 Masinag</v>
      </c>
      <c r="I1391" s="3" t="s">
        <v>3220</v>
      </c>
      <c r="J1391" s="3" t="s">
        <v>3220</v>
      </c>
      <c r="K1391" s="2" t="str">
        <f>File!N1260</f>
        <v>B25</v>
      </c>
      <c r="L1391" s="5" t="str">
        <f>File!B1260</f>
        <v>Additional Stores</v>
      </c>
    </row>
    <row r="1392" spans="1:12">
      <c r="A1392" s="2" t="e">
        <f>File!#REF!</f>
        <v>#REF!</v>
      </c>
      <c r="B1392" s="2" t="str">
        <f>File!M1261</f>
        <v>RTM Hybrid</v>
      </c>
      <c r="C1392" s="2" t="str">
        <f>File!J1261</f>
        <v>MAGRTM</v>
      </c>
      <c r="D1392" s="2" t="str">
        <f>File!K1261</f>
        <v>MAG RTM</v>
      </c>
      <c r="E1392" s="2" t="e">
        <f>File!#REF!</f>
        <v>#REF!</v>
      </c>
      <c r="F1392" s="2" t="e">
        <f>File!#REF!</f>
        <v>#REF!</v>
      </c>
      <c r="G1392" s="1" t="str">
        <f>File!G1261</f>
        <v>FDA0002MOL01</v>
      </c>
      <c r="H1392" s="1" t="str">
        <f>File!H1261</f>
        <v>Super 8 Molino</v>
      </c>
      <c r="I1392" s="3" t="s">
        <v>3220</v>
      </c>
      <c r="J1392" s="3" t="s">
        <v>3220</v>
      </c>
      <c r="K1392" s="2" t="str">
        <f>File!N1261</f>
        <v>B25</v>
      </c>
      <c r="L1392" s="5" t="str">
        <f>File!B1261</f>
        <v>Additional Stores</v>
      </c>
    </row>
    <row r="1393" spans="1:12">
      <c r="A1393" s="2" t="e">
        <f>File!#REF!</f>
        <v>#REF!</v>
      </c>
      <c r="B1393" s="2" t="str">
        <f>File!M1262</f>
        <v>RTM Hybrid</v>
      </c>
      <c r="C1393" s="2" t="str">
        <f>File!J1262</f>
        <v>MAGRTM</v>
      </c>
      <c r="D1393" s="2" t="str">
        <f>File!K1262</f>
        <v>MAG RTM</v>
      </c>
      <c r="E1393" s="2" t="e">
        <f>File!#REF!</f>
        <v>#REF!</v>
      </c>
      <c r="F1393" s="2" t="e">
        <f>File!#REF!</f>
        <v>#REF!</v>
      </c>
      <c r="G1393" s="1" t="str">
        <f>File!G1262</f>
        <v>FDA0002Nov2</v>
      </c>
      <c r="H1393" s="1" t="str">
        <f>File!H1262</f>
        <v>Super 8 Novaliches Bayan</v>
      </c>
      <c r="I1393" s="3" t="s">
        <v>3220</v>
      </c>
      <c r="J1393" s="3" t="s">
        <v>3220</v>
      </c>
      <c r="K1393" s="2" t="str">
        <f>File!N1262</f>
        <v>B25</v>
      </c>
      <c r="L1393" s="5" t="str">
        <f>File!B1262</f>
        <v>Additional Stores</v>
      </c>
    </row>
    <row r="1394" spans="1:12">
      <c r="A1394" s="2" t="e">
        <f>File!#REF!</f>
        <v>#REF!</v>
      </c>
      <c r="B1394" s="2" t="str">
        <f>File!M1263</f>
        <v>RTM Hybrid</v>
      </c>
      <c r="C1394" s="2" t="str">
        <f>File!J1263</f>
        <v>MAGRTM</v>
      </c>
      <c r="D1394" s="2" t="str">
        <f>File!K1263</f>
        <v>MAG RTM</v>
      </c>
      <c r="E1394" s="2" t="e">
        <f>File!#REF!</f>
        <v>#REF!</v>
      </c>
      <c r="F1394" s="2" t="e">
        <f>File!#REF!</f>
        <v>#REF!</v>
      </c>
      <c r="G1394" s="1" t="str">
        <f>File!G1263</f>
        <v>FDA0002ORT01</v>
      </c>
      <c r="H1394" s="1" t="str">
        <f>File!H1263</f>
        <v>Super 8 Ortigas</v>
      </c>
      <c r="I1394" s="3" t="s">
        <v>3220</v>
      </c>
      <c r="J1394" s="3" t="s">
        <v>3220</v>
      </c>
      <c r="K1394" s="2" t="str">
        <f>File!N1263</f>
        <v>B25</v>
      </c>
      <c r="L1394" s="5" t="str">
        <f>File!B1263</f>
        <v>Additional Stores</v>
      </c>
    </row>
    <row r="1395" spans="1:12">
      <c r="A1395" s="2" t="e">
        <f>File!#REF!</f>
        <v>#REF!</v>
      </c>
      <c r="B1395" s="2" t="str">
        <f>File!M1264</f>
        <v>RTM Hybrid</v>
      </c>
      <c r="C1395" s="2" t="str">
        <f>File!J1264</f>
        <v>MAGRTM</v>
      </c>
      <c r="D1395" s="2" t="str">
        <f>File!K1264</f>
        <v>MAG RTM</v>
      </c>
      <c r="E1395" s="2" t="e">
        <f>File!#REF!</f>
        <v>#REF!</v>
      </c>
      <c r="F1395" s="2" t="e">
        <f>File!#REF!</f>
        <v>#REF!</v>
      </c>
      <c r="G1395" s="1" t="str">
        <f>File!G1264</f>
        <v>FDA0002REC01</v>
      </c>
      <c r="H1395" s="1" t="str">
        <f>File!H1264</f>
        <v>Super 8 Recto</v>
      </c>
      <c r="I1395" s="3" t="s">
        <v>3220</v>
      </c>
      <c r="J1395" s="3" t="s">
        <v>3220</v>
      </c>
      <c r="K1395" s="2" t="str">
        <f>File!N1264</f>
        <v>B25</v>
      </c>
      <c r="L1395" s="5" t="str">
        <f>File!B1264</f>
        <v>Additional Stores</v>
      </c>
    </row>
    <row r="1396" spans="1:12">
      <c r="A1396" s="2" t="e">
        <f>File!#REF!</f>
        <v>#REF!</v>
      </c>
      <c r="B1396" s="2" t="str">
        <f>File!M1265</f>
        <v>RTM Hybrid</v>
      </c>
      <c r="C1396" s="2" t="str">
        <f>File!J1265</f>
        <v>MAGRTM</v>
      </c>
      <c r="D1396" s="2" t="str">
        <f>File!K1265</f>
        <v>MAG RTM</v>
      </c>
      <c r="E1396" s="2" t="e">
        <f>File!#REF!</f>
        <v>#REF!</v>
      </c>
      <c r="F1396" s="2" t="e">
        <f>File!#REF!</f>
        <v>#REF!</v>
      </c>
      <c r="G1396" s="1" t="str">
        <f>File!G1265</f>
        <v>FDA0002SAN01</v>
      </c>
      <c r="H1396" s="1" t="str">
        <f>File!H1265</f>
        <v>Super 8 Sta Rosa</v>
      </c>
      <c r="I1396" s="3" t="s">
        <v>3220</v>
      </c>
      <c r="J1396" s="3" t="s">
        <v>3220</v>
      </c>
      <c r="K1396" s="2" t="str">
        <f>File!N1265</f>
        <v>B25</v>
      </c>
      <c r="L1396" s="5" t="str">
        <f>File!B1265</f>
        <v>Additional Stores</v>
      </c>
    </row>
    <row r="1397" spans="1:12">
      <c r="A1397" s="2" t="e">
        <f>File!#REF!</f>
        <v>#REF!</v>
      </c>
      <c r="B1397" s="2" t="str">
        <f>File!M1266</f>
        <v>RTM Hybrid</v>
      </c>
      <c r="C1397" s="2" t="str">
        <f>File!J1266</f>
        <v>MAGRTM</v>
      </c>
      <c r="D1397" s="2" t="str">
        <f>File!K1266</f>
        <v>MAG RTM</v>
      </c>
      <c r="E1397" s="2" t="e">
        <f>File!#REF!</f>
        <v>#REF!</v>
      </c>
      <c r="F1397" s="2" t="e">
        <f>File!#REF!</f>
        <v>#REF!</v>
      </c>
      <c r="G1397" s="1" t="str">
        <f>File!G1266</f>
        <v>FDA0002SUC01</v>
      </c>
      <c r="H1397" s="1" t="str">
        <f>File!H1266</f>
        <v>Super 8 Sucat</v>
      </c>
      <c r="I1397" s="3" t="s">
        <v>3220</v>
      </c>
      <c r="J1397" s="3" t="s">
        <v>3220</v>
      </c>
      <c r="K1397" s="2" t="str">
        <f>File!N1266</f>
        <v>B25</v>
      </c>
      <c r="L1397" s="5" t="str">
        <f>File!B1266</f>
        <v>Additional Stores</v>
      </c>
    </row>
    <row r="1398" spans="1:12">
      <c r="A1398" s="2" t="e">
        <f>File!#REF!</f>
        <v>#REF!</v>
      </c>
      <c r="B1398" s="2" t="str">
        <f>File!M1267</f>
        <v>DT Hybrid</v>
      </c>
      <c r="C1398" s="2" t="str">
        <f>File!J1267</f>
        <v>DTMAG</v>
      </c>
      <c r="D1398" s="2" t="str">
        <f>File!K1267</f>
        <v>DT MAG</v>
      </c>
      <c r="E1398" s="2" t="e">
        <f>File!#REF!</f>
        <v>#REF!</v>
      </c>
      <c r="F1398" s="2" t="e">
        <f>File!#REF!</f>
        <v>#REF!</v>
      </c>
      <c r="G1398" s="1" t="str">
        <f>File!G1267</f>
        <v>F5020029094954</v>
      </c>
      <c r="H1398" s="1" t="str">
        <f>File!H1267</f>
        <v>Savewise Sta. Ignacia</v>
      </c>
      <c r="I1398" s="3" t="s">
        <v>3220</v>
      </c>
      <c r="J1398" s="3" t="s">
        <v>3220</v>
      </c>
      <c r="K1398" s="2" t="str">
        <f>File!N1267</f>
        <v>B25</v>
      </c>
      <c r="L1398" s="5" t="str">
        <f>File!B1267</f>
        <v>8 of 8</v>
      </c>
    </row>
    <row r="1399" spans="1:12">
      <c r="A1399" s="2" t="e">
        <f>File!#REF!</f>
        <v>#REF!</v>
      </c>
      <c r="B1399" s="2" t="str">
        <f>File!M1268</f>
        <v>DT Hybrid</v>
      </c>
      <c r="C1399" s="2" t="str">
        <f>File!J1268</f>
        <v>DTMAG</v>
      </c>
      <c r="D1399" s="2" t="str">
        <f>File!K1268</f>
        <v>DT MAG</v>
      </c>
      <c r="E1399" s="2" t="e">
        <f>File!#REF!</f>
        <v>#REF!</v>
      </c>
      <c r="F1399" s="2" t="e">
        <f>File!#REF!</f>
        <v>#REF!</v>
      </c>
      <c r="G1399" s="1" t="str">
        <f>File!G1268</f>
        <v>F50200816105139</v>
      </c>
      <c r="H1399" s="1" t="str">
        <f>File!H1268</f>
        <v>Mabuhay LCL Shopping Center</v>
      </c>
      <c r="I1399" s="3" t="s">
        <v>3220</v>
      </c>
      <c r="J1399" s="3" t="s">
        <v>3220</v>
      </c>
      <c r="K1399" s="2" t="str">
        <f>File!N1268</f>
        <v>B25</v>
      </c>
      <c r="L1399" s="5" t="str">
        <f>File!B1268</f>
        <v>5 of 8</v>
      </c>
    </row>
    <row r="1400" spans="1:12">
      <c r="A1400" s="2" t="e">
        <f>File!#REF!</f>
        <v>#REF!</v>
      </c>
      <c r="B1400" s="2" t="str">
        <f>File!M1269</f>
        <v>DT Mass</v>
      </c>
      <c r="C1400" s="2" t="str">
        <f>File!J1269</f>
        <v>DTMAG</v>
      </c>
      <c r="D1400" s="2" t="str">
        <f>File!K1269</f>
        <v>DT MAG</v>
      </c>
      <c r="E1400" s="2" t="e">
        <f>File!#REF!</f>
        <v>#REF!</v>
      </c>
      <c r="F1400" s="2" t="e">
        <f>File!#REF!</f>
        <v>#REF!</v>
      </c>
      <c r="G1400" s="1" t="str">
        <f>File!G1269</f>
        <v>F50236264500001</v>
      </c>
      <c r="H1400" s="1" t="str">
        <f>File!H1269</f>
        <v>Target Shop N Save</v>
      </c>
      <c r="I1400" s="3" t="s">
        <v>3220</v>
      </c>
      <c r="J1400" s="3" t="s">
        <v>3220</v>
      </c>
      <c r="K1400" s="2" t="str">
        <f>File!N1269</f>
        <v>B25</v>
      </c>
      <c r="L1400" s="5" t="str">
        <f>File!B1269</f>
        <v>8 of 8</v>
      </c>
    </row>
    <row r="1401" spans="1:12">
      <c r="A1401" s="2" t="e">
        <f>File!#REF!</f>
        <v>#REF!</v>
      </c>
      <c r="B1401" s="2" t="str">
        <f>File!M1270</f>
        <v>Big 10 - Medium</v>
      </c>
      <c r="C1401" s="2" t="str">
        <f>File!J1270</f>
        <v>MTBig10</v>
      </c>
      <c r="D1401" s="2" t="str">
        <f>File!K1270</f>
        <v>MT Big 10</v>
      </c>
      <c r="E1401" s="2" t="e">
        <f>File!#REF!</f>
        <v>#REF!</v>
      </c>
      <c r="F1401" s="2" t="e">
        <f>File!#REF!</f>
        <v>#REF!</v>
      </c>
      <c r="G1401" s="1" t="str">
        <f>File!G1270</f>
        <v>F50236293EPR</v>
      </c>
      <c r="H1401" s="1" t="str">
        <f>File!H1270</f>
        <v>South Star Pasig Rotonda</v>
      </c>
      <c r="I1401" s="3" t="s">
        <v>3220</v>
      </c>
      <c r="J1401" s="3" t="s">
        <v>3220</v>
      </c>
      <c r="K1401" s="2" t="str">
        <f>File!N1270</f>
        <v>BDG</v>
      </c>
      <c r="L1401" s="5" t="str">
        <f>File!B1270</f>
        <v>5 of 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File</vt:lpstr>
      <vt:lpstr>Sheet3</vt:lpstr>
      <vt:lpstr>Sheet1</vt:lpstr>
      <vt:lpstr>PSUP DB</vt:lpstr>
    </vt:vector>
  </TitlesOfParts>
  <Company>Unilever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automation.assistant</dc:creator>
  <cp:lastModifiedBy>Rencie Bautista</cp:lastModifiedBy>
  <dcterms:created xsi:type="dcterms:W3CDTF">2015-01-27T09:22:30Z</dcterms:created>
  <dcterms:modified xsi:type="dcterms:W3CDTF">2015-10-22T05:22:28Z</dcterms:modified>
</cp:coreProperties>
</file>