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<sst xmlns="http://schemas.openxmlformats.org/spreadsheetml/2006/main" uniqueCount="36">
  <si>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No</t>
  </si>
  <si>
    <t>Tanggal</t>
  </si>
  <si>
    <t>Nama Intansi</t>
  </si>
  <si>
    <t>Skala Perusahaan</t>
  </si>
  <si>
    <t>Nama Alumni</t>
  </si>
  <si>
    <t>Jabatan Alumni</t>
  </si>
  <si>
    <t>Program Studi</t>
  </si>
  <si>
    <t>kesesuaianBidang</t>
  </si>
  <si>
    <t>Integritas</t>
  </si>
  <si>
    <t>Profesionalisme</t>
  </si>
  <si>
    <t>Kemampuan Berbahasa Asing</t>
  </si>
  <si>
    <t>Penggunaan Teknologi Informasi</t>
  </si>
  <si>
    <t>Kemampuan Berkomunikasi</t>
  </si>
  <si>
    <t>Kerjasama</t>
  </si>
  <si>
    <t>Pengembangan Diri</t>
  </si>
  <si>
    <t>Usulan</t>
  </si>
  <si>
    <t>Nama Atasan</t>
  </si>
  <si>
    <t>Draw Signature</t>
  </si>
  <si>
    <t>2024-01-20</t>
  </si>
  <si>
    <t>PT. PLN jakarta</t>
  </si>
  <si>
    <t>Nasional/Berwirausaha berbadan hukum</t>
  </si>
  <si>
    <t>Diding</t>
  </si>
  <si>
    <t>Teknisi Mesin Junior</t>
  </si>
  <si>
    <t>D3 Teknik Mesin</t>
  </si>
  <si>
    <t>Tinggi</t>
  </si>
  <si>
    <t>Lili</t>
  </si>
  <si>
    <t>signatureImage/60f99a0f3f2f6.png</t>
  </si>
  <si>
    <t>Rata-Rata</t>
  </si>
  <si>
    <t>COUNTIF TABLE</t>
  </si>
  <si>
    <t>Sangat Baik</t>
  </si>
  <si>
    <t>Baik</t>
  </si>
  <si>
    <t>Cukup</t>
  </si>
  <si>
    <t>Kurang</t>
  </si>
  <si>
    <t>Sedang</t>
  </si>
  <si>
    <t>Rendah</t>
  </si>
  <si>
    <t>Kesesuian Bidang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</si>
</sst>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FF00"/>
        </stop>
        <stop position="1">
          <color rgb="FFFFFFFF"/>
        </stop>
      </gradient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Worksheet!$V$9</c:f>
              <c:strCache>
                <c:ptCount val="1"/>
                <c:pt idx="0">
                  <c:v>Sangat Baik</c:v>
                </c:pt>
              </c:strCache>
            </c:strRef>
          </c:tx>
          <c:invertIfNegative val="0"/>
          <c:cat>
            <c:strRef>
              <c:f>worksheet!$U$10:$U$16</c:f>
              <c:strCache>
                <c:ptCount val="7"/>
                <c:pt idx="0">
                  <c:v>Integritas</c:v>
                </c:pt>
                <c:pt idx="1">
                  <c:v>Profesionalisme</c:v>
                </c:pt>
                <c:pt idx="2">
                  <c:v>Kemampuan Berbahasa Asing</c:v>
                </c:pt>
                <c:pt idx="3">
                  <c:v>Penggunaan Teknologi Informasi</c:v>
                </c:pt>
                <c:pt idx="4">
                  <c:v>Kemampuan Berkomunikasi</c:v>
                </c:pt>
                <c:pt idx="5">
                  <c:v>Kerjasama</c:v>
                </c:pt>
                <c:pt idx="6">
                  <c:v>Pengembangan Diri</c:v>
                </c:pt>
              </c:strCache>
            </c:strRef>
          </c:cat>
          <c:val>
            <c:numRef>
              <c:f>worksheet!$V$10:$V$16</c:f>
              <c:numCach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Worksheet!$W$9</c:f>
              <c:strCache>
                <c:ptCount val="1"/>
                <c:pt idx="0">
                  <c:v>Baik</c:v>
                </c:pt>
              </c:strCache>
            </c:strRef>
          </c:tx>
          <c:invertIfNegative val="0"/>
          <c:val>
            <c:numRef>
              <c:f>worksheet!$W$10:$W$16</c:f>
              <c:numCach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2"/>
          <c:order val="2"/>
          <c:tx>
            <c:strRef>
              <c:f>Worksheet!$X$9</c:f>
              <c:strCache>
                <c:ptCount val="1"/>
                <c:pt idx="0">
                  <c:v>Cukup</c:v>
                </c:pt>
              </c:strCache>
            </c:strRef>
          </c:tx>
          <c:invertIfNegative val="0"/>
          <c:val>
            <c:numRef>
              <c:f>worksheet!$X$10:$X$16</c:f>
              <c:numCach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Worksheet!$Y$9</c:f>
              <c:strCache>
                <c:ptCount val="1"/>
                <c:pt idx="0">
                  <c:v>Kurang</c:v>
                </c:pt>
              </c:strCache>
            </c:strRef>
          </c:tx>
          <c:invertIfNegative val="0"/>
          <c:val>
            <c:numRef>
              <c:f>worksheet!$Y$10:$Y$16</c:f>
              <c:numCach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Worksheet!$U$3</c:f>
              <c:strCache>
                <c:ptCount val="1"/>
                <c:pt idx="0">
                  <c:v>Integritas</c:v>
                </c:pt>
              </c:strCache>
            </c:strRef>
          </c:tx>
          <c:invertIfNegative val="0"/>
          <c:cat>
            <c:strRef>
              <c:f>worksheet!$T$4:$T$4</c:f>
              <c:strCache>
                <c:ptCount val="1"/>
                <c:pt idx="0">
                  <c:v>Rata-Rata</c:v>
                </c:pt>
              </c:strCache>
            </c:strRef>
          </c:cat>
          <c:val>
            <c:numRef>
              <c:f>worksheet!$U$4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Worksheet!$V$3</c:f>
              <c:strCache>
                <c:ptCount val="1"/>
                <c:pt idx="0">
                  <c:v>Profesionalisme</c:v>
                </c:pt>
              </c:strCache>
            </c:strRef>
          </c:tx>
          <c:invertIfNegative val="0"/>
          <c:val>
            <c:numRef>
              <c:f>worksheet!$V$4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Worksheet!$W$3</c:f>
              <c:strCache>
                <c:ptCount val="1"/>
                <c:pt idx="0">
                  <c:v>Kemampuan Berbahasa Asing</c:v>
                </c:pt>
              </c:strCache>
            </c:strRef>
          </c:tx>
          <c:invertIfNegative val="0"/>
          <c:val>
            <c:numRef>
              <c:f>worksheet!$W$4</c:f>
              <c:numCache>
                <c:ptCount val="0"/>
              </c:numCache>
            </c:numRef>
          </c:val>
        </c:ser>
        <c:ser>
          <c:idx val="3"/>
          <c:order val="3"/>
          <c:tx>
            <c:strRef>
              <c:f>Worksheet!$X$3</c:f>
              <c:strCache>
                <c:ptCount val="1"/>
                <c:pt idx="0">
                  <c:v>Penggunaan Teknologi Informasi</c:v>
                </c:pt>
              </c:strCache>
            </c:strRef>
          </c:tx>
          <c:invertIfNegative val="0"/>
          <c:val>
            <c:numRef>
              <c:f>worksheet!$X$4</c:f>
              <c:numCache>
                <c:ptCount val="0"/>
              </c:numCache>
            </c:numRef>
          </c:val>
        </c:ser>
        <c:ser>
          <c:idx val="4"/>
          <c:order val="4"/>
          <c:tx>
            <c:strRef>
              <c:f>Worksheet!$Y$3</c:f>
              <c:strCache>
                <c:ptCount val="1"/>
                <c:pt idx="0">
                  <c:v>Kemampuan Berkomunikasi</c:v>
                </c:pt>
              </c:strCache>
            </c:strRef>
          </c:tx>
          <c:invertIfNegative val="0"/>
          <c:val>
            <c:numRef>
              <c:f>worksheet!$Y$4</c:f>
              <c:numCache>
                <c:ptCount val="0"/>
              </c:numCache>
            </c:numRef>
          </c:val>
        </c:ser>
        <c:ser>
          <c:idx val="5"/>
          <c:order val="5"/>
          <c:tx>
            <c:strRef>
              <c:f>Worksheet!$Z$3</c:f>
              <c:strCache>
                <c:ptCount val="1"/>
                <c:pt idx="0">
                  <c:v>Kerjasama</c:v>
                </c:pt>
              </c:strCache>
            </c:strRef>
          </c:tx>
          <c:invertIfNegative val="0"/>
          <c:val>
            <c:numRef>
              <c:f>worksheet!$Z$4</c:f>
              <c:numCache>
                <c:ptCount val="0"/>
              </c:numCache>
            </c:numRef>
          </c:val>
        </c:ser>
        <c:ser>
          <c:idx val="6"/>
          <c:order val="6"/>
          <c:tx>
            <c:strRef>
              <c:f>Worksheet!$AA$3</c:f>
              <c:strCache>
                <c:ptCount val="1"/>
                <c:pt idx="0">
                  <c:v>Pengembangan Diri</c:v>
                </c:pt>
              </c:strCache>
            </c:strRef>
          </c:tx>
          <c:invertIfNegative val="0"/>
          <c:val>
            <c:numRef>
              <c:f>worksheet!$AA$4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Rata-Rata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KESESUAIAN BIDANG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Worksheet!$U$19</c:f>
              <c:strCache>
                <c:ptCount val="1"/>
                <c:pt idx="0">
                  <c:v>Tinggi</c:v>
                </c:pt>
              </c:strCache>
            </c:strRef>
          </c:tx>
          <c:invertIfNegative val="0"/>
          <c:cat>
            <c:strRef>
              <c:f>worksheet!$T$20:$T$20</c:f>
              <c:strCache>
                <c:ptCount val="1"/>
                <c:pt idx="0">
                  <c:v>Kesesuian Bidang</c:v>
                </c:pt>
              </c:strCache>
            </c:strRef>
          </c:cat>
          <c:val>
            <c:numRef>
              <c:f>worksheet!$U$20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Worksheet!$V$19</c:f>
              <c:strCache>
                <c:ptCount val="1"/>
                <c:pt idx="0">
                  <c:v>Sedang</c:v>
                </c:pt>
              </c:strCache>
            </c:strRef>
          </c:tx>
          <c:invertIfNegative val="0"/>
          <c:val>
            <c:numRef>
              <c:f>worksheet!$V$20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Worksheet!$W$19</c:f>
              <c:strCache>
                <c:ptCount val="1"/>
                <c:pt idx="0">
                  <c:v>Rendah</c:v>
                </c:pt>
              </c:strCache>
            </c:strRef>
          </c:tx>
          <c:invertIfNegative val="0"/>
          <c:val>
            <c:numRef>
              <c:f>worksheet!$W$20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21</xdr:row>
      <xdr:rowOff>0</xdr:rowOff>
    </xdr:from>
    <xdr:to>
      <xdr:col>24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24</xdr:col>
      <xdr:colOff>95250</xdr:colOff>
      <xdr:row>78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41</xdr:row>
      <xdr:rowOff>0</xdr:rowOff>
    </xdr:from>
    <xdr:to>
      <xdr:col>24</xdr:col>
      <xdr:colOff>95250</xdr:colOff>
      <xdr:row>56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A20"/>
  <sheetViews>
    <sheetView tabSelected="1" workbookViewId="0" showGridLines="true" showRowColHeaders="1">
      <selection activeCell="T19" sqref="T19:W19"/>
    </sheetView>
  </sheetViews>
  <sheetFormatPr defaultRowHeight="14.4" outlineLevelRow="0" outlineLevelCol="0"/>
  <cols>
    <col min="1" max="1" width="3.427734" bestFit="true" customWidth="true" style="0"/>
    <col min="2" max="2" width="12.854004" bestFit="true" customWidth="true" style="0"/>
    <col min="3" max="3" width="18.709717" bestFit="true" customWidth="true" style="0"/>
    <col min="4" max="4" width="43.560791" bestFit="true" customWidth="true" style="0"/>
    <col min="5" max="5" width="13.996582" bestFit="true" customWidth="true" style="0"/>
    <col min="6" max="6" width="24.708252" bestFit="true" customWidth="true" style="0"/>
    <col min="7" max="7" width="18.709717" bestFit="true" customWidth="true" style="0"/>
    <col min="8" max="8" width="19.995117" bestFit="true" customWidth="true" style="0"/>
    <col min="9" max="9" width="12.854004" bestFit="true" customWidth="true" style="0"/>
    <col min="10" max="10" width="18.709717" bestFit="true" customWidth="true" style="0"/>
    <col min="11" max="11" width="30.563965" bestFit="true" customWidth="true" style="0"/>
    <col min="12" max="12" width="36.419678" bestFit="true" customWidth="true" style="0"/>
    <col min="13" max="13" width="28.135986" bestFit="true" customWidth="true" style="0"/>
    <col min="14" max="14" width="11.711426" bestFit="true" customWidth="true" style="0"/>
    <col min="15" max="15" width="21.137695" bestFit="true" customWidth="true" style="0"/>
    <col min="16" max="16" width="8.140869" bestFit="true" customWidth="true" style="0"/>
    <col min="17" max="17" width="13.996582" bestFit="true" customWidth="true" style="0"/>
    <col min="18" max="18" width="38.847656" bestFit="true" customWidth="true" style="0"/>
    <col min="20" max="20" width="19.995117" bestFit="true" customWidth="true" style="0"/>
    <col min="21" max="21" width="36.419678" bestFit="true" customWidth="true" style="0"/>
    <col min="22" max="22" width="18.709717" bestFit="true" customWidth="true" style="0"/>
    <col min="23" max="23" width="30.563965" bestFit="true" customWidth="true" style="0"/>
    <col min="24" max="24" width="36.419678" bestFit="true" customWidth="true" style="0"/>
    <col min="25" max="25" width="28.135986" bestFit="true" customWidth="true" style="0"/>
    <col min="26" max="26" width="11.711426" bestFit="true" customWidth="true" style="0"/>
  </cols>
  <sheetData>
    <row r="3" spans="1:27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4"/>
      <c r="T3" s="3"/>
      <c r="U3" s="3" t="s">
        <v>8</v>
      </c>
      <c r="V3" s="3" t="s">
        <v>9</v>
      </c>
      <c r="W3" s="3" t="s">
        <v>10</v>
      </c>
      <c r="X3" s="3" t="s">
        <v>11</v>
      </c>
      <c r="Y3" s="3" t="s">
        <v>12</v>
      </c>
      <c r="Z3" s="3" t="s">
        <v>13</v>
      </c>
      <c r="AA3" s="5" t="s">
        <v>14</v>
      </c>
    </row>
    <row r="4" spans="1:27">
      <c r="A4" s="2">
        <v>1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>
        <v>4</v>
      </c>
      <c r="J4" s="2">
        <v>3</v>
      </c>
      <c r="K4" s="2">
        <v>3</v>
      </c>
      <c r="L4" s="2">
        <v>4</v>
      </c>
      <c r="M4" s="2">
        <v>3</v>
      </c>
      <c r="N4" s="2">
        <v>3</v>
      </c>
      <c r="O4" s="2">
        <v>3</v>
      </c>
      <c r="P4" s="2"/>
      <c r="Q4" s="2" t="s">
        <v>25</v>
      </c>
      <c r="R4" s="2" t="s">
        <v>26</v>
      </c>
      <c r="S4" s="4"/>
      <c r="T4" s="2" t="s">
        <v>27</v>
      </c>
      <c r="U4" s="2">
        <f>AVERAGE(I:I)</f>
        <v>4</v>
      </c>
      <c r="V4" s="2">
        <f>AVERAGE(J:J)</f>
        <v>3</v>
      </c>
      <c r="W4" s="2">
        <f>AVERAGE(K:K)</f>
        <v>3</v>
      </c>
      <c r="X4" s="2">
        <f>AVERAGE(L:L)</f>
        <v>4</v>
      </c>
      <c r="Y4" s="2">
        <f>AVERAGE(M:M)</f>
        <v>3</v>
      </c>
      <c r="Z4" s="2">
        <f>AVERAGE(N:N)</f>
        <v>3</v>
      </c>
      <c r="AA4" s="1">
        <f>AVERAGE(O:O)</f>
        <v>3</v>
      </c>
    </row>
    <row r="5" spans="1:27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7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7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3" t="s">
        <v>28</v>
      </c>
      <c r="V9" s="3" t="s">
        <v>29</v>
      </c>
      <c r="W9" s="3" t="s">
        <v>30</v>
      </c>
      <c r="X9" s="3" t="s">
        <v>31</v>
      </c>
      <c r="Y9" s="3" t="s">
        <v>32</v>
      </c>
    </row>
    <row r="10" spans="1:27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3" t="s">
        <v>8</v>
      </c>
      <c r="V10" s="2">
        <f>COUNTIF(I:I,"4")</f>
        <v>1</v>
      </c>
      <c r="W10" s="2">
        <f>COUNTIF(I:I,"3")</f>
        <v>0</v>
      </c>
      <c r="X10" s="2">
        <f>COUNTIF(I:I,"2")</f>
        <v>0</v>
      </c>
      <c r="Y10" s="2">
        <f>COUNTIF(I:I,"1")</f>
        <v>0</v>
      </c>
    </row>
    <row r="11" spans="1:27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3" t="s">
        <v>9</v>
      </c>
      <c r="V11" s="2">
        <f>COUNTIF(J:J,"4")</f>
        <v>0</v>
      </c>
      <c r="W11" s="2">
        <f>COUNTIF(J:J,"3")</f>
        <v>1</v>
      </c>
      <c r="X11" s="2">
        <f>COUNTIF(J:J,"2")</f>
        <v>0</v>
      </c>
      <c r="Y11" s="2">
        <f>COUNTIF(J:J,"1")</f>
        <v>0</v>
      </c>
    </row>
    <row r="12" spans="1:27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3" t="s">
        <v>10</v>
      </c>
      <c r="V12" s="2">
        <f>COUNTIF(K:K,"4")</f>
        <v>0</v>
      </c>
      <c r="W12" s="2">
        <f>COUNTIF(K:K,"3")</f>
        <v>1</v>
      </c>
      <c r="X12" s="2">
        <f>COUNTIF(K:K,"2")</f>
        <v>0</v>
      </c>
      <c r="Y12" s="2">
        <f>COUNTIF(K:K,"1")</f>
        <v>0</v>
      </c>
    </row>
    <row r="13" spans="1:27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3" t="s">
        <v>11</v>
      </c>
      <c r="V13" s="2">
        <f>COUNTIF(L:L,"4")</f>
        <v>1</v>
      </c>
      <c r="W13" s="2">
        <f>COUNTIF(L:L,"3")</f>
        <v>0</v>
      </c>
      <c r="X13" s="2">
        <f>COUNTIF(L:L,"2")</f>
        <v>0</v>
      </c>
      <c r="Y13" s="2">
        <f>COUNTIF(L:L,"1")</f>
        <v>0</v>
      </c>
    </row>
    <row r="14" spans="1:27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3" t="s">
        <v>12</v>
      </c>
      <c r="V14" s="2">
        <f>COUNTIF(M:M,"4")</f>
        <v>0</v>
      </c>
      <c r="W14" s="2">
        <f>COUNTIF(M:M,"3")</f>
        <v>1</v>
      </c>
      <c r="X14" s="2">
        <f>COUNTIF(M:M,"2")</f>
        <v>0</v>
      </c>
      <c r="Y14" s="2">
        <f>COUNTIF(M:M,"1")</f>
        <v>0</v>
      </c>
    </row>
    <row r="15" spans="1:27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3" t="s">
        <v>13</v>
      </c>
      <c r="V15" s="2">
        <f>COUNTIF(N:N,"4")</f>
        <v>0</v>
      </c>
      <c r="W15" s="2">
        <f>COUNTIF(N:N,"3")</f>
        <v>1</v>
      </c>
      <c r="X15" s="2">
        <f>COUNTIF(N:N,"2")</f>
        <v>0</v>
      </c>
      <c r="Y15" s="2">
        <f>COUNTIF(N:N,"1")</f>
        <v>0</v>
      </c>
    </row>
    <row r="16" spans="1:27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3" t="s">
        <v>14</v>
      </c>
      <c r="V16" s="2">
        <f>COUNTIF(O:O,"4")</f>
        <v>0</v>
      </c>
      <c r="W16" s="2">
        <f>COUNTIF(O:O,"3")</f>
        <v>1</v>
      </c>
      <c r="X16" s="2">
        <f>COUNTIF(O:O,"2")</f>
        <v>0</v>
      </c>
      <c r="Y16" s="2">
        <f>COUNTIF(O:O,"1")</f>
        <v>0</v>
      </c>
    </row>
    <row r="17" spans="1:2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7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7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3"/>
      <c r="U19" s="3" t="s">
        <v>24</v>
      </c>
      <c r="V19" s="3" t="s">
        <v>33</v>
      </c>
      <c r="W19" s="3" t="s">
        <v>34</v>
      </c>
      <c r="X19" s="4"/>
      <c r="Y19" s="4"/>
    </row>
    <row r="20" spans="1:27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2" t="s">
        <v>35</v>
      </c>
      <c r="U20" s="2">
        <f>COUNTIF(H:H,"Tinggi")</f>
        <v>1</v>
      </c>
      <c r="V20" s="2">
        <f>COUNTIF(H:H,"Sedang")</f>
        <v>0</v>
      </c>
      <c r="W20" s="2">
        <f>COUNTIF(H:H,"Rendah")</f>
        <v>0</v>
      </c>
      <c r="X20" s="4"/>
      <c r="Y2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</dc:creator>
  <cp:lastModifiedBy>Rendi</cp:lastModifiedBy>
  <dcterms:created xsi:type="dcterms:W3CDTF">2021-08-23T08:21:06+02:00</dcterms:created>
  <dcterms:modified xsi:type="dcterms:W3CDTF">2021-08-23T08:21:06+02:00</dcterms:modified>
  <dc:title>Data Quisioner</dc:title>
  <dc:description>Laporan Data Quisioner</dc:description>
  <dc:subject>Rendi</dc:subject>
  <cp:keywords>Data Quisioner</cp:keywords>
  <cp:category/>
</cp:coreProperties>
</file>