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<sst xmlns="http://schemas.openxmlformats.org/spreadsheetml/2006/main" count="250" uniqueCount="196">
  <si>
    <t>Fallyx_EVK BOM</t>
  </si>
  <si>
    <t>RevA</t>
  </si>
  <si>
    <t>Estimated Cost</t>
  </si>
  <si>
    <t>Designator</t>
  </si>
  <si>
    <t>Mfg</t>
  </si>
  <si>
    <t>Mfg Part ID</t>
  </si>
  <si>
    <t>Description</t>
  </si>
  <si>
    <t>QTY</t>
  </si>
  <si>
    <t>COST/100</t>
  </si>
  <si>
    <t>Value</t>
  </si>
  <si>
    <t>Footprint</t>
  </si>
  <si>
    <t>ALT P/N</t>
  </si>
  <si>
    <t>C1, C5, C7, C8, C15, C16,  C19, C20, C21, C22, C26, C28, C36</t>
  </si>
  <si>
    <t>YAGEO</t>
  </si>
  <si>
    <t>CC0603KRX7R7BB104</t>
  </si>
  <si>
    <t>CAP CER 0.1UF 16V X7R 0603</t>
  </si>
  <si>
    <t>0.1uF</t>
  </si>
  <si>
    <t>C0603</t>
  </si>
  <si>
    <t>C2, C6, C14, C27, C41</t>
  </si>
  <si>
    <t>Samsung Electro-Mechanics</t>
  </si>
  <si>
    <t>CL10A475KP8NNNC</t>
  </si>
  <si>
    <t>CAP CER 4.7UF 10V X5R 0603</t>
  </si>
  <si>
    <t>4.7uF</t>
  </si>
  <si>
    <t>C3</t>
  </si>
  <si>
    <t>KEMET</t>
  </si>
  <si>
    <t>C0603C151J5GACTU</t>
  </si>
  <si>
    <t>CAP CER 150PF 50V C0G/NP0 0603</t>
  </si>
  <si>
    <t>150pF</t>
  </si>
  <si>
    <t>C4</t>
  </si>
  <si>
    <t>Murata Electronics</t>
  </si>
  <si>
    <t>GRM21BR61C106KE15K</t>
  </si>
  <si>
    <t>CAP CER 10UF 16V X5R 0805</t>
  </si>
  <si>
    <t>10uF</t>
  </si>
  <si>
    <t>C0805</t>
  </si>
  <si>
    <t>C23, C31, C35, C37</t>
  </si>
  <si>
    <t>Taiyo Yuden</t>
  </si>
  <si>
    <t>JMK105BJ105KV-F</t>
  </si>
  <si>
    <t>CAP CER 1UF 6.3V X5R 0402</t>
  </si>
  <si>
    <t>1uF</t>
  </si>
  <si>
    <t>C0402</t>
  </si>
  <si>
    <t>C29, C30</t>
  </si>
  <si>
    <t>GRM155R60J106ME05D</t>
  </si>
  <si>
    <t>CAP CER 10UF 6.3V X5R 0402</t>
  </si>
  <si>
    <t>C33</t>
  </si>
  <si>
    <t>CL10A225KO8NNNC</t>
  </si>
  <si>
    <t>CAP CER 2.2UF 16V X5R 0603</t>
  </si>
  <si>
    <t>2.2uF</t>
  </si>
  <si>
    <t>C38</t>
  </si>
  <si>
    <t>GCM155R71H223KA55D</t>
  </si>
  <si>
    <t>CAP CER 0.022UF 50V X7R 0402</t>
  </si>
  <si>
    <t>22nF</t>
  </si>
  <si>
    <t>C17, C18, C24, C25, C39</t>
  </si>
  <si>
    <t>GRM1555C1H100JA01D</t>
  </si>
  <si>
    <t>CAP CER 10PF 50V C0G/NP0 0402</t>
  </si>
  <si>
    <t>10pF</t>
  </si>
  <si>
    <t>C32</t>
  </si>
  <si>
    <t>GRM155R61A474KE15D</t>
  </si>
  <si>
    <t>CAP CER 0.47UF 10V X5R 0402</t>
  </si>
  <si>
    <t>0.47uF</t>
  </si>
  <si>
    <t>C34, C40</t>
  </si>
  <si>
    <t>CL10A226MP8NUNE</t>
  </si>
  <si>
    <t>CAP CER 22UF 10V X5R 0603</t>
  </si>
  <si>
    <t>22uF</t>
  </si>
  <si>
    <t>D1</t>
  </si>
  <si>
    <t>Würth Elektronik</t>
  </si>
  <si>
    <t>150060VS75000</t>
  </si>
  <si>
    <t>LED GREEN CLEAR 0603 SMD</t>
  </si>
  <si>
    <t>D2</t>
  </si>
  <si>
    <t>150060SS75000</t>
  </si>
  <si>
    <t>LED RED CLEAR 0603 SMD</t>
  </si>
  <si>
    <t>D3</t>
  </si>
  <si>
    <t>150060AS75000</t>
  </si>
  <si>
    <t>LED AMBER CLEAR 0603 SMD</t>
  </si>
  <si>
    <t>D4</t>
  </si>
  <si>
    <t>Kingbright</t>
  </si>
  <si>
    <t>APG0603SURC-TT</t>
  </si>
  <si>
    <t>LED RED CLEAR 2SMD</t>
  </si>
  <si>
    <t>C0201</t>
  </si>
  <si>
    <t>D5</t>
  </si>
  <si>
    <t>onsemi</t>
  </si>
  <si>
    <t>RB521S30T1G</t>
  </si>
  <si>
    <t>DIODE SCHOTTKY 30V 200MA SOD523</t>
  </si>
  <si>
    <t>DNP</t>
  </si>
  <si>
    <t>SOD523</t>
  </si>
  <si>
    <t>FB2</t>
  </si>
  <si>
    <t>7427927261</t>
  </si>
  <si>
    <t>FERRITE BEAD 600 OHM 0402 4LN</t>
  </si>
  <si>
    <t>J1</t>
  </si>
  <si>
    <t>5PIN</t>
  </si>
  <si>
    <t>J2, J3</t>
  </si>
  <si>
    <t>6PIN</t>
  </si>
  <si>
    <t>J4</t>
  </si>
  <si>
    <t>8PIN</t>
  </si>
  <si>
    <t>J5</t>
  </si>
  <si>
    <t>J6</t>
  </si>
  <si>
    <t>GCT</t>
  </si>
  <si>
    <t>GCT_USB4135-GF-A</t>
  </si>
  <si>
    <t>USB C REC GF RA 6P SMT &amp; SMT SHE</t>
  </si>
  <si>
    <t>J12</t>
  </si>
  <si>
    <t>40PIN</t>
  </si>
  <si>
    <t>J13</t>
  </si>
  <si>
    <t>9PIN</t>
  </si>
  <si>
    <t>L1</t>
  </si>
  <si>
    <t>NR3015T4R7M</t>
  </si>
  <si>
    <t>FIXED IND 4.7UH 1.04A 144MOHM SM</t>
  </si>
  <si>
    <t>4.7uH</t>
  </si>
  <si>
    <t>R1</t>
  </si>
  <si>
    <t>Panasonic Electronic Components</t>
  </si>
  <si>
    <t>ERJ-6GEY0R00V</t>
  </si>
  <si>
    <t>RES SMD 0 OHM JUMPER 1/8W 0805</t>
  </si>
  <si>
    <t>0Ohm</t>
  </si>
  <si>
    <t>R0805</t>
  </si>
  <si>
    <t>R2</t>
  </si>
  <si>
    <t>TE Connectivity Passive Product</t>
  </si>
  <si>
    <t>CPF0402B200KE</t>
  </si>
  <si>
    <t>RES SMD 200K OHM 0.1% 1/16W 0402</t>
  </si>
  <si>
    <t>200kOhm</t>
  </si>
  <si>
    <t>R0402</t>
  </si>
  <si>
    <t>R3</t>
  </si>
  <si>
    <t>CPF0402B150KE1</t>
  </si>
  <si>
    <t>RES SMD 150K OHM 0.1% 1/16W 0402</t>
  </si>
  <si>
    <t>150kOhm</t>
  </si>
  <si>
    <t>R16, R17</t>
  </si>
  <si>
    <t>ERA-2AEB512X</t>
  </si>
  <si>
    <t>RES SMD 5.1K OHM 0.1% 1/16W 0402</t>
  </si>
  <si>
    <t>5.1k</t>
  </si>
  <si>
    <t xml:space="preserve">R8, </t>
  </si>
  <si>
    <t>RC0402JR-07100KL</t>
  </si>
  <si>
    <t>RES 100K OHM 5% 1/16W 0402</t>
  </si>
  <si>
    <t>100k</t>
  </si>
  <si>
    <t>R9, R10</t>
  </si>
  <si>
    <t>R19</t>
  </si>
  <si>
    <t>R4, R5, R6, R7, R18, R14, R15, R28</t>
  </si>
  <si>
    <t>RC0402JR-0710KL</t>
  </si>
  <si>
    <t>10k</t>
  </si>
  <si>
    <t>R20, R23, R24, R25, R26, R29</t>
  </si>
  <si>
    <t>RC0402JR-071KL</t>
  </si>
  <si>
    <t>RES 1K OHM 5% 1/16W 0402</t>
  </si>
  <si>
    <t>1k</t>
  </si>
  <si>
    <t>S1</t>
  </si>
  <si>
    <t>Same Sky (Formerly CUI Devices)</t>
  </si>
  <si>
    <t>TS04-66-50-BK-100-SMT</t>
  </si>
  <si>
    <t>SWITCH TACTILE SPST-NO 0.05A 12V</t>
  </si>
  <si>
    <t>Q1</t>
  </si>
  <si>
    <t>Infineon Technologies</t>
  </si>
  <si>
    <t>IRLML6344TRPBF</t>
  </si>
  <si>
    <t>MOSFET N-CH 30V 5A MICRO3/SOT23</t>
  </si>
  <si>
    <t>SOT23</t>
  </si>
  <si>
    <t>Q2</t>
  </si>
  <si>
    <t>LRC</t>
  </si>
  <si>
    <t>LMBT3904WT1G</t>
  </si>
  <si>
    <t>40V 150mW 40@0.1mA,10V 200mA NPN SOT-323-3 Bipolar (BJT) ROHS</t>
  </si>
  <si>
    <t>SOT323</t>
  </si>
  <si>
    <t>IC1</t>
  </si>
  <si>
    <t>NCH-RSL10-101S51-ACG</t>
  </si>
  <si>
    <t>IC RF TXRX+MCU BLE 51SIP</t>
  </si>
  <si>
    <t>IC2</t>
  </si>
  <si>
    <t>Silicon Labs</t>
  </si>
  <si>
    <t>BGM111A256V21R</t>
  </si>
  <si>
    <t>RF TXRX MOD BLUETOOTH CHIP SMD</t>
  </si>
  <si>
    <t>U1</t>
  </si>
  <si>
    <t>Torex Semiconductor Ltd</t>
  </si>
  <si>
    <t>XC9236F08CER-G</t>
  </si>
  <si>
    <t>IC REG BUCK ADJ 600MA 6USPC</t>
  </si>
  <si>
    <t>6-UFDFN</t>
  </si>
  <si>
    <t>U2</t>
  </si>
  <si>
    <t>STMicroelectronics</t>
  </si>
  <si>
    <t>ILPS22QSTR</t>
  </si>
  <si>
    <t>SENSOR 58.89PSIA 24BIT 10HLGA</t>
  </si>
  <si>
    <t>10-WFLGA</t>
  </si>
  <si>
    <t>U3</t>
  </si>
  <si>
    <t>Bosch Sensortec</t>
  </si>
  <si>
    <t>BMI270</t>
  </si>
  <si>
    <t>IMU ACCEL/GYRO I2C/SPI 14LGA</t>
  </si>
  <si>
    <t>14HLGA</t>
  </si>
  <si>
    <t>U4</t>
  </si>
  <si>
    <t>STM32L431CBT6</t>
  </si>
  <si>
    <t>IC MCU 32BIT 128KB FLASH 48LQFP</t>
  </si>
  <si>
    <t>48-LQFP</t>
  </si>
  <si>
    <t>U5</t>
  </si>
  <si>
    <t>Macronix</t>
  </si>
  <si>
    <t>MX25R6435FZNIL0</t>
  </si>
  <si>
    <t>IC FLASH 64MBIT SPI/QUAD 8WSON</t>
  </si>
  <si>
    <t>U6</t>
  </si>
  <si>
    <t>Microchip Technology</t>
  </si>
  <si>
    <t>MCP73831T-2ACI/OT</t>
  </si>
  <si>
    <t>IC BATT CNTL LI-ION 1CEL SOT23-5</t>
  </si>
  <si>
    <t>SOT235</t>
  </si>
  <si>
    <t>X1</t>
  </si>
  <si>
    <t>ECS Inc.</t>
  </si>
  <si>
    <t>ECS-320-CDX-2094</t>
  </si>
  <si>
    <t>CRYSTAL 32.000MHZ 10PF SMD</t>
  </si>
  <si>
    <t>X2</t>
  </si>
  <si>
    <t>Jauch Quartz</t>
  </si>
  <si>
    <t>Q 0,032768-JTX110-9-20-T1-90K-LF</t>
  </si>
  <si>
    <t>CRYSTAL 32.7680KHZ 9PF SMD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</si>
</sst>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0.0"/>
      <color rgb="FF000000"/>
      <name val="Arial"/>
      <scheme val="minor"/>
    </font>
    <font>
      <b/>
      <sz val="18.0"/>
      <color rgb="FFFFFFFF"/>
      <name val="Inter"/>
    </font>
    <font>
      <color theme="1"/>
      <name val="Arial"/>
    </font>
    <font>
      <color rgb="FFFFFFFF"/>
      <name val="Inter"/>
    </font>
    <font>
      <color theme="1"/>
      <name val="Inter"/>
    </font>
    <font>
      <b/>
      <color theme="1"/>
      <name val="Inter"/>
    </font>
    <font>
      <color rgb="FFFF0000"/>
      <name val="Inter"/>
    </font>
  </fonts>
  <fills count="5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vertical="bottom"/>
    </xf>
    <xf borderId="0" fillId="3" fontId="5" numFmtId="0" xfId="0" applyAlignment="1" applyFill="1" applyFont="1">
      <alignment vertical="top"/>
    </xf>
    <xf borderId="0" fillId="3" fontId="5" numFmtId="0" xfId="0" applyAlignment="1" applyFont="1">
      <alignment shrinkToFit="0" vertical="top" wrapText="1"/>
    </xf>
    <xf borderId="0" fillId="4" fontId="4" numFmtId="0" xfId="0" applyAlignment="1" applyFill="1" applyFont="1">
      <alignment readingOrder="0" shrinkToFit="0" vertical="top" wrapText="1"/>
    </xf>
    <xf borderId="0" fillId="4" fontId="4" numFmtId="0" xfId="0" applyAlignment="1" applyFont="1">
      <alignment readingOrder="0" vertical="top"/>
    </xf>
    <xf borderId="0" fillId="4" fontId="4" numFmtId="164" xfId="0" applyAlignment="1" applyFont="1" applyNumberFormat="1">
      <alignment horizontal="right" readingOrder="0" vertical="top"/>
    </xf>
    <xf borderId="0" fillId="4" fontId="4" numFmtId="0" xfId="0" applyAlignment="1" applyFont="1">
      <alignment vertical="top"/>
    </xf>
    <xf borderId="0" fillId="4" fontId="2" numFmtId="0" xfId="0" applyAlignment="1" applyFont="1">
      <alignment vertical="top"/>
    </xf>
    <xf borderId="0" fillId="4" fontId="6" numFmtId="0" xfId="0" applyAlignment="1" applyFont="1">
      <alignment readingOrder="0" vertical="top"/>
    </xf>
    <xf quotePrefix="1" borderId="0" fillId="4" fontId="4" numFmtId="0" xfId="0" applyAlignment="1" applyFont="1">
      <alignment readingOrder="0" vertical="top"/>
    </xf>
    <xf borderId="0" fillId="4" fontId="4" numFmtId="0" xfId="0" applyAlignment="1" applyFont="1">
      <alignment shrinkToFit="0" vertical="top" wrapText="1"/>
    </xf>
    <xf borderId="0" fillId="4" fontId="4" numFmtId="16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5.63"/>
    <col customWidth="1" min="2" max="2" width="16.25"/>
    <col customWidth="1" min="3" max="3" width="21.63"/>
    <col customWidth="1" min="4" max="4" width="21.5"/>
    <col customWidth="1" min="5" max="5" width="6.5"/>
  </cols>
  <sheetData>
    <row r="1">
      <c r="A1" s="1" t="s">
        <v>0</v>
      </c>
      <c r="B1" s="2"/>
      <c r="C1" s="3" t="s">
        <v>1</v>
      </c>
      <c r="D1" s="2"/>
      <c r="E1" s="2"/>
      <c r="F1" s="2"/>
      <c r="G1" s="2"/>
      <c r="H1" s="2"/>
      <c r="I1" s="2"/>
    </row>
    <row r="2">
      <c r="A2" s="4" t="s">
        <v>2</v>
      </c>
      <c r="B2" s="5">
        <f>SUMPRODUCT(E5:E132,F5:F132)</f>
        <v>35.42048</v>
      </c>
      <c r="C2" s="6"/>
      <c r="D2" s="6"/>
      <c r="E2" s="6"/>
      <c r="F2" s="6"/>
      <c r="G2" s="6"/>
      <c r="H2" s="6"/>
      <c r="I2" s="6"/>
    </row>
    <row r="3">
      <c r="A3" s="6"/>
      <c r="B3" s="6"/>
      <c r="C3" s="6"/>
      <c r="D3" s="6"/>
      <c r="E3" s="6"/>
      <c r="F3" s="6"/>
      <c r="G3" s="6"/>
      <c r="H3" s="6"/>
      <c r="I3" s="6"/>
    </row>
    <row r="4">
      <c r="A4" s="7" t="s">
        <v>3</v>
      </c>
      <c r="B4" s="8" t="s">
        <v>4</v>
      </c>
      <c r="C4" s="7" t="s">
        <v>5</v>
      </c>
      <c r="D4" s="8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8" t="s">
        <v>11</v>
      </c>
    </row>
    <row r="5">
      <c r="A5" s="9" t="s">
        <v>12</v>
      </c>
      <c r="B5" s="9" t="s">
        <v>13</v>
      </c>
      <c r="C5" s="10" t="s">
        <v>14</v>
      </c>
      <c r="D5" s="9" t="s">
        <v>15</v>
      </c>
      <c r="E5" s="10">
        <v>13.0</v>
      </c>
      <c r="F5" s="11">
        <v>0.0174</v>
      </c>
      <c r="G5" s="10" t="s">
        <v>16</v>
      </c>
      <c r="H5" s="12" t="s">
        <v>17</v>
      </c>
      <c r="I5" s="13"/>
    </row>
    <row r="6">
      <c r="A6" s="9" t="s">
        <v>18</v>
      </c>
      <c r="B6" s="9" t="s">
        <v>19</v>
      </c>
      <c r="C6" s="10" t="s">
        <v>20</v>
      </c>
      <c r="D6" s="9" t="s">
        <v>21</v>
      </c>
      <c r="E6" s="10">
        <v>5.0</v>
      </c>
      <c r="F6" s="11">
        <v>0.0171</v>
      </c>
      <c r="G6" s="10" t="s">
        <v>22</v>
      </c>
      <c r="H6" s="12" t="s">
        <v>17</v>
      </c>
      <c r="I6" s="13"/>
    </row>
    <row r="7">
      <c r="A7" s="9" t="s">
        <v>23</v>
      </c>
      <c r="B7" s="9" t="s">
        <v>24</v>
      </c>
      <c r="C7" s="10" t="s">
        <v>25</v>
      </c>
      <c r="D7" s="9" t="s">
        <v>26</v>
      </c>
      <c r="E7" s="10">
        <v>1.0</v>
      </c>
      <c r="F7" s="11">
        <v>0.0164</v>
      </c>
      <c r="G7" s="10" t="s">
        <v>27</v>
      </c>
      <c r="H7" s="12" t="s">
        <v>17</v>
      </c>
      <c r="I7" s="13"/>
    </row>
    <row r="8">
      <c r="A8" s="9" t="s">
        <v>28</v>
      </c>
      <c r="B8" s="9" t="s">
        <v>29</v>
      </c>
      <c r="C8" s="10" t="s">
        <v>30</v>
      </c>
      <c r="D8" s="9" t="s">
        <v>31</v>
      </c>
      <c r="E8" s="10">
        <v>1.0</v>
      </c>
      <c r="F8" s="11">
        <v>0.0467</v>
      </c>
      <c r="G8" s="10" t="s">
        <v>32</v>
      </c>
      <c r="H8" s="10" t="s">
        <v>33</v>
      </c>
      <c r="I8" s="13"/>
    </row>
    <row r="9">
      <c r="A9" s="9" t="s">
        <v>34</v>
      </c>
      <c r="B9" s="9" t="s">
        <v>35</v>
      </c>
      <c r="C9" s="10" t="s">
        <v>36</v>
      </c>
      <c r="D9" s="9" t="s">
        <v>37</v>
      </c>
      <c r="E9" s="10">
        <v>4.0</v>
      </c>
      <c r="F9" s="11">
        <v>0.0144</v>
      </c>
      <c r="G9" s="10" t="s">
        <v>38</v>
      </c>
      <c r="H9" s="10" t="s">
        <v>39</v>
      </c>
      <c r="I9" s="13"/>
    </row>
    <row r="10">
      <c r="A10" s="9" t="s">
        <v>40</v>
      </c>
      <c r="B10" s="9" t="s">
        <v>29</v>
      </c>
      <c r="C10" s="10" t="s">
        <v>41</v>
      </c>
      <c r="D10" s="9" t="s">
        <v>42</v>
      </c>
      <c r="E10" s="10">
        <v>2.0</v>
      </c>
      <c r="F10" s="11">
        <v>0.0235</v>
      </c>
      <c r="G10" s="10" t="s">
        <v>32</v>
      </c>
      <c r="H10" s="10" t="s">
        <v>39</v>
      </c>
      <c r="I10" s="13"/>
    </row>
    <row r="11">
      <c r="A11" s="9" t="s">
        <v>43</v>
      </c>
      <c r="B11" s="9" t="s">
        <v>19</v>
      </c>
      <c r="C11" s="10" t="s">
        <v>44</v>
      </c>
      <c r="D11" s="9" t="s">
        <v>45</v>
      </c>
      <c r="E11" s="10">
        <v>1.0</v>
      </c>
      <c r="F11" s="11">
        <v>0.0234</v>
      </c>
      <c r="G11" s="10" t="s">
        <v>46</v>
      </c>
      <c r="H11" s="12" t="s">
        <v>17</v>
      </c>
      <c r="I11" s="13"/>
    </row>
    <row r="12">
      <c r="A12" s="9" t="s">
        <v>47</v>
      </c>
      <c r="B12" s="9" t="s">
        <v>29</v>
      </c>
      <c r="C12" s="10" t="s">
        <v>48</v>
      </c>
      <c r="D12" s="9" t="s">
        <v>49</v>
      </c>
      <c r="E12" s="10">
        <v>1.0</v>
      </c>
      <c r="F12" s="11">
        <v>0.0128</v>
      </c>
      <c r="G12" s="10" t="s">
        <v>50</v>
      </c>
      <c r="H12" s="10" t="s">
        <v>39</v>
      </c>
      <c r="I12" s="13"/>
    </row>
    <row r="13">
      <c r="A13" s="9" t="s">
        <v>51</v>
      </c>
      <c r="B13" s="9" t="s">
        <v>29</v>
      </c>
      <c r="C13" s="10" t="s">
        <v>52</v>
      </c>
      <c r="D13" s="9" t="s">
        <v>53</v>
      </c>
      <c r="E13" s="10">
        <v>5.0</v>
      </c>
      <c r="F13" s="11">
        <v>0.0116</v>
      </c>
      <c r="G13" s="10" t="s">
        <v>54</v>
      </c>
      <c r="H13" s="10" t="s">
        <v>39</v>
      </c>
      <c r="I13" s="13"/>
    </row>
    <row r="14">
      <c r="A14" s="9" t="s">
        <v>55</v>
      </c>
      <c r="B14" s="9" t="s">
        <v>29</v>
      </c>
      <c r="C14" s="10" t="s">
        <v>56</v>
      </c>
      <c r="D14" s="9" t="s">
        <v>57</v>
      </c>
      <c r="E14" s="10">
        <v>1.0</v>
      </c>
      <c r="F14" s="11">
        <v>0.0364</v>
      </c>
      <c r="G14" s="10" t="s">
        <v>58</v>
      </c>
      <c r="H14" s="10" t="s">
        <v>39</v>
      </c>
      <c r="I14" s="13"/>
    </row>
    <row r="15">
      <c r="A15" s="9" t="s">
        <v>59</v>
      </c>
      <c r="B15" s="9" t="s">
        <v>19</v>
      </c>
      <c r="C15" s="10" t="s">
        <v>60</v>
      </c>
      <c r="D15" s="9" t="s">
        <v>61</v>
      </c>
      <c r="E15" s="10">
        <v>2.0</v>
      </c>
      <c r="F15" s="11">
        <v>0.0714</v>
      </c>
      <c r="G15" s="10" t="s">
        <v>62</v>
      </c>
      <c r="H15" s="12" t="s">
        <v>17</v>
      </c>
      <c r="I15" s="13"/>
    </row>
    <row r="16">
      <c r="A16" s="9" t="s">
        <v>63</v>
      </c>
      <c r="B16" s="9" t="s">
        <v>64</v>
      </c>
      <c r="C16" s="10" t="s">
        <v>65</v>
      </c>
      <c r="D16" s="9" t="s">
        <v>66</v>
      </c>
      <c r="E16" s="10">
        <v>1.0</v>
      </c>
      <c r="F16" s="11">
        <v>0.1098</v>
      </c>
      <c r="G16" s="10"/>
      <c r="H16" s="12" t="s">
        <v>17</v>
      </c>
      <c r="I16" s="13"/>
    </row>
    <row r="17">
      <c r="A17" s="9" t="s">
        <v>67</v>
      </c>
      <c r="B17" s="9" t="s">
        <v>64</v>
      </c>
      <c r="C17" s="10" t="s">
        <v>68</v>
      </c>
      <c r="D17" s="9" t="s">
        <v>69</v>
      </c>
      <c r="E17" s="10">
        <v>1.0</v>
      </c>
      <c r="F17" s="11">
        <v>0.1098</v>
      </c>
      <c r="G17" s="10"/>
      <c r="H17" s="12" t="s">
        <v>17</v>
      </c>
      <c r="I17" s="13"/>
    </row>
    <row r="18">
      <c r="A18" s="9" t="s">
        <v>70</v>
      </c>
      <c r="B18" s="9" t="s">
        <v>64</v>
      </c>
      <c r="C18" s="10" t="s">
        <v>71</v>
      </c>
      <c r="D18" s="9" t="s">
        <v>72</v>
      </c>
      <c r="E18" s="10">
        <v>1.0</v>
      </c>
      <c r="F18" s="11">
        <v>0.1098</v>
      </c>
      <c r="G18" s="10"/>
      <c r="H18" s="12" t="s">
        <v>17</v>
      </c>
      <c r="I18" s="13"/>
    </row>
    <row r="19">
      <c r="A19" s="9" t="s">
        <v>73</v>
      </c>
      <c r="B19" s="9" t="s">
        <v>74</v>
      </c>
      <c r="C19" s="10" t="s">
        <v>75</v>
      </c>
      <c r="D19" s="9" t="s">
        <v>76</v>
      </c>
      <c r="E19" s="10">
        <v>1.0</v>
      </c>
      <c r="F19" s="11">
        <v>0.1937</v>
      </c>
      <c r="G19" s="10"/>
      <c r="H19" s="10" t="s">
        <v>77</v>
      </c>
      <c r="I19" s="13"/>
    </row>
    <row r="20">
      <c r="A20" s="9" t="s">
        <v>78</v>
      </c>
      <c r="B20" s="9" t="s">
        <v>79</v>
      </c>
      <c r="C20" s="10" t="s">
        <v>80</v>
      </c>
      <c r="D20" s="9" t="s">
        <v>81</v>
      </c>
      <c r="E20" s="14" t="s">
        <v>82</v>
      </c>
      <c r="F20" s="11">
        <v>0.044</v>
      </c>
      <c r="G20" s="10"/>
      <c r="H20" s="10" t="s">
        <v>83</v>
      </c>
      <c r="I20" s="13"/>
    </row>
    <row r="21">
      <c r="A21" s="9" t="s">
        <v>84</v>
      </c>
      <c r="B21" s="9" t="s">
        <v>64</v>
      </c>
      <c r="C21" s="15" t="s">
        <v>85</v>
      </c>
      <c r="D21" s="9" t="s">
        <v>86</v>
      </c>
      <c r="E21" s="10">
        <v>1.0</v>
      </c>
      <c r="F21" s="11">
        <v>0.1485</v>
      </c>
      <c r="G21" s="10"/>
      <c r="H21" s="12"/>
      <c r="I21" s="13"/>
    </row>
    <row r="22">
      <c r="A22" s="9" t="s">
        <v>87</v>
      </c>
      <c r="B22" s="9"/>
      <c r="C22" s="10"/>
      <c r="D22" s="9" t="s">
        <v>88</v>
      </c>
      <c r="E22" s="14" t="s">
        <v>82</v>
      </c>
      <c r="F22" s="11"/>
      <c r="G22" s="10"/>
      <c r="H22" s="10"/>
      <c r="I22" s="13"/>
    </row>
    <row r="23">
      <c r="A23" s="9" t="s">
        <v>89</v>
      </c>
      <c r="B23" s="9"/>
      <c r="C23" s="10"/>
      <c r="D23" s="9" t="s">
        <v>90</v>
      </c>
      <c r="E23" s="14" t="s">
        <v>82</v>
      </c>
      <c r="F23" s="11"/>
      <c r="G23" s="10"/>
      <c r="H23" s="10"/>
      <c r="I23" s="13"/>
    </row>
    <row r="24">
      <c r="A24" s="9" t="s">
        <v>91</v>
      </c>
      <c r="B24" s="9"/>
      <c r="C24" s="10"/>
      <c r="D24" s="9" t="s">
        <v>92</v>
      </c>
      <c r="E24" s="14" t="s">
        <v>82</v>
      </c>
      <c r="F24" s="11"/>
      <c r="G24" s="10"/>
      <c r="H24" s="10"/>
      <c r="I24" s="13"/>
    </row>
    <row r="25">
      <c r="A25" s="9" t="s">
        <v>93</v>
      </c>
      <c r="B25" s="9"/>
      <c r="C25" s="10"/>
      <c r="D25" s="9" t="s">
        <v>82</v>
      </c>
      <c r="E25" s="14" t="s">
        <v>82</v>
      </c>
      <c r="F25" s="11"/>
      <c r="G25" s="10"/>
      <c r="H25" s="10"/>
      <c r="I25" s="13"/>
    </row>
    <row r="26">
      <c r="A26" s="9" t="s">
        <v>94</v>
      </c>
      <c r="B26" s="9" t="s">
        <v>95</v>
      </c>
      <c r="C26" s="10" t="s">
        <v>96</v>
      </c>
      <c r="D26" s="9" t="s">
        <v>97</v>
      </c>
      <c r="E26" s="10">
        <v>1.0</v>
      </c>
      <c r="F26" s="11">
        <v>0.4418</v>
      </c>
      <c r="G26" s="10"/>
      <c r="H26" s="10"/>
      <c r="I26" s="13"/>
    </row>
    <row r="27">
      <c r="A27" s="9" t="s">
        <v>98</v>
      </c>
      <c r="B27" s="9"/>
      <c r="C27" s="10"/>
      <c r="D27" s="9" t="s">
        <v>99</v>
      </c>
      <c r="E27" s="14" t="s">
        <v>82</v>
      </c>
      <c r="F27" s="11"/>
      <c r="G27" s="10"/>
      <c r="H27" s="10"/>
      <c r="I27" s="13"/>
    </row>
    <row r="28">
      <c r="A28" s="9" t="s">
        <v>100</v>
      </c>
      <c r="B28" s="9"/>
      <c r="C28" s="10"/>
      <c r="D28" s="9" t="s">
        <v>101</v>
      </c>
      <c r="E28" s="14" t="s">
        <v>82</v>
      </c>
      <c r="F28" s="11"/>
      <c r="G28" s="10"/>
      <c r="H28" s="10"/>
      <c r="I28" s="13"/>
    </row>
    <row r="29">
      <c r="A29" s="9" t="s">
        <v>102</v>
      </c>
      <c r="B29" s="9" t="s">
        <v>35</v>
      </c>
      <c r="C29" s="10" t="s">
        <v>103</v>
      </c>
      <c r="D29" s="9" t="s">
        <v>104</v>
      </c>
      <c r="E29" s="10">
        <v>1.0</v>
      </c>
      <c r="F29" s="11">
        <v>0.1881</v>
      </c>
      <c r="G29" s="10" t="s">
        <v>105</v>
      </c>
      <c r="H29" s="10"/>
      <c r="I29" s="13"/>
    </row>
    <row r="30">
      <c r="A30" s="9" t="s">
        <v>106</v>
      </c>
      <c r="B30" s="9" t="s">
        <v>107</v>
      </c>
      <c r="C30" s="10" t="s">
        <v>108</v>
      </c>
      <c r="D30" s="9" t="s">
        <v>109</v>
      </c>
      <c r="E30" s="10">
        <v>1.0</v>
      </c>
      <c r="F30" s="11">
        <v>0.0208</v>
      </c>
      <c r="G30" s="10" t="s">
        <v>110</v>
      </c>
      <c r="H30" s="10" t="s">
        <v>111</v>
      </c>
      <c r="I30" s="13"/>
    </row>
    <row r="31">
      <c r="A31" s="9" t="s">
        <v>112</v>
      </c>
      <c r="B31" s="9" t="s">
        <v>113</v>
      </c>
      <c r="C31" s="10" t="s">
        <v>114</v>
      </c>
      <c r="D31" s="9" t="s">
        <v>115</v>
      </c>
      <c r="E31" s="10">
        <v>1.0</v>
      </c>
      <c r="F31" s="11">
        <v>0.1621</v>
      </c>
      <c r="G31" s="10" t="s">
        <v>116</v>
      </c>
      <c r="H31" s="10" t="s">
        <v>117</v>
      </c>
      <c r="I31" s="13"/>
    </row>
    <row r="32">
      <c r="A32" s="9" t="s">
        <v>118</v>
      </c>
      <c r="B32" s="9" t="s">
        <v>113</v>
      </c>
      <c r="C32" s="10" t="s">
        <v>119</v>
      </c>
      <c r="D32" s="9" t="s">
        <v>120</v>
      </c>
      <c r="E32" s="10">
        <v>1.0</v>
      </c>
      <c r="F32" s="11">
        <v>0.205</v>
      </c>
      <c r="G32" s="10" t="s">
        <v>121</v>
      </c>
      <c r="H32" s="10" t="s">
        <v>117</v>
      </c>
      <c r="I32" s="13"/>
    </row>
    <row r="33">
      <c r="A33" s="9" t="s">
        <v>122</v>
      </c>
      <c r="B33" s="9" t="s">
        <v>107</v>
      </c>
      <c r="C33" s="10" t="s">
        <v>123</v>
      </c>
      <c r="D33" s="9" t="s">
        <v>124</v>
      </c>
      <c r="E33" s="10">
        <v>2.0</v>
      </c>
      <c r="F33" s="11">
        <v>0.0911</v>
      </c>
      <c r="G33" s="10" t="s">
        <v>125</v>
      </c>
      <c r="H33" s="10" t="s">
        <v>117</v>
      </c>
      <c r="I33" s="13"/>
    </row>
    <row r="34">
      <c r="A34" s="9" t="s">
        <v>126</v>
      </c>
      <c r="B34" s="9" t="s">
        <v>13</v>
      </c>
      <c r="C34" s="10" t="s">
        <v>127</v>
      </c>
      <c r="D34" s="9" t="s">
        <v>128</v>
      </c>
      <c r="E34" s="14" t="s">
        <v>82</v>
      </c>
      <c r="F34" s="11">
        <v>0.0041</v>
      </c>
      <c r="G34" s="10" t="s">
        <v>129</v>
      </c>
      <c r="H34" s="10" t="s">
        <v>117</v>
      </c>
      <c r="I34" s="13"/>
    </row>
    <row r="35">
      <c r="A35" s="9" t="s">
        <v>130</v>
      </c>
      <c r="B35" s="9" t="s">
        <v>13</v>
      </c>
      <c r="C35" s="10" t="s">
        <v>127</v>
      </c>
      <c r="D35" s="9" t="s">
        <v>128</v>
      </c>
      <c r="E35" s="10">
        <v>2.0</v>
      </c>
      <c r="F35" s="11">
        <v>0.0041</v>
      </c>
      <c r="G35" s="10" t="s">
        <v>129</v>
      </c>
      <c r="H35" s="10" t="s">
        <v>117</v>
      </c>
      <c r="I35" s="13"/>
    </row>
    <row r="36">
      <c r="A36" s="9" t="s">
        <v>131</v>
      </c>
      <c r="B36" s="9" t="s">
        <v>13</v>
      </c>
      <c r="C36" s="10" t="s">
        <v>127</v>
      </c>
      <c r="D36" s="9" t="s">
        <v>128</v>
      </c>
      <c r="E36" s="14" t="s">
        <v>82</v>
      </c>
      <c r="F36" s="11">
        <v>0.0041</v>
      </c>
      <c r="G36" s="10" t="s">
        <v>129</v>
      </c>
      <c r="H36" s="10" t="s">
        <v>117</v>
      </c>
      <c r="I36" s="13"/>
    </row>
    <row r="37">
      <c r="A37" s="9" t="s">
        <v>132</v>
      </c>
      <c r="B37" s="9" t="s">
        <v>13</v>
      </c>
      <c r="C37" s="10" t="s">
        <v>133</v>
      </c>
      <c r="D37" s="9" t="s">
        <v>133</v>
      </c>
      <c r="E37" s="10">
        <v>8.0</v>
      </c>
      <c r="F37" s="11">
        <v>0.0061</v>
      </c>
      <c r="G37" s="10" t="s">
        <v>134</v>
      </c>
      <c r="H37" s="10" t="s">
        <v>117</v>
      </c>
      <c r="I37" s="13"/>
    </row>
    <row r="38">
      <c r="A38" s="9" t="s">
        <v>135</v>
      </c>
      <c r="B38" s="9" t="s">
        <v>13</v>
      </c>
      <c r="C38" s="10" t="s">
        <v>136</v>
      </c>
      <c r="D38" s="9" t="s">
        <v>137</v>
      </c>
      <c r="E38" s="10">
        <v>6.0</v>
      </c>
      <c r="F38" s="11">
        <v>0.0061</v>
      </c>
      <c r="G38" s="10" t="s">
        <v>138</v>
      </c>
      <c r="H38" s="10" t="s">
        <v>117</v>
      </c>
      <c r="I38" s="13"/>
    </row>
    <row r="39">
      <c r="A39" s="9" t="s">
        <v>139</v>
      </c>
      <c r="B39" s="9" t="s">
        <v>140</v>
      </c>
      <c r="C39" s="10" t="s">
        <v>141</v>
      </c>
      <c r="D39" s="9" t="s">
        <v>142</v>
      </c>
      <c r="E39" s="10">
        <v>1.0</v>
      </c>
      <c r="F39" s="11">
        <v>0.1441</v>
      </c>
      <c r="G39" s="10"/>
      <c r="H39" s="10"/>
      <c r="I39" s="13"/>
    </row>
    <row r="40">
      <c r="A40" s="9" t="s">
        <v>143</v>
      </c>
      <c r="B40" s="9" t="s">
        <v>144</v>
      </c>
      <c r="C40" s="10" t="s">
        <v>145</v>
      </c>
      <c r="D40" s="9" t="s">
        <v>146</v>
      </c>
      <c r="E40" s="10">
        <v>1.0</v>
      </c>
      <c r="F40" s="11">
        <v>0.1843</v>
      </c>
      <c r="G40" s="12"/>
      <c r="H40" s="10" t="s">
        <v>147</v>
      </c>
      <c r="I40" s="13"/>
    </row>
    <row r="41">
      <c r="A41" s="9" t="s">
        <v>148</v>
      </c>
      <c r="B41" s="9" t="s">
        <v>149</v>
      </c>
      <c r="C41" s="10" t="s">
        <v>150</v>
      </c>
      <c r="D41" s="9" t="s">
        <v>151</v>
      </c>
      <c r="E41" s="10">
        <v>1.0</v>
      </c>
      <c r="F41" s="11">
        <v>0.0133</v>
      </c>
      <c r="G41" s="12"/>
      <c r="H41" s="10" t="s">
        <v>152</v>
      </c>
      <c r="I41" s="13"/>
    </row>
    <row r="42">
      <c r="A42" s="9" t="s">
        <v>153</v>
      </c>
      <c r="B42" s="9" t="s">
        <v>79</v>
      </c>
      <c r="C42" s="10" t="s">
        <v>154</v>
      </c>
      <c r="D42" s="9" t="s">
        <v>155</v>
      </c>
      <c r="E42" s="10">
        <v>1.0</v>
      </c>
      <c r="F42" s="11">
        <v>11.1653</v>
      </c>
      <c r="G42" s="12"/>
      <c r="H42" s="10"/>
      <c r="I42" s="13"/>
    </row>
    <row r="43">
      <c r="A43" s="9" t="s">
        <v>156</v>
      </c>
      <c r="B43" s="9" t="s">
        <v>157</v>
      </c>
      <c r="C43" s="10" t="s">
        <v>158</v>
      </c>
      <c r="D43" s="9" t="s">
        <v>159</v>
      </c>
      <c r="E43" s="10">
        <v>1.0</v>
      </c>
      <c r="F43" s="11">
        <v>8.9264</v>
      </c>
      <c r="G43" s="12"/>
      <c r="H43" s="10"/>
      <c r="I43" s="13"/>
    </row>
    <row r="44">
      <c r="A44" s="9" t="s">
        <v>160</v>
      </c>
      <c r="B44" s="9" t="s">
        <v>161</v>
      </c>
      <c r="C44" s="12" t="s">
        <v>162</v>
      </c>
      <c r="D44" s="16" t="s">
        <v>163</v>
      </c>
      <c r="E44" s="12">
        <v>1.0</v>
      </c>
      <c r="F44" s="17">
        <v>1.2908</v>
      </c>
      <c r="G44" s="12"/>
      <c r="H44" s="12" t="s">
        <v>164</v>
      </c>
      <c r="I44" s="13"/>
    </row>
    <row r="45">
      <c r="A45" s="9" t="s">
        <v>165</v>
      </c>
      <c r="B45" s="9" t="s">
        <v>166</v>
      </c>
      <c r="C45" s="10" t="s">
        <v>167</v>
      </c>
      <c r="D45" s="9" t="s">
        <v>168</v>
      </c>
      <c r="E45" s="10">
        <v>1.0</v>
      </c>
      <c r="F45" s="11">
        <v>2.491</v>
      </c>
      <c r="G45" s="12"/>
      <c r="H45" s="10" t="s">
        <v>169</v>
      </c>
      <c r="I45" s="13"/>
    </row>
    <row r="46">
      <c r="A46" s="9" t="s">
        <v>170</v>
      </c>
      <c r="B46" s="9" t="s">
        <v>171</v>
      </c>
      <c r="C46" s="10" t="s">
        <v>172</v>
      </c>
      <c r="D46" s="9" t="s">
        <v>173</v>
      </c>
      <c r="E46" s="10">
        <v>1.0</v>
      </c>
      <c r="F46" s="11">
        <v>3.0347</v>
      </c>
      <c r="G46" s="12"/>
      <c r="H46" s="10" t="s">
        <v>174</v>
      </c>
      <c r="I46" s="13"/>
    </row>
    <row r="47">
      <c r="A47" s="9" t="s">
        <v>175</v>
      </c>
      <c r="B47" s="9" t="s">
        <v>166</v>
      </c>
      <c r="C47" s="10" t="s">
        <v>176</v>
      </c>
      <c r="D47" s="9" t="s">
        <v>177</v>
      </c>
      <c r="E47" s="10">
        <v>1.0</v>
      </c>
      <c r="F47" s="11">
        <v>2.11713</v>
      </c>
      <c r="G47" s="12"/>
      <c r="H47" s="10" t="s">
        <v>178</v>
      </c>
      <c r="I47" s="13"/>
    </row>
    <row r="48">
      <c r="A48" s="9" t="s">
        <v>179</v>
      </c>
      <c r="B48" s="9" t="s">
        <v>180</v>
      </c>
      <c r="C48" s="10" t="s">
        <v>181</v>
      </c>
      <c r="D48" s="9" t="s">
        <v>182</v>
      </c>
      <c r="E48" s="10">
        <v>1.0</v>
      </c>
      <c r="F48" s="11">
        <v>1.54675</v>
      </c>
      <c r="G48" s="12"/>
      <c r="H48" s="10"/>
      <c r="I48" s="13"/>
    </row>
    <row r="49">
      <c r="A49" s="9" t="s">
        <v>183</v>
      </c>
      <c r="B49" s="9" t="s">
        <v>184</v>
      </c>
      <c r="C49" s="10" t="s">
        <v>185</v>
      </c>
      <c r="D49" s="9" t="s">
        <v>186</v>
      </c>
      <c r="E49" s="10">
        <v>1.0</v>
      </c>
      <c r="F49" s="11">
        <v>0.6125</v>
      </c>
      <c r="G49" s="12"/>
      <c r="H49" s="10" t="s">
        <v>187</v>
      </c>
      <c r="I49" s="13"/>
    </row>
    <row r="50">
      <c r="A50" s="9" t="s">
        <v>188</v>
      </c>
      <c r="B50" s="9" t="s">
        <v>189</v>
      </c>
      <c r="C50" s="10" t="s">
        <v>190</v>
      </c>
      <c r="D50" s="9" t="s">
        <v>191</v>
      </c>
      <c r="E50" s="10">
        <v>1.0</v>
      </c>
      <c r="F50" s="11">
        <v>0.3976</v>
      </c>
      <c r="G50" s="12"/>
      <c r="H50" s="12"/>
      <c r="I50" s="13"/>
    </row>
    <row r="51">
      <c r="A51" s="9" t="s">
        <v>192</v>
      </c>
      <c r="B51" s="9" t="s">
        <v>193</v>
      </c>
      <c r="C51" s="10" t="s">
        <v>194</v>
      </c>
      <c r="D51" s="9" t="s">
        <v>195</v>
      </c>
      <c r="E51" s="10">
        <v>1.0</v>
      </c>
      <c r="F51" s="11">
        <v>0.7786</v>
      </c>
      <c r="G51" s="12"/>
      <c r="H51" s="12"/>
      <c r="I51" s="13"/>
    </row>
    <row r="52">
      <c r="A52" s="9"/>
      <c r="B52" s="16"/>
      <c r="C52" s="12"/>
      <c r="D52" s="16"/>
      <c r="E52" s="12"/>
      <c r="F52" s="17"/>
      <c r="G52" s="12"/>
      <c r="H52" s="12"/>
      <c r="I52" s="13"/>
    </row>
    <row r="53">
      <c r="A53" s="9"/>
      <c r="B53" s="16"/>
      <c r="C53" s="12"/>
      <c r="D53" s="16"/>
      <c r="E53" s="12"/>
      <c r="F53" s="17"/>
      <c r="G53" s="12"/>
      <c r="H53" s="12"/>
      <c r="I53" s="13"/>
    </row>
    <row r="54">
      <c r="A54" s="9"/>
      <c r="B54" s="16"/>
      <c r="C54" s="12"/>
      <c r="D54" s="16"/>
      <c r="E54" s="12"/>
      <c r="F54" s="17"/>
      <c r="G54" s="12"/>
      <c r="H54" s="12"/>
      <c r="I54" s="13"/>
    </row>
    <row r="55">
      <c r="A55" s="9"/>
      <c r="B55" s="16"/>
      <c r="C55" s="12"/>
      <c r="D55" s="16"/>
      <c r="E55" s="12"/>
      <c r="F55" s="17"/>
      <c r="G55" s="12"/>
      <c r="H55" s="12"/>
      <c r="I55" s="13"/>
    </row>
    <row r="56">
      <c r="A56" s="9"/>
      <c r="B56" s="16"/>
      <c r="C56" s="12"/>
      <c r="D56" s="16"/>
      <c r="E56" s="12"/>
      <c r="F56" s="17"/>
      <c r="G56" s="12"/>
      <c r="H56" s="12"/>
      <c r="I56" s="13"/>
    </row>
    <row r="57">
      <c r="A57" s="9"/>
      <c r="B57" s="16"/>
      <c r="C57" s="12"/>
      <c r="D57" s="16"/>
      <c r="E57" s="12"/>
      <c r="F57" s="17"/>
      <c r="G57" s="12"/>
      <c r="H57" s="12"/>
      <c r="I57" s="13"/>
    </row>
    <row r="58">
      <c r="A58" s="9"/>
      <c r="B58" s="16"/>
      <c r="C58" s="12"/>
      <c r="D58" s="16"/>
      <c r="E58" s="12"/>
      <c r="F58" s="17"/>
      <c r="G58" s="12"/>
      <c r="H58" s="12"/>
      <c r="I58" s="13"/>
    </row>
    <row r="59">
      <c r="A59" s="9"/>
      <c r="B59" s="16"/>
      <c r="C59" s="12"/>
      <c r="D59" s="16"/>
      <c r="E59" s="12"/>
      <c r="F59" s="17"/>
      <c r="G59" s="12"/>
      <c r="H59" s="12"/>
      <c r="I59" s="13"/>
    </row>
    <row r="60">
      <c r="A60" s="9"/>
      <c r="B60" s="16"/>
      <c r="C60" s="12"/>
      <c r="D60" s="16"/>
      <c r="E60" s="12"/>
      <c r="F60" s="17"/>
      <c r="G60" s="12"/>
      <c r="H60" s="12"/>
      <c r="I60" s="13"/>
    </row>
    <row r="61">
      <c r="A61" s="9"/>
      <c r="B61" s="16"/>
      <c r="C61" s="12"/>
      <c r="D61" s="16"/>
      <c r="E61" s="12"/>
      <c r="F61" s="17"/>
      <c r="G61" s="12"/>
      <c r="H61" s="12"/>
      <c r="I61" s="13"/>
    </row>
    <row r="62">
      <c r="A62" s="9"/>
      <c r="B62" s="16"/>
      <c r="C62" s="12"/>
      <c r="D62" s="16"/>
      <c r="E62" s="12"/>
      <c r="F62" s="17"/>
      <c r="G62" s="12"/>
      <c r="H62" s="12"/>
      <c r="I62" s="13"/>
    </row>
    <row r="63">
      <c r="A63" s="9"/>
      <c r="B63" s="16"/>
      <c r="C63" s="12"/>
      <c r="D63" s="16"/>
      <c r="E63" s="12"/>
      <c r="F63" s="17"/>
      <c r="G63" s="12"/>
      <c r="H63" s="12"/>
      <c r="I63" s="13"/>
    </row>
    <row r="64">
      <c r="A64" s="9"/>
      <c r="B64" s="16"/>
      <c r="C64" s="12"/>
      <c r="D64" s="16"/>
      <c r="E64" s="12"/>
      <c r="F64" s="17"/>
      <c r="G64" s="12"/>
      <c r="H64" s="12"/>
      <c r="I64" s="13"/>
    </row>
    <row r="65">
      <c r="A65" s="9"/>
      <c r="B65" s="16"/>
      <c r="C65" s="12"/>
      <c r="D65" s="16"/>
      <c r="E65" s="12"/>
      <c r="F65" s="17"/>
      <c r="G65" s="12"/>
      <c r="H65" s="12"/>
      <c r="I65" s="13"/>
    </row>
    <row r="66">
      <c r="A66" s="9"/>
      <c r="B66" s="16"/>
      <c r="C66" s="12"/>
      <c r="D66" s="16"/>
      <c r="E66" s="12"/>
      <c r="F66" s="17"/>
      <c r="G66" s="12"/>
      <c r="H66" s="12"/>
      <c r="I66" s="13"/>
    </row>
    <row r="67">
      <c r="A67" s="9"/>
      <c r="B67" s="16"/>
      <c r="C67" s="12"/>
      <c r="D67" s="16"/>
      <c r="E67" s="12"/>
      <c r="F67" s="17"/>
      <c r="G67" s="12"/>
      <c r="H67" s="12"/>
      <c r="I67" s="13"/>
    </row>
  </sheetData>
  <drawing r:id="rId1"/>
</worksheet>
</file>