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LOCAL/Private/D3/radarAnimated/data/"/>
    </mc:Choice>
  </mc:AlternateContent>
  <xr:revisionPtr revIDLastSave="0" documentId="13_ncr:1_{677CD74F-7F45-7C42-B6B7-EF923C0300A7}" xr6:coauthVersionLast="47" xr6:coauthVersionMax="47" xr10:uidLastSave="{00000000-0000-0000-0000-000000000000}"/>
  <bookViews>
    <workbookView xWindow="0" yWindow="740" windowWidth="34560" windowHeight="21600" xr2:uid="{F0C723FA-01E1-6941-A4DE-A0F149B33916}"/>
  </bookViews>
  <sheets>
    <sheet name="stages" sheetId="2" r:id="rId1"/>
    <sheet name="LO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8" i="2"/>
  <c r="G7" i="2"/>
  <c r="G9" i="2"/>
  <c r="A22" i="2"/>
  <c r="E22" i="2"/>
  <c r="A23" i="2"/>
  <c r="E23" i="2"/>
  <c r="A24" i="2"/>
  <c r="E24" i="2"/>
  <c r="A25" i="2"/>
  <c r="E25" i="2"/>
  <c r="A26" i="2"/>
  <c r="E26" i="2"/>
  <c r="A17" i="2"/>
  <c r="E17" i="2"/>
  <c r="A18" i="2"/>
  <c r="E18" i="2"/>
  <c r="A19" i="2"/>
  <c r="E19" i="2"/>
  <c r="A20" i="2"/>
  <c r="E20" i="2"/>
  <c r="A21" i="2"/>
  <c r="E21" i="2"/>
  <c r="A2" i="2"/>
  <c r="A3" i="2"/>
  <c r="A4" i="2"/>
  <c r="H22" i="2" s="1"/>
  <c r="A5" i="2"/>
  <c r="A6" i="2"/>
  <c r="A7" i="2"/>
  <c r="A8" i="2"/>
  <c r="A9" i="2"/>
  <c r="A10" i="2"/>
  <c r="A11" i="2"/>
  <c r="A12" i="2"/>
  <c r="A13" i="2"/>
  <c r="A14" i="2"/>
  <c r="A15" i="2"/>
  <c r="A16" i="2"/>
  <c r="A27" i="2"/>
  <c r="A28" i="2"/>
  <c r="A29" i="2"/>
  <c r="A30" i="2"/>
  <c r="A3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7" i="2"/>
  <c r="E28" i="2"/>
  <c r="E29" i="2"/>
  <c r="E30" i="2"/>
  <c r="E31" i="2"/>
  <c r="H24" i="2" l="1"/>
  <c r="H23" i="2"/>
  <c r="H25" i="2"/>
  <c r="H26" i="2"/>
  <c r="H17" i="2"/>
  <c r="H18" i="2"/>
  <c r="H19" i="2"/>
  <c r="H20" i="2"/>
  <c r="H2" i="2"/>
  <c r="H13" i="2"/>
  <c r="H9" i="2"/>
  <c r="H8" i="2"/>
  <c r="H30" i="2"/>
  <c r="H12" i="2"/>
  <c r="H29" i="2"/>
  <c r="H21" i="2"/>
  <c r="H28" i="2"/>
  <c r="H27" i="2"/>
  <c r="H3" i="2"/>
  <c r="H10" i="2"/>
  <c r="H31" i="2"/>
  <c r="H7" i="2"/>
  <c r="H6" i="2"/>
  <c r="H11" i="2"/>
  <c r="H5" i="2"/>
  <c r="H16" i="2"/>
  <c r="H14" i="2"/>
  <c r="H4" i="2"/>
  <c r="H15" i="2"/>
</calcChain>
</file>

<file path=xl/sharedStrings.xml><?xml version="1.0" encoding="utf-8"?>
<sst xmlns="http://schemas.openxmlformats.org/spreadsheetml/2006/main" count="80" uniqueCount="23">
  <si>
    <t>value</t>
  </si>
  <si>
    <t>stage</t>
  </si>
  <si>
    <t>dim</t>
  </si>
  <si>
    <t xml:space="preserve"> </t>
  </si>
  <si>
    <t>domain</t>
  </si>
  <si>
    <t>layer</t>
  </si>
  <si>
    <t>Bronze</t>
  </si>
  <si>
    <t>Availability</t>
  </si>
  <si>
    <t>Timeliness</t>
  </si>
  <si>
    <t>Accuracy</t>
  </si>
  <si>
    <t>Integrity</t>
  </si>
  <si>
    <t>Validity</t>
  </si>
  <si>
    <t>Level</t>
  </si>
  <si>
    <t>Start</t>
  </si>
  <si>
    <t>Current</t>
  </si>
  <si>
    <t>Target</t>
  </si>
  <si>
    <t>Level 1</t>
  </si>
  <si>
    <t>Level 2</t>
  </si>
  <si>
    <t>Level 3</t>
  </si>
  <si>
    <t>Meaning</t>
  </si>
  <si>
    <t>descr</t>
  </si>
  <si>
    <t>valueNext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</si>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</sst>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663FC-031B-004E-9B8A-7EF69A2327F4}" name="Stages" displayName="Stages" ref="A1:H31" totalsRowShown="0">
  <autoFilter ref="A1:H31" xr:uid="{40789DBE-DD44-8841-BCB4-4696DBEAD285}"/>
  <tableColumns count="8">
    <tableColumn id="9" xr3:uid="{FD93A252-B4AF-B24A-83B5-420BE382CD57}" name="id" dataDxfId="1">
      <calculatedColumnFormula>ROW()-1</calculatedColumnFormula>
    </tableColumn>
    <tableColumn id="5" xr3:uid="{BF6FD392-F376-DA46-A092-500C59806730}" name="domain"/>
    <tableColumn id="6" xr3:uid="{12BC54DC-31DF-7047-B8B0-92B4E0DF4631}" name="layer"/>
    <tableColumn id="1" xr3:uid="{0A4B0170-8F7A-F048-944E-E90BF81902EB}" name="stage"/>
    <tableColumn id="7" xr3:uid="{1FDCCC94-3850-6742-8C0E-09455063A0A2}" name="descr" dataDxfId="2">
      <calculatedColumnFormula>VLOOKUP(Stages[[#This Row],[stage]],Maturity[],2,FALSE)</calculatedColumnFormula>
    </tableColumn>
    <tableColumn id="2" xr3:uid="{4F3A9294-F655-0F4B-BC33-0D6F511760FB}" name="dim"/>
    <tableColumn id="3" xr3:uid="{884ED856-A716-B749-8818-C9E71F86A9DA}" name="value" dataDxfId="3">
      <calculatedColumnFormula>RANDBETWEEN(1,1000000) / 10000</calculatedColumnFormula>
    </tableColumn>
    <tableColumn id="8" xr3:uid="{1A99D802-A784-4D40-9FDA-E566C9266EF5}" name="valueNext" dataDxfId="0">
      <calculatedColumnFormula>VLOOKUP(Stages[[#This Row],[id]]+5,Stages[],7,FALSE)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14BA6-11A7-964E-BFBC-B903955F4B62}" name="Maturity" displayName="Maturity" ref="A1:B7" totalsRowShown="0">
  <autoFilter ref="A1:B7" xr:uid="{63F14BA6-11A7-964E-BFBC-B903955F4B62}"/>
  <tableColumns count="2">
    <tableColumn id="1" xr3:uid="{93B319A6-BDC5-1348-BFC5-0EA82B16F960}" name="Level"/>
    <tableColumn id="2" xr3:uid="{A99253B7-F0E2-BE4A-BEB9-6B888E37F887}" name="Mean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CC02-D17C-1F4D-91BC-62E728826955}">
  <dimension ref="A1:H37"/>
  <sheetViews>
    <sheetView tabSelected="1" topLeftCell="B1" zoomScale="322" zoomScaleNormal="210" workbookViewId="0">
      <selection activeCell="G7" sqref="G7:G26"/>
    </sheetView>
  </sheetViews>
  <sheetFormatPr baseColWidth="10" defaultRowHeight="16" x14ac:dyDescent="0.2"/>
  <cols>
    <col min="1" max="1" width="8.33203125" customWidth="1"/>
    <col min="2" max="2" width="14" customWidth="1"/>
    <col min="3" max="3" width="10.6640625" bestFit="1" customWidth="1"/>
    <col min="4" max="4" width="10.6640625" customWidth="1"/>
    <col min="5" max="5" width="10" bestFit="1" customWidth="1"/>
  </cols>
  <sheetData>
    <row r="1" spans="1:8" x14ac:dyDescent="0.2">
      <c r="A1" t="s">
        <v>22</v>
      </c>
      <c r="B1" t="s">
        <v>4</v>
      </c>
      <c r="C1" t="s">
        <v>5</v>
      </c>
      <c r="D1" t="s">
        <v>1</v>
      </c>
      <c r="E1" t="s">
        <v>20</v>
      </c>
      <c r="F1" t="s">
        <v>2</v>
      </c>
      <c r="G1" t="s">
        <v>0</v>
      </c>
      <c r="H1" t="s">
        <v>21</v>
      </c>
    </row>
    <row r="2" spans="1:8" x14ac:dyDescent="0.2">
      <c r="A2">
        <f t="shared" ref="A2:A31" si="0">ROW()-1</f>
        <v>1</v>
      </c>
      <c r="C2" t="s">
        <v>6</v>
      </c>
      <c r="D2">
        <v>-1</v>
      </c>
      <c r="E2" t="str">
        <f>VLOOKUP(Stages[[#This Row],[stage]],Maturity[],2,FALSE)</f>
        <v>Start</v>
      </c>
      <c r="F2" t="s">
        <v>7</v>
      </c>
      <c r="G2" s="1">
        <v>0</v>
      </c>
      <c r="H2">
        <f ca="1">VLOOKUP(Stages[[#This Row],[id]]+5,Stages[],7,FALSE)</f>
        <v>8</v>
      </c>
    </row>
    <row r="3" spans="1:8" x14ac:dyDescent="0.2">
      <c r="A3">
        <f t="shared" si="0"/>
        <v>2</v>
      </c>
      <c r="C3" t="s">
        <v>6</v>
      </c>
      <c r="D3">
        <v>-1</v>
      </c>
      <c r="E3" t="str">
        <f>VLOOKUP(Stages[[#This Row],[stage]],Maturity[],2,FALSE)</f>
        <v>Start</v>
      </c>
      <c r="F3" t="s">
        <v>8</v>
      </c>
      <c r="G3" s="1">
        <v>0</v>
      </c>
      <c r="H3">
        <f ca="1">VLOOKUP(Stages[[#This Row],[id]]+5,Stages[],7,FALSE)</f>
        <v>5</v>
      </c>
    </row>
    <row r="4" spans="1:8" x14ac:dyDescent="0.2">
      <c r="A4">
        <f t="shared" si="0"/>
        <v>3</v>
      </c>
      <c r="C4" t="s">
        <v>6</v>
      </c>
      <c r="D4">
        <v>-1</v>
      </c>
      <c r="E4" t="str">
        <f>VLOOKUP(Stages[[#This Row],[stage]],Maturity[],2,FALSE)</f>
        <v>Start</v>
      </c>
      <c r="F4" t="s">
        <v>9</v>
      </c>
      <c r="G4" s="1">
        <v>0</v>
      </c>
      <c r="H4">
        <f ca="1">VLOOKUP(Stages[[#This Row],[id]]+5,Stages[],7,FALSE)</f>
        <v>7</v>
      </c>
    </row>
    <row r="5" spans="1:8" x14ac:dyDescent="0.2">
      <c r="A5">
        <f t="shared" si="0"/>
        <v>4</v>
      </c>
      <c r="C5" t="s">
        <v>6</v>
      </c>
      <c r="D5">
        <v>-1</v>
      </c>
      <c r="E5" t="str">
        <f>VLOOKUP(Stages[[#This Row],[stage]],Maturity[],2,FALSE)</f>
        <v>Start</v>
      </c>
      <c r="F5" s="1" t="s">
        <v>10</v>
      </c>
      <c r="G5" s="1">
        <v>0</v>
      </c>
      <c r="H5">
        <f ca="1">VLOOKUP(Stages[[#This Row],[id]]+5,Stages[],7,FALSE)</f>
        <v>6</v>
      </c>
    </row>
    <row r="6" spans="1:8" x14ac:dyDescent="0.2">
      <c r="A6">
        <f t="shared" si="0"/>
        <v>5</v>
      </c>
      <c r="C6" t="s">
        <v>6</v>
      </c>
      <c r="D6">
        <v>-1</v>
      </c>
      <c r="E6" t="str">
        <f>VLOOKUP(Stages[[#This Row],[stage]],Maturity[],2,FALSE)</f>
        <v>Start</v>
      </c>
      <c r="F6" s="1" t="s">
        <v>11</v>
      </c>
      <c r="G6" s="1">
        <v>0</v>
      </c>
      <c r="H6">
        <f ca="1">VLOOKUP(Stages[[#This Row],[id]]+5,Stages[],7,FALSE)</f>
        <v>6</v>
      </c>
    </row>
    <row r="7" spans="1:8" x14ac:dyDescent="0.2">
      <c r="A7">
        <f t="shared" si="0"/>
        <v>6</v>
      </c>
      <c r="C7" t="s">
        <v>6</v>
      </c>
      <c r="D7">
        <v>0</v>
      </c>
      <c r="E7" t="str">
        <f>VLOOKUP(Stages[[#This Row],[stage]],Maturity[],2,FALSE)</f>
        <v>Current</v>
      </c>
      <c r="F7" t="s">
        <v>7</v>
      </c>
      <c r="G7" s="1">
        <f t="shared" ref="G7:G26" ca="1" si="1">RANDBETWEEN((D7+1)*5,(D7+1)*10)</f>
        <v>8</v>
      </c>
      <c r="H7">
        <f ca="1">VLOOKUP(Stages[[#This Row],[id]]+5,Stages[],7,FALSE)</f>
        <v>12</v>
      </c>
    </row>
    <row r="8" spans="1:8" x14ac:dyDescent="0.2">
      <c r="A8">
        <f t="shared" si="0"/>
        <v>7</v>
      </c>
      <c r="C8" t="s">
        <v>6</v>
      </c>
      <c r="D8">
        <v>0</v>
      </c>
      <c r="E8" t="str">
        <f>VLOOKUP(Stages[[#This Row],[stage]],Maturity[],2,FALSE)</f>
        <v>Current</v>
      </c>
      <c r="F8" t="s">
        <v>8</v>
      </c>
      <c r="G8" s="1">
        <f t="shared" ca="1" si="1"/>
        <v>5</v>
      </c>
      <c r="H8">
        <f ca="1">VLOOKUP(Stages[[#This Row],[id]]+5,Stages[],7,FALSE)</f>
        <v>20</v>
      </c>
    </row>
    <row r="9" spans="1:8" x14ac:dyDescent="0.2">
      <c r="A9">
        <f t="shared" si="0"/>
        <v>8</v>
      </c>
      <c r="C9" t="s">
        <v>6</v>
      </c>
      <c r="D9">
        <v>0</v>
      </c>
      <c r="E9" t="str">
        <f>VLOOKUP(Stages[[#This Row],[stage]],Maturity[],2,FALSE)</f>
        <v>Current</v>
      </c>
      <c r="F9" t="s">
        <v>9</v>
      </c>
      <c r="G9" s="1">
        <f ca="1">RANDBETWEEN((D9+1)*5,(D9+1)*10)</f>
        <v>7</v>
      </c>
      <c r="H9">
        <f ca="1">VLOOKUP(Stages[[#This Row],[id]]+5,Stages[],7,FALSE)</f>
        <v>15</v>
      </c>
    </row>
    <row r="10" spans="1:8" x14ac:dyDescent="0.2">
      <c r="A10">
        <f t="shared" si="0"/>
        <v>9</v>
      </c>
      <c r="C10" t="s">
        <v>6</v>
      </c>
      <c r="D10">
        <v>0</v>
      </c>
      <c r="E10" t="str">
        <f>VLOOKUP(Stages[[#This Row],[stage]],Maturity[],2,FALSE)</f>
        <v>Current</v>
      </c>
      <c r="F10" s="1" t="s">
        <v>10</v>
      </c>
      <c r="G10" s="1">
        <f t="shared" ref="G10:G26" ca="1" si="2">RANDBETWEEN((D10+1)*5,(D10+1)*10)</f>
        <v>6</v>
      </c>
      <c r="H10">
        <f ca="1">VLOOKUP(Stages[[#This Row],[id]]+5,Stages[],7,FALSE)</f>
        <v>20</v>
      </c>
    </row>
    <row r="11" spans="1:8" x14ac:dyDescent="0.2">
      <c r="A11">
        <f t="shared" si="0"/>
        <v>10</v>
      </c>
      <c r="C11" t="s">
        <v>6</v>
      </c>
      <c r="D11">
        <v>0</v>
      </c>
      <c r="E11" t="str">
        <f>VLOOKUP(Stages[[#This Row],[stage]],Maturity[],2,FALSE)</f>
        <v>Current</v>
      </c>
      <c r="F11" s="1" t="s">
        <v>11</v>
      </c>
      <c r="G11" s="1">
        <f t="shared" ca="1" si="2"/>
        <v>6</v>
      </c>
      <c r="H11">
        <f ca="1">VLOOKUP(Stages[[#This Row],[id]]+5,Stages[],7,FALSE)</f>
        <v>18</v>
      </c>
    </row>
    <row r="12" spans="1:8" x14ac:dyDescent="0.2">
      <c r="A12">
        <f t="shared" si="0"/>
        <v>11</v>
      </c>
      <c r="C12" t="s">
        <v>6</v>
      </c>
      <c r="D12">
        <v>1</v>
      </c>
      <c r="E12" t="str">
        <f>VLOOKUP(Stages[[#This Row],[stage]],Maturity[],2,FALSE)</f>
        <v>Level 1</v>
      </c>
      <c r="F12" t="s">
        <v>7</v>
      </c>
      <c r="G12" s="1">
        <f t="shared" ca="1" si="2"/>
        <v>12</v>
      </c>
      <c r="H12">
        <f ca="1">VLOOKUP(Stages[[#This Row],[id]]+5,Stages[],7,FALSE)</f>
        <v>30</v>
      </c>
    </row>
    <row r="13" spans="1:8" x14ac:dyDescent="0.2">
      <c r="A13">
        <f t="shared" si="0"/>
        <v>12</v>
      </c>
      <c r="C13" t="s">
        <v>6</v>
      </c>
      <c r="D13">
        <v>1</v>
      </c>
      <c r="E13" t="str">
        <f>VLOOKUP(Stages[[#This Row],[stage]],Maturity[],2,FALSE)</f>
        <v>Level 1</v>
      </c>
      <c r="F13" t="s">
        <v>8</v>
      </c>
      <c r="G13" s="1">
        <f t="shared" ca="1" si="2"/>
        <v>20</v>
      </c>
      <c r="H13">
        <f ca="1">VLOOKUP(Stages[[#This Row],[id]]+5,Stages[],7,FALSE)</f>
        <v>21</v>
      </c>
    </row>
    <row r="14" spans="1:8" x14ac:dyDescent="0.2">
      <c r="A14">
        <f t="shared" si="0"/>
        <v>13</v>
      </c>
      <c r="C14" t="s">
        <v>6</v>
      </c>
      <c r="D14">
        <v>1</v>
      </c>
      <c r="E14" t="str">
        <f>VLOOKUP(Stages[[#This Row],[stage]],Maturity[],2,FALSE)</f>
        <v>Level 1</v>
      </c>
      <c r="F14" t="s">
        <v>9</v>
      </c>
      <c r="G14" s="1">
        <f t="shared" ca="1" si="2"/>
        <v>15</v>
      </c>
      <c r="H14">
        <f ca="1">VLOOKUP(Stages[[#This Row],[id]]+5,Stages[],7,FALSE)</f>
        <v>30</v>
      </c>
    </row>
    <row r="15" spans="1:8" x14ac:dyDescent="0.2">
      <c r="A15">
        <f t="shared" si="0"/>
        <v>14</v>
      </c>
      <c r="C15" t="s">
        <v>6</v>
      </c>
      <c r="D15">
        <v>1</v>
      </c>
      <c r="E15" t="str">
        <f>VLOOKUP(Stages[[#This Row],[stage]],Maturity[],2,FALSE)</f>
        <v>Level 1</v>
      </c>
      <c r="F15" s="1" t="s">
        <v>10</v>
      </c>
      <c r="G15" s="1">
        <f t="shared" ca="1" si="2"/>
        <v>20</v>
      </c>
      <c r="H15">
        <f ca="1">VLOOKUP(Stages[[#This Row],[id]]+5,Stages[],7,FALSE)</f>
        <v>20</v>
      </c>
    </row>
    <row r="16" spans="1:8" x14ac:dyDescent="0.2">
      <c r="A16">
        <f t="shared" si="0"/>
        <v>15</v>
      </c>
      <c r="C16" t="s">
        <v>6</v>
      </c>
      <c r="D16">
        <v>1</v>
      </c>
      <c r="E16" t="str">
        <f>VLOOKUP(Stages[[#This Row],[stage]],Maturity[],2,FALSE)</f>
        <v>Level 1</v>
      </c>
      <c r="F16" s="1" t="s">
        <v>11</v>
      </c>
      <c r="G16" s="1">
        <f t="shared" ca="1" si="2"/>
        <v>18</v>
      </c>
      <c r="H16">
        <f ca="1">VLOOKUP(Stages[[#This Row],[id]]+5,Stages[],7,FALSE)</f>
        <v>29</v>
      </c>
    </row>
    <row r="17" spans="1:8" x14ac:dyDescent="0.2">
      <c r="A17" s="2">
        <f>ROW()-1</f>
        <v>16</v>
      </c>
      <c r="C17" t="s">
        <v>6</v>
      </c>
      <c r="D17">
        <v>2</v>
      </c>
      <c r="E17" s="2" t="str">
        <f>VLOOKUP(Stages[[#This Row],[stage]],Maturity[],2,FALSE)</f>
        <v>Level 2</v>
      </c>
      <c r="F17" t="s">
        <v>7</v>
      </c>
      <c r="G17" s="1">
        <f t="shared" ca="1" si="2"/>
        <v>30</v>
      </c>
      <c r="H17" s="2">
        <f ca="1">VLOOKUP(Stages[[#This Row],[id]]+5,Stages[],7,FALSE)</f>
        <v>31</v>
      </c>
    </row>
    <row r="18" spans="1:8" x14ac:dyDescent="0.2">
      <c r="A18" s="2">
        <f>ROW()-1</f>
        <v>17</v>
      </c>
      <c r="C18" t="s">
        <v>6</v>
      </c>
      <c r="D18">
        <v>2</v>
      </c>
      <c r="E18" s="2" t="str">
        <f>VLOOKUP(Stages[[#This Row],[stage]],Maturity[],2,FALSE)</f>
        <v>Level 2</v>
      </c>
      <c r="F18" t="s">
        <v>8</v>
      </c>
      <c r="G18" s="1">
        <f t="shared" ca="1" si="2"/>
        <v>21</v>
      </c>
      <c r="H18" s="2">
        <f ca="1">VLOOKUP(Stages[[#This Row],[id]]+5,Stages[],7,FALSE)</f>
        <v>38</v>
      </c>
    </row>
    <row r="19" spans="1:8" x14ac:dyDescent="0.2">
      <c r="A19" s="2">
        <f>ROW()-1</f>
        <v>18</v>
      </c>
      <c r="C19" t="s">
        <v>6</v>
      </c>
      <c r="D19">
        <v>2</v>
      </c>
      <c r="E19" s="2" t="str">
        <f>VLOOKUP(Stages[[#This Row],[stage]],Maturity[],2,FALSE)</f>
        <v>Level 2</v>
      </c>
      <c r="F19" t="s">
        <v>9</v>
      </c>
      <c r="G19" s="1">
        <f t="shared" ca="1" si="2"/>
        <v>30</v>
      </c>
      <c r="H19" s="2">
        <f ca="1">VLOOKUP(Stages[[#This Row],[id]]+5,Stages[],7,FALSE)</f>
        <v>35</v>
      </c>
    </row>
    <row r="20" spans="1:8" x14ac:dyDescent="0.2">
      <c r="A20" s="2">
        <f>ROW()-1</f>
        <v>19</v>
      </c>
      <c r="C20" t="s">
        <v>6</v>
      </c>
      <c r="D20">
        <v>2</v>
      </c>
      <c r="E20" s="2" t="str">
        <f>VLOOKUP(Stages[[#This Row],[stage]],Maturity[],2,FALSE)</f>
        <v>Level 2</v>
      </c>
      <c r="F20" s="1" t="s">
        <v>10</v>
      </c>
      <c r="G20" s="1">
        <f t="shared" ca="1" si="2"/>
        <v>20</v>
      </c>
      <c r="H20" s="2">
        <f ca="1">VLOOKUP(Stages[[#This Row],[id]]+5,Stages[],7,FALSE)</f>
        <v>21</v>
      </c>
    </row>
    <row r="21" spans="1:8" x14ac:dyDescent="0.2">
      <c r="A21" s="2">
        <f>ROW()-1</f>
        <v>20</v>
      </c>
      <c r="C21" t="s">
        <v>6</v>
      </c>
      <c r="D21">
        <v>2</v>
      </c>
      <c r="E21" s="2" t="str">
        <f>VLOOKUP(Stages[[#This Row],[stage]],Maturity[],2,FALSE)</f>
        <v>Level 2</v>
      </c>
      <c r="F21" s="1" t="s">
        <v>11</v>
      </c>
      <c r="G21" s="1">
        <f t="shared" ca="1" si="2"/>
        <v>29</v>
      </c>
      <c r="H21" s="2">
        <f ca="1">VLOOKUP(Stages[[#This Row],[id]]+5,Stages[],7,FALSE)</f>
        <v>30</v>
      </c>
    </row>
    <row r="22" spans="1:8" x14ac:dyDescent="0.2">
      <c r="A22" s="2">
        <f>ROW()-1</f>
        <v>21</v>
      </c>
      <c r="C22" t="s">
        <v>6</v>
      </c>
      <c r="D22">
        <v>3</v>
      </c>
      <c r="E22" s="2" t="str">
        <f>VLOOKUP(Stages[[#This Row],[stage]],Maturity[],2,FALSE)</f>
        <v>Level 3</v>
      </c>
      <c r="F22" t="s">
        <v>7</v>
      </c>
      <c r="G22" s="1">
        <f t="shared" ca="1" si="2"/>
        <v>31</v>
      </c>
      <c r="H22" s="2">
        <f>VLOOKUP(Stages[[#This Row],[id]]+5,Stages[],7,FALSE)</f>
        <v>30</v>
      </c>
    </row>
    <row r="23" spans="1:8" x14ac:dyDescent="0.2">
      <c r="A23" s="2">
        <f>ROW()-1</f>
        <v>22</v>
      </c>
      <c r="C23" t="s">
        <v>6</v>
      </c>
      <c r="D23">
        <v>3</v>
      </c>
      <c r="E23" s="2" t="str">
        <f>VLOOKUP(Stages[[#This Row],[stage]],Maturity[],2,FALSE)</f>
        <v>Level 3</v>
      </c>
      <c r="F23" t="s">
        <v>8</v>
      </c>
      <c r="G23" s="1">
        <f t="shared" ca="1" si="2"/>
        <v>38</v>
      </c>
      <c r="H23" s="2">
        <f>VLOOKUP(Stages[[#This Row],[id]]+5,Stages[],7,FALSE)</f>
        <v>30</v>
      </c>
    </row>
    <row r="24" spans="1:8" x14ac:dyDescent="0.2">
      <c r="A24" s="2">
        <f>ROW()-1</f>
        <v>23</v>
      </c>
      <c r="C24" t="s">
        <v>6</v>
      </c>
      <c r="D24">
        <v>3</v>
      </c>
      <c r="E24" s="2" t="str">
        <f>VLOOKUP(Stages[[#This Row],[stage]],Maturity[],2,FALSE)</f>
        <v>Level 3</v>
      </c>
      <c r="F24" t="s">
        <v>9</v>
      </c>
      <c r="G24" s="1">
        <f t="shared" ca="1" si="2"/>
        <v>35</v>
      </c>
      <c r="H24" s="2">
        <f>VLOOKUP(Stages[[#This Row],[id]]+5,Stages[],7,FALSE)</f>
        <v>30</v>
      </c>
    </row>
    <row r="25" spans="1:8" x14ac:dyDescent="0.2">
      <c r="A25" s="2">
        <f>ROW()-1</f>
        <v>24</v>
      </c>
      <c r="C25" t="s">
        <v>6</v>
      </c>
      <c r="D25">
        <v>3</v>
      </c>
      <c r="E25" s="2" t="str">
        <f>VLOOKUP(Stages[[#This Row],[stage]],Maturity[],2,FALSE)</f>
        <v>Level 3</v>
      </c>
      <c r="F25" s="1" t="s">
        <v>10</v>
      </c>
      <c r="G25" s="1">
        <f t="shared" ca="1" si="2"/>
        <v>21</v>
      </c>
      <c r="H25" s="2">
        <f>VLOOKUP(Stages[[#This Row],[id]]+5,Stages[],7,FALSE)</f>
        <v>30</v>
      </c>
    </row>
    <row r="26" spans="1:8" x14ac:dyDescent="0.2">
      <c r="A26" s="2">
        <f>ROW()-1</f>
        <v>25</v>
      </c>
      <c r="C26" t="s">
        <v>6</v>
      </c>
      <c r="D26">
        <v>3</v>
      </c>
      <c r="E26" s="2" t="str">
        <f>VLOOKUP(Stages[[#This Row],[stage]],Maturity[],2,FALSE)</f>
        <v>Level 3</v>
      </c>
      <c r="F26" s="1" t="s">
        <v>11</v>
      </c>
      <c r="G26" s="1">
        <f t="shared" ca="1" si="2"/>
        <v>30</v>
      </c>
      <c r="H26" s="2">
        <f>VLOOKUP(Stages[[#This Row],[id]]+5,Stages[],7,FALSE)</f>
        <v>30</v>
      </c>
    </row>
    <row r="27" spans="1:8" x14ac:dyDescent="0.2">
      <c r="A27">
        <f t="shared" si="0"/>
        <v>26</v>
      </c>
      <c r="C27" t="s">
        <v>6</v>
      </c>
      <c r="D27">
        <v>99</v>
      </c>
      <c r="E27" t="str">
        <f>VLOOKUP(Stages[[#This Row],[stage]],Maturity[],2,FALSE)</f>
        <v>Target</v>
      </c>
      <c r="F27" s="1" t="s">
        <v>7</v>
      </c>
      <c r="G27" s="1">
        <v>30</v>
      </c>
      <c r="H27" t="e">
        <f>VLOOKUP(Stages[[#This Row],[id]]+5,Stages[],7,FALSE)</f>
        <v>#N/A</v>
      </c>
    </row>
    <row r="28" spans="1:8" x14ac:dyDescent="0.2">
      <c r="A28">
        <f t="shared" si="0"/>
        <v>27</v>
      </c>
      <c r="C28" t="s">
        <v>6</v>
      </c>
      <c r="D28">
        <v>99</v>
      </c>
      <c r="E28" t="str">
        <f>VLOOKUP(Stages[[#This Row],[stage]],Maturity[],2,FALSE)</f>
        <v>Target</v>
      </c>
      <c r="F28" t="s">
        <v>8</v>
      </c>
      <c r="G28" s="1">
        <v>30</v>
      </c>
      <c r="H28" t="e">
        <f>VLOOKUP(Stages[[#This Row],[id]]+5,Stages[],7,FALSE)</f>
        <v>#N/A</v>
      </c>
    </row>
    <row r="29" spans="1:8" x14ac:dyDescent="0.2">
      <c r="A29">
        <f t="shared" si="0"/>
        <v>28</v>
      </c>
      <c r="C29" t="s">
        <v>6</v>
      </c>
      <c r="D29">
        <v>99</v>
      </c>
      <c r="E29" t="str">
        <f>VLOOKUP(Stages[[#This Row],[stage]],Maturity[],2,FALSE)</f>
        <v>Target</v>
      </c>
      <c r="F29" t="s">
        <v>9</v>
      </c>
      <c r="G29" s="1">
        <v>30</v>
      </c>
      <c r="H29" t="e">
        <f>VLOOKUP(Stages[[#This Row],[id]]+5,Stages[],7,FALSE)</f>
        <v>#N/A</v>
      </c>
    </row>
    <row r="30" spans="1:8" x14ac:dyDescent="0.2">
      <c r="A30">
        <f t="shared" si="0"/>
        <v>29</v>
      </c>
      <c r="C30" t="s">
        <v>6</v>
      </c>
      <c r="D30">
        <v>99</v>
      </c>
      <c r="E30" t="str">
        <f>VLOOKUP(Stages[[#This Row],[stage]],Maturity[],2,FALSE)</f>
        <v>Target</v>
      </c>
      <c r="F30" s="1" t="s">
        <v>10</v>
      </c>
      <c r="G30" s="1">
        <v>30</v>
      </c>
      <c r="H30" t="e">
        <f>VLOOKUP(Stages[[#This Row],[id]]+5,Stages[],7,FALSE)</f>
        <v>#N/A</v>
      </c>
    </row>
    <row r="31" spans="1:8" x14ac:dyDescent="0.2">
      <c r="A31">
        <f t="shared" si="0"/>
        <v>30</v>
      </c>
      <c r="C31" t="s">
        <v>6</v>
      </c>
      <c r="D31">
        <v>99</v>
      </c>
      <c r="E31" t="str">
        <f>VLOOKUP(Stages[[#This Row],[stage]],Maturity[],2,FALSE)</f>
        <v>Target</v>
      </c>
      <c r="F31" s="1" t="s">
        <v>11</v>
      </c>
      <c r="G31" s="1">
        <v>30</v>
      </c>
      <c r="H31" t="e">
        <f>VLOOKUP(Stages[[#This Row],[id]]+5,Stages[],7,FALSE)</f>
        <v>#N/A</v>
      </c>
    </row>
    <row r="32" spans="1:8" x14ac:dyDescent="0.2">
      <c r="E32" s="1"/>
    </row>
    <row r="34" spans="7:7" x14ac:dyDescent="0.2">
      <c r="G34" t="s">
        <v>3</v>
      </c>
    </row>
    <row r="35" spans="7:7" x14ac:dyDescent="0.2">
      <c r="G35" t="s">
        <v>3</v>
      </c>
    </row>
    <row r="36" spans="7:7" x14ac:dyDescent="0.2">
      <c r="G36" t="s">
        <v>3</v>
      </c>
    </row>
    <row r="37" spans="7:7" x14ac:dyDescent="0.2">
      <c r="G37" t="s">
        <v>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8224-0F21-8E49-A128-8A57A4F9F482}">
  <dimension ref="A1:B7"/>
  <sheetViews>
    <sheetView zoomScale="400"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12</v>
      </c>
      <c r="B1" t="s">
        <v>19</v>
      </c>
    </row>
    <row r="2" spans="1:2" x14ac:dyDescent="0.2">
      <c r="A2">
        <v>-1</v>
      </c>
      <c r="B2" t="s">
        <v>13</v>
      </c>
    </row>
    <row r="3" spans="1:2" x14ac:dyDescent="0.2">
      <c r="A3">
        <v>0</v>
      </c>
      <c r="B3" t="s">
        <v>14</v>
      </c>
    </row>
    <row r="4" spans="1:2" x14ac:dyDescent="0.2">
      <c r="A4">
        <v>1</v>
      </c>
      <c r="B4" t="s">
        <v>16</v>
      </c>
    </row>
    <row r="5" spans="1:2" x14ac:dyDescent="0.2">
      <c r="A5">
        <v>2</v>
      </c>
      <c r="B5" t="s">
        <v>17</v>
      </c>
    </row>
    <row r="6" spans="1:2" x14ac:dyDescent="0.2">
      <c r="A6">
        <v>3</v>
      </c>
      <c r="B6" t="s">
        <v>18</v>
      </c>
    </row>
    <row r="7" spans="1:2" x14ac:dyDescent="0.2">
      <c r="A7">
        <v>99</v>
      </c>
      <c r="B7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stages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2025-02-25T17:15:22Z</dcterms:created>
  <dcterms:modified xsi:type="dcterms:W3CDTF">2025-03-09T21:23:25Z</dcterms:modified>
</cp:coreProperties>
</file>