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6608" windowHeight="9432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10" i="1" l="1"/>
  <c r="H8" i="1" l="1"/>
  <c r="F8" i="1"/>
  <c r="H7" i="1" l="1"/>
  <c r="H9" i="1"/>
  <c r="H10" i="1" l="1"/>
  <c r="H11" i="1" s="1"/>
  <c r="F9" i="1"/>
  <c r="F7" i="1"/>
  <c r="F10" i="1" l="1"/>
  <c r="F11" i="1" s="1"/>
</calcChain>
</file>

<file path=xl/sharedStrings.xml><?xml version="1.0" encoding="utf-8"?>
<sst xmlns="http://schemas.openxmlformats.org/spreadsheetml/2006/main" count="21" uniqueCount="21">
  <si>
    <t>week 2</t>
  </si>
  <si>
    <t>week 3</t>
  </si>
  <si>
    <t>week 4</t>
  </si>
  <si>
    <t>week 5</t>
  </si>
  <si>
    <t>week 6</t>
  </si>
  <si>
    <t>duo x</t>
  </si>
  <si>
    <t>opgave</t>
  </si>
  <si>
    <t>duo y</t>
  </si>
  <si>
    <t>gewicht</t>
  </si>
  <si>
    <t>eindcijfer</t>
  </si>
  <si>
    <t>- Het eindcijfer kan alleen voldoende zijn als alle opgaven tenminste</t>
  </si>
  <si>
    <t>- Te laat inleveren betekent maximaal een 6</t>
  </si>
  <si>
    <t xml:space="preserve">    voldoende zijn</t>
  </si>
  <si>
    <t>- Weken 2,3 &amp; 4 = EAI, weken 5 &amp; 6 = SQ</t>
  </si>
  <si>
    <t>opdracht 2 Anypoint</t>
  </si>
  <si>
    <t>BCH</t>
  </si>
  <si>
    <t>Smells &amp; Refactoring</t>
  </si>
  <si>
    <t>opdracht 1 Bustijden</t>
  </si>
  <si>
    <t>opdracht 3 Synchronisatie</t>
  </si>
  <si>
    <t>deelcijfer SQ</t>
  </si>
  <si>
    <t>deelcijfer EAI (uit BB Grade 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</si>
</sst>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2" tint="-0.499984740745262"/>
      <name val="Consolas"/>
      <family val="3"/>
    </font>
    <font>
      <sz val="10"/>
      <name val="Consolas"/>
      <family val="3"/>
    </font>
    <font>
      <b/>
      <sz val="10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/>
    <xf numFmtId="0" fontId="1" fillId="0" borderId="6" xfId="0" applyFont="1" applyBorder="1"/>
    <xf numFmtId="0" fontId="2" fillId="0" borderId="7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7" xfId="0" applyFont="1" applyBorder="1" applyAlignment="1">
      <alignment horizontal="right" vertical="center"/>
    </xf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164" fontId="2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9" zoomScale="115" zoomScaleNormal="115" workbookViewId="0">
      <selection activeCell="A23" sqref="A23"/>
    </sheetView>
  </sheetViews>
  <sheetFormatPr defaultRowHeight="14.4" x14ac:dyDescent="0.3"/>
  <cols>
    <col min="1" max="1" width="16.109375" customWidth="1"/>
    <col min="2" max="2" width="26.21875" customWidth="1"/>
    <col min="3" max="3" width="8.88671875" style="1"/>
    <col min="4" max="4" width="7.6640625" style="1" customWidth="1"/>
    <col min="5" max="5" width="6" style="1" bestFit="1" customWidth="1"/>
    <col min="6" max="6" width="5" style="1" customWidth="1"/>
    <col min="7" max="7" width="6" bestFit="1" customWidth="1"/>
    <col min="8" max="8" width="5.88671875" customWidth="1"/>
  </cols>
  <sheetData>
    <row r="1" spans="1:9" x14ac:dyDescent="0.3">
      <c r="A1" s="2"/>
      <c r="B1" s="2"/>
      <c r="C1" s="3" t="s">
        <v>6</v>
      </c>
      <c r="D1" s="43" t="s">
        <v>8</v>
      </c>
      <c r="E1" s="44" t="s">
        <v>5</v>
      </c>
      <c r="F1" s="45"/>
      <c r="G1" s="44" t="s">
        <v>7</v>
      </c>
      <c r="H1" s="45"/>
    </row>
    <row r="2" spans="1:9" x14ac:dyDescent="0.3">
      <c r="A2" s="24" t="s">
        <v>0</v>
      </c>
      <c r="B2" s="25" t="s">
        <v>17</v>
      </c>
      <c r="C2" s="26"/>
      <c r="D2" s="4"/>
      <c r="E2" s="11"/>
      <c r="F2" s="12"/>
      <c r="G2" s="50"/>
      <c r="H2" s="12"/>
    </row>
    <row r="3" spans="1:9" x14ac:dyDescent="0.3">
      <c r="A3" s="32" t="s">
        <v>1</v>
      </c>
      <c r="B3" s="28" t="s">
        <v>14</v>
      </c>
      <c r="C3" s="27"/>
      <c r="D3" s="5"/>
      <c r="E3" s="13"/>
      <c r="F3" s="14"/>
      <c r="G3" s="19"/>
      <c r="H3" s="14"/>
      <c r="I3" s="7"/>
    </row>
    <row r="4" spans="1:9" x14ac:dyDescent="0.3">
      <c r="A4" s="36" t="s">
        <v>2</v>
      </c>
      <c r="B4" s="30" t="s">
        <v>18</v>
      </c>
      <c r="C4" s="31"/>
      <c r="D4" s="6"/>
      <c r="E4" s="15"/>
      <c r="F4" s="16"/>
      <c r="G4" s="20"/>
      <c r="H4" s="16"/>
      <c r="I4" s="7"/>
    </row>
    <row r="5" spans="1:9" x14ac:dyDescent="0.3">
      <c r="A5" s="29"/>
      <c r="B5" s="46" t="s">
        <v>20</v>
      </c>
      <c r="C5" s="31"/>
      <c r="D5" s="6"/>
      <c r="E5" s="20"/>
      <c r="F5" s="47">
        <v>7.4</v>
      </c>
      <c r="G5" s="48"/>
      <c r="H5" s="49">
        <v>8.5</v>
      </c>
      <c r="I5" s="7"/>
    </row>
    <row r="6" spans="1:9" x14ac:dyDescent="0.3">
      <c r="A6" s="36"/>
      <c r="B6" s="37"/>
      <c r="C6" s="31"/>
      <c r="D6" s="6"/>
      <c r="E6" s="20"/>
      <c r="F6" s="6"/>
      <c r="G6" s="20"/>
      <c r="H6" s="16"/>
      <c r="I6" s="7"/>
    </row>
    <row r="7" spans="1:9" x14ac:dyDescent="0.3">
      <c r="A7" s="32" t="s">
        <v>3</v>
      </c>
      <c r="B7" s="38" t="s">
        <v>15</v>
      </c>
      <c r="C7" s="27">
        <v>1</v>
      </c>
      <c r="D7" s="5">
        <v>2</v>
      </c>
      <c r="E7" s="15">
        <v>8</v>
      </c>
      <c r="F7" s="16">
        <f>$D$7*E7</f>
        <v>16</v>
      </c>
      <c r="G7" s="15">
        <v>8</v>
      </c>
      <c r="H7" s="16">
        <f>$D$7*G7</f>
        <v>16</v>
      </c>
      <c r="I7" s="7"/>
    </row>
    <row r="8" spans="1:9" x14ac:dyDescent="0.3">
      <c r="A8" s="24" t="s">
        <v>4</v>
      </c>
      <c r="B8" s="25" t="s">
        <v>16</v>
      </c>
      <c r="C8" s="26">
        <v>2</v>
      </c>
      <c r="D8" s="12">
        <v>4</v>
      </c>
      <c r="E8" s="19">
        <v>6</v>
      </c>
      <c r="F8" s="14">
        <f>$D$8*E8</f>
        <v>24</v>
      </c>
      <c r="G8" s="13">
        <v>8</v>
      </c>
      <c r="H8" s="14">
        <f>$D$8*G8</f>
        <v>32</v>
      </c>
      <c r="I8" s="7"/>
    </row>
    <row r="9" spans="1:9" x14ac:dyDescent="0.3">
      <c r="A9" s="32"/>
      <c r="B9" s="33"/>
      <c r="C9" s="27">
        <v>3</v>
      </c>
      <c r="D9" s="14">
        <v>4</v>
      </c>
      <c r="E9" s="19">
        <v>8</v>
      </c>
      <c r="F9" s="14">
        <f>$D$9*E9</f>
        <v>32</v>
      </c>
      <c r="G9" s="13">
        <v>6</v>
      </c>
      <c r="H9" s="14">
        <f>$D$9*G9</f>
        <v>24</v>
      </c>
      <c r="I9" s="7"/>
    </row>
    <row r="10" spans="1:9" x14ac:dyDescent="0.3">
      <c r="A10" s="39"/>
      <c r="B10" s="34" t="s">
        <v>19</v>
      </c>
      <c r="C10" s="35"/>
      <c r="D10" s="9">
        <f>SUM(D7:D9)</f>
        <v>10</v>
      </c>
      <c r="E10" s="21"/>
      <c r="F10" s="22">
        <f>SUM(F7:F9)/D10</f>
        <v>7.2</v>
      </c>
      <c r="G10" s="21"/>
      <c r="H10" s="10">
        <f>SUM(H7:H9)/D10</f>
        <v>7.2</v>
      </c>
      <c r="I10" s="7"/>
    </row>
    <row r="11" spans="1:9" x14ac:dyDescent="0.3">
      <c r="A11" s="8"/>
      <c r="B11" s="40" t="s">
        <v>9</v>
      </c>
      <c r="C11" s="35"/>
      <c r="D11" s="35"/>
      <c r="E11" s="35"/>
      <c r="F11" s="41">
        <f>0.5*(F5+F10)</f>
        <v>7.3000000000000007</v>
      </c>
      <c r="G11" s="35"/>
      <c r="H11" s="42">
        <f>0.5*(H5+H10)</f>
        <v>7.85</v>
      </c>
    </row>
    <row r="12" spans="1:9" x14ac:dyDescent="0.3">
      <c r="F12" s="23"/>
      <c r="G12" s="1"/>
      <c r="H12" s="23"/>
    </row>
    <row r="13" spans="1:9" x14ac:dyDescent="0.3">
      <c r="A13" s="17" t="s">
        <v>10</v>
      </c>
      <c r="B13" s="17"/>
      <c r="G13" s="1"/>
    </row>
    <row r="14" spans="1:9" x14ac:dyDescent="0.3">
      <c r="A14" s="18" t="s">
        <v>12</v>
      </c>
      <c r="B14" s="18"/>
    </row>
    <row r="15" spans="1:9" x14ac:dyDescent="0.3">
      <c r="A15" s="18" t="s">
        <v>11</v>
      </c>
      <c r="B15" s="18"/>
    </row>
    <row r="16" spans="1:9" x14ac:dyDescent="0.3">
      <c r="A16" s="18" t="s">
        <v>13</v>
      </c>
      <c r="B16" s="18"/>
    </row>
  </sheetData>
  <mergeCells count="2"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cp:lastPrinted>2018-09-04T07:40:28Z</cp:lastPrinted>
  <dcterms:created xsi:type="dcterms:W3CDTF">2018-09-03T07:53:29Z</dcterms:created>
  <dcterms:modified xsi:type="dcterms:W3CDTF">2019-01-08T10:18:50Z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ca48df6a-ff75-4f21-8268-f9563c20e742</vt:lpwstr>
  </property>
</Properties>
</file>