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hren/Documents/workspace/github/Udacity/DAND/P1/"/>
    </mc:Choice>
  </mc:AlternateContent>
  <bookViews>
    <workbookView xWindow="0" yWindow="460" windowWidth="28800" windowHeight="16380" tabRatio="500"/>
  </bookViews>
  <sheets>
    <sheet name="stroopdata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6" i="1"/>
  <c r="B28" i="1"/>
  <c r="A28" i="1"/>
  <c r="B27" i="1"/>
  <c r="A27" i="1"/>
  <c r="B26" i="1"/>
  <c r="A26" i="1"/>
</calcChain>
</file>

<file path=xl/sharedStrings.xml><?xml version="1.0" encoding="utf-8"?>
<sst xmlns="http://schemas.openxmlformats.org/spreadsheetml/2006/main" count="6" uniqueCount="6">
  <si>
    <t>Congruent</t>
  </si>
  <si>
    <t>Incongruent</t>
  </si>
  <si>
    <t>mean</t>
  </si>
  <si>
    <t>median</t>
  </si>
  <si>
    <t>std</t>
  </si>
  <si>
    <t>Congruent - 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</si>
</sst>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6" sqref="F26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D1" t="s">
        <v>5</v>
      </c>
    </row>
    <row r="2" spans="1:4" ht="15.75" customHeight="1" x14ac:dyDescent="0.15">
      <c r="A2" s="1">
        <v>12.079000000000001</v>
      </c>
      <c r="B2" s="1">
        <v>19.277999999999999</v>
      </c>
      <c r="D2">
        <f>A2-B2</f>
        <v>-7.1989999999999981</v>
      </c>
    </row>
    <row r="3" spans="1:4" ht="15.75" customHeight="1" x14ac:dyDescent="0.15">
      <c r="A3" s="1">
        <v>16.791</v>
      </c>
      <c r="B3" s="1">
        <v>18.741</v>
      </c>
      <c r="D3">
        <f t="shared" ref="D3:D25" si="0">A3-B3</f>
        <v>-1.9499999999999993</v>
      </c>
    </row>
    <row r="4" spans="1:4" ht="15.75" customHeight="1" x14ac:dyDescent="0.15">
      <c r="A4" s="1">
        <v>9.5640000000000001</v>
      </c>
      <c r="B4" s="1">
        <v>21.213999999999999</v>
      </c>
      <c r="D4">
        <f t="shared" si="0"/>
        <v>-11.649999999999999</v>
      </c>
    </row>
    <row r="5" spans="1:4" ht="15.75" customHeight="1" x14ac:dyDescent="0.15">
      <c r="A5" s="1">
        <v>8.6300000000000008</v>
      </c>
      <c r="B5" s="1">
        <v>15.686999999999999</v>
      </c>
      <c r="D5">
        <f t="shared" si="0"/>
        <v>-7.0569999999999986</v>
      </c>
    </row>
    <row r="6" spans="1:4" ht="15.75" customHeight="1" x14ac:dyDescent="0.15">
      <c r="A6" s="1">
        <v>14.669</v>
      </c>
      <c r="B6" s="1">
        <v>22.803000000000001</v>
      </c>
      <c r="D6">
        <f t="shared" si="0"/>
        <v>-8.1340000000000003</v>
      </c>
    </row>
    <row r="7" spans="1:4" ht="15.75" customHeight="1" x14ac:dyDescent="0.15">
      <c r="A7" s="1">
        <v>12.238</v>
      </c>
      <c r="B7" s="1">
        <v>20.878</v>
      </c>
      <c r="D7">
        <f t="shared" si="0"/>
        <v>-8.64</v>
      </c>
    </row>
    <row r="8" spans="1:4" ht="15.75" customHeight="1" x14ac:dyDescent="0.15">
      <c r="A8" s="1">
        <v>14.692</v>
      </c>
      <c r="B8" s="1">
        <v>24.571999999999999</v>
      </c>
      <c r="D8">
        <f t="shared" si="0"/>
        <v>-9.879999999999999</v>
      </c>
    </row>
    <row r="9" spans="1:4" ht="15.75" customHeight="1" x14ac:dyDescent="0.15">
      <c r="A9" s="1">
        <v>8.9870000000000001</v>
      </c>
      <c r="B9" s="1">
        <v>17.393999999999998</v>
      </c>
      <c r="D9">
        <f t="shared" si="0"/>
        <v>-8.4069999999999983</v>
      </c>
    </row>
    <row r="10" spans="1:4" ht="15.75" customHeight="1" x14ac:dyDescent="0.15">
      <c r="A10" s="1">
        <v>9.4009999999999998</v>
      </c>
      <c r="B10" s="1">
        <v>20.762</v>
      </c>
      <c r="D10">
        <f t="shared" si="0"/>
        <v>-11.361000000000001</v>
      </c>
    </row>
    <row r="11" spans="1:4" ht="15.75" customHeight="1" x14ac:dyDescent="0.15">
      <c r="A11" s="1">
        <v>14.48</v>
      </c>
      <c r="B11" s="1">
        <v>26.282</v>
      </c>
      <c r="D11">
        <f t="shared" si="0"/>
        <v>-11.802</v>
      </c>
    </row>
    <row r="12" spans="1:4" ht="15.75" customHeight="1" x14ac:dyDescent="0.15">
      <c r="A12" s="1">
        <v>22.327999999999999</v>
      </c>
      <c r="B12" s="1">
        <v>24.524000000000001</v>
      </c>
      <c r="D12">
        <f t="shared" si="0"/>
        <v>-2.1960000000000015</v>
      </c>
    </row>
    <row r="13" spans="1:4" ht="15.75" customHeight="1" x14ac:dyDescent="0.15">
      <c r="A13" s="1">
        <v>15.298</v>
      </c>
      <c r="B13" s="1">
        <v>18.643999999999998</v>
      </c>
      <c r="D13">
        <f t="shared" si="0"/>
        <v>-3.3459999999999983</v>
      </c>
    </row>
    <row r="14" spans="1:4" ht="15.75" customHeight="1" x14ac:dyDescent="0.15">
      <c r="A14" s="1">
        <v>15.073</v>
      </c>
      <c r="B14" s="1">
        <v>17.510000000000002</v>
      </c>
      <c r="D14">
        <f t="shared" si="0"/>
        <v>-2.4370000000000012</v>
      </c>
    </row>
    <row r="15" spans="1:4" ht="15.75" customHeight="1" x14ac:dyDescent="0.15">
      <c r="A15" s="1">
        <v>16.928999999999998</v>
      </c>
      <c r="B15" s="1">
        <v>20.329999999999998</v>
      </c>
      <c r="D15">
        <f t="shared" si="0"/>
        <v>-3.4009999999999998</v>
      </c>
    </row>
    <row r="16" spans="1:4" ht="15.75" customHeight="1" x14ac:dyDescent="0.15">
      <c r="A16" s="1">
        <v>18.2</v>
      </c>
      <c r="B16" s="1">
        <v>35.255000000000003</v>
      </c>
      <c r="D16">
        <f t="shared" si="0"/>
        <v>-17.055000000000003</v>
      </c>
    </row>
    <row r="17" spans="1:6" ht="15.75" customHeight="1" x14ac:dyDescent="0.15">
      <c r="A17" s="1">
        <v>12.13</v>
      </c>
      <c r="B17" s="1">
        <v>22.158000000000001</v>
      </c>
      <c r="D17">
        <f t="shared" si="0"/>
        <v>-10.028</v>
      </c>
    </row>
    <row r="18" spans="1:6" ht="15.75" customHeight="1" x14ac:dyDescent="0.15">
      <c r="A18" s="1">
        <v>18.495000000000001</v>
      </c>
      <c r="B18" s="1">
        <v>25.138999999999999</v>
      </c>
      <c r="D18">
        <f t="shared" si="0"/>
        <v>-6.6439999999999984</v>
      </c>
    </row>
    <row r="19" spans="1:6" ht="15.75" customHeight="1" x14ac:dyDescent="0.15">
      <c r="A19" s="1">
        <v>10.638999999999999</v>
      </c>
      <c r="B19" s="1">
        <v>20.428999999999998</v>
      </c>
      <c r="D19">
        <f t="shared" si="0"/>
        <v>-9.7899999999999991</v>
      </c>
    </row>
    <row r="20" spans="1:6" ht="15.75" customHeight="1" x14ac:dyDescent="0.15">
      <c r="A20" s="1">
        <v>11.343999999999999</v>
      </c>
      <c r="B20" s="1">
        <v>17.425000000000001</v>
      </c>
      <c r="D20">
        <f t="shared" si="0"/>
        <v>-6.0810000000000013</v>
      </c>
    </row>
    <row r="21" spans="1:6" ht="15.75" customHeight="1" x14ac:dyDescent="0.15">
      <c r="A21" s="1">
        <v>12.369</v>
      </c>
      <c r="B21" s="1">
        <v>34.287999999999997</v>
      </c>
      <c r="D21">
        <f t="shared" si="0"/>
        <v>-21.918999999999997</v>
      </c>
    </row>
    <row r="22" spans="1:6" ht="15.75" customHeight="1" x14ac:dyDescent="0.15">
      <c r="A22" s="1">
        <v>12.944000000000001</v>
      </c>
      <c r="B22" s="1">
        <v>23.893999999999998</v>
      </c>
      <c r="D22">
        <f t="shared" si="0"/>
        <v>-10.949999999999998</v>
      </c>
    </row>
    <row r="23" spans="1:6" ht="15.75" customHeight="1" x14ac:dyDescent="0.15">
      <c r="A23" s="1">
        <v>14.233000000000001</v>
      </c>
      <c r="B23" s="1">
        <v>17.96</v>
      </c>
      <c r="D23">
        <f t="shared" si="0"/>
        <v>-3.7270000000000003</v>
      </c>
    </row>
    <row r="24" spans="1:6" ht="15.75" customHeight="1" x14ac:dyDescent="0.15">
      <c r="A24" s="1">
        <v>19.71</v>
      </c>
      <c r="B24" s="1">
        <v>22.058</v>
      </c>
      <c r="D24">
        <f t="shared" si="0"/>
        <v>-2.347999999999999</v>
      </c>
    </row>
    <row r="25" spans="1:6" ht="15.75" customHeight="1" x14ac:dyDescent="0.15">
      <c r="A25" s="1">
        <v>16.004000000000001</v>
      </c>
      <c r="B25" s="1">
        <v>21.157</v>
      </c>
      <c r="D25">
        <f t="shared" si="0"/>
        <v>-5.1529999999999987</v>
      </c>
    </row>
    <row r="26" spans="1:6" ht="15.75" customHeight="1" x14ac:dyDescent="0.15">
      <c r="A26">
        <f t="shared" ref="A26:B26" si="1">AVERAGE(A2:A25)</f>
        <v>14.051125000000001</v>
      </c>
      <c r="B26">
        <f t="shared" si="1"/>
        <v>22.015916666666669</v>
      </c>
      <c r="C26" s="1" t="s">
        <v>2</v>
      </c>
      <c r="D26">
        <f>AVERAGE(D2:D25)</f>
        <v>-7.964791666666664</v>
      </c>
      <c r="F26">
        <f>D26/(D28/SQRT(24))</f>
        <v>-8.0207069441099534</v>
      </c>
    </row>
    <row r="27" spans="1:6" ht="15.75" customHeight="1" x14ac:dyDescent="0.15">
      <c r="A27">
        <f t="shared" ref="A27:B27" si="2">MEDIAN(A2:A25)</f>
        <v>14.3565</v>
      </c>
      <c r="B27">
        <f t="shared" si="2"/>
        <v>21.017499999999998</v>
      </c>
      <c r="C27" s="1" t="s">
        <v>3</v>
      </c>
    </row>
    <row r="28" spans="1:6" ht="15.75" customHeight="1" x14ac:dyDescent="0.15">
      <c r="A28">
        <f t="shared" ref="A28:B28" si="3">STDEV(A2:A25)</f>
        <v>3.559357957645187</v>
      </c>
      <c r="B28">
        <f t="shared" si="3"/>
        <v>4.7970571224691367</v>
      </c>
      <c r="C28" s="1" t="s">
        <v>4</v>
      </c>
      <c r="D28">
        <f>STDEV(D2:D25)</f>
        <v>4.8648269103590565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2016-10-06T01:05:16Z</dcterms:modified>
</cp:coreProperties>
</file>