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 tabRatio="784"/>
  </bookViews>
  <sheets>
    <sheet name="渠道访问和下载" sheetId="15" r:id="rId1"/>
    <sheet name="下载成功率分析" sheetId="4" state="hidden" r:id="rId2"/>
  </sheets>
  <calcPr calcId="152511"/>
</workbook>
</file>

<file path=xl/calcChain.xml><?xml version="1.0" encoding="utf-8"?>
<calcChain xmlns="http://schemas.openxmlformats.org/spreadsheetml/2006/main">
  <c r="R517" i="4" l="1"/>
  <c r="G517" i="4"/>
  <c r="D517" i="4"/>
  <c r="R516" i="4" l="1"/>
  <c r="G516" i="4"/>
  <c r="D516" i="4"/>
  <c r="R515" i="4" l="1"/>
  <c r="G515" i="4"/>
  <c r="D515" i="4"/>
  <c r="R512" i="4" l="1"/>
  <c r="R513" i="4"/>
  <c r="R514" i="4"/>
  <c r="G512" i="4"/>
  <c r="G513" i="4"/>
  <c r="G514" i="4"/>
  <c r="D512" i="4"/>
  <c r="D513" i="4"/>
  <c r="D514" i="4"/>
  <c r="R511" i="4" l="1"/>
  <c r="G511" i="4"/>
  <c r="D511" i="4"/>
  <c r="R510" i="4" l="1"/>
  <c r="G510" i="4"/>
  <c r="D510" i="4"/>
  <c r="R509" i="4" l="1"/>
  <c r="G509" i="4"/>
  <c r="D509" i="4"/>
  <c r="R508" i="4" l="1"/>
  <c r="G508" i="4"/>
  <c r="D507" i="4"/>
  <c r="D508" i="4"/>
  <c r="R504" i="4" l="1"/>
  <c r="R505" i="4"/>
  <c r="R506" i="4"/>
  <c r="R507" i="4"/>
  <c r="G505" i="4" l="1"/>
  <c r="G506" i="4"/>
  <c r="G507" i="4"/>
  <c r="D505" i="4"/>
  <c r="D506" i="4"/>
  <c r="G504" i="4" l="1"/>
  <c r="D504" i="4"/>
  <c r="R503" i="4" l="1"/>
  <c r="G503" i="4"/>
  <c r="D503" i="4"/>
  <c r="R502" i="4" l="1"/>
  <c r="G502" i="4"/>
  <c r="D502" i="4"/>
  <c r="R501" i="4" l="1"/>
  <c r="G501" i="4"/>
  <c r="D501" i="4"/>
  <c r="R499" i="4" l="1"/>
  <c r="R500" i="4"/>
  <c r="G499" i="4"/>
  <c r="G500" i="4"/>
  <c r="D500" i="4"/>
  <c r="D499" i="4"/>
  <c r="R498" i="4" l="1"/>
  <c r="G498" i="4"/>
  <c r="D498" i="4"/>
  <c r="R497" i="4" l="1"/>
  <c r="G497" i="4"/>
  <c r="D497" i="4"/>
  <c r="R489" i="4" l="1"/>
  <c r="R490" i="4"/>
  <c r="R491" i="4"/>
  <c r="R492" i="4"/>
  <c r="R493" i="4"/>
  <c r="R494" i="4"/>
  <c r="R495" i="4"/>
  <c r="R496" i="4"/>
  <c r="G489" i="4"/>
  <c r="G490" i="4"/>
  <c r="G491" i="4"/>
  <c r="G492" i="4"/>
  <c r="G493" i="4"/>
  <c r="G494" i="4"/>
  <c r="G495" i="4"/>
  <c r="G496" i="4"/>
  <c r="D489" i="4"/>
  <c r="D490" i="4"/>
  <c r="D491" i="4"/>
  <c r="D492" i="4"/>
  <c r="D493" i="4"/>
  <c r="D494" i="4"/>
  <c r="D495" i="4"/>
  <c r="D496" i="4"/>
  <c r="R488" i="4" l="1"/>
  <c r="G488" i="4"/>
  <c r="D488" i="4"/>
  <c r="R487" i="4" l="1"/>
  <c r="G487" i="4" l="1"/>
  <c r="D487" i="4"/>
  <c r="R484" i="4" l="1"/>
  <c r="R485" i="4"/>
  <c r="R486" i="4"/>
  <c r="G484" i="4"/>
  <c r="G485" i="4"/>
  <c r="G486" i="4"/>
  <c r="D484" i="4"/>
  <c r="D485" i="4"/>
  <c r="D486" i="4"/>
  <c r="R483" i="4" l="1"/>
  <c r="G483" i="4"/>
  <c r="D483" i="4"/>
  <c r="R482" i="4" l="1"/>
  <c r="G482" i="4" l="1"/>
  <c r="D482" i="4"/>
  <c r="R481" i="4" l="1"/>
  <c r="G481" i="4"/>
  <c r="D481" i="4"/>
  <c r="R480" i="4" l="1"/>
  <c r="G480" i="4"/>
  <c r="D479" i="4"/>
  <c r="D480" i="4"/>
  <c r="R477" i="4" l="1"/>
  <c r="R478" i="4"/>
  <c r="R479" i="4"/>
  <c r="G477" i="4"/>
  <c r="G478" i="4"/>
  <c r="G479" i="4"/>
  <c r="D477" i="4"/>
  <c r="D478" i="4"/>
  <c r="R476" i="4" l="1"/>
  <c r="G476" i="4" l="1"/>
  <c r="D476" i="4"/>
  <c r="R474" i="4" l="1"/>
  <c r="R475" i="4"/>
  <c r="G475" i="4" l="1"/>
  <c r="D475" i="4"/>
  <c r="G474" i="4" l="1"/>
  <c r="D474" i="4"/>
  <c r="R469" i="4" l="1"/>
  <c r="R470" i="4"/>
  <c r="R471" i="4"/>
  <c r="R472" i="4"/>
  <c r="R473" i="4"/>
  <c r="G473" i="4" l="1"/>
  <c r="D473" i="4"/>
  <c r="G470" i="4" l="1"/>
  <c r="G471" i="4"/>
  <c r="G472" i="4"/>
  <c r="D470" i="4"/>
  <c r="D471" i="4"/>
  <c r="D472" i="4"/>
  <c r="G469" i="4" l="1"/>
  <c r="D469" i="4"/>
  <c r="R460" i="4" l="1"/>
  <c r="R461" i="4"/>
  <c r="R462" i="4"/>
  <c r="R463" i="4"/>
  <c r="R464" i="4"/>
  <c r="R465" i="4"/>
  <c r="R466" i="4"/>
  <c r="R467" i="4"/>
  <c r="R468" i="4"/>
  <c r="G468" i="4" l="1"/>
  <c r="D468" i="4"/>
  <c r="G467" i="4" l="1"/>
  <c r="D467" i="4"/>
  <c r="G466" i="4" l="1"/>
  <c r="D466" i="4"/>
  <c r="G465" i="4" l="1"/>
  <c r="D465" i="4"/>
  <c r="G461" i="4" l="1"/>
  <c r="G462" i="4"/>
  <c r="G463" i="4"/>
  <c r="G464" i="4"/>
  <c r="D461" i="4"/>
  <c r="D462" i="4"/>
  <c r="D463" i="4"/>
  <c r="D464" i="4"/>
  <c r="G460" i="4" l="1"/>
  <c r="D460" i="4"/>
  <c r="R459" i="4" l="1"/>
  <c r="G459" i="4"/>
  <c r="D459" i="4"/>
  <c r="R456" i="4" l="1"/>
  <c r="R457" i="4"/>
  <c r="R458" i="4"/>
  <c r="G456" i="4"/>
  <c r="G457" i="4"/>
  <c r="G458" i="4"/>
  <c r="D456" i="4"/>
  <c r="D457" i="4"/>
  <c r="D458" i="4"/>
  <c r="R455" i="4" l="1"/>
  <c r="G455" i="4"/>
  <c r="D455" i="4"/>
  <c r="R449" i="4" l="1"/>
  <c r="R450" i="4"/>
  <c r="R451" i="4"/>
  <c r="R452" i="4"/>
  <c r="R453" i="4"/>
  <c r="R454" i="4"/>
  <c r="G454" i="4" l="1"/>
  <c r="D454" i="4"/>
  <c r="G453" i="4" l="1"/>
  <c r="D453" i="4"/>
  <c r="G452" i="4" l="1"/>
  <c r="D452" i="4"/>
  <c r="G449" i="4" l="1"/>
  <c r="G450" i="4"/>
  <c r="G451" i="4"/>
  <c r="D449" i="4"/>
  <c r="D450" i="4"/>
  <c r="D451" i="4"/>
  <c r="R448" i="4" l="1"/>
  <c r="G448" i="4" l="1"/>
  <c r="D448" i="4"/>
  <c r="R447" i="4" l="1"/>
  <c r="R445" i="4"/>
  <c r="R446" i="4"/>
  <c r="G445" i="4"/>
  <c r="D445" i="4"/>
  <c r="G447" i="4"/>
  <c r="D447" i="4"/>
  <c r="G446" i="4" l="1"/>
  <c r="D446" i="4"/>
  <c r="R441" i="4" l="1"/>
  <c r="R442" i="4"/>
  <c r="R443" i="4"/>
  <c r="R444" i="4"/>
  <c r="G442" i="4" l="1"/>
  <c r="G443" i="4"/>
  <c r="G444" i="4"/>
  <c r="D442" i="4"/>
  <c r="D443" i="4"/>
  <c r="D444" i="4"/>
  <c r="G441" i="4" l="1"/>
  <c r="D441" i="4"/>
  <c r="R440" i="4" l="1"/>
  <c r="G440" i="4"/>
  <c r="D440" i="4"/>
  <c r="R439" i="4" l="1"/>
  <c r="G439" i="4"/>
  <c r="D439" i="4"/>
  <c r="R438" i="4" l="1"/>
  <c r="G438" i="4" l="1"/>
  <c r="D438" i="4"/>
  <c r="R435" i="4" l="1"/>
  <c r="R436" i="4"/>
  <c r="R437" i="4"/>
  <c r="G435" i="4"/>
  <c r="G436" i="4"/>
  <c r="G437" i="4"/>
  <c r="D435" i="4"/>
  <c r="D436" i="4"/>
  <c r="D437" i="4"/>
  <c r="R434" i="4" l="1"/>
  <c r="G434" i="4"/>
  <c r="D434" i="4"/>
  <c r="D433" i="4" l="1"/>
  <c r="G433" i="4"/>
  <c r="R433" i="4"/>
  <c r="R428" i="4" l="1"/>
  <c r="R429" i="4"/>
  <c r="R430" i="4"/>
  <c r="R431" i="4"/>
  <c r="R432" i="4"/>
  <c r="G428" i="4"/>
  <c r="G429" i="4"/>
  <c r="G430" i="4"/>
  <c r="G431" i="4"/>
  <c r="G432" i="4"/>
  <c r="D428" i="4"/>
  <c r="D429" i="4"/>
  <c r="D430" i="4"/>
  <c r="D431" i="4"/>
  <c r="D432" i="4"/>
  <c r="R427" i="4" l="1"/>
  <c r="G427" i="4" l="1"/>
  <c r="D427" i="4"/>
  <c r="R426" i="4" l="1"/>
  <c r="G426" i="4"/>
  <c r="D426" i="4"/>
  <c r="R425" i="4" l="1"/>
  <c r="G424" i="4"/>
  <c r="G425" i="4"/>
  <c r="D424" i="4"/>
  <c r="D425" i="4"/>
  <c r="R424" i="4" l="1"/>
  <c r="R421" i="4" l="1"/>
  <c r="R422" i="4"/>
  <c r="R423" i="4"/>
  <c r="G421" i="4"/>
  <c r="G422" i="4"/>
  <c r="G423" i="4"/>
  <c r="D421" i="4"/>
  <c r="D422" i="4"/>
  <c r="D423" i="4"/>
  <c r="R420" i="4" l="1"/>
  <c r="G420" i="4"/>
  <c r="D420" i="4"/>
  <c r="R419" i="4" l="1"/>
  <c r="G419" i="4"/>
  <c r="D419" i="4"/>
  <c r="R418" i="4" l="1"/>
  <c r="G418" i="4"/>
  <c r="D418" i="4"/>
  <c r="R417" i="4" l="1"/>
  <c r="G417" i="4"/>
  <c r="D417" i="4"/>
  <c r="R414" i="4" l="1"/>
  <c r="R415" i="4"/>
  <c r="R416" i="4"/>
  <c r="G414" i="4"/>
  <c r="G415" i="4"/>
  <c r="G416" i="4"/>
  <c r="D414" i="4"/>
  <c r="D415" i="4"/>
  <c r="D416" i="4"/>
  <c r="R412" i="4" l="1"/>
  <c r="R413" i="4"/>
  <c r="R410" i="4" l="1"/>
  <c r="R411" i="4"/>
  <c r="G413" i="4"/>
  <c r="D413" i="4"/>
  <c r="G412" i="4" l="1"/>
  <c r="D412" i="4"/>
  <c r="G411" i="4" l="1"/>
  <c r="D411" i="4"/>
  <c r="R407" i="4" l="1"/>
  <c r="R408" i="4"/>
  <c r="R409" i="4"/>
  <c r="G407" i="4" l="1"/>
  <c r="G408" i="4"/>
  <c r="G409" i="4"/>
  <c r="G410" i="4"/>
  <c r="D407" i="4"/>
  <c r="D408" i="4"/>
  <c r="D409" i="4"/>
  <c r="D410" i="4"/>
  <c r="R406" i="4" l="1"/>
  <c r="G406" i="4" l="1"/>
  <c r="D406" i="4"/>
  <c r="R405" i="4" l="1"/>
  <c r="G405" i="4" l="1"/>
  <c r="D405" i="4"/>
  <c r="R404" i="4" l="1"/>
  <c r="G404" i="4" l="1"/>
  <c r="D404" i="4"/>
  <c r="R403" i="4" l="1"/>
  <c r="G403" i="4" l="1"/>
  <c r="D403" i="4"/>
  <c r="R397" i="4" l="1"/>
  <c r="R398" i="4"/>
  <c r="R399" i="4"/>
  <c r="R400" i="4"/>
  <c r="R401" i="4"/>
  <c r="R402" i="4"/>
  <c r="G398" i="4"/>
  <c r="G399" i="4"/>
  <c r="G400" i="4"/>
  <c r="G401" i="4"/>
  <c r="G402" i="4"/>
  <c r="D398" i="4"/>
  <c r="D399" i="4"/>
  <c r="D400" i="4"/>
  <c r="D401" i="4"/>
  <c r="D402" i="4"/>
  <c r="G397" i="4" l="1"/>
  <c r="D397" i="4"/>
  <c r="R396" i="4" l="1"/>
  <c r="G396" i="4"/>
  <c r="D396" i="4"/>
  <c r="R393" i="4" l="1"/>
  <c r="R394" i="4"/>
  <c r="R395" i="4"/>
  <c r="G393" i="4"/>
  <c r="G394" i="4"/>
  <c r="G395" i="4"/>
  <c r="D393" i="4"/>
  <c r="D394" i="4"/>
  <c r="D395" i="4"/>
  <c r="R391" i="4" l="1"/>
  <c r="R392" i="4"/>
  <c r="G392" i="4"/>
  <c r="D392" i="4"/>
  <c r="G391" i="4" l="1"/>
  <c r="D391" i="4"/>
  <c r="R389" i="4" l="1"/>
  <c r="R390" i="4"/>
  <c r="G390" i="4"/>
  <c r="D390" i="4"/>
  <c r="R386" i="4" l="1"/>
  <c r="R387" i="4"/>
  <c r="R388" i="4"/>
  <c r="G386" i="4"/>
  <c r="G387" i="4"/>
  <c r="G388" i="4"/>
  <c r="G389" i="4"/>
  <c r="D386" i="4"/>
  <c r="D387" i="4"/>
  <c r="D388" i="4"/>
  <c r="D389" i="4"/>
  <c r="R385" i="4" l="1"/>
  <c r="G385" i="4"/>
  <c r="D385" i="4"/>
  <c r="R384" i="4" l="1"/>
  <c r="G384" i="4"/>
  <c r="D384" i="4"/>
  <c r="R383" i="4" l="1"/>
  <c r="G383" i="4" l="1"/>
  <c r="D383" i="4"/>
  <c r="R382" i="4" l="1"/>
  <c r="G382" i="4"/>
  <c r="D382" i="4"/>
  <c r="R379" i="4" l="1"/>
  <c r="R380" i="4"/>
  <c r="R381" i="4"/>
  <c r="G379" i="4"/>
  <c r="G380" i="4"/>
  <c r="G381" i="4"/>
  <c r="D379" i="4"/>
  <c r="D380" i="4"/>
  <c r="D381" i="4"/>
  <c r="R378" i="4" l="1"/>
  <c r="G378" i="4" l="1"/>
  <c r="D378" i="4"/>
  <c r="R377" i="4" l="1"/>
  <c r="G377" i="4"/>
  <c r="D377" i="4"/>
  <c r="R376" i="4" l="1"/>
  <c r="G376" i="4"/>
  <c r="D376" i="4"/>
  <c r="R375" i="4" l="1"/>
  <c r="G375" i="4"/>
  <c r="D375" i="4"/>
  <c r="R372" i="4" l="1"/>
  <c r="R373" i="4"/>
  <c r="R374" i="4"/>
  <c r="G372" i="4"/>
  <c r="G373" i="4"/>
  <c r="G374" i="4"/>
  <c r="D372" i="4"/>
  <c r="D373" i="4"/>
  <c r="D374" i="4"/>
  <c r="R371" i="4" l="1"/>
  <c r="G371" i="4" l="1"/>
  <c r="D371" i="4"/>
  <c r="R370" i="4" l="1"/>
  <c r="G370" i="4"/>
  <c r="D369" i="4"/>
  <c r="D370" i="4"/>
  <c r="R369" i="4" l="1"/>
  <c r="G369" i="4" l="1"/>
  <c r="R368" i="4" l="1"/>
  <c r="G368" i="4" l="1"/>
  <c r="D368" i="4"/>
  <c r="R365" i="4" l="1"/>
  <c r="R366" i="4"/>
  <c r="R367" i="4"/>
  <c r="G365" i="4"/>
  <c r="G366" i="4"/>
  <c r="G367" i="4"/>
  <c r="D365" i="4"/>
  <c r="D366" i="4"/>
  <c r="D367" i="4"/>
  <c r="R364" i="4" l="1"/>
  <c r="G364" i="4"/>
  <c r="D364" i="4"/>
  <c r="R363" i="4" l="1"/>
  <c r="G363" i="4"/>
  <c r="D363" i="4"/>
  <c r="R362" i="4" l="1"/>
  <c r="G362" i="4"/>
  <c r="D362" i="4"/>
  <c r="R361" i="4" l="1"/>
  <c r="G361" i="4"/>
  <c r="D361" i="4"/>
  <c r="R358" i="4" l="1"/>
  <c r="R359" i="4"/>
  <c r="R360" i="4"/>
  <c r="G358" i="4"/>
  <c r="G359" i="4"/>
  <c r="G360" i="4"/>
  <c r="D358" i="4"/>
  <c r="D359" i="4"/>
  <c r="D360" i="4"/>
  <c r="R357" i="4" l="1"/>
  <c r="G357" i="4"/>
  <c r="D357" i="4"/>
  <c r="R356" i="4" l="1"/>
  <c r="G356" i="4"/>
  <c r="D356" i="4"/>
  <c r="R355" i="4" l="1"/>
  <c r="G355" i="4"/>
  <c r="D355" i="4"/>
  <c r="R354" i="4" l="1"/>
  <c r="G354" i="4"/>
  <c r="D354" i="4"/>
  <c r="R351" i="4" l="1"/>
  <c r="R352" i="4"/>
  <c r="R353" i="4"/>
  <c r="G351" i="4"/>
  <c r="G352" i="4"/>
  <c r="G353" i="4"/>
  <c r="D350" i="4"/>
  <c r="D351" i="4"/>
  <c r="D352" i="4"/>
  <c r="D353" i="4"/>
  <c r="R350" i="4" l="1"/>
  <c r="G350" i="4"/>
  <c r="R349" i="4" l="1"/>
  <c r="G349" i="4" l="1"/>
  <c r="D349" i="4"/>
  <c r="R348" i="4" l="1"/>
  <c r="G348" i="4"/>
  <c r="D348" i="4"/>
  <c r="R344" i="4" l="1"/>
  <c r="R345" i="4"/>
  <c r="R346" i="4"/>
  <c r="R347" i="4"/>
  <c r="G344" i="4"/>
  <c r="G345" i="4"/>
  <c r="G346" i="4"/>
  <c r="G347" i="4"/>
  <c r="D344" i="4"/>
  <c r="D345" i="4"/>
  <c r="D346" i="4"/>
  <c r="D347" i="4"/>
  <c r="R343" i="4" l="1"/>
  <c r="G343" i="4" l="1"/>
  <c r="D343" i="4"/>
  <c r="R342" i="4" l="1"/>
  <c r="G342" i="4"/>
  <c r="D341" i="4"/>
  <c r="D342" i="4"/>
  <c r="R341" i="4" l="1"/>
  <c r="G341" i="4" l="1"/>
  <c r="R340" i="4" l="1"/>
  <c r="G340" i="4"/>
  <c r="D340" i="4"/>
  <c r="R334" i="4" l="1"/>
  <c r="R335" i="4"/>
  <c r="R336" i="4"/>
  <c r="R337" i="4"/>
  <c r="R338" i="4"/>
  <c r="R339" i="4"/>
  <c r="G335" i="4"/>
  <c r="G336" i="4"/>
  <c r="G337" i="4"/>
  <c r="G338" i="4"/>
  <c r="G339" i="4"/>
  <c r="D335" i="4"/>
  <c r="D336" i="4"/>
  <c r="D337" i="4"/>
  <c r="D338" i="4"/>
  <c r="D339" i="4"/>
  <c r="G334" i="4" l="1"/>
  <c r="D334" i="4"/>
  <c r="R333" i="4" l="1"/>
  <c r="G333" i="4"/>
  <c r="D333" i="4"/>
  <c r="R330" i="4" l="1"/>
  <c r="R331" i="4"/>
  <c r="R332" i="4"/>
  <c r="G330" i="4"/>
  <c r="G331" i="4"/>
  <c r="G332" i="4"/>
  <c r="D330" i="4"/>
  <c r="D331" i="4"/>
  <c r="D332" i="4"/>
  <c r="R329" i="4" l="1"/>
  <c r="G329" i="4" l="1"/>
  <c r="D329" i="4"/>
  <c r="R328" i="4" l="1"/>
  <c r="G328" i="4"/>
  <c r="D328" i="4"/>
  <c r="R327" i="4" l="1"/>
  <c r="G327" i="4"/>
  <c r="D327" i="4"/>
  <c r="R326" i="4" l="1"/>
  <c r="G326" i="4"/>
  <c r="D325" i="4"/>
  <c r="D326" i="4"/>
  <c r="R323" i="4" l="1"/>
  <c r="R324" i="4"/>
  <c r="R325" i="4"/>
  <c r="G323" i="4" l="1"/>
  <c r="G324" i="4"/>
  <c r="G325" i="4"/>
  <c r="D323" i="4"/>
  <c r="D324" i="4"/>
  <c r="R322" i="4" l="1"/>
  <c r="G322" i="4" l="1"/>
  <c r="D322" i="4"/>
  <c r="R321" i="4" l="1"/>
  <c r="G321" i="4" l="1"/>
  <c r="D321" i="4"/>
  <c r="R320" i="4" l="1"/>
  <c r="G320" i="4"/>
  <c r="D320" i="4"/>
  <c r="R319" i="4" l="1"/>
  <c r="G319" i="4" l="1"/>
  <c r="D319" i="4"/>
  <c r="R316" i="4" l="1"/>
  <c r="R317" i="4"/>
  <c r="R318" i="4"/>
  <c r="G316" i="4"/>
  <c r="G317" i="4"/>
  <c r="G318" i="4"/>
  <c r="D316" i="4"/>
  <c r="D317" i="4"/>
  <c r="D318" i="4"/>
  <c r="R315" i="4" l="1"/>
  <c r="G315" i="4"/>
  <c r="D315" i="4"/>
  <c r="R314" i="4" l="1"/>
  <c r="G314" i="4" l="1"/>
  <c r="D314" i="4"/>
  <c r="R313" i="4" l="1"/>
  <c r="G313" i="4"/>
  <c r="D313" i="4"/>
  <c r="R309" i="4" l="1"/>
  <c r="R310" i="4"/>
  <c r="R311" i="4"/>
  <c r="R312" i="4"/>
  <c r="G309" i="4"/>
  <c r="G310" i="4"/>
  <c r="G311" i="4"/>
  <c r="G312" i="4"/>
  <c r="D309" i="4"/>
  <c r="D310" i="4"/>
  <c r="D311" i="4"/>
  <c r="D312" i="4"/>
  <c r="R308" i="4" l="1"/>
  <c r="G308" i="4"/>
  <c r="D308" i="4"/>
  <c r="R307" i="4" l="1"/>
  <c r="G307" i="4"/>
  <c r="D307" i="4"/>
  <c r="R306" i="4" l="1"/>
  <c r="G306" i="4" l="1"/>
  <c r="D306" i="4"/>
  <c r="R305" i="4" l="1"/>
  <c r="G305" i="4" l="1"/>
  <c r="D305" i="4"/>
  <c r="R302" i="4" l="1"/>
  <c r="R303" i="4"/>
  <c r="R304" i="4"/>
  <c r="G302" i="4"/>
  <c r="G303" i="4"/>
  <c r="G304" i="4"/>
  <c r="D302" i="4"/>
  <c r="D303" i="4"/>
  <c r="D304" i="4"/>
  <c r="R301" i="4" l="1"/>
  <c r="G301" i="4" l="1"/>
  <c r="D301" i="4"/>
  <c r="R300" i="4" l="1"/>
  <c r="G300" i="4" l="1"/>
  <c r="D300" i="4"/>
  <c r="R299" i="4" l="1"/>
  <c r="G299" i="4"/>
  <c r="D299" i="4"/>
  <c r="R298" i="4" l="1"/>
  <c r="G298" i="4" l="1"/>
  <c r="D298" i="4"/>
  <c r="R295" i="4" l="1"/>
  <c r="R296" i="4"/>
  <c r="R297" i="4"/>
  <c r="G295" i="4" l="1"/>
  <c r="G296" i="4"/>
  <c r="G297" i="4"/>
  <c r="D295" i="4"/>
  <c r="D296" i="4"/>
  <c r="D297" i="4"/>
  <c r="R294" i="4" l="1"/>
  <c r="G294" i="4"/>
  <c r="D294" i="4"/>
  <c r="R293" i="4" l="1"/>
  <c r="G293" i="4"/>
  <c r="D293" i="4"/>
  <c r="R292" i="4" l="1"/>
  <c r="G292" i="4" l="1"/>
  <c r="D292" i="4"/>
  <c r="R291" i="4" l="1"/>
  <c r="G291" i="4"/>
  <c r="D291" i="4"/>
  <c r="R288" i="4" l="1"/>
  <c r="R289" i="4"/>
  <c r="R290" i="4"/>
  <c r="G288" i="4"/>
  <c r="G289" i="4"/>
  <c r="G290" i="4"/>
  <c r="D288" i="4"/>
  <c r="D289" i="4"/>
  <c r="D290" i="4"/>
  <c r="R287" i="4" l="1"/>
  <c r="G287" i="4"/>
  <c r="D287" i="4"/>
  <c r="R286" i="4" l="1"/>
  <c r="G286" i="4"/>
  <c r="D286" i="4"/>
  <c r="R285" i="4" l="1"/>
  <c r="G285" i="4" l="1"/>
  <c r="D285" i="4"/>
  <c r="R284" i="4" l="1"/>
  <c r="G284" i="4"/>
  <c r="D284" i="4"/>
  <c r="R281" i="4" l="1"/>
  <c r="R282" i="4"/>
  <c r="R283" i="4"/>
  <c r="G281" i="4"/>
  <c r="G282" i="4"/>
  <c r="G283" i="4"/>
  <c r="D281" i="4"/>
  <c r="D282" i="4"/>
  <c r="D283" i="4"/>
  <c r="R280" i="4" l="1"/>
  <c r="G279" i="4"/>
  <c r="G280" i="4"/>
  <c r="D280" i="4"/>
  <c r="R279" i="4" l="1"/>
  <c r="D279" i="4"/>
  <c r="R278" i="4" l="1"/>
  <c r="G278" i="4"/>
  <c r="D278" i="4"/>
  <c r="R277" i="4" l="1"/>
  <c r="G277" i="4"/>
  <c r="D277" i="4"/>
  <c r="D275" i="4" l="1"/>
  <c r="D276" i="4"/>
  <c r="G275" i="4"/>
  <c r="G276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G273" i="4" l="1"/>
  <c r="G274" i="4"/>
  <c r="D273" i="4"/>
  <c r="D274" i="4"/>
  <c r="G263" i="4" l="1"/>
  <c r="G264" i="4"/>
  <c r="G265" i="4"/>
  <c r="G266" i="4"/>
  <c r="G267" i="4"/>
  <c r="G268" i="4"/>
  <c r="G269" i="4"/>
  <c r="G270" i="4"/>
  <c r="G271" i="4"/>
  <c r="G272" i="4"/>
  <c r="D263" i="4"/>
  <c r="D264" i="4"/>
  <c r="D265" i="4"/>
  <c r="D266" i="4"/>
  <c r="D267" i="4"/>
  <c r="D268" i="4"/>
  <c r="D269" i="4"/>
  <c r="D270" i="4"/>
  <c r="D271" i="4"/>
  <c r="D272" i="4"/>
  <c r="G262" i="4" l="1"/>
  <c r="D262" i="4"/>
  <c r="R260" i="4" l="1"/>
  <c r="R261" i="4"/>
  <c r="G260" i="4"/>
  <c r="G261" i="4"/>
  <c r="D260" i="4"/>
  <c r="D261" i="4"/>
  <c r="R259" i="4" l="1"/>
  <c r="G259" i="4"/>
  <c r="D259" i="4"/>
  <c r="R258" i="4" l="1"/>
  <c r="G258" i="4" l="1"/>
  <c r="D258" i="4"/>
  <c r="R257" i="4" l="1"/>
  <c r="G257" i="4" l="1"/>
  <c r="D257" i="4"/>
  <c r="R256" i="4" l="1"/>
  <c r="G256" i="4"/>
  <c r="D256" i="4"/>
  <c r="R253" i="4" l="1"/>
  <c r="R254" i="4"/>
  <c r="R255" i="4"/>
  <c r="G253" i="4"/>
  <c r="G254" i="4"/>
  <c r="G255" i="4"/>
  <c r="D253" i="4"/>
  <c r="D254" i="4"/>
  <c r="D255" i="4"/>
  <c r="R252" i="4" l="1"/>
  <c r="G252" i="4" l="1"/>
  <c r="D252" i="4"/>
  <c r="R251" i="4" l="1"/>
  <c r="G251" i="4"/>
  <c r="D251" i="4" l="1"/>
  <c r="R249" i="4" l="1"/>
  <c r="R250" i="4"/>
  <c r="G250" i="4"/>
  <c r="D250" i="4"/>
  <c r="G249" i="4" l="1"/>
  <c r="D249" i="4"/>
  <c r="R246" i="4" l="1"/>
  <c r="R247" i="4"/>
  <c r="R248" i="4"/>
  <c r="G246" i="4"/>
  <c r="G247" i="4"/>
  <c r="G248" i="4"/>
  <c r="D246" i="4"/>
  <c r="D247" i="4"/>
  <c r="D248" i="4"/>
  <c r="R245" i="4" l="1"/>
  <c r="G245" i="4" l="1"/>
  <c r="D245" i="4"/>
  <c r="R244" i="4" l="1"/>
  <c r="G243" i="4" l="1"/>
  <c r="G244" i="4"/>
  <c r="D243" i="4"/>
  <c r="D244" i="4"/>
  <c r="R243" i="4" l="1"/>
  <c r="R241" i="4" l="1"/>
  <c r="R242" i="4"/>
  <c r="G242" i="4"/>
  <c r="D242" i="4"/>
  <c r="R239" i="4" l="1"/>
  <c r="R240" i="4"/>
  <c r="G239" i="4"/>
  <c r="G240" i="4"/>
  <c r="G241" i="4"/>
  <c r="D239" i="4"/>
  <c r="D240" i="4"/>
  <c r="D241" i="4"/>
  <c r="R238" i="4" l="1"/>
  <c r="G238" i="4" l="1"/>
  <c r="D238" i="4"/>
  <c r="R237" i="4" l="1"/>
  <c r="G237" i="4"/>
  <c r="D237" i="4"/>
  <c r="R236" i="4" l="1"/>
  <c r="G236" i="4"/>
  <c r="D236" i="4"/>
  <c r="R235" i="4" l="1"/>
  <c r="G234" i="4"/>
  <c r="G235" i="4"/>
  <c r="D234" i="4"/>
  <c r="D235" i="4"/>
  <c r="R232" i="4" l="1"/>
  <c r="R233" i="4"/>
  <c r="R234" i="4"/>
  <c r="G232" i="4" l="1"/>
  <c r="G233" i="4"/>
  <c r="D232" i="4"/>
  <c r="D233" i="4"/>
  <c r="R231" i="4" l="1"/>
  <c r="G231" i="4" l="1"/>
  <c r="D231" i="4"/>
  <c r="R230" i="4" l="1"/>
  <c r="G230" i="4"/>
  <c r="D230" i="4"/>
  <c r="R229" i="4" l="1"/>
  <c r="G229" i="4"/>
  <c r="D229" i="4"/>
  <c r="G228" i="4" l="1"/>
  <c r="R228" i="4"/>
  <c r="D228" i="4" l="1"/>
  <c r="R225" i="4" l="1"/>
  <c r="R226" i="4"/>
  <c r="R227" i="4"/>
  <c r="G225" i="4"/>
  <c r="G226" i="4"/>
  <c r="G227" i="4"/>
  <c r="D225" i="4"/>
  <c r="D226" i="4"/>
  <c r="D227" i="4"/>
  <c r="R224" i="4" l="1"/>
  <c r="G224" i="4" l="1"/>
  <c r="D224" i="4"/>
  <c r="R223" i="4" l="1"/>
  <c r="G223" i="4"/>
  <c r="D223" i="4"/>
  <c r="R222" i="4" l="1"/>
  <c r="G222" i="4" l="1"/>
  <c r="D222" i="4"/>
  <c r="R221" i="4" l="1"/>
  <c r="G221" i="4" l="1"/>
  <c r="D221" i="4"/>
  <c r="R220" i="4" l="1"/>
  <c r="G220" i="4" l="1"/>
  <c r="D220" i="4"/>
  <c r="R216" i="4" l="1"/>
  <c r="R217" i="4"/>
  <c r="R218" i="4"/>
  <c r="R219" i="4"/>
  <c r="G216" i="4"/>
  <c r="G217" i="4"/>
  <c r="G218" i="4"/>
  <c r="G219" i="4"/>
  <c r="D216" i="4"/>
  <c r="D217" i="4"/>
  <c r="D218" i="4"/>
  <c r="D219" i="4"/>
  <c r="R215" i="4" l="1"/>
  <c r="G215" i="4" l="1"/>
  <c r="D215" i="4"/>
  <c r="R214" i="4" l="1"/>
  <c r="G214" i="4" l="1"/>
  <c r="D214" i="4"/>
  <c r="R211" i="4" l="1"/>
  <c r="R212" i="4"/>
  <c r="R213" i="4"/>
  <c r="G211" i="4"/>
  <c r="G212" i="4"/>
  <c r="G213" i="4"/>
  <c r="D211" i="4"/>
  <c r="D212" i="4"/>
  <c r="D213" i="4"/>
  <c r="R210" i="4" l="1"/>
  <c r="G210" i="4"/>
  <c r="D210" i="4"/>
  <c r="R209" i="4" l="1"/>
  <c r="G209" i="4"/>
  <c r="D209" i="4"/>
  <c r="R208" i="4" l="1"/>
  <c r="G208" i="4"/>
  <c r="D208" i="4"/>
  <c r="R207" i="4" l="1"/>
  <c r="G207" i="4"/>
  <c r="D207" i="4"/>
  <c r="R204" i="4" l="1"/>
  <c r="R205" i="4"/>
  <c r="R206" i="4"/>
  <c r="G204" i="4"/>
  <c r="G205" i="4"/>
  <c r="G206" i="4"/>
  <c r="D204" i="4"/>
  <c r="D205" i="4"/>
  <c r="D206" i="4"/>
  <c r="R203" i="4" l="1"/>
  <c r="G203" i="4"/>
  <c r="D203" i="4"/>
  <c r="R202" i="4" l="1"/>
  <c r="G202" i="4"/>
  <c r="D202" i="4"/>
  <c r="R201" i="4" l="1"/>
  <c r="G201" i="4"/>
  <c r="D201" i="4"/>
  <c r="R200" i="4" l="1"/>
  <c r="G200" i="4"/>
  <c r="D200" i="4"/>
  <c r="R197" i="4" l="1"/>
  <c r="R198" i="4"/>
  <c r="R199" i="4"/>
  <c r="G197" i="4"/>
  <c r="G198" i="4"/>
  <c r="G199" i="4"/>
  <c r="D197" i="4"/>
  <c r="D198" i="4"/>
  <c r="D199" i="4"/>
  <c r="R196" i="4" l="1"/>
  <c r="G196" i="4"/>
  <c r="D196" i="4"/>
  <c r="R195" i="4" l="1"/>
  <c r="G195" i="4" l="1"/>
  <c r="D195" i="4"/>
  <c r="R194" i="4" l="1"/>
  <c r="G194" i="4" l="1"/>
  <c r="D194" i="4"/>
  <c r="R193" i="4" l="1"/>
  <c r="G193" i="4"/>
  <c r="D193" i="4"/>
  <c r="R190" i="4" l="1"/>
  <c r="R191" i="4"/>
  <c r="R192" i="4"/>
  <c r="G190" i="4"/>
  <c r="G191" i="4"/>
  <c r="G192" i="4"/>
  <c r="D190" i="4"/>
  <c r="D191" i="4"/>
  <c r="D192" i="4"/>
  <c r="R189" i="4" l="1"/>
  <c r="G189" i="4" l="1"/>
  <c r="D189" i="4"/>
  <c r="R188" i="4" l="1"/>
  <c r="G188" i="4"/>
  <c r="D188" i="4"/>
  <c r="R186" i="4" l="1"/>
  <c r="R187" i="4"/>
  <c r="G187" i="4"/>
  <c r="D187" i="4"/>
  <c r="G186" i="4" l="1"/>
  <c r="D186" i="4"/>
  <c r="R183" i="4" l="1"/>
  <c r="R184" i="4"/>
  <c r="R185" i="4"/>
  <c r="G183" i="4" l="1"/>
  <c r="G184" i="4"/>
  <c r="G185" i="4"/>
  <c r="D183" i="4"/>
  <c r="D184" i="4"/>
  <c r="D185" i="4"/>
  <c r="R182" i="4" l="1"/>
  <c r="G182" i="4" l="1"/>
  <c r="D182" i="4"/>
  <c r="R181" i="4" l="1"/>
  <c r="G181" i="4"/>
  <c r="D181" i="4"/>
  <c r="R180" i="4" l="1"/>
  <c r="G179" i="4" l="1"/>
  <c r="G180" i="4"/>
  <c r="D179" i="4"/>
  <c r="D180" i="4"/>
  <c r="R179" i="4" l="1"/>
  <c r="R176" i="4" l="1"/>
  <c r="R177" i="4"/>
  <c r="R178" i="4"/>
  <c r="G176" i="4"/>
  <c r="G177" i="4"/>
  <c r="G178" i="4"/>
  <c r="D176" i="4"/>
  <c r="D177" i="4"/>
  <c r="D178" i="4"/>
  <c r="R175" i="4" l="1"/>
  <c r="G175" i="4" l="1"/>
  <c r="D175" i="4"/>
  <c r="R174" i="4" l="1"/>
  <c r="G174" i="4" l="1"/>
  <c r="D174" i="4"/>
  <c r="R173" i="4" l="1"/>
  <c r="G173" i="4" l="1"/>
  <c r="D173" i="4"/>
  <c r="R172" i="4" l="1"/>
  <c r="G172" i="4" l="1"/>
  <c r="D172" i="4"/>
  <c r="R169" i="4" l="1"/>
  <c r="R170" i="4"/>
  <c r="R171" i="4"/>
  <c r="G169" i="4"/>
  <c r="G170" i="4"/>
  <c r="G171" i="4"/>
  <c r="D169" i="4"/>
  <c r="D170" i="4"/>
  <c r="D171" i="4"/>
  <c r="R168" i="4" l="1"/>
  <c r="G168" i="4" l="1"/>
  <c r="D168" i="4"/>
  <c r="R167" i="4" l="1"/>
  <c r="G167" i="4" l="1"/>
  <c r="D167" i="4"/>
  <c r="R166" i="4" l="1"/>
  <c r="G166" i="4" l="1"/>
  <c r="D166" i="4"/>
  <c r="R165" i="4" l="1"/>
  <c r="G165" i="4" l="1"/>
  <c r="D165" i="4"/>
  <c r="R162" i="4" l="1"/>
  <c r="R163" i="4"/>
  <c r="R164" i="4"/>
  <c r="G162" i="4"/>
  <c r="G163" i="4"/>
  <c r="G164" i="4"/>
  <c r="D162" i="4"/>
  <c r="D163" i="4"/>
  <c r="D164" i="4"/>
  <c r="R161" i="4" l="1"/>
  <c r="G161" i="4" l="1"/>
  <c r="D161" i="4"/>
  <c r="R160" i="4" l="1"/>
  <c r="G160" i="4" l="1"/>
  <c r="D160" i="4"/>
  <c r="R159" i="4" l="1"/>
  <c r="G159" i="4" l="1"/>
  <c r="D159" i="4"/>
  <c r="R158" i="4" l="1"/>
  <c r="G158" i="4" l="1"/>
  <c r="D158" i="4"/>
  <c r="R157" i="4" l="1"/>
  <c r="R155" i="4" l="1"/>
  <c r="R156" i="4"/>
  <c r="G155" i="4" l="1"/>
  <c r="G156" i="4"/>
  <c r="G157" i="4"/>
  <c r="D155" i="4"/>
  <c r="D156" i="4"/>
  <c r="D157" i="4"/>
  <c r="R154" i="4" l="1"/>
  <c r="G154" i="4" l="1"/>
  <c r="D154" i="4"/>
  <c r="R153" i="4" l="1"/>
  <c r="G153" i="4" l="1"/>
  <c r="D153" i="4"/>
  <c r="R152" i="4" l="1"/>
  <c r="G152" i="4"/>
  <c r="D152" i="4"/>
  <c r="R151" i="4" l="1"/>
  <c r="G151" i="4" l="1"/>
  <c r="D151" i="4"/>
  <c r="R148" i="4" l="1"/>
  <c r="R149" i="4"/>
  <c r="R150" i="4"/>
  <c r="G148" i="4"/>
  <c r="G149" i="4"/>
  <c r="G150" i="4"/>
  <c r="D148" i="4"/>
  <c r="D149" i="4"/>
  <c r="D150" i="4"/>
  <c r="R147" i="4" l="1"/>
  <c r="G147" i="4" l="1"/>
  <c r="D147" i="4"/>
  <c r="R145" i="4" l="1"/>
  <c r="R146" i="4"/>
  <c r="G146" i="4" l="1"/>
  <c r="D146" i="4"/>
  <c r="D145" i="4" l="1"/>
  <c r="G145" i="4"/>
  <c r="R144" i="4" l="1"/>
  <c r="G144" i="4" l="1"/>
  <c r="D144" i="4"/>
  <c r="R143" i="4" l="1"/>
  <c r="R140" i="4" l="1"/>
  <c r="R141" i="4"/>
  <c r="R142" i="4"/>
  <c r="G140" i="4" l="1"/>
  <c r="G141" i="4"/>
  <c r="G142" i="4"/>
  <c r="G143" i="4"/>
  <c r="D140" i="4"/>
  <c r="D141" i="4"/>
  <c r="D142" i="4"/>
  <c r="D143" i="4"/>
  <c r="R139" i="4" l="1"/>
  <c r="G139" i="4" l="1"/>
  <c r="D139" i="4"/>
  <c r="R138" i="4" l="1"/>
  <c r="G138" i="4" l="1"/>
  <c r="D138" i="4"/>
  <c r="R137" i="4" l="1"/>
  <c r="G137" i="4" l="1"/>
  <c r="D137" i="4"/>
  <c r="R135" i="4" l="1"/>
  <c r="R136" i="4"/>
  <c r="G136" i="4"/>
  <c r="D136" i="4"/>
  <c r="G135" i="4" l="1"/>
  <c r="D135" i="4"/>
  <c r="R134" i="4" l="1"/>
  <c r="G134" i="4" l="1"/>
  <c r="D134" i="4"/>
  <c r="R133" i="4" l="1"/>
  <c r="G133" i="4"/>
  <c r="D133" i="4"/>
  <c r="R132" i="4" l="1"/>
  <c r="G132" i="4"/>
  <c r="D132" i="4"/>
  <c r="R124" i="4" l="1"/>
  <c r="R125" i="4"/>
  <c r="R126" i="4"/>
  <c r="R127" i="4"/>
  <c r="R128" i="4"/>
  <c r="R129" i="4"/>
  <c r="R130" i="4"/>
  <c r="R131" i="4"/>
  <c r="G124" i="4"/>
  <c r="G125" i="4"/>
  <c r="G126" i="4"/>
  <c r="G127" i="4"/>
  <c r="G128" i="4"/>
  <c r="G129" i="4"/>
  <c r="G130" i="4"/>
  <c r="G131" i="4"/>
  <c r="D124" i="4"/>
  <c r="D125" i="4"/>
  <c r="D126" i="4"/>
  <c r="D127" i="4"/>
  <c r="D128" i="4"/>
  <c r="D129" i="4"/>
  <c r="D130" i="4"/>
  <c r="D131" i="4"/>
  <c r="R123" i="4" l="1"/>
  <c r="G123" i="4" l="1"/>
  <c r="D123" i="4"/>
  <c r="R122" i="4" l="1"/>
  <c r="G120" i="4"/>
  <c r="G121" i="4"/>
  <c r="G122" i="4"/>
  <c r="D120" i="4"/>
  <c r="D121" i="4"/>
  <c r="D122" i="4"/>
  <c r="R120" i="4" l="1"/>
  <c r="R121" i="4"/>
  <c r="R119" i="4" l="1"/>
  <c r="G119" i="4"/>
  <c r="D119" i="4"/>
  <c r="R118" i="4" l="1"/>
  <c r="G118" i="4"/>
  <c r="D118" i="4"/>
  <c r="R77" i="4" l="1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R76" i="4" l="1"/>
  <c r="G76" i="4" l="1"/>
  <c r="D76" i="4"/>
  <c r="R75" i="4" l="1"/>
  <c r="G75" i="4" l="1"/>
  <c r="D75" i="4"/>
  <c r="R74" i="4" l="1"/>
  <c r="G74" i="4" l="1"/>
  <c r="D74" i="4"/>
  <c r="R71" i="4" l="1"/>
  <c r="R72" i="4"/>
  <c r="R73" i="4"/>
  <c r="G71" i="4"/>
  <c r="G72" i="4"/>
  <c r="G73" i="4"/>
  <c r="D71" i="4"/>
  <c r="D72" i="4"/>
  <c r="D73" i="4"/>
  <c r="R70" i="4" l="1"/>
  <c r="G70" i="4" l="1"/>
  <c r="D70" i="4"/>
  <c r="R69" i="4" l="1"/>
  <c r="G69" i="4"/>
  <c r="D69" i="4"/>
  <c r="R68" i="4" l="1"/>
  <c r="G68" i="4" l="1"/>
  <c r="D68" i="4"/>
  <c r="R67" i="4" l="1"/>
  <c r="G67" i="4"/>
  <c r="D67" i="4"/>
  <c r="R64" i="4" l="1"/>
  <c r="R65" i="4"/>
  <c r="R66" i="4"/>
  <c r="G64" i="4"/>
  <c r="G65" i="4"/>
  <c r="G66" i="4"/>
  <c r="D64" i="4"/>
  <c r="D65" i="4"/>
  <c r="D66" i="4"/>
  <c r="R63" i="4" l="1"/>
  <c r="G63" i="4" l="1"/>
  <c r="D63" i="4"/>
  <c r="R62" i="4" l="1"/>
  <c r="G62" i="4"/>
  <c r="D62" i="4"/>
  <c r="R61" i="4" l="1"/>
  <c r="G61" i="4" l="1"/>
  <c r="D61" i="4"/>
  <c r="R60" i="4" l="1"/>
  <c r="G60" i="4"/>
  <c r="D60" i="4"/>
  <c r="R57" i="4" l="1"/>
  <c r="R58" i="4"/>
  <c r="R59" i="4"/>
  <c r="G57" i="4"/>
  <c r="G58" i="4"/>
  <c r="G59" i="4"/>
  <c r="D57" i="4"/>
  <c r="D58" i="4"/>
  <c r="D59" i="4"/>
  <c r="R56" i="4" l="1"/>
  <c r="G56" i="4" l="1"/>
  <c r="D56" i="4"/>
  <c r="R55" i="4" l="1"/>
  <c r="G55" i="4"/>
  <c r="D55" i="4"/>
  <c r="R54" i="4" l="1"/>
  <c r="G54" i="4" l="1"/>
  <c r="D54" i="4"/>
  <c r="R53" i="4" l="1"/>
  <c r="G53" i="4" l="1"/>
  <c r="D53" i="4"/>
  <c r="R52" i="4" l="1"/>
  <c r="R50" i="4"/>
  <c r="R51" i="4"/>
  <c r="G50" i="4" l="1"/>
  <c r="G51" i="4"/>
  <c r="G52" i="4"/>
  <c r="D50" i="4"/>
  <c r="D51" i="4"/>
  <c r="D52" i="4"/>
  <c r="R49" i="4" l="1"/>
  <c r="G49" i="4" l="1"/>
  <c r="D49" i="4"/>
  <c r="R48" i="4" l="1"/>
  <c r="G48" i="4" l="1"/>
  <c r="D48" i="4"/>
  <c r="R47" i="4" l="1"/>
  <c r="G47" i="4"/>
  <c r="D47" i="4"/>
  <c r="R46" i="4" l="1"/>
  <c r="G46" i="4" l="1"/>
  <c r="D46" i="4"/>
  <c r="R43" i="4" l="1"/>
  <c r="R44" i="4"/>
  <c r="R45" i="4"/>
  <c r="G43" i="4"/>
  <c r="G44" i="4"/>
  <c r="G45" i="4"/>
  <c r="D43" i="4"/>
  <c r="D44" i="4"/>
  <c r="D45" i="4"/>
  <c r="R42" i="4" l="1"/>
  <c r="G42" i="4" l="1"/>
  <c r="D42" i="4"/>
  <c r="R41" i="4" l="1"/>
  <c r="G41" i="4" l="1"/>
  <c r="D41" i="4"/>
  <c r="R40" i="4" l="1"/>
  <c r="G40" i="4"/>
  <c r="D40" i="4"/>
  <c r="R39" i="4" l="1"/>
  <c r="G39" i="4" l="1"/>
  <c r="D39" i="4"/>
  <c r="R36" i="4" l="1"/>
  <c r="R37" i="4"/>
  <c r="R38" i="4"/>
  <c r="G36" i="4"/>
  <c r="G37" i="4"/>
  <c r="G38" i="4"/>
  <c r="D36" i="4"/>
  <c r="D37" i="4"/>
  <c r="D38" i="4"/>
  <c r="R35" i="4" l="1"/>
  <c r="J35" i="4"/>
  <c r="G35" i="4"/>
  <c r="D35" i="4"/>
  <c r="R34" i="4" l="1"/>
  <c r="J34" i="4" l="1"/>
  <c r="G34" i="4"/>
  <c r="D33" i="4"/>
  <c r="D34" i="4"/>
  <c r="R33" i="4" l="1"/>
  <c r="G32" i="4"/>
  <c r="D32" i="4"/>
  <c r="J32" i="4"/>
  <c r="J33" i="4"/>
  <c r="G33" i="4"/>
  <c r="J29" i="4" l="1"/>
  <c r="J30" i="4"/>
  <c r="J31" i="4"/>
  <c r="G29" i="4"/>
  <c r="G30" i="4"/>
  <c r="G31" i="4"/>
  <c r="D29" i="4"/>
  <c r="D30" i="4"/>
  <c r="D31" i="4"/>
  <c r="R28" i="4" l="1"/>
  <c r="J28" i="4"/>
  <c r="G28" i="4"/>
  <c r="D28" i="4"/>
  <c r="R27" i="4" l="1"/>
  <c r="J27" i="4"/>
  <c r="G27" i="4"/>
  <c r="D27" i="4"/>
  <c r="R26" i="4" l="1"/>
  <c r="J26" i="4" l="1"/>
  <c r="G26" i="4"/>
  <c r="D26" i="4"/>
  <c r="R25" i="4" l="1"/>
  <c r="J25" i="4" l="1"/>
  <c r="G25" i="4"/>
  <c r="D25" i="4"/>
  <c r="R22" i="4" l="1"/>
  <c r="R23" i="4"/>
  <c r="R24" i="4"/>
  <c r="J22" i="4"/>
  <c r="J23" i="4"/>
  <c r="J24" i="4"/>
  <c r="G22" i="4"/>
  <c r="G23" i="4"/>
  <c r="G24" i="4"/>
  <c r="D22" i="4"/>
  <c r="D23" i="4"/>
  <c r="D24" i="4"/>
  <c r="R21" i="4" l="1"/>
  <c r="J21" i="4" l="1"/>
  <c r="G21" i="4"/>
  <c r="D21" i="4"/>
  <c r="R20" i="4" l="1"/>
  <c r="J20" i="4"/>
  <c r="G20" i="4"/>
  <c r="D20" i="4"/>
  <c r="R19" i="4" l="1"/>
  <c r="J19" i="4" l="1"/>
  <c r="G19" i="4"/>
  <c r="D19" i="4"/>
  <c r="R18" i="4" l="1"/>
  <c r="J18" i="4" l="1"/>
  <c r="G18" i="4"/>
  <c r="D18" i="4"/>
  <c r="R15" i="4" l="1"/>
  <c r="R16" i="4"/>
  <c r="R17" i="4"/>
  <c r="J15" i="4"/>
  <c r="J16" i="4"/>
  <c r="J17" i="4"/>
  <c r="G15" i="4"/>
  <c r="G16" i="4"/>
  <c r="G17" i="4"/>
  <c r="D15" i="4"/>
  <c r="D16" i="4"/>
  <c r="D17" i="4"/>
  <c r="R14" i="4" l="1"/>
  <c r="J14" i="4" l="1"/>
  <c r="G14" i="4"/>
  <c r="D14" i="4"/>
  <c r="R13" i="4" l="1"/>
  <c r="J13" i="4" l="1"/>
  <c r="G13" i="4"/>
  <c r="D13" i="4"/>
  <c r="R12" i="4" l="1"/>
  <c r="J12" i="4" l="1"/>
  <c r="G12" i="4"/>
  <c r="D12" i="4"/>
  <c r="R11" i="4" l="1"/>
  <c r="J11" i="4" l="1"/>
  <c r="G11" i="4"/>
  <c r="D11" i="4"/>
  <c r="R6" i="4" l="1"/>
  <c r="R7" i="4"/>
  <c r="R8" i="4"/>
  <c r="R9" i="4"/>
  <c r="R10" i="4"/>
  <c r="J6" i="4"/>
  <c r="J7" i="4"/>
  <c r="J8" i="4"/>
  <c r="J9" i="4"/>
  <c r="J10" i="4"/>
  <c r="G6" i="4"/>
  <c r="G7" i="4"/>
  <c r="G8" i="4"/>
  <c r="G9" i="4"/>
  <c r="G10" i="4"/>
  <c r="D6" i="4"/>
  <c r="D7" i="4"/>
  <c r="D8" i="4"/>
  <c r="D9" i="4"/>
  <c r="D10" i="4"/>
  <c r="R5" i="4" l="1"/>
  <c r="J5" i="4" l="1"/>
  <c r="G5" i="4"/>
  <c r="D5" i="4"/>
  <c r="R3" i="4" l="1"/>
  <c r="R4" i="4"/>
  <c r="J3" i="4"/>
  <c r="J4" i="4"/>
  <c r="G3" i="4"/>
  <c r="G4" i="4"/>
  <c r="D3" i="4"/>
  <c r="D4" i="4"/>
  <c r="P519" i="4" l="1"/>
  <c r="I519" i="4"/>
  <c r="H519" i="4"/>
  <c r="F519" i="4"/>
  <c r="E519" i="4"/>
  <c r="C519" i="4"/>
  <c r="B519" i="4"/>
  <c r="J519" i="4"/>
  <c r="G519" i="4"/>
  <c r="D519" i="4" l="1"/>
  <c r="R519" i="4"/>
</calcChain>
</file>

<file path=xl/comments1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因为时间差会导致大于</t>
        </r>
        <r>
          <rPr>
            <b/>
            <sz val="9"/>
            <color indexed="81"/>
            <rFont val="Tahoma"/>
            <family val="2"/>
          </rPr>
          <t>100%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等于下载鉴权成功数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等于下载鉴权成功数减去下载回执成功</t>
        </r>
      </text>
    </comment>
  </commentList>
</comments>
</file>

<file path=xl/sharedStrings.xml><?xml version="1.0" encoding="utf-8"?>
<sst xmlns="http://schemas.openxmlformats.org/spreadsheetml/2006/main" count="782" uniqueCount="84">
  <si>
    <t>下载用户数</t>
    <phoneticPr fontId="6" type="noConversion"/>
  </si>
  <si>
    <t>UV</t>
    <phoneticPr fontId="7" type="noConversion"/>
  </si>
  <si>
    <t>门户到中间件</t>
    <phoneticPr fontId="7" type="noConversion"/>
  </si>
  <si>
    <t>中间件到cssp</t>
    <phoneticPr fontId="7" type="noConversion"/>
  </si>
  <si>
    <t>cssp到中间件</t>
    <phoneticPr fontId="7" type="noConversion"/>
  </si>
  <si>
    <t>下载平台到cssp</t>
    <phoneticPr fontId="7" type="noConversion"/>
  </si>
  <si>
    <t>下载平台到成功下载</t>
    <phoneticPr fontId="7" type="noConversion"/>
  </si>
  <si>
    <t>日期</t>
    <phoneticPr fontId="7" type="noConversion"/>
  </si>
  <si>
    <t>发送下载回执总数（下载平台董科）</t>
    <phoneticPr fontId="7" type="noConversion"/>
  </si>
  <si>
    <t>接收到下载回执成功总数（下载平台董科）</t>
    <phoneticPr fontId="7" type="noConversion"/>
  </si>
  <si>
    <t>接收到下载回执失败的总数（下载平台董科）</t>
    <phoneticPr fontId="7" type="noConversion"/>
  </si>
  <si>
    <t>成功发送回执的成功率(曾冬仁)</t>
    <phoneticPr fontId="7" type="noConversion"/>
  </si>
  <si>
    <t>异常备注</t>
    <phoneticPr fontId="7" type="noConversion"/>
  </si>
  <si>
    <t>日均值</t>
    <phoneticPr fontId="6" type="noConversion"/>
  </si>
  <si>
    <t>139邮箱</t>
  </si>
  <si>
    <t>版头导航—业务推广</t>
  </si>
  <si>
    <t>WLAN</t>
  </si>
  <si>
    <t>用于成功登录WLAN后可看到推荐入口</t>
  </si>
  <si>
    <t>IP</t>
    <phoneticPr fontId="7" type="noConversion"/>
  </si>
  <si>
    <t>PV</t>
    <phoneticPr fontId="7" type="noConversion"/>
  </si>
  <si>
    <t>访问数</t>
    <phoneticPr fontId="6" type="noConversion"/>
  </si>
  <si>
    <t>下载数</t>
    <phoneticPr fontId="7" type="noConversion"/>
  </si>
  <si>
    <t>cssp升级</t>
    <phoneticPr fontId="6" type="noConversion"/>
  </si>
  <si>
    <t>网站logo</t>
  </si>
  <si>
    <t>推广语</t>
  </si>
  <si>
    <t>门户发送APP下载请求总数</t>
    <phoneticPr fontId="7" type="noConversion"/>
  </si>
  <si>
    <t>中间件接收到门户发过来的请求总数</t>
    <phoneticPr fontId="7" type="noConversion"/>
  </si>
  <si>
    <t>门户到中间件的成功率</t>
    <phoneticPr fontId="7" type="noConversion"/>
  </si>
  <si>
    <t>中间件发送的请求</t>
    <phoneticPr fontId="7" type="noConversion"/>
  </si>
  <si>
    <t>cssp接收到的请求</t>
    <phoneticPr fontId="7" type="noConversion"/>
  </si>
  <si>
    <t>中间件到cssp的成功率</t>
    <phoneticPr fontId="7" type="noConversion"/>
  </si>
  <si>
    <t>cssp返回给门户的响应</t>
    <phoneticPr fontId="7" type="noConversion"/>
  </si>
  <si>
    <t>门户收到cssp的响应</t>
    <phoneticPr fontId="7" type="noConversion"/>
  </si>
  <si>
    <t>cssp到中间件成功率</t>
    <phoneticPr fontId="7" type="noConversion"/>
  </si>
  <si>
    <t>接收到下载回执成功的总数</t>
    <phoneticPr fontId="7" type="noConversion"/>
  </si>
  <si>
    <t>下载成功总数</t>
    <phoneticPr fontId="7" type="noConversion"/>
  </si>
  <si>
    <t>下载成功数与接收到下载回执成功总数之比</t>
    <phoneticPr fontId="7" type="noConversion"/>
  </si>
  <si>
    <t>用户下载成功转化率</t>
    <phoneticPr fontId="7" type="noConversion"/>
  </si>
  <si>
    <t>近期出现一些不正常的访问，部分下载请求没有成功跳转到下载平台，下载平台无法收到请求，从而导致下载成功率偏低</t>
    <phoneticPr fontId="6" type="noConversion"/>
  </si>
  <si>
    <t>渠道商名称</t>
    <phoneticPr fontId="7" type="noConversion"/>
  </si>
  <si>
    <t>运营位置</t>
    <phoneticPr fontId="7" type="noConversion"/>
  </si>
  <si>
    <t>推广类型</t>
    <phoneticPr fontId="7" type="noConversion"/>
  </si>
  <si>
    <t>渠道号</t>
    <phoneticPr fontId="7" type="noConversion"/>
  </si>
  <si>
    <t>中国移动官网</t>
  </si>
  <si>
    <t>所有入口统一用一个渠道号</t>
  </si>
  <si>
    <t>飞信</t>
  </si>
  <si>
    <t>飞信web首页—移动业务入口</t>
  </si>
  <si>
    <t>3w入口</t>
  </si>
  <si>
    <t>MM开发者社区</t>
  </si>
  <si>
    <t>首页导航</t>
  </si>
  <si>
    <t>邮箱中屏—精品业务推广位</t>
  </si>
  <si>
    <t>应用图标</t>
  </si>
  <si>
    <t>2015-1-1</t>
    <phoneticPr fontId="6" type="noConversion"/>
  </si>
  <si>
    <t>2015-1-2</t>
    <phoneticPr fontId="6" type="noConversion"/>
  </si>
  <si>
    <t>2015-1-3</t>
  </si>
  <si>
    <t>2015-1-4</t>
  </si>
  <si>
    <t>2015-1-5</t>
  </si>
  <si>
    <t>2015-1-6</t>
  </si>
  <si>
    <t>2015-1-7</t>
  </si>
  <si>
    <t>2015-1-8</t>
  </si>
  <si>
    <t>2015-1-9</t>
  </si>
  <si>
    <t>2015-1-10</t>
  </si>
  <si>
    <t>2015-1-11</t>
  </si>
  <si>
    <t>2015-1-12</t>
  </si>
  <si>
    <t>2015-1-13</t>
  </si>
  <si>
    <t>2015-1-14</t>
  </si>
  <si>
    <t>2015-1-15</t>
  </si>
  <si>
    <t>2015-1-16</t>
  </si>
  <si>
    <t>2015-1-17</t>
  </si>
  <si>
    <t>2015-1-18</t>
  </si>
  <si>
    <t>2015-1-19</t>
  </si>
  <si>
    <t>2015-1-20</t>
  </si>
  <si>
    <t>2015-1-21</t>
  </si>
  <si>
    <t>2015-1-22</t>
  </si>
  <si>
    <t>2015-1-23</t>
  </si>
  <si>
    <t>2015-1-24</t>
  </si>
  <si>
    <t>2015-1-25</t>
  </si>
  <si>
    <t>2015-1-26</t>
  </si>
  <si>
    <t>2015-1-27</t>
  </si>
  <si>
    <t>2015-1-28</t>
  </si>
  <si>
    <t>2015-1-29</t>
  </si>
  <si>
    <t>2015-1-30</t>
  </si>
  <si>
    <t>2015-1-31</t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</si>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</sst>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%"/>
    <numFmt numFmtId="177" formatCode="#,##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9" tint="-0.499984740745262"/>
      <name val="微软雅黑"/>
      <family val="2"/>
      <charset val="134"/>
    </font>
    <font>
      <sz val="10"/>
      <color theme="2" tint="-0.749992370372631"/>
      <name val="微软雅黑"/>
      <family val="2"/>
      <charset val="134"/>
    </font>
    <font>
      <sz val="10"/>
      <color theme="6" tint="-0.499984740745262"/>
      <name val="微软雅黑"/>
      <family val="2"/>
      <charset val="134"/>
    </font>
    <font>
      <sz val="10"/>
      <color theme="8" tint="-0.499984740745262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5" tint="-0.499984740745262"/>
      <name val="微软雅黑"/>
      <family val="2"/>
      <charset val="134"/>
    </font>
    <font>
      <sz val="10"/>
      <color rgb="FFC00000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12" fillId="5" borderId="3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16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 wrapText="1"/>
    </xf>
    <xf numFmtId="0" fontId="12" fillId="6" borderId="2" xfId="0" applyFont="1" applyFill="1" applyBorder="1" applyAlignment="1">
      <alignment vertical="center" wrapText="1"/>
    </xf>
    <xf numFmtId="0" fontId="12" fillId="6" borderId="16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16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0" fontId="12" fillId="8" borderId="2" xfId="0" applyFont="1" applyFill="1" applyBorder="1" applyAlignment="1">
      <alignment vertical="center" wrapText="1"/>
    </xf>
    <xf numFmtId="0" fontId="12" fillId="8" borderId="16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vertical="center" wrapText="1"/>
    </xf>
    <xf numFmtId="0" fontId="12" fillId="9" borderId="2" xfId="0" applyFont="1" applyFill="1" applyBorder="1" applyAlignment="1">
      <alignment vertical="center" wrapText="1"/>
    </xf>
    <xf numFmtId="0" fontId="12" fillId="9" borderId="16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177" fontId="10" fillId="10" borderId="7" xfId="0" applyNumberFormat="1" applyFont="1" applyFill="1" applyBorder="1" applyAlignment="1">
      <alignment horizontal="center" vertical="center"/>
    </xf>
    <xf numFmtId="177" fontId="10" fillId="10" borderId="8" xfId="0" applyNumberFormat="1" applyFont="1" applyFill="1" applyBorder="1" applyAlignment="1">
      <alignment horizontal="center" vertical="center"/>
    </xf>
    <xf numFmtId="177" fontId="10" fillId="12" borderId="7" xfId="0" applyNumberFormat="1" applyFont="1" applyFill="1" applyBorder="1" applyAlignment="1">
      <alignment horizontal="center" vertical="center"/>
    </xf>
    <xf numFmtId="177" fontId="10" fillId="12" borderId="8" xfId="0" applyNumberFormat="1" applyFont="1" applyFill="1" applyBorder="1" applyAlignment="1">
      <alignment horizontal="center" vertical="center"/>
    </xf>
    <xf numFmtId="176" fontId="15" fillId="12" borderId="9" xfId="0" applyNumberFormat="1" applyFont="1" applyFill="1" applyBorder="1" applyAlignment="1">
      <alignment horizontal="center" vertical="center"/>
    </xf>
    <xf numFmtId="177" fontId="10" fillId="14" borderId="7" xfId="0" applyNumberFormat="1" applyFont="1" applyFill="1" applyBorder="1" applyAlignment="1">
      <alignment horizontal="center" vertical="center"/>
    </xf>
    <xf numFmtId="177" fontId="10" fillId="14" borderId="8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 wrapText="1"/>
    </xf>
    <xf numFmtId="1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177" fontId="10" fillId="13" borderId="7" xfId="0" applyNumberFormat="1" applyFont="1" applyFill="1" applyBorder="1" applyAlignment="1">
      <alignment horizontal="center" vertical="center"/>
    </xf>
    <xf numFmtId="177" fontId="10" fillId="13" borderId="8" xfId="0" applyNumberFormat="1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176" fontId="16" fillId="13" borderId="9" xfId="0" applyNumberFormat="1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177" fontId="10" fillId="14" borderId="17" xfId="0" applyNumberFormat="1" applyFont="1" applyFill="1" applyBorder="1" applyAlignment="1">
      <alignment horizontal="center" vertical="center"/>
    </xf>
    <xf numFmtId="177" fontId="10" fillId="14" borderId="1" xfId="0" applyNumberFormat="1" applyFont="1" applyFill="1" applyBorder="1" applyAlignment="1">
      <alignment horizontal="center" vertical="center"/>
    </xf>
    <xf numFmtId="176" fontId="17" fillId="14" borderId="18" xfId="0" applyNumberFormat="1" applyFont="1" applyFill="1" applyBorder="1" applyAlignment="1">
      <alignment horizontal="center" vertical="center"/>
    </xf>
    <xf numFmtId="177" fontId="10" fillId="13" borderId="17" xfId="0" applyNumberFormat="1" applyFont="1" applyFill="1" applyBorder="1" applyAlignment="1">
      <alignment horizontal="center" vertical="center"/>
    </xf>
    <xf numFmtId="176" fontId="16" fillId="13" borderId="18" xfId="0" applyNumberFormat="1" applyFont="1" applyFill="1" applyBorder="1" applyAlignment="1">
      <alignment horizontal="center" vertical="center"/>
    </xf>
    <xf numFmtId="177" fontId="10" fillId="12" borderId="1" xfId="0" applyNumberFormat="1" applyFont="1" applyFill="1" applyBorder="1" applyAlignment="1">
      <alignment horizontal="center" vertical="center"/>
    </xf>
    <xf numFmtId="176" fontId="15" fillId="12" borderId="18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horizontal="center" vertical="center"/>
    </xf>
    <xf numFmtId="177" fontId="10" fillId="10" borderId="17" xfId="0" applyNumberFormat="1" applyFont="1" applyFill="1" applyBorder="1" applyAlignment="1">
      <alignment horizontal="center" vertical="center"/>
    </xf>
    <xf numFmtId="177" fontId="10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14" fontId="10" fillId="0" borderId="19" xfId="0" applyNumberFormat="1" applyFont="1" applyFill="1" applyBorder="1" applyAlignment="1">
      <alignment horizontal="left" vertical="center"/>
    </xf>
    <xf numFmtId="14" fontId="10" fillId="0" borderId="12" xfId="0" applyNumberFormat="1" applyFont="1" applyFill="1" applyBorder="1" applyAlignment="1">
      <alignment horizontal="left" vertical="center"/>
    </xf>
    <xf numFmtId="14" fontId="9" fillId="0" borderId="0" xfId="0" applyNumberFormat="1" applyFont="1" applyFill="1" applyBorder="1" applyAlignment="1">
      <alignment horizontal="left" vertical="center"/>
    </xf>
    <xf numFmtId="177" fontId="9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4" fontId="8" fillId="4" borderId="2" xfId="0" applyNumberFormat="1" applyFont="1" applyFill="1" applyBorder="1" applyAlignment="1">
      <alignment horizontal="center" vertical="center"/>
    </xf>
    <xf numFmtId="176" fontId="0" fillId="0" borderId="0" xfId="1" applyNumberFormat="1" applyFont="1" applyAlignment="1">
      <alignment vertical="center"/>
    </xf>
    <xf numFmtId="177" fontId="0" fillId="0" borderId="0" xfId="0" applyNumberFormat="1" applyBorder="1" applyAlignment="1">
      <alignment vertical="center" wrapText="1"/>
    </xf>
    <xf numFmtId="176" fontId="21" fillId="10" borderId="18" xfId="1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7" fontId="10" fillId="12" borderId="20" xfId="0" applyNumberFormat="1" applyFont="1" applyFill="1" applyBorder="1" applyAlignment="1">
      <alignment horizontal="center" vertical="center"/>
    </xf>
    <xf numFmtId="177" fontId="10" fillId="13" borderId="20" xfId="0" applyNumberFormat="1" applyFont="1" applyFill="1" applyBorder="1" applyAlignment="1">
      <alignment horizontal="center" vertical="center"/>
    </xf>
    <xf numFmtId="176" fontId="17" fillId="14" borderId="9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/>
    <xf numFmtId="49" fontId="0" fillId="0" borderId="0" xfId="0" applyNumberFormat="1"/>
  </cellXfs>
  <cellStyles count="15">
    <cellStyle name="百分比" xfId="1" builtinId="5"/>
    <cellStyle name="百分比 2" xfId="5"/>
    <cellStyle name="常规" xfId="0" builtinId="0"/>
    <cellStyle name="常规 2" xfId="3"/>
    <cellStyle name="常规 2 2" xfId="2"/>
    <cellStyle name="常规 2 2 2" xfId="7"/>
    <cellStyle name="常规 2 2 2 2" xfId="13"/>
    <cellStyle name="常规 2 2 3" xfId="10"/>
    <cellStyle name="常规 3" xfId="4"/>
    <cellStyle name="常规 3 2" xfId="8"/>
    <cellStyle name="常规 3 2 2" xfId="14"/>
    <cellStyle name="常规 3 3" xfId="11"/>
    <cellStyle name="千位分隔 2" xfId="6"/>
    <cellStyle name="千位分隔 2 2" xfId="12"/>
    <cellStyle name="千位分隔 3" xfId="9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CC"/>
      <color rgb="FF99CC00"/>
      <color rgb="FFFF6600"/>
      <color rgb="FF33CCCC"/>
      <color rgb="FFFF9900"/>
      <color rgb="FF0099FF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workbookViewId="0">
      <selection activeCell="K1" sqref="K1:K1048576"/>
    </sheetView>
  </sheetViews>
  <sheetFormatPr defaultRowHeight="13.5" x14ac:dyDescent="0.15"/>
  <cols>
    <col min="1" max="10" width="11.875" customWidth="1"/>
    <col min="11" max="11" width="11.875" style="86" customWidth="1"/>
  </cols>
  <sheetData>
    <row r="1" spans="1:11" ht="16.5" x14ac:dyDescent="0.15">
      <c r="A1" s="67" t="s">
        <v>39</v>
      </c>
      <c r="B1" s="67" t="s">
        <v>40</v>
      </c>
      <c r="C1" s="67" t="s">
        <v>41</v>
      </c>
      <c r="D1" s="67" t="s">
        <v>42</v>
      </c>
      <c r="E1" s="67" t="s">
        <v>18</v>
      </c>
      <c r="F1" s="67" t="s">
        <v>19</v>
      </c>
      <c r="G1" s="67" t="s">
        <v>1</v>
      </c>
      <c r="H1" s="67" t="s">
        <v>20</v>
      </c>
      <c r="I1" s="67" t="s">
        <v>0</v>
      </c>
      <c r="J1" s="67" t="s">
        <v>21</v>
      </c>
      <c r="K1" s="84" t="s">
        <v>83</v>
      </c>
    </row>
    <row r="2" spans="1:11" ht="30.75" customHeight="1" x14ac:dyDescent="0.15">
      <c r="A2" s="75" t="s">
        <v>14</v>
      </c>
      <c r="B2" s="75" t="s">
        <v>15</v>
      </c>
      <c r="C2" s="75" t="s">
        <v>23</v>
      </c>
      <c r="D2" s="75">
        <v>3210015819</v>
      </c>
      <c r="E2" s="71">
        <v>0</v>
      </c>
      <c r="F2" s="71">
        <v>0</v>
      </c>
      <c r="G2" s="71">
        <v>0</v>
      </c>
      <c r="H2" s="71">
        <v>0</v>
      </c>
      <c r="I2" s="71">
        <v>0</v>
      </c>
      <c r="J2" s="71">
        <v>0</v>
      </c>
      <c r="K2" s="85" t="s">
        <v>52</v>
      </c>
    </row>
    <row r="3" spans="1:11" ht="18.75" customHeight="1" x14ac:dyDescent="0.15">
      <c r="A3" s="75" t="s">
        <v>14</v>
      </c>
      <c r="B3" s="75" t="s">
        <v>50</v>
      </c>
      <c r="C3" s="75" t="s">
        <v>51</v>
      </c>
      <c r="D3" s="75">
        <v>3210015820</v>
      </c>
      <c r="E3" s="71">
        <v>5</v>
      </c>
      <c r="F3" s="71">
        <v>9</v>
      </c>
      <c r="G3" s="71">
        <v>5</v>
      </c>
      <c r="H3" s="71">
        <v>5</v>
      </c>
      <c r="I3" s="71">
        <v>0</v>
      </c>
      <c r="J3" s="71">
        <v>0</v>
      </c>
      <c r="K3" s="85" t="s">
        <v>52</v>
      </c>
    </row>
    <row r="4" spans="1:11" ht="42.75" x14ac:dyDescent="0.15">
      <c r="A4" s="75" t="s">
        <v>16</v>
      </c>
      <c r="B4" s="75" t="s">
        <v>17</v>
      </c>
      <c r="C4" s="75" t="s">
        <v>24</v>
      </c>
      <c r="D4" s="75">
        <v>5410015827</v>
      </c>
      <c r="E4" s="71">
        <v>0</v>
      </c>
      <c r="F4" s="71">
        <v>0</v>
      </c>
      <c r="G4" s="71">
        <v>0</v>
      </c>
      <c r="H4" s="71">
        <v>0</v>
      </c>
      <c r="I4" s="71">
        <v>0</v>
      </c>
      <c r="J4" s="71">
        <v>0</v>
      </c>
      <c r="K4" s="85" t="s">
        <v>52</v>
      </c>
    </row>
    <row r="5" spans="1:11" ht="28.5" x14ac:dyDescent="0.15">
      <c r="A5" s="75" t="s">
        <v>43</v>
      </c>
      <c r="B5" s="75" t="s">
        <v>44</v>
      </c>
      <c r="C5" s="75" t="s">
        <v>23</v>
      </c>
      <c r="D5" s="75">
        <v>3210015830</v>
      </c>
      <c r="E5" s="71">
        <v>6</v>
      </c>
      <c r="F5" s="71">
        <v>15</v>
      </c>
      <c r="G5" s="71">
        <v>6</v>
      </c>
      <c r="H5" s="71">
        <v>6</v>
      </c>
      <c r="I5" s="71">
        <v>0</v>
      </c>
      <c r="J5" s="71">
        <v>0</v>
      </c>
      <c r="K5" s="85" t="s">
        <v>52</v>
      </c>
    </row>
    <row r="6" spans="1:11" ht="28.5" x14ac:dyDescent="0.15">
      <c r="A6" s="75" t="s">
        <v>45</v>
      </c>
      <c r="B6" s="75" t="s">
        <v>46</v>
      </c>
      <c r="C6" s="75" t="s">
        <v>47</v>
      </c>
      <c r="D6" s="75">
        <v>3210015824</v>
      </c>
      <c r="E6" s="71">
        <v>2</v>
      </c>
      <c r="F6" s="71">
        <v>4</v>
      </c>
      <c r="G6" s="71">
        <v>2</v>
      </c>
      <c r="H6" s="71">
        <v>2</v>
      </c>
      <c r="I6" s="71">
        <v>0</v>
      </c>
      <c r="J6" s="71">
        <v>0</v>
      </c>
      <c r="K6" s="85" t="s">
        <v>52</v>
      </c>
    </row>
    <row r="7" spans="1:11" ht="39.75" customHeight="1" x14ac:dyDescent="0.15">
      <c r="A7" s="75" t="s">
        <v>48</v>
      </c>
      <c r="B7" s="75" t="s">
        <v>49</v>
      </c>
      <c r="C7" s="75" t="s">
        <v>23</v>
      </c>
      <c r="D7" s="75">
        <v>3210015831</v>
      </c>
      <c r="E7" s="71">
        <v>31</v>
      </c>
      <c r="F7" s="71">
        <v>469</v>
      </c>
      <c r="G7" s="71">
        <v>33</v>
      </c>
      <c r="H7" s="71">
        <v>32</v>
      </c>
      <c r="I7" s="71">
        <v>5</v>
      </c>
      <c r="J7" s="71">
        <v>5</v>
      </c>
      <c r="K7" s="85" t="s">
        <v>52</v>
      </c>
    </row>
    <row r="8" spans="1:11" ht="26.25" customHeight="1" x14ac:dyDescent="0.15">
      <c r="A8" s="75" t="s">
        <v>14</v>
      </c>
      <c r="B8" s="75" t="s">
        <v>15</v>
      </c>
      <c r="C8" s="75" t="s">
        <v>23</v>
      </c>
      <c r="D8" s="75">
        <v>3210015819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85" t="s">
        <v>53</v>
      </c>
    </row>
    <row r="9" spans="1:11" ht="28.5" x14ac:dyDescent="0.15">
      <c r="A9" s="75" t="s">
        <v>14</v>
      </c>
      <c r="B9" s="75" t="s">
        <v>50</v>
      </c>
      <c r="C9" s="75" t="s">
        <v>51</v>
      </c>
      <c r="D9" s="75">
        <v>3210015820</v>
      </c>
      <c r="E9" s="71">
        <v>2</v>
      </c>
      <c r="F9" s="71">
        <v>2</v>
      </c>
      <c r="G9" s="71">
        <v>2</v>
      </c>
      <c r="H9" s="71">
        <v>2</v>
      </c>
      <c r="I9" s="71">
        <v>0</v>
      </c>
      <c r="J9" s="71">
        <v>0</v>
      </c>
      <c r="K9" s="85" t="s">
        <v>53</v>
      </c>
    </row>
    <row r="10" spans="1:11" ht="42.75" x14ac:dyDescent="0.15">
      <c r="A10" s="75" t="s">
        <v>16</v>
      </c>
      <c r="B10" s="75" t="s">
        <v>17</v>
      </c>
      <c r="C10" s="75" t="s">
        <v>24</v>
      </c>
      <c r="D10" s="75">
        <v>5410015827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85" t="s">
        <v>53</v>
      </c>
    </row>
    <row r="11" spans="1:11" ht="28.5" x14ac:dyDescent="0.15">
      <c r="A11" s="75" t="s">
        <v>43</v>
      </c>
      <c r="B11" s="75" t="s">
        <v>44</v>
      </c>
      <c r="C11" s="75" t="s">
        <v>23</v>
      </c>
      <c r="D11" s="75">
        <v>3210015830</v>
      </c>
      <c r="E11" s="71">
        <v>6</v>
      </c>
      <c r="F11" s="71">
        <v>64</v>
      </c>
      <c r="G11" s="71">
        <v>4</v>
      </c>
      <c r="H11" s="71">
        <v>4</v>
      </c>
      <c r="I11" s="71">
        <v>3</v>
      </c>
      <c r="J11" s="71">
        <v>9</v>
      </c>
      <c r="K11" s="85" t="s">
        <v>53</v>
      </c>
    </row>
    <row r="12" spans="1:11" ht="28.5" x14ac:dyDescent="0.15">
      <c r="A12" s="75" t="s">
        <v>45</v>
      </c>
      <c r="B12" s="75" t="s">
        <v>46</v>
      </c>
      <c r="C12" s="75" t="s">
        <v>47</v>
      </c>
      <c r="D12" s="75">
        <v>3210015824</v>
      </c>
      <c r="E12" s="71">
        <v>2</v>
      </c>
      <c r="F12" s="71">
        <v>30</v>
      </c>
      <c r="G12" s="71">
        <v>3</v>
      </c>
      <c r="H12" s="71">
        <v>4</v>
      </c>
      <c r="I12" s="71">
        <v>1</v>
      </c>
      <c r="J12" s="71">
        <v>5</v>
      </c>
      <c r="K12" s="85" t="s">
        <v>53</v>
      </c>
    </row>
    <row r="13" spans="1:11" ht="14.25" x14ac:dyDescent="0.15">
      <c r="A13" s="75" t="s">
        <v>48</v>
      </c>
      <c r="B13" s="75" t="s">
        <v>49</v>
      </c>
      <c r="C13" s="75" t="s">
        <v>23</v>
      </c>
      <c r="D13" s="75">
        <v>3210015831</v>
      </c>
      <c r="E13" s="71">
        <v>28</v>
      </c>
      <c r="F13" s="71">
        <v>705</v>
      </c>
      <c r="G13" s="71">
        <v>39</v>
      </c>
      <c r="H13" s="71">
        <v>39</v>
      </c>
      <c r="I13" s="71">
        <v>4</v>
      </c>
      <c r="J13" s="71">
        <v>25</v>
      </c>
      <c r="K13" s="85" t="s">
        <v>53</v>
      </c>
    </row>
    <row r="14" spans="1:11" ht="28.5" x14ac:dyDescent="0.15">
      <c r="A14" s="75" t="s">
        <v>14</v>
      </c>
      <c r="B14" s="75" t="s">
        <v>15</v>
      </c>
      <c r="C14" s="75" t="s">
        <v>23</v>
      </c>
      <c r="D14" s="75">
        <v>3210015819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85" t="s">
        <v>54</v>
      </c>
    </row>
    <row r="15" spans="1:11" ht="28.5" x14ac:dyDescent="0.15">
      <c r="A15" s="75" t="s">
        <v>14</v>
      </c>
      <c r="B15" s="75" t="s">
        <v>50</v>
      </c>
      <c r="C15" s="75" t="s">
        <v>51</v>
      </c>
      <c r="D15" s="75">
        <v>3210015820</v>
      </c>
      <c r="E15" s="71">
        <v>5</v>
      </c>
      <c r="F15" s="71">
        <v>33</v>
      </c>
      <c r="G15" s="71">
        <v>5</v>
      </c>
      <c r="H15" s="71">
        <v>5</v>
      </c>
      <c r="I15" s="71">
        <v>0</v>
      </c>
      <c r="J15" s="71">
        <v>0</v>
      </c>
      <c r="K15" s="85" t="s">
        <v>54</v>
      </c>
    </row>
    <row r="16" spans="1:11" ht="42.75" x14ac:dyDescent="0.15">
      <c r="A16" s="75" t="s">
        <v>16</v>
      </c>
      <c r="B16" s="75" t="s">
        <v>17</v>
      </c>
      <c r="C16" s="75" t="s">
        <v>24</v>
      </c>
      <c r="D16" s="75">
        <v>5410015827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85" t="s">
        <v>54</v>
      </c>
    </row>
    <row r="17" spans="1:11" ht="28.5" x14ac:dyDescent="0.15">
      <c r="A17" s="75" t="s">
        <v>43</v>
      </c>
      <c r="B17" s="75" t="s">
        <v>44</v>
      </c>
      <c r="C17" s="75" t="s">
        <v>23</v>
      </c>
      <c r="D17" s="75">
        <v>3210015830</v>
      </c>
      <c r="E17" s="71">
        <v>13</v>
      </c>
      <c r="F17" s="71">
        <v>186</v>
      </c>
      <c r="G17" s="71">
        <v>13</v>
      </c>
      <c r="H17" s="71">
        <v>14</v>
      </c>
      <c r="I17" s="71">
        <v>2</v>
      </c>
      <c r="J17" s="71">
        <v>2</v>
      </c>
      <c r="K17" s="85" t="s">
        <v>54</v>
      </c>
    </row>
    <row r="18" spans="1:11" ht="28.5" x14ac:dyDescent="0.15">
      <c r="A18" s="75" t="s">
        <v>45</v>
      </c>
      <c r="B18" s="75" t="s">
        <v>46</v>
      </c>
      <c r="C18" s="75" t="s">
        <v>47</v>
      </c>
      <c r="D18" s="75">
        <v>3210015824</v>
      </c>
      <c r="E18" s="71">
        <v>1</v>
      </c>
      <c r="F18" s="71">
        <v>19</v>
      </c>
      <c r="G18" s="71">
        <v>1</v>
      </c>
      <c r="H18" s="71">
        <v>1</v>
      </c>
      <c r="I18" s="71">
        <v>0</v>
      </c>
      <c r="J18" s="71">
        <v>0</v>
      </c>
      <c r="K18" s="85" t="s">
        <v>54</v>
      </c>
    </row>
    <row r="19" spans="1:11" ht="14.25" x14ac:dyDescent="0.15">
      <c r="A19" s="75" t="s">
        <v>48</v>
      </c>
      <c r="B19" s="75" t="s">
        <v>49</v>
      </c>
      <c r="C19" s="75" t="s">
        <v>23</v>
      </c>
      <c r="D19" s="75">
        <v>3210015831</v>
      </c>
      <c r="E19" s="71">
        <v>36</v>
      </c>
      <c r="F19" s="71">
        <v>300</v>
      </c>
      <c r="G19" s="71">
        <v>36</v>
      </c>
      <c r="H19" s="71">
        <v>39</v>
      </c>
      <c r="I19" s="71">
        <v>8</v>
      </c>
      <c r="J19" s="71">
        <v>12</v>
      </c>
      <c r="K19" s="85" t="s">
        <v>54</v>
      </c>
    </row>
    <row r="20" spans="1:11" ht="28.5" x14ac:dyDescent="0.15">
      <c r="A20" s="75" t="s">
        <v>14</v>
      </c>
      <c r="B20" s="75" t="s">
        <v>15</v>
      </c>
      <c r="C20" s="75" t="s">
        <v>23</v>
      </c>
      <c r="D20" s="75">
        <v>3210015819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85" t="s">
        <v>55</v>
      </c>
    </row>
    <row r="21" spans="1:11" ht="28.5" x14ac:dyDescent="0.15">
      <c r="A21" s="75" t="s">
        <v>14</v>
      </c>
      <c r="B21" s="75" t="s">
        <v>50</v>
      </c>
      <c r="C21" s="75" t="s">
        <v>51</v>
      </c>
      <c r="D21" s="75">
        <v>3210015820</v>
      </c>
      <c r="E21" s="71">
        <v>8</v>
      </c>
      <c r="F21" s="71">
        <v>15</v>
      </c>
      <c r="G21" s="71">
        <v>8</v>
      </c>
      <c r="H21" s="71">
        <v>8</v>
      </c>
      <c r="I21" s="71">
        <v>0</v>
      </c>
      <c r="J21" s="71">
        <v>0</v>
      </c>
      <c r="K21" s="85" t="s">
        <v>55</v>
      </c>
    </row>
    <row r="22" spans="1:11" ht="42.75" x14ac:dyDescent="0.15">
      <c r="A22" s="75" t="s">
        <v>16</v>
      </c>
      <c r="B22" s="75" t="s">
        <v>17</v>
      </c>
      <c r="C22" s="75" t="s">
        <v>24</v>
      </c>
      <c r="D22" s="75">
        <v>5410015827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85" t="s">
        <v>55</v>
      </c>
    </row>
    <row r="23" spans="1:11" ht="28.5" x14ac:dyDescent="0.15">
      <c r="A23" s="75" t="s">
        <v>43</v>
      </c>
      <c r="B23" s="75" t="s">
        <v>44</v>
      </c>
      <c r="C23" s="75" t="s">
        <v>23</v>
      </c>
      <c r="D23" s="75">
        <v>3210015830</v>
      </c>
      <c r="E23" s="71">
        <v>13</v>
      </c>
      <c r="F23" s="71">
        <v>80</v>
      </c>
      <c r="G23" s="71">
        <v>11</v>
      </c>
      <c r="H23" s="71">
        <v>11</v>
      </c>
      <c r="I23" s="71">
        <v>3</v>
      </c>
      <c r="J23" s="71">
        <v>4</v>
      </c>
      <c r="K23" s="85" t="s">
        <v>55</v>
      </c>
    </row>
    <row r="24" spans="1:11" ht="28.5" x14ac:dyDescent="0.15">
      <c r="A24" s="75" t="s">
        <v>45</v>
      </c>
      <c r="B24" s="75" t="s">
        <v>46</v>
      </c>
      <c r="C24" s="75" t="s">
        <v>47</v>
      </c>
      <c r="D24" s="75">
        <v>3210015824</v>
      </c>
      <c r="E24" s="71">
        <v>5</v>
      </c>
      <c r="F24" s="71">
        <v>12</v>
      </c>
      <c r="G24" s="71">
        <v>5</v>
      </c>
      <c r="H24" s="71">
        <v>5</v>
      </c>
      <c r="I24" s="71">
        <v>0</v>
      </c>
      <c r="J24" s="71">
        <v>0</v>
      </c>
      <c r="K24" s="85" t="s">
        <v>55</v>
      </c>
    </row>
    <row r="25" spans="1:11" ht="14.25" x14ac:dyDescent="0.15">
      <c r="A25" s="75" t="s">
        <v>48</v>
      </c>
      <c r="B25" s="75" t="s">
        <v>49</v>
      </c>
      <c r="C25" s="75" t="s">
        <v>23</v>
      </c>
      <c r="D25" s="75">
        <v>3210015831</v>
      </c>
      <c r="E25" s="71">
        <v>122</v>
      </c>
      <c r="F25" s="71">
        <v>1517</v>
      </c>
      <c r="G25" s="71">
        <v>125</v>
      </c>
      <c r="H25" s="71">
        <v>131</v>
      </c>
      <c r="I25" s="71">
        <v>19</v>
      </c>
      <c r="J25" s="71">
        <v>25</v>
      </c>
      <c r="K25" s="85" t="s">
        <v>55</v>
      </c>
    </row>
    <row r="26" spans="1:11" ht="28.5" x14ac:dyDescent="0.15">
      <c r="A26" s="75" t="s">
        <v>14</v>
      </c>
      <c r="B26" s="75" t="s">
        <v>15</v>
      </c>
      <c r="C26" s="75" t="s">
        <v>23</v>
      </c>
      <c r="D26" s="75">
        <v>3210015819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85" t="s">
        <v>56</v>
      </c>
    </row>
    <row r="27" spans="1:11" ht="28.5" x14ac:dyDescent="0.15">
      <c r="A27" s="75" t="s">
        <v>14</v>
      </c>
      <c r="B27" s="75" t="s">
        <v>50</v>
      </c>
      <c r="C27" s="75" t="s">
        <v>51</v>
      </c>
      <c r="D27" s="75">
        <v>3210015820</v>
      </c>
      <c r="E27" s="71">
        <v>7</v>
      </c>
      <c r="F27" s="71">
        <v>43</v>
      </c>
      <c r="G27" s="71">
        <v>7</v>
      </c>
      <c r="H27" s="71">
        <v>7</v>
      </c>
      <c r="I27" s="71">
        <v>0</v>
      </c>
      <c r="J27" s="71">
        <v>0</v>
      </c>
      <c r="K27" s="85" t="s">
        <v>56</v>
      </c>
    </row>
    <row r="28" spans="1:11" ht="42.75" x14ac:dyDescent="0.15">
      <c r="A28" s="75" t="s">
        <v>16</v>
      </c>
      <c r="B28" s="75" t="s">
        <v>17</v>
      </c>
      <c r="C28" s="75" t="s">
        <v>24</v>
      </c>
      <c r="D28" s="75">
        <v>5410015827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85" t="s">
        <v>56</v>
      </c>
    </row>
    <row r="29" spans="1:11" ht="28.5" x14ac:dyDescent="0.15">
      <c r="A29" s="75" t="s">
        <v>43</v>
      </c>
      <c r="B29" s="75" t="s">
        <v>44</v>
      </c>
      <c r="C29" s="75" t="s">
        <v>23</v>
      </c>
      <c r="D29" s="75">
        <v>3210015830</v>
      </c>
      <c r="E29" s="71">
        <v>7</v>
      </c>
      <c r="F29" s="71">
        <v>43</v>
      </c>
      <c r="G29" s="71">
        <v>7</v>
      </c>
      <c r="H29" s="71">
        <v>7</v>
      </c>
      <c r="I29" s="71">
        <v>1</v>
      </c>
      <c r="J29" s="71">
        <v>6</v>
      </c>
      <c r="K29" s="85" t="s">
        <v>56</v>
      </c>
    </row>
    <row r="30" spans="1:11" ht="28.5" x14ac:dyDescent="0.15">
      <c r="A30" s="75" t="s">
        <v>45</v>
      </c>
      <c r="B30" s="75" t="s">
        <v>46</v>
      </c>
      <c r="C30" s="75" t="s">
        <v>47</v>
      </c>
      <c r="D30" s="75">
        <v>3210015824</v>
      </c>
      <c r="E30" s="71">
        <v>5</v>
      </c>
      <c r="F30" s="71">
        <v>5</v>
      </c>
      <c r="G30" s="71">
        <v>4</v>
      </c>
      <c r="H30" s="71">
        <v>5</v>
      </c>
      <c r="I30" s="71">
        <v>0</v>
      </c>
      <c r="J30" s="71">
        <v>0</v>
      </c>
      <c r="K30" s="85" t="s">
        <v>56</v>
      </c>
    </row>
    <row r="31" spans="1:11" ht="14.25" x14ac:dyDescent="0.15">
      <c r="A31" s="75" t="s">
        <v>48</v>
      </c>
      <c r="B31" s="75" t="s">
        <v>49</v>
      </c>
      <c r="C31" s="75" t="s">
        <v>23</v>
      </c>
      <c r="D31" s="75">
        <v>3210015831</v>
      </c>
      <c r="E31" s="71">
        <v>148</v>
      </c>
      <c r="F31" s="71">
        <v>1867</v>
      </c>
      <c r="G31" s="71">
        <v>152</v>
      </c>
      <c r="H31" s="71">
        <v>161</v>
      </c>
      <c r="I31" s="71">
        <v>25</v>
      </c>
      <c r="J31" s="71">
        <v>66</v>
      </c>
      <c r="K31" s="85" t="s">
        <v>56</v>
      </c>
    </row>
    <row r="32" spans="1:11" ht="28.5" x14ac:dyDescent="0.15">
      <c r="A32" s="75" t="s">
        <v>14</v>
      </c>
      <c r="B32" s="75" t="s">
        <v>15</v>
      </c>
      <c r="C32" s="75" t="s">
        <v>23</v>
      </c>
      <c r="D32" s="75">
        <v>3210015819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85" t="s">
        <v>57</v>
      </c>
    </row>
    <row r="33" spans="1:11" ht="28.5" x14ac:dyDescent="0.15">
      <c r="A33" s="75" t="s">
        <v>14</v>
      </c>
      <c r="B33" s="75" t="s">
        <v>50</v>
      </c>
      <c r="C33" s="75" t="s">
        <v>51</v>
      </c>
      <c r="D33" s="75">
        <v>3210015820</v>
      </c>
      <c r="E33" s="71">
        <v>5</v>
      </c>
      <c r="F33" s="71">
        <v>7</v>
      </c>
      <c r="G33" s="71">
        <v>5</v>
      </c>
      <c r="H33" s="71">
        <v>5</v>
      </c>
      <c r="I33" s="71">
        <v>0</v>
      </c>
      <c r="J33" s="71">
        <v>0</v>
      </c>
      <c r="K33" s="85" t="s">
        <v>57</v>
      </c>
    </row>
    <row r="34" spans="1:11" ht="42.75" x14ac:dyDescent="0.15">
      <c r="A34" s="75" t="s">
        <v>16</v>
      </c>
      <c r="B34" s="75" t="s">
        <v>17</v>
      </c>
      <c r="C34" s="75" t="s">
        <v>24</v>
      </c>
      <c r="D34" s="75">
        <v>5410015827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85" t="s">
        <v>57</v>
      </c>
    </row>
    <row r="35" spans="1:11" ht="28.5" x14ac:dyDescent="0.15">
      <c r="A35" s="75" t="s">
        <v>43</v>
      </c>
      <c r="B35" s="75" t="s">
        <v>44</v>
      </c>
      <c r="C35" s="75" t="s">
        <v>23</v>
      </c>
      <c r="D35" s="75">
        <v>3210015830</v>
      </c>
      <c r="E35" s="71">
        <v>7</v>
      </c>
      <c r="F35" s="71">
        <v>13</v>
      </c>
      <c r="G35" s="71">
        <v>7</v>
      </c>
      <c r="H35" s="71">
        <v>7</v>
      </c>
      <c r="I35" s="71">
        <v>2</v>
      </c>
      <c r="J35" s="71">
        <v>2</v>
      </c>
      <c r="K35" s="85" t="s">
        <v>57</v>
      </c>
    </row>
    <row r="36" spans="1:11" ht="28.5" x14ac:dyDescent="0.15">
      <c r="A36" s="75" t="s">
        <v>45</v>
      </c>
      <c r="B36" s="75" t="s">
        <v>46</v>
      </c>
      <c r="C36" s="75" t="s">
        <v>47</v>
      </c>
      <c r="D36" s="75">
        <v>3210015824</v>
      </c>
      <c r="E36" s="71">
        <v>2</v>
      </c>
      <c r="F36" s="71">
        <v>4</v>
      </c>
      <c r="G36" s="71">
        <v>2</v>
      </c>
      <c r="H36" s="71">
        <v>2</v>
      </c>
      <c r="I36" s="71">
        <v>0</v>
      </c>
      <c r="J36" s="71">
        <v>0</v>
      </c>
      <c r="K36" s="85" t="s">
        <v>57</v>
      </c>
    </row>
    <row r="37" spans="1:11" ht="14.25" x14ac:dyDescent="0.15">
      <c r="A37" s="75" t="s">
        <v>48</v>
      </c>
      <c r="B37" s="75" t="s">
        <v>49</v>
      </c>
      <c r="C37" s="75" t="s">
        <v>23</v>
      </c>
      <c r="D37" s="75">
        <v>3210015831</v>
      </c>
      <c r="E37" s="71">
        <v>135</v>
      </c>
      <c r="F37" s="71">
        <v>1868</v>
      </c>
      <c r="G37" s="71">
        <v>139</v>
      </c>
      <c r="H37" s="71">
        <v>155</v>
      </c>
      <c r="I37" s="71">
        <v>26</v>
      </c>
      <c r="J37" s="71">
        <v>54</v>
      </c>
      <c r="K37" s="85" t="s">
        <v>57</v>
      </c>
    </row>
    <row r="38" spans="1:11" ht="28.5" x14ac:dyDescent="0.15">
      <c r="A38" s="75" t="s">
        <v>14</v>
      </c>
      <c r="B38" s="75" t="s">
        <v>15</v>
      </c>
      <c r="C38" s="75" t="s">
        <v>23</v>
      </c>
      <c r="D38" s="75">
        <v>3210015819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85" t="s">
        <v>58</v>
      </c>
    </row>
    <row r="39" spans="1:11" ht="28.5" x14ac:dyDescent="0.15">
      <c r="A39" s="75" t="s">
        <v>14</v>
      </c>
      <c r="B39" s="75" t="s">
        <v>50</v>
      </c>
      <c r="C39" s="75" t="s">
        <v>51</v>
      </c>
      <c r="D39" s="75">
        <v>3210015820</v>
      </c>
      <c r="E39" s="71">
        <v>4</v>
      </c>
      <c r="F39" s="71">
        <v>4</v>
      </c>
      <c r="G39" s="71">
        <v>4</v>
      </c>
      <c r="H39" s="71">
        <v>4</v>
      </c>
      <c r="I39" s="71">
        <v>0</v>
      </c>
      <c r="J39" s="71">
        <v>0</v>
      </c>
      <c r="K39" s="85" t="s">
        <v>58</v>
      </c>
    </row>
    <row r="40" spans="1:11" ht="42.75" x14ac:dyDescent="0.15">
      <c r="A40" s="75" t="s">
        <v>16</v>
      </c>
      <c r="B40" s="75" t="s">
        <v>17</v>
      </c>
      <c r="C40" s="75" t="s">
        <v>24</v>
      </c>
      <c r="D40" s="75">
        <v>5410015827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85" t="s">
        <v>58</v>
      </c>
    </row>
    <row r="41" spans="1:11" ht="28.5" x14ac:dyDescent="0.15">
      <c r="A41" s="75" t="s">
        <v>43</v>
      </c>
      <c r="B41" s="75" t="s">
        <v>44</v>
      </c>
      <c r="C41" s="75" t="s">
        <v>23</v>
      </c>
      <c r="D41" s="75">
        <v>3210015830</v>
      </c>
      <c r="E41" s="71">
        <v>9</v>
      </c>
      <c r="F41" s="71">
        <v>44</v>
      </c>
      <c r="G41" s="71">
        <v>9</v>
      </c>
      <c r="H41" s="71">
        <v>9</v>
      </c>
      <c r="I41" s="71">
        <v>2</v>
      </c>
      <c r="J41" s="71">
        <v>3</v>
      </c>
      <c r="K41" s="85" t="s">
        <v>58</v>
      </c>
    </row>
    <row r="42" spans="1:11" ht="28.5" x14ac:dyDescent="0.15">
      <c r="A42" s="75" t="s">
        <v>45</v>
      </c>
      <c r="B42" s="75" t="s">
        <v>46</v>
      </c>
      <c r="C42" s="75" t="s">
        <v>47</v>
      </c>
      <c r="D42" s="75">
        <v>3210015824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85" t="s">
        <v>58</v>
      </c>
    </row>
    <row r="43" spans="1:11" ht="14.25" x14ac:dyDescent="0.15">
      <c r="A43" s="75" t="s">
        <v>48</v>
      </c>
      <c r="B43" s="75" t="s">
        <v>49</v>
      </c>
      <c r="C43" s="75" t="s">
        <v>23</v>
      </c>
      <c r="D43" s="75">
        <v>3210015831</v>
      </c>
      <c r="E43" s="71">
        <v>140</v>
      </c>
      <c r="F43" s="71">
        <v>1343</v>
      </c>
      <c r="G43" s="71">
        <v>139</v>
      </c>
      <c r="H43" s="71">
        <v>145</v>
      </c>
      <c r="I43" s="71">
        <v>20</v>
      </c>
      <c r="J43" s="71">
        <v>32</v>
      </c>
      <c r="K43" s="85" t="s">
        <v>58</v>
      </c>
    </row>
    <row r="44" spans="1:11" ht="28.5" x14ac:dyDescent="0.15">
      <c r="A44" s="75" t="s">
        <v>14</v>
      </c>
      <c r="B44" s="75" t="s">
        <v>15</v>
      </c>
      <c r="C44" s="75" t="s">
        <v>23</v>
      </c>
      <c r="D44" s="75">
        <v>3210015819</v>
      </c>
      <c r="E44" s="71">
        <v>0</v>
      </c>
      <c r="F44" s="71">
        <v>0</v>
      </c>
      <c r="G44" s="71">
        <v>0</v>
      </c>
      <c r="H44" s="71">
        <v>0</v>
      </c>
      <c r="I44" s="71">
        <v>0</v>
      </c>
      <c r="J44" s="71">
        <v>0</v>
      </c>
      <c r="K44" s="85" t="s">
        <v>59</v>
      </c>
    </row>
    <row r="45" spans="1:11" ht="28.5" x14ac:dyDescent="0.15">
      <c r="A45" s="75" t="s">
        <v>14</v>
      </c>
      <c r="B45" s="75" t="s">
        <v>50</v>
      </c>
      <c r="C45" s="75" t="s">
        <v>51</v>
      </c>
      <c r="D45" s="75">
        <v>3210015820</v>
      </c>
      <c r="E45" s="71">
        <v>4</v>
      </c>
      <c r="F45" s="71">
        <v>6</v>
      </c>
      <c r="G45" s="71">
        <v>4</v>
      </c>
      <c r="H45" s="71">
        <v>4</v>
      </c>
      <c r="I45" s="71">
        <v>0</v>
      </c>
      <c r="J45" s="71">
        <v>0</v>
      </c>
      <c r="K45" s="85" t="s">
        <v>59</v>
      </c>
    </row>
    <row r="46" spans="1:11" ht="42.75" x14ac:dyDescent="0.15">
      <c r="A46" s="75" t="s">
        <v>16</v>
      </c>
      <c r="B46" s="75" t="s">
        <v>17</v>
      </c>
      <c r="C46" s="75" t="s">
        <v>24</v>
      </c>
      <c r="D46" s="75">
        <v>5410015827</v>
      </c>
      <c r="E46" s="71">
        <v>0</v>
      </c>
      <c r="F46" s="71">
        <v>0</v>
      </c>
      <c r="G46" s="71">
        <v>0</v>
      </c>
      <c r="H46" s="71">
        <v>0</v>
      </c>
      <c r="I46" s="71">
        <v>0</v>
      </c>
      <c r="J46" s="71">
        <v>0</v>
      </c>
      <c r="K46" s="85" t="s">
        <v>59</v>
      </c>
    </row>
    <row r="47" spans="1:11" ht="28.5" x14ac:dyDescent="0.15">
      <c r="A47" s="75" t="s">
        <v>43</v>
      </c>
      <c r="B47" s="75" t="s">
        <v>44</v>
      </c>
      <c r="C47" s="75" t="s">
        <v>23</v>
      </c>
      <c r="D47" s="75">
        <v>3210015830</v>
      </c>
      <c r="E47" s="71">
        <v>10</v>
      </c>
      <c r="F47" s="71">
        <v>64</v>
      </c>
      <c r="G47" s="71">
        <v>10</v>
      </c>
      <c r="H47" s="71">
        <v>10</v>
      </c>
      <c r="I47" s="71">
        <v>4</v>
      </c>
      <c r="J47" s="71">
        <v>15</v>
      </c>
      <c r="K47" s="85" t="s">
        <v>59</v>
      </c>
    </row>
    <row r="48" spans="1:11" ht="28.5" x14ac:dyDescent="0.15">
      <c r="A48" s="75" t="s">
        <v>45</v>
      </c>
      <c r="B48" s="75" t="s">
        <v>46</v>
      </c>
      <c r="C48" s="75" t="s">
        <v>47</v>
      </c>
      <c r="D48" s="75">
        <v>3210015824</v>
      </c>
      <c r="E48" s="71">
        <v>3</v>
      </c>
      <c r="F48" s="71">
        <v>3</v>
      </c>
      <c r="G48" s="71">
        <v>3</v>
      </c>
      <c r="H48" s="71">
        <v>3</v>
      </c>
      <c r="I48" s="71">
        <v>0</v>
      </c>
      <c r="J48" s="71">
        <v>0</v>
      </c>
      <c r="K48" s="85" t="s">
        <v>59</v>
      </c>
    </row>
    <row r="49" spans="1:11" ht="14.25" x14ac:dyDescent="0.15">
      <c r="A49" s="75" t="s">
        <v>48</v>
      </c>
      <c r="B49" s="75" t="s">
        <v>49</v>
      </c>
      <c r="C49" s="75" t="s">
        <v>23</v>
      </c>
      <c r="D49" s="75">
        <v>3210015831</v>
      </c>
      <c r="E49" s="71">
        <v>133</v>
      </c>
      <c r="F49" s="71">
        <v>1744</v>
      </c>
      <c r="G49" s="71">
        <v>131</v>
      </c>
      <c r="H49" s="71">
        <v>139</v>
      </c>
      <c r="I49" s="71">
        <v>24</v>
      </c>
      <c r="J49" s="71">
        <v>40</v>
      </c>
      <c r="K49" s="85" t="s">
        <v>59</v>
      </c>
    </row>
    <row r="50" spans="1:11" ht="28.5" x14ac:dyDescent="0.15">
      <c r="A50" s="75" t="s">
        <v>14</v>
      </c>
      <c r="B50" s="75" t="s">
        <v>15</v>
      </c>
      <c r="C50" s="75" t="s">
        <v>23</v>
      </c>
      <c r="D50" s="75">
        <v>3210015819</v>
      </c>
      <c r="E50" s="71">
        <v>0</v>
      </c>
      <c r="F50" s="71">
        <v>0</v>
      </c>
      <c r="G50" s="71">
        <v>0</v>
      </c>
      <c r="H50" s="71">
        <v>0</v>
      </c>
      <c r="I50" s="71">
        <v>0</v>
      </c>
      <c r="J50" s="71">
        <v>0</v>
      </c>
      <c r="K50" s="85" t="s">
        <v>60</v>
      </c>
    </row>
    <row r="51" spans="1:11" ht="28.5" x14ac:dyDescent="0.15">
      <c r="A51" s="75" t="s">
        <v>14</v>
      </c>
      <c r="B51" s="75" t="s">
        <v>50</v>
      </c>
      <c r="C51" s="75" t="s">
        <v>51</v>
      </c>
      <c r="D51" s="75">
        <v>3210015820</v>
      </c>
      <c r="E51" s="71">
        <v>7</v>
      </c>
      <c r="F51" s="71">
        <v>15</v>
      </c>
      <c r="G51" s="71">
        <v>7</v>
      </c>
      <c r="H51" s="71">
        <v>7</v>
      </c>
      <c r="I51" s="71">
        <v>0</v>
      </c>
      <c r="J51" s="71">
        <v>0</v>
      </c>
      <c r="K51" s="85" t="s">
        <v>60</v>
      </c>
    </row>
    <row r="52" spans="1:11" ht="42.75" x14ac:dyDescent="0.15">
      <c r="A52" s="75" t="s">
        <v>16</v>
      </c>
      <c r="B52" s="75" t="s">
        <v>17</v>
      </c>
      <c r="C52" s="75" t="s">
        <v>24</v>
      </c>
      <c r="D52" s="75">
        <v>5410015827</v>
      </c>
      <c r="E52" s="71">
        <v>0</v>
      </c>
      <c r="F52" s="71">
        <v>0</v>
      </c>
      <c r="G52" s="71">
        <v>0</v>
      </c>
      <c r="H52" s="71">
        <v>0</v>
      </c>
      <c r="I52" s="71">
        <v>0</v>
      </c>
      <c r="J52" s="71">
        <v>0</v>
      </c>
      <c r="K52" s="85" t="s">
        <v>60</v>
      </c>
    </row>
    <row r="53" spans="1:11" ht="28.5" x14ac:dyDescent="0.15">
      <c r="A53" s="75" t="s">
        <v>43</v>
      </c>
      <c r="B53" s="75" t="s">
        <v>44</v>
      </c>
      <c r="C53" s="75" t="s">
        <v>23</v>
      </c>
      <c r="D53" s="75">
        <v>3210015830</v>
      </c>
      <c r="E53" s="71">
        <v>7</v>
      </c>
      <c r="F53" s="71">
        <v>70</v>
      </c>
      <c r="G53" s="71">
        <v>8</v>
      </c>
      <c r="H53" s="71">
        <v>7</v>
      </c>
      <c r="I53" s="71">
        <v>1</v>
      </c>
      <c r="J53" s="71">
        <v>10</v>
      </c>
      <c r="K53" s="85" t="s">
        <v>60</v>
      </c>
    </row>
    <row r="54" spans="1:11" ht="28.5" x14ac:dyDescent="0.15">
      <c r="A54" s="75" t="s">
        <v>45</v>
      </c>
      <c r="B54" s="75" t="s">
        <v>46</v>
      </c>
      <c r="C54" s="75" t="s">
        <v>47</v>
      </c>
      <c r="D54" s="75">
        <v>3210015824</v>
      </c>
      <c r="E54" s="71">
        <v>3</v>
      </c>
      <c r="F54" s="71">
        <v>14</v>
      </c>
      <c r="G54" s="71">
        <v>3</v>
      </c>
      <c r="H54" s="71">
        <v>3</v>
      </c>
      <c r="I54" s="71">
        <v>1</v>
      </c>
      <c r="J54" s="71">
        <v>3</v>
      </c>
      <c r="K54" s="85" t="s">
        <v>60</v>
      </c>
    </row>
    <row r="55" spans="1:11" ht="14.25" x14ac:dyDescent="0.15">
      <c r="A55" s="75" t="s">
        <v>48</v>
      </c>
      <c r="B55" s="75" t="s">
        <v>49</v>
      </c>
      <c r="C55" s="75" t="s">
        <v>23</v>
      </c>
      <c r="D55" s="75">
        <v>3210015831</v>
      </c>
      <c r="E55" s="71">
        <v>76</v>
      </c>
      <c r="F55" s="71">
        <v>1190</v>
      </c>
      <c r="G55" s="71">
        <v>75</v>
      </c>
      <c r="H55" s="71">
        <v>77</v>
      </c>
      <c r="I55" s="71">
        <v>14</v>
      </c>
      <c r="J55" s="71">
        <v>28</v>
      </c>
      <c r="K55" s="85" t="s">
        <v>60</v>
      </c>
    </row>
    <row r="56" spans="1:11" ht="28.5" x14ac:dyDescent="0.15">
      <c r="A56" s="75" t="s">
        <v>14</v>
      </c>
      <c r="B56" s="75" t="s">
        <v>15</v>
      </c>
      <c r="C56" s="75" t="s">
        <v>23</v>
      </c>
      <c r="D56" s="75">
        <v>3210015819</v>
      </c>
      <c r="E56" s="71">
        <v>0</v>
      </c>
      <c r="F56" s="71">
        <v>0</v>
      </c>
      <c r="G56" s="71">
        <v>0</v>
      </c>
      <c r="H56" s="71">
        <v>0</v>
      </c>
      <c r="I56" s="71">
        <v>0</v>
      </c>
      <c r="J56" s="71">
        <v>0</v>
      </c>
      <c r="K56" s="85" t="s">
        <v>61</v>
      </c>
    </row>
    <row r="57" spans="1:11" ht="28.5" x14ac:dyDescent="0.15">
      <c r="A57" s="75" t="s">
        <v>14</v>
      </c>
      <c r="B57" s="75" t="s">
        <v>50</v>
      </c>
      <c r="C57" s="75" t="s">
        <v>51</v>
      </c>
      <c r="D57" s="75">
        <v>3210015820</v>
      </c>
      <c r="E57" s="71">
        <v>3</v>
      </c>
      <c r="F57" s="71">
        <v>13</v>
      </c>
      <c r="G57" s="71">
        <v>3</v>
      </c>
      <c r="H57" s="71">
        <v>4</v>
      </c>
      <c r="I57" s="71">
        <v>0</v>
      </c>
      <c r="J57" s="71">
        <v>0</v>
      </c>
      <c r="K57" s="85" t="s">
        <v>61</v>
      </c>
    </row>
    <row r="58" spans="1:11" ht="42.75" x14ac:dyDescent="0.15">
      <c r="A58" s="75" t="s">
        <v>16</v>
      </c>
      <c r="B58" s="75" t="s">
        <v>17</v>
      </c>
      <c r="C58" s="75" t="s">
        <v>24</v>
      </c>
      <c r="D58" s="75">
        <v>5410015827</v>
      </c>
      <c r="E58" s="71">
        <v>0</v>
      </c>
      <c r="F58" s="71">
        <v>0</v>
      </c>
      <c r="G58" s="71">
        <v>0</v>
      </c>
      <c r="H58" s="71">
        <v>0</v>
      </c>
      <c r="I58" s="71">
        <v>0</v>
      </c>
      <c r="J58" s="71">
        <v>0</v>
      </c>
      <c r="K58" s="85" t="s">
        <v>61</v>
      </c>
    </row>
    <row r="59" spans="1:11" ht="28.5" x14ac:dyDescent="0.15">
      <c r="A59" s="75" t="s">
        <v>43</v>
      </c>
      <c r="B59" s="75" t="s">
        <v>44</v>
      </c>
      <c r="C59" s="75" t="s">
        <v>23</v>
      </c>
      <c r="D59" s="75">
        <v>3210015830</v>
      </c>
      <c r="E59" s="71">
        <v>10</v>
      </c>
      <c r="F59" s="71">
        <v>107</v>
      </c>
      <c r="G59" s="71">
        <v>10</v>
      </c>
      <c r="H59" s="71">
        <v>11</v>
      </c>
      <c r="I59" s="71">
        <v>2</v>
      </c>
      <c r="J59" s="71">
        <v>3</v>
      </c>
      <c r="K59" s="85" t="s">
        <v>61</v>
      </c>
    </row>
    <row r="60" spans="1:11" ht="28.5" x14ac:dyDescent="0.15">
      <c r="A60" s="75" t="s">
        <v>45</v>
      </c>
      <c r="B60" s="75" t="s">
        <v>46</v>
      </c>
      <c r="C60" s="75" t="s">
        <v>47</v>
      </c>
      <c r="D60" s="75">
        <v>3210015824</v>
      </c>
      <c r="E60" s="71">
        <v>3</v>
      </c>
      <c r="F60" s="71">
        <v>7</v>
      </c>
      <c r="G60" s="71">
        <v>3</v>
      </c>
      <c r="H60" s="71">
        <v>3</v>
      </c>
      <c r="I60" s="71">
        <v>0</v>
      </c>
      <c r="J60" s="71">
        <v>0</v>
      </c>
      <c r="K60" s="85" t="s">
        <v>61</v>
      </c>
    </row>
    <row r="61" spans="1:11" ht="14.25" x14ac:dyDescent="0.15">
      <c r="A61" s="75" t="s">
        <v>48</v>
      </c>
      <c r="B61" s="75" t="s">
        <v>49</v>
      </c>
      <c r="C61" s="75" t="s">
        <v>23</v>
      </c>
      <c r="D61" s="75">
        <v>3210015831</v>
      </c>
      <c r="E61" s="71">
        <v>53</v>
      </c>
      <c r="F61" s="71">
        <v>917</v>
      </c>
      <c r="G61" s="71">
        <v>50</v>
      </c>
      <c r="H61" s="71">
        <v>52</v>
      </c>
      <c r="I61" s="71">
        <v>7</v>
      </c>
      <c r="J61" s="71">
        <v>11</v>
      </c>
      <c r="K61" s="85" t="s">
        <v>61</v>
      </c>
    </row>
    <row r="62" spans="1:11" ht="28.5" x14ac:dyDescent="0.15">
      <c r="A62" s="75" t="s">
        <v>14</v>
      </c>
      <c r="B62" s="75" t="s">
        <v>15</v>
      </c>
      <c r="C62" s="75" t="s">
        <v>23</v>
      </c>
      <c r="D62" s="75">
        <v>3210015819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0</v>
      </c>
      <c r="K62" s="85" t="s">
        <v>62</v>
      </c>
    </row>
    <row r="63" spans="1:11" ht="28.5" x14ac:dyDescent="0.15">
      <c r="A63" s="75" t="s">
        <v>14</v>
      </c>
      <c r="B63" s="75" t="s">
        <v>50</v>
      </c>
      <c r="C63" s="75" t="s">
        <v>51</v>
      </c>
      <c r="D63" s="75">
        <v>3210015820</v>
      </c>
      <c r="E63" s="71">
        <v>1</v>
      </c>
      <c r="F63" s="71">
        <v>1</v>
      </c>
      <c r="G63" s="71">
        <v>1</v>
      </c>
      <c r="H63" s="71">
        <v>1</v>
      </c>
      <c r="I63" s="71">
        <v>0</v>
      </c>
      <c r="J63" s="71">
        <v>0</v>
      </c>
      <c r="K63" s="85" t="s">
        <v>62</v>
      </c>
    </row>
    <row r="64" spans="1:11" ht="42.75" x14ac:dyDescent="0.15">
      <c r="A64" s="75" t="s">
        <v>16</v>
      </c>
      <c r="B64" s="75" t="s">
        <v>17</v>
      </c>
      <c r="C64" s="75" t="s">
        <v>24</v>
      </c>
      <c r="D64" s="75">
        <v>5410015827</v>
      </c>
      <c r="E64" s="71">
        <v>0</v>
      </c>
      <c r="F64" s="71">
        <v>0</v>
      </c>
      <c r="G64" s="71">
        <v>0</v>
      </c>
      <c r="H64" s="71">
        <v>0</v>
      </c>
      <c r="I64" s="71">
        <v>0</v>
      </c>
      <c r="J64" s="71">
        <v>0</v>
      </c>
      <c r="K64" s="85" t="s">
        <v>62</v>
      </c>
    </row>
    <row r="65" spans="1:11" ht="28.5" x14ac:dyDescent="0.15">
      <c r="A65" s="75" t="s">
        <v>43</v>
      </c>
      <c r="B65" s="75" t="s">
        <v>44</v>
      </c>
      <c r="C65" s="75" t="s">
        <v>23</v>
      </c>
      <c r="D65" s="75">
        <v>3210015830</v>
      </c>
      <c r="E65" s="71">
        <v>10</v>
      </c>
      <c r="F65" s="71">
        <v>57</v>
      </c>
      <c r="G65" s="71">
        <v>9</v>
      </c>
      <c r="H65" s="71">
        <v>9</v>
      </c>
      <c r="I65" s="71">
        <v>1</v>
      </c>
      <c r="J65" s="71">
        <v>1</v>
      </c>
      <c r="K65" s="85" t="s">
        <v>62</v>
      </c>
    </row>
    <row r="66" spans="1:11" ht="28.5" x14ac:dyDescent="0.15">
      <c r="A66" s="75" t="s">
        <v>45</v>
      </c>
      <c r="B66" s="75" t="s">
        <v>46</v>
      </c>
      <c r="C66" s="75" t="s">
        <v>47</v>
      </c>
      <c r="D66" s="75">
        <v>3210015824</v>
      </c>
      <c r="E66" s="71">
        <v>2</v>
      </c>
      <c r="F66" s="71">
        <v>6</v>
      </c>
      <c r="G66" s="71">
        <v>2</v>
      </c>
      <c r="H66" s="71">
        <v>2</v>
      </c>
      <c r="I66" s="71">
        <v>0</v>
      </c>
      <c r="J66" s="71">
        <v>0</v>
      </c>
      <c r="K66" s="85" t="s">
        <v>62</v>
      </c>
    </row>
    <row r="67" spans="1:11" ht="14.25" x14ac:dyDescent="0.15">
      <c r="A67" s="75" t="s">
        <v>48</v>
      </c>
      <c r="B67" s="75" t="s">
        <v>49</v>
      </c>
      <c r="C67" s="75" t="s">
        <v>23</v>
      </c>
      <c r="D67" s="75">
        <v>3210015831</v>
      </c>
      <c r="E67" s="71">
        <v>36</v>
      </c>
      <c r="F67" s="71">
        <v>436</v>
      </c>
      <c r="G67" s="71">
        <v>36</v>
      </c>
      <c r="H67" s="71">
        <v>46</v>
      </c>
      <c r="I67" s="71">
        <v>9</v>
      </c>
      <c r="J67" s="71">
        <v>18</v>
      </c>
      <c r="K67" s="85" t="s">
        <v>62</v>
      </c>
    </row>
    <row r="68" spans="1:11" ht="28.5" x14ac:dyDescent="0.15">
      <c r="A68" s="75" t="s">
        <v>14</v>
      </c>
      <c r="B68" s="75" t="s">
        <v>15</v>
      </c>
      <c r="C68" s="75" t="s">
        <v>23</v>
      </c>
      <c r="D68" s="75">
        <v>3210015819</v>
      </c>
      <c r="E68" s="71">
        <v>0</v>
      </c>
      <c r="F68" s="71">
        <v>0</v>
      </c>
      <c r="G68" s="71">
        <v>0</v>
      </c>
      <c r="H68" s="71">
        <v>0</v>
      </c>
      <c r="I68" s="71">
        <v>0</v>
      </c>
      <c r="J68" s="71">
        <v>0</v>
      </c>
      <c r="K68" s="85" t="s">
        <v>63</v>
      </c>
    </row>
    <row r="69" spans="1:11" ht="28.5" x14ac:dyDescent="0.15">
      <c r="A69" s="75" t="s">
        <v>14</v>
      </c>
      <c r="B69" s="75" t="s">
        <v>50</v>
      </c>
      <c r="C69" s="75" t="s">
        <v>51</v>
      </c>
      <c r="D69" s="75">
        <v>3210015820</v>
      </c>
      <c r="E69" s="71">
        <v>6</v>
      </c>
      <c r="F69" s="71">
        <v>22</v>
      </c>
      <c r="G69" s="71">
        <v>6</v>
      </c>
      <c r="H69" s="71">
        <v>6</v>
      </c>
      <c r="I69" s="71">
        <v>0</v>
      </c>
      <c r="J69" s="71">
        <v>0</v>
      </c>
      <c r="K69" s="85" t="s">
        <v>63</v>
      </c>
    </row>
    <row r="70" spans="1:11" ht="42.75" x14ac:dyDescent="0.15">
      <c r="A70" s="75" t="s">
        <v>16</v>
      </c>
      <c r="B70" s="75" t="s">
        <v>17</v>
      </c>
      <c r="C70" s="75" t="s">
        <v>24</v>
      </c>
      <c r="D70" s="75">
        <v>5410015827</v>
      </c>
      <c r="E70" s="71">
        <v>0</v>
      </c>
      <c r="F70" s="71">
        <v>0</v>
      </c>
      <c r="G70" s="71">
        <v>0</v>
      </c>
      <c r="H70" s="71">
        <v>0</v>
      </c>
      <c r="I70" s="71">
        <v>0</v>
      </c>
      <c r="J70" s="71">
        <v>0</v>
      </c>
      <c r="K70" s="85" t="s">
        <v>63</v>
      </c>
    </row>
    <row r="71" spans="1:11" ht="28.5" x14ac:dyDescent="0.15">
      <c r="A71" s="75" t="s">
        <v>43</v>
      </c>
      <c r="B71" s="75" t="s">
        <v>44</v>
      </c>
      <c r="C71" s="75" t="s">
        <v>23</v>
      </c>
      <c r="D71" s="75">
        <v>3210015830</v>
      </c>
      <c r="E71" s="71">
        <v>13</v>
      </c>
      <c r="F71" s="71">
        <v>215</v>
      </c>
      <c r="G71" s="71">
        <v>12</v>
      </c>
      <c r="H71" s="71">
        <v>12</v>
      </c>
      <c r="I71" s="71">
        <v>3</v>
      </c>
      <c r="J71" s="71">
        <v>4</v>
      </c>
      <c r="K71" s="85" t="s">
        <v>63</v>
      </c>
    </row>
    <row r="72" spans="1:11" ht="28.5" x14ac:dyDescent="0.15">
      <c r="A72" s="75" t="s">
        <v>45</v>
      </c>
      <c r="B72" s="75" t="s">
        <v>46</v>
      </c>
      <c r="C72" s="75" t="s">
        <v>47</v>
      </c>
      <c r="D72" s="75">
        <v>3210015824</v>
      </c>
      <c r="E72" s="71">
        <v>0</v>
      </c>
      <c r="F72" s="71">
        <v>0</v>
      </c>
      <c r="G72" s="71">
        <v>0</v>
      </c>
      <c r="H72" s="71">
        <v>0</v>
      </c>
      <c r="I72" s="71">
        <v>0</v>
      </c>
      <c r="J72" s="71">
        <v>0</v>
      </c>
      <c r="K72" s="85" t="s">
        <v>63</v>
      </c>
    </row>
    <row r="73" spans="1:11" ht="14.25" x14ac:dyDescent="0.15">
      <c r="A73" s="75" t="s">
        <v>48</v>
      </c>
      <c r="B73" s="75" t="s">
        <v>49</v>
      </c>
      <c r="C73" s="75" t="s">
        <v>23</v>
      </c>
      <c r="D73" s="75">
        <v>3210015831</v>
      </c>
      <c r="E73" s="71">
        <v>141</v>
      </c>
      <c r="F73" s="71">
        <v>2760</v>
      </c>
      <c r="G73" s="71">
        <v>136</v>
      </c>
      <c r="H73" s="71">
        <v>139</v>
      </c>
      <c r="I73" s="71">
        <v>27</v>
      </c>
      <c r="J73" s="71">
        <v>104</v>
      </c>
      <c r="K73" s="85" t="s">
        <v>63</v>
      </c>
    </row>
    <row r="74" spans="1:11" ht="28.5" x14ac:dyDescent="0.15">
      <c r="A74" s="75" t="s">
        <v>14</v>
      </c>
      <c r="B74" s="75" t="s">
        <v>15</v>
      </c>
      <c r="C74" s="75" t="s">
        <v>23</v>
      </c>
      <c r="D74" s="75">
        <v>3210015819</v>
      </c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85" t="s">
        <v>64</v>
      </c>
    </row>
    <row r="75" spans="1:11" ht="28.5" x14ac:dyDescent="0.15">
      <c r="A75" s="75" t="s">
        <v>14</v>
      </c>
      <c r="B75" s="75" t="s">
        <v>50</v>
      </c>
      <c r="C75" s="75" t="s">
        <v>51</v>
      </c>
      <c r="D75" s="75">
        <v>3210015820</v>
      </c>
      <c r="E75" s="71">
        <v>6</v>
      </c>
      <c r="F75" s="71">
        <v>57</v>
      </c>
      <c r="G75" s="71">
        <v>6</v>
      </c>
      <c r="H75" s="71">
        <v>6</v>
      </c>
      <c r="I75" s="71">
        <v>1</v>
      </c>
      <c r="J75" s="71">
        <v>2</v>
      </c>
      <c r="K75" s="85" t="s">
        <v>64</v>
      </c>
    </row>
    <row r="76" spans="1:11" ht="42.75" x14ac:dyDescent="0.15">
      <c r="A76" s="75" t="s">
        <v>16</v>
      </c>
      <c r="B76" s="75" t="s">
        <v>17</v>
      </c>
      <c r="C76" s="75" t="s">
        <v>24</v>
      </c>
      <c r="D76" s="75">
        <v>5410015827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0</v>
      </c>
      <c r="K76" s="85" t="s">
        <v>64</v>
      </c>
    </row>
    <row r="77" spans="1:11" ht="28.5" x14ac:dyDescent="0.15">
      <c r="A77" s="75" t="s">
        <v>43</v>
      </c>
      <c r="B77" s="75" t="s">
        <v>44</v>
      </c>
      <c r="C77" s="75" t="s">
        <v>23</v>
      </c>
      <c r="D77" s="75">
        <v>3210015830</v>
      </c>
      <c r="E77" s="71">
        <v>12</v>
      </c>
      <c r="F77" s="71">
        <v>37</v>
      </c>
      <c r="G77" s="71">
        <v>11</v>
      </c>
      <c r="H77" s="71">
        <v>11</v>
      </c>
      <c r="I77" s="71">
        <v>4</v>
      </c>
      <c r="J77" s="71">
        <v>5</v>
      </c>
      <c r="K77" s="85" t="s">
        <v>64</v>
      </c>
    </row>
    <row r="78" spans="1:11" ht="28.5" x14ac:dyDescent="0.15">
      <c r="A78" s="75" t="s">
        <v>45</v>
      </c>
      <c r="B78" s="75" t="s">
        <v>46</v>
      </c>
      <c r="C78" s="75" t="s">
        <v>47</v>
      </c>
      <c r="D78" s="75">
        <v>3210015824</v>
      </c>
      <c r="E78" s="71">
        <v>1</v>
      </c>
      <c r="F78" s="71">
        <v>2</v>
      </c>
      <c r="G78" s="71">
        <v>1</v>
      </c>
      <c r="H78" s="71">
        <v>1</v>
      </c>
      <c r="I78" s="71">
        <v>0</v>
      </c>
      <c r="J78" s="71">
        <v>0</v>
      </c>
      <c r="K78" s="85" t="s">
        <v>64</v>
      </c>
    </row>
    <row r="79" spans="1:11" ht="14.25" x14ac:dyDescent="0.15">
      <c r="A79" s="75" t="s">
        <v>48</v>
      </c>
      <c r="B79" s="75" t="s">
        <v>49</v>
      </c>
      <c r="C79" s="75" t="s">
        <v>23</v>
      </c>
      <c r="D79" s="75">
        <v>3210015831</v>
      </c>
      <c r="E79" s="71">
        <v>141</v>
      </c>
      <c r="F79" s="71">
        <v>1493</v>
      </c>
      <c r="G79" s="71">
        <v>137</v>
      </c>
      <c r="H79" s="71">
        <v>142</v>
      </c>
      <c r="I79" s="71">
        <v>19</v>
      </c>
      <c r="J79" s="71">
        <v>42</v>
      </c>
      <c r="K79" s="85" t="s">
        <v>64</v>
      </c>
    </row>
    <row r="80" spans="1:11" ht="28.5" x14ac:dyDescent="0.15">
      <c r="A80" s="75" t="s">
        <v>14</v>
      </c>
      <c r="B80" s="75" t="s">
        <v>15</v>
      </c>
      <c r="C80" s="75" t="s">
        <v>23</v>
      </c>
      <c r="D80" s="75">
        <v>3210015819</v>
      </c>
      <c r="E80" s="71">
        <v>0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85" t="s">
        <v>65</v>
      </c>
    </row>
    <row r="81" spans="1:11" ht="28.5" x14ac:dyDescent="0.15">
      <c r="A81" s="75" t="s">
        <v>14</v>
      </c>
      <c r="B81" s="75" t="s">
        <v>50</v>
      </c>
      <c r="C81" s="75" t="s">
        <v>51</v>
      </c>
      <c r="D81" s="75">
        <v>3210015820</v>
      </c>
      <c r="E81" s="71">
        <v>7</v>
      </c>
      <c r="F81" s="71">
        <v>23</v>
      </c>
      <c r="G81" s="71">
        <v>7</v>
      </c>
      <c r="H81" s="71">
        <v>7</v>
      </c>
      <c r="I81" s="71">
        <v>0</v>
      </c>
      <c r="J81" s="71">
        <v>0</v>
      </c>
      <c r="K81" s="85" t="s">
        <v>65</v>
      </c>
    </row>
    <row r="82" spans="1:11" ht="42.75" x14ac:dyDescent="0.15">
      <c r="A82" s="75" t="s">
        <v>16</v>
      </c>
      <c r="B82" s="75" t="s">
        <v>17</v>
      </c>
      <c r="C82" s="75" t="s">
        <v>24</v>
      </c>
      <c r="D82" s="75">
        <v>5410015827</v>
      </c>
      <c r="E82" s="71">
        <v>0</v>
      </c>
      <c r="F82" s="71">
        <v>0</v>
      </c>
      <c r="G82" s="71">
        <v>0</v>
      </c>
      <c r="H82" s="71">
        <v>0</v>
      </c>
      <c r="I82" s="71">
        <v>0</v>
      </c>
      <c r="J82" s="71">
        <v>0</v>
      </c>
      <c r="K82" s="85" t="s">
        <v>65</v>
      </c>
    </row>
    <row r="83" spans="1:11" ht="28.5" x14ac:dyDescent="0.15">
      <c r="A83" s="75" t="s">
        <v>43</v>
      </c>
      <c r="B83" s="75" t="s">
        <v>44</v>
      </c>
      <c r="C83" s="75" t="s">
        <v>23</v>
      </c>
      <c r="D83" s="75">
        <v>3210015830</v>
      </c>
      <c r="E83" s="71">
        <v>9</v>
      </c>
      <c r="F83" s="71">
        <v>46</v>
      </c>
      <c r="G83" s="71">
        <v>9</v>
      </c>
      <c r="H83" s="71">
        <v>9</v>
      </c>
      <c r="I83" s="71">
        <v>2</v>
      </c>
      <c r="J83" s="71">
        <v>9</v>
      </c>
      <c r="K83" s="85" t="s">
        <v>65</v>
      </c>
    </row>
    <row r="84" spans="1:11" ht="28.5" x14ac:dyDescent="0.15">
      <c r="A84" s="75" t="s">
        <v>45</v>
      </c>
      <c r="B84" s="75" t="s">
        <v>46</v>
      </c>
      <c r="C84" s="75" t="s">
        <v>47</v>
      </c>
      <c r="D84" s="75">
        <v>3210015824</v>
      </c>
      <c r="E84" s="71">
        <v>1</v>
      </c>
      <c r="F84" s="71">
        <v>1</v>
      </c>
      <c r="G84" s="71">
        <v>1</v>
      </c>
      <c r="H84" s="71">
        <v>1</v>
      </c>
      <c r="I84" s="71">
        <v>0</v>
      </c>
      <c r="J84" s="71">
        <v>0</v>
      </c>
      <c r="K84" s="85" t="s">
        <v>65</v>
      </c>
    </row>
    <row r="85" spans="1:11" ht="14.25" x14ac:dyDescent="0.15">
      <c r="A85" s="75" t="s">
        <v>48</v>
      </c>
      <c r="B85" s="75" t="s">
        <v>49</v>
      </c>
      <c r="C85" s="75" t="s">
        <v>23</v>
      </c>
      <c r="D85" s="75">
        <v>3210015831</v>
      </c>
      <c r="E85" s="71">
        <v>154</v>
      </c>
      <c r="F85" s="71">
        <v>2192</v>
      </c>
      <c r="G85" s="71">
        <v>140</v>
      </c>
      <c r="H85" s="71">
        <v>153</v>
      </c>
      <c r="I85" s="71">
        <v>26</v>
      </c>
      <c r="J85" s="71">
        <v>92</v>
      </c>
      <c r="K85" s="85" t="s">
        <v>65</v>
      </c>
    </row>
    <row r="86" spans="1:11" ht="28.5" x14ac:dyDescent="0.15">
      <c r="A86" s="75" t="s">
        <v>14</v>
      </c>
      <c r="B86" s="75" t="s">
        <v>15</v>
      </c>
      <c r="C86" s="75" t="s">
        <v>23</v>
      </c>
      <c r="D86" s="75">
        <v>3210015819</v>
      </c>
      <c r="E86" s="71">
        <v>0</v>
      </c>
      <c r="F86" s="71">
        <v>0</v>
      </c>
      <c r="G86" s="71">
        <v>0</v>
      </c>
      <c r="H86" s="71">
        <v>0</v>
      </c>
      <c r="I86" s="71">
        <v>0</v>
      </c>
      <c r="J86" s="71">
        <v>0</v>
      </c>
      <c r="K86" s="85" t="s">
        <v>66</v>
      </c>
    </row>
    <row r="87" spans="1:11" ht="28.5" x14ac:dyDescent="0.15">
      <c r="A87" s="75" t="s">
        <v>14</v>
      </c>
      <c r="B87" s="75" t="s">
        <v>50</v>
      </c>
      <c r="C87" s="75" t="s">
        <v>51</v>
      </c>
      <c r="D87" s="75">
        <v>3210015820</v>
      </c>
      <c r="E87" s="71">
        <v>5</v>
      </c>
      <c r="F87" s="71">
        <v>5</v>
      </c>
      <c r="G87" s="71">
        <v>5</v>
      </c>
      <c r="H87" s="71">
        <v>5</v>
      </c>
      <c r="I87" s="71">
        <v>0</v>
      </c>
      <c r="J87" s="71">
        <v>0</v>
      </c>
      <c r="K87" s="85" t="s">
        <v>66</v>
      </c>
    </row>
    <row r="88" spans="1:11" ht="42.75" x14ac:dyDescent="0.15">
      <c r="A88" s="75" t="s">
        <v>16</v>
      </c>
      <c r="B88" s="75" t="s">
        <v>17</v>
      </c>
      <c r="C88" s="75" t="s">
        <v>24</v>
      </c>
      <c r="D88" s="75">
        <v>5410015827</v>
      </c>
      <c r="E88" s="71">
        <v>0</v>
      </c>
      <c r="F88" s="71">
        <v>0</v>
      </c>
      <c r="G88" s="71">
        <v>0</v>
      </c>
      <c r="H88" s="71">
        <v>0</v>
      </c>
      <c r="I88" s="71">
        <v>0</v>
      </c>
      <c r="J88" s="71">
        <v>0</v>
      </c>
      <c r="K88" s="85" t="s">
        <v>66</v>
      </c>
    </row>
    <row r="89" spans="1:11" ht="28.5" x14ac:dyDescent="0.15">
      <c r="A89" s="75" t="s">
        <v>43</v>
      </c>
      <c r="B89" s="75" t="s">
        <v>44</v>
      </c>
      <c r="C89" s="75" t="s">
        <v>23</v>
      </c>
      <c r="D89" s="75">
        <v>3210015830</v>
      </c>
      <c r="E89" s="71">
        <v>14</v>
      </c>
      <c r="F89" s="71">
        <v>112</v>
      </c>
      <c r="G89" s="71">
        <v>10</v>
      </c>
      <c r="H89" s="71">
        <v>11</v>
      </c>
      <c r="I89" s="71">
        <v>2</v>
      </c>
      <c r="J89" s="71">
        <v>7</v>
      </c>
      <c r="K89" s="85" t="s">
        <v>66</v>
      </c>
    </row>
    <row r="90" spans="1:11" ht="28.5" x14ac:dyDescent="0.15">
      <c r="A90" s="75" t="s">
        <v>45</v>
      </c>
      <c r="B90" s="75" t="s">
        <v>46</v>
      </c>
      <c r="C90" s="75" t="s">
        <v>47</v>
      </c>
      <c r="D90" s="75">
        <v>3210015824</v>
      </c>
      <c r="E90" s="71">
        <v>2</v>
      </c>
      <c r="F90" s="71">
        <v>4</v>
      </c>
      <c r="G90" s="71">
        <v>2</v>
      </c>
      <c r="H90" s="71">
        <v>2</v>
      </c>
      <c r="I90" s="71">
        <v>0</v>
      </c>
      <c r="J90" s="71">
        <v>0</v>
      </c>
      <c r="K90" s="85" t="s">
        <v>66</v>
      </c>
    </row>
    <row r="91" spans="1:11" ht="14.25" x14ac:dyDescent="0.15">
      <c r="A91" s="75" t="s">
        <v>48</v>
      </c>
      <c r="B91" s="75" t="s">
        <v>49</v>
      </c>
      <c r="C91" s="75" t="s">
        <v>23</v>
      </c>
      <c r="D91" s="75">
        <v>3210015831</v>
      </c>
      <c r="E91" s="71">
        <v>134</v>
      </c>
      <c r="F91" s="71">
        <v>1650</v>
      </c>
      <c r="G91" s="71">
        <v>136</v>
      </c>
      <c r="H91" s="71">
        <v>143</v>
      </c>
      <c r="I91" s="71">
        <v>26</v>
      </c>
      <c r="J91" s="71">
        <v>44</v>
      </c>
      <c r="K91" s="85" t="s">
        <v>66</v>
      </c>
    </row>
    <row r="92" spans="1:11" ht="28.5" x14ac:dyDescent="0.15">
      <c r="A92" s="75" t="s">
        <v>14</v>
      </c>
      <c r="B92" s="75" t="s">
        <v>15</v>
      </c>
      <c r="C92" s="75" t="s">
        <v>23</v>
      </c>
      <c r="D92" s="75">
        <v>3210015819</v>
      </c>
      <c r="E92" s="71">
        <v>0</v>
      </c>
      <c r="F92" s="71">
        <v>0</v>
      </c>
      <c r="G92" s="71">
        <v>0</v>
      </c>
      <c r="H92" s="71">
        <v>0</v>
      </c>
      <c r="I92" s="71">
        <v>0</v>
      </c>
      <c r="J92" s="71">
        <v>0</v>
      </c>
      <c r="K92" s="85" t="s">
        <v>67</v>
      </c>
    </row>
    <row r="93" spans="1:11" ht="28.5" x14ac:dyDescent="0.15">
      <c r="A93" s="75" t="s">
        <v>14</v>
      </c>
      <c r="B93" s="75" t="s">
        <v>50</v>
      </c>
      <c r="C93" s="75" t="s">
        <v>51</v>
      </c>
      <c r="D93" s="75">
        <v>3210015820</v>
      </c>
      <c r="E93" s="71">
        <v>4</v>
      </c>
      <c r="F93" s="71">
        <v>6</v>
      </c>
      <c r="G93" s="71">
        <v>4</v>
      </c>
      <c r="H93" s="71">
        <v>4</v>
      </c>
      <c r="I93" s="71">
        <v>0</v>
      </c>
      <c r="J93" s="71">
        <v>0</v>
      </c>
      <c r="K93" s="85" t="s">
        <v>67</v>
      </c>
    </row>
    <row r="94" spans="1:11" ht="42.75" x14ac:dyDescent="0.15">
      <c r="A94" s="75" t="s">
        <v>16</v>
      </c>
      <c r="B94" s="75" t="s">
        <v>17</v>
      </c>
      <c r="C94" s="75" t="s">
        <v>24</v>
      </c>
      <c r="D94" s="75">
        <v>5410015827</v>
      </c>
      <c r="E94" s="71">
        <v>0</v>
      </c>
      <c r="F94" s="71">
        <v>0</v>
      </c>
      <c r="G94" s="71">
        <v>0</v>
      </c>
      <c r="H94" s="71">
        <v>0</v>
      </c>
      <c r="I94" s="71">
        <v>0</v>
      </c>
      <c r="J94" s="71">
        <v>0</v>
      </c>
      <c r="K94" s="85" t="s">
        <v>67</v>
      </c>
    </row>
    <row r="95" spans="1:11" ht="28.5" x14ac:dyDescent="0.15">
      <c r="A95" s="75" t="s">
        <v>43</v>
      </c>
      <c r="B95" s="75" t="s">
        <v>44</v>
      </c>
      <c r="C95" s="75" t="s">
        <v>23</v>
      </c>
      <c r="D95" s="75">
        <v>3210015830</v>
      </c>
      <c r="E95" s="71">
        <v>31</v>
      </c>
      <c r="F95" s="71">
        <v>74</v>
      </c>
      <c r="G95" s="71">
        <v>15</v>
      </c>
      <c r="H95" s="71">
        <v>19</v>
      </c>
      <c r="I95" s="71">
        <v>1</v>
      </c>
      <c r="J95" s="71">
        <v>3</v>
      </c>
      <c r="K95" s="85" t="s">
        <v>67</v>
      </c>
    </row>
    <row r="96" spans="1:11" ht="28.5" x14ac:dyDescent="0.15">
      <c r="A96" s="75" t="s">
        <v>45</v>
      </c>
      <c r="B96" s="75" t="s">
        <v>46</v>
      </c>
      <c r="C96" s="75" t="s">
        <v>47</v>
      </c>
      <c r="D96" s="75">
        <v>3210015824</v>
      </c>
      <c r="E96" s="71">
        <v>5</v>
      </c>
      <c r="F96" s="71">
        <v>14</v>
      </c>
      <c r="G96" s="71">
        <v>5</v>
      </c>
      <c r="H96" s="71">
        <v>5</v>
      </c>
      <c r="I96" s="71">
        <v>0</v>
      </c>
      <c r="J96" s="71">
        <v>0</v>
      </c>
      <c r="K96" s="85" t="s">
        <v>67</v>
      </c>
    </row>
    <row r="97" spans="1:11" ht="14.25" x14ac:dyDescent="0.15">
      <c r="A97" s="75" t="s">
        <v>48</v>
      </c>
      <c r="B97" s="75" t="s">
        <v>49</v>
      </c>
      <c r="C97" s="75" t="s">
        <v>23</v>
      </c>
      <c r="D97" s="75">
        <v>3210015831</v>
      </c>
      <c r="E97" s="71">
        <v>130</v>
      </c>
      <c r="F97" s="71">
        <v>1965</v>
      </c>
      <c r="G97" s="71">
        <v>132</v>
      </c>
      <c r="H97" s="71">
        <v>141</v>
      </c>
      <c r="I97" s="71">
        <v>25</v>
      </c>
      <c r="J97" s="71">
        <v>58</v>
      </c>
      <c r="K97" s="85" t="s">
        <v>67</v>
      </c>
    </row>
    <row r="98" spans="1:11" ht="28.5" x14ac:dyDescent="0.15">
      <c r="A98" s="75" t="s">
        <v>14</v>
      </c>
      <c r="B98" s="75" t="s">
        <v>15</v>
      </c>
      <c r="C98" s="75" t="s">
        <v>23</v>
      </c>
      <c r="D98" s="75">
        <v>3210015819</v>
      </c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85" t="s">
        <v>68</v>
      </c>
    </row>
    <row r="99" spans="1:11" ht="28.5" x14ac:dyDescent="0.15">
      <c r="A99" s="75" t="s">
        <v>14</v>
      </c>
      <c r="B99" s="75" t="s">
        <v>50</v>
      </c>
      <c r="C99" s="75" t="s">
        <v>51</v>
      </c>
      <c r="D99" s="75">
        <v>3210015820</v>
      </c>
      <c r="E99" s="71">
        <v>5</v>
      </c>
      <c r="F99" s="71">
        <v>200</v>
      </c>
      <c r="G99" s="71">
        <v>8</v>
      </c>
      <c r="H99" s="71">
        <v>7</v>
      </c>
      <c r="I99" s="71">
        <v>2</v>
      </c>
      <c r="J99" s="71">
        <v>4</v>
      </c>
      <c r="K99" s="85" t="s">
        <v>68</v>
      </c>
    </row>
    <row r="100" spans="1:11" ht="42.75" x14ac:dyDescent="0.15">
      <c r="A100" s="75" t="s">
        <v>16</v>
      </c>
      <c r="B100" s="75" t="s">
        <v>17</v>
      </c>
      <c r="C100" s="75" t="s">
        <v>24</v>
      </c>
      <c r="D100" s="75">
        <v>5410015827</v>
      </c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85" t="s">
        <v>68</v>
      </c>
    </row>
    <row r="101" spans="1:11" ht="28.5" x14ac:dyDescent="0.15">
      <c r="A101" s="75" t="s">
        <v>43</v>
      </c>
      <c r="B101" s="75" t="s">
        <v>44</v>
      </c>
      <c r="C101" s="75" t="s">
        <v>23</v>
      </c>
      <c r="D101" s="75">
        <v>3210015830</v>
      </c>
      <c r="E101" s="71">
        <v>7</v>
      </c>
      <c r="F101" s="71">
        <v>25</v>
      </c>
      <c r="G101" s="71">
        <v>7</v>
      </c>
      <c r="H101" s="71">
        <v>7</v>
      </c>
      <c r="I101" s="71">
        <v>0</v>
      </c>
      <c r="J101" s="71">
        <v>0</v>
      </c>
      <c r="K101" s="85" t="s">
        <v>68</v>
      </c>
    </row>
    <row r="102" spans="1:11" ht="28.5" x14ac:dyDescent="0.15">
      <c r="A102" s="75" t="s">
        <v>45</v>
      </c>
      <c r="B102" s="75" t="s">
        <v>46</v>
      </c>
      <c r="C102" s="75" t="s">
        <v>47</v>
      </c>
      <c r="D102" s="75">
        <v>3210015824</v>
      </c>
      <c r="E102" s="71">
        <v>4</v>
      </c>
      <c r="F102" s="71">
        <v>9</v>
      </c>
      <c r="G102" s="71">
        <v>4</v>
      </c>
      <c r="H102" s="71">
        <v>4</v>
      </c>
      <c r="I102" s="71">
        <v>0</v>
      </c>
      <c r="J102" s="71">
        <v>0</v>
      </c>
      <c r="K102" s="85" t="s">
        <v>68</v>
      </c>
    </row>
    <row r="103" spans="1:11" ht="14.25" x14ac:dyDescent="0.15">
      <c r="A103" s="75" t="s">
        <v>48</v>
      </c>
      <c r="B103" s="75" t="s">
        <v>49</v>
      </c>
      <c r="C103" s="75" t="s">
        <v>23</v>
      </c>
      <c r="D103" s="75">
        <v>3210015831</v>
      </c>
      <c r="E103" s="71">
        <v>53</v>
      </c>
      <c r="F103" s="71">
        <v>875</v>
      </c>
      <c r="G103" s="71">
        <v>50</v>
      </c>
      <c r="H103" s="71">
        <v>52</v>
      </c>
      <c r="I103" s="71">
        <v>8</v>
      </c>
      <c r="J103" s="71">
        <v>28</v>
      </c>
      <c r="K103" s="85" t="s">
        <v>68</v>
      </c>
    </row>
    <row r="104" spans="1:11" ht="28.5" x14ac:dyDescent="0.15">
      <c r="A104" s="75" t="s">
        <v>14</v>
      </c>
      <c r="B104" s="75" t="s">
        <v>15</v>
      </c>
      <c r="C104" s="75" t="s">
        <v>23</v>
      </c>
      <c r="D104" s="75">
        <v>3210015819</v>
      </c>
      <c r="E104" s="71">
        <v>0</v>
      </c>
      <c r="F104" s="71">
        <v>0</v>
      </c>
      <c r="G104" s="71">
        <v>0</v>
      </c>
      <c r="H104" s="71">
        <v>0</v>
      </c>
      <c r="I104" s="71">
        <v>0</v>
      </c>
      <c r="J104" s="71">
        <v>0</v>
      </c>
      <c r="K104" s="85" t="s">
        <v>69</v>
      </c>
    </row>
    <row r="105" spans="1:11" ht="28.5" x14ac:dyDescent="0.15">
      <c r="A105" s="75" t="s">
        <v>14</v>
      </c>
      <c r="B105" s="75" t="s">
        <v>50</v>
      </c>
      <c r="C105" s="75" t="s">
        <v>51</v>
      </c>
      <c r="D105" s="75">
        <v>3210015820</v>
      </c>
      <c r="E105" s="71">
        <v>2</v>
      </c>
      <c r="F105" s="71">
        <v>3</v>
      </c>
      <c r="G105" s="71">
        <v>2</v>
      </c>
      <c r="H105" s="71">
        <v>2</v>
      </c>
      <c r="I105" s="71">
        <v>0</v>
      </c>
      <c r="J105" s="71">
        <v>0</v>
      </c>
      <c r="K105" s="85" t="s">
        <v>69</v>
      </c>
    </row>
    <row r="106" spans="1:11" ht="42.75" x14ac:dyDescent="0.15">
      <c r="A106" s="75" t="s">
        <v>16</v>
      </c>
      <c r="B106" s="75" t="s">
        <v>17</v>
      </c>
      <c r="C106" s="75" t="s">
        <v>24</v>
      </c>
      <c r="D106" s="75">
        <v>5410015827</v>
      </c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85" t="s">
        <v>69</v>
      </c>
    </row>
    <row r="107" spans="1:11" ht="28.5" x14ac:dyDescent="0.15">
      <c r="A107" s="75" t="s">
        <v>43</v>
      </c>
      <c r="B107" s="75" t="s">
        <v>44</v>
      </c>
      <c r="C107" s="75" t="s">
        <v>23</v>
      </c>
      <c r="D107" s="75">
        <v>3210015830</v>
      </c>
      <c r="E107" s="71">
        <v>12</v>
      </c>
      <c r="F107" s="71">
        <v>58</v>
      </c>
      <c r="G107" s="71">
        <v>12</v>
      </c>
      <c r="H107" s="71">
        <v>12</v>
      </c>
      <c r="I107" s="71">
        <v>2</v>
      </c>
      <c r="J107" s="71">
        <v>2</v>
      </c>
      <c r="K107" s="85" t="s">
        <v>69</v>
      </c>
    </row>
    <row r="108" spans="1:11" ht="28.5" x14ac:dyDescent="0.15">
      <c r="A108" s="75" t="s">
        <v>45</v>
      </c>
      <c r="B108" s="75" t="s">
        <v>46</v>
      </c>
      <c r="C108" s="75" t="s">
        <v>47</v>
      </c>
      <c r="D108" s="75">
        <v>3210015824</v>
      </c>
      <c r="E108" s="71">
        <v>2</v>
      </c>
      <c r="F108" s="71">
        <v>4</v>
      </c>
      <c r="G108" s="71">
        <v>2</v>
      </c>
      <c r="H108" s="71">
        <v>2</v>
      </c>
      <c r="I108" s="71">
        <v>0</v>
      </c>
      <c r="J108" s="71">
        <v>0</v>
      </c>
      <c r="K108" s="85" t="s">
        <v>69</v>
      </c>
    </row>
    <row r="109" spans="1:11" ht="14.25" x14ac:dyDescent="0.15">
      <c r="A109" s="75" t="s">
        <v>48</v>
      </c>
      <c r="B109" s="75" t="s">
        <v>49</v>
      </c>
      <c r="C109" s="75" t="s">
        <v>23</v>
      </c>
      <c r="D109" s="75">
        <v>3210015831</v>
      </c>
      <c r="E109" s="71">
        <v>39</v>
      </c>
      <c r="F109" s="71">
        <v>339</v>
      </c>
      <c r="G109" s="71">
        <v>40</v>
      </c>
      <c r="H109" s="71">
        <v>40</v>
      </c>
      <c r="I109" s="71">
        <v>4</v>
      </c>
      <c r="J109" s="71">
        <v>6</v>
      </c>
      <c r="K109" s="85" t="s">
        <v>69</v>
      </c>
    </row>
    <row r="110" spans="1:11" ht="28.5" x14ac:dyDescent="0.15">
      <c r="A110" s="75" t="s">
        <v>14</v>
      </c>
      <c r="B110" s="75" t="s">
        <v>15</v>
      </c>
      <c r="C110" s="75" t="s">
        <v>23</v>
      </c>
      <c r="D110" s="75">
        <v>3210015819</v>
      </c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85" t="s">
        <v>70</v>
      </c>
    </row>
    <row r="111" spans="1:11" ht="28.5" x14ac:dyDescent="0.15">
      <c r="A111" s="75" t="s">
        <v>14</v>
      </c>
      <c r="B111" s="75" t="s">
        <v>50</v>
      </c>
      <c r="C111" s="75" t="s">
        <v>51</v>
      </c>
      <c r="D111" s="75">
        <v>3210015820</v>
      </c>
      <c r="E111" s="71">
        <v>4</v>
      </c>
      <c r="F111" s="71">
        <v>15</v>
      </c>
      <c r="G111" s="71">
        <v>4</v>
      </c>
      <c r="H111" s="71">
        <v>4</v>
      </c>
      <c r="I111" s="71">
        <v>0</v>
      </c>
      <c r="J111" s="71">
        <v>0</v>
      </c>
      <c r="K111" s="85" t="s">
        <v>70</v>
      </c>
    </row>
    <row r="112" spans="1:11" ht="42.75" x14ac:dyDescent="0.15">
      <c r="A112" s="75" t="s">
        <v>16</v>
      </c>
      <c r="B112" s="75" t="s">
        <v>17</v>
      </c>
      <c r="C112" s="75" t="s">
        <v>24</v>
      </c>
      <c r="D112" s="75">
        <v>5410015827</v>
      </c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85" t="s">
        <v>70</v>
      </c>
    </row>
    <row r="113" spans="1:11" ht="28.5" x14ac:dyDescent="0.15">
      <c r="A113" s="75" t="s">
        <v>43</v>
      </c>
      <c r="B113" s="75" t="s">
        <v>44</v>
      </c>
      <c r="C113" s="75" t="s">
        <v>23</v>
      </c>
      <c r="D113" s="75">
        <v>3210015830</v>
      </c>
      <c r="E113" s="71">
        <v>9</v>
      </c>
      <c r="F113" s="71">
        <v>49</v>
      </c>
      <c r="G113" s="71">
        <v>9</v>
      </c>
      <c r="H113" s="71">
        <v>10</v>
      </c>
      <c r="I113" s="71">
        <v>2</v>
      </c>
      <c r="J113" s="71">
        <v>6</v>
      </c>
      <c r="K113" s="85" t="s">
        <v>70</v>
      </c>
    </row>
    <row r="114" spans="1:11" ht="28.5" x14ac:dyDescent="0.15">
      <c r="A114" s="75" t="s">
        <v>45</v>
      </c>
      <c r="B114" s="75" t="s">
        <v>46</v>
      </c>
      <c r="C114" s="75" t="s">
        <v>47</v>
      </c>
      <c r="D114" s="75">
        <v>3210015824</v>
      </c>
      <c r="E114" s="71">
        <v>3</v>
      </c>
      <c r="F114" s="71">
        <v>17</v>
      </c>
      <c r="G114" s="71">
        <v>3</v>
      </c>
      <c r="H114" s="71">
        <v>3</v>
      </c>
      <c r="I114" s="71">
        <v>1</v>
      </c>
      <c r="J114" s="71">
        <v>2</v>
      </c>
      <c r="K114" s="85" t="s">
        <v>70</v>
      </c>
    </row>
    <row r="115" spans="1:11" ht="14.25" x14ac:dyDescent="0.15">
      <c r="A115" s="75" t="s">
        <v>48</v>
      </c>
      <c r="B115" s="75" t="s">
        <v>49</v>
      </c>
      <c r="C115" s="75" t="s">
        <v>23</v>
      </c>
      <c r="D115" s="75">
        <v>3210015831</v>
      </c>
      <c r="E115" s="71">
        <v>128</v>
      </c>
      <c r="F115" s="71">
        <v>2182</v>
      </c>
      <c r="G115" s="71">
        <v>131</v>
      </c>
      <c r="H115" s="71">
        <v>145</v>
      </c>
      <c r="I115" s="71">
        <v>18</v>
      </c>
      <c r="J115" s="71">
        <v>77</v>
      </c>
      <c r="K115" s="85" t="s">
        <v>70</v>
      </c>
    </row>
    <row r="116" spans="1:11" ht="28.5" x14ac:dyDescent="0.15">
      <c r="A116" s="75" t="s">
        <v>14</v>
      </c>
      <c r="B116" s="75" t="s">
        <v>15</v>
      </c>
      <c r="C116" s="75" t="s">
        <v>23</v>
      </c>
      <c r="D116" s="75">
        <v>3210015819</v>
      </c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85" t="s">
        <v>71</v>
      </c>
    </row>
    <row r="117" spans="1:11" ht="28.5" x14ac:dyDescent="0.15">
      <c r="A117" s="75" t="s">
        <v>14</v>
      </c>
      <c r="B117" s="75" t="s">
        <v>50</v>
      </c>
      <c r="C117" s="75" t="s">
        <v>51</v>
      </c>
      <c r="D117" s="75">
        <v>3210015820</v>
      </c>
      <c r="E117" s="71">
        <v>3</v>
      </c>
      <c r="F117" s="71">
        <v>11</v>
      </c>
      <c r="G117" s="71">
        <v>3</v>
      </c>
      <c r="H117" s="71">
        <v>3</v>
      </c>
      <c r="I117" s="71">
        <v>1</v>
      </c>
      <c r="J117" s="71">
        <v>1</v>
      </c>
      <c r="K117" s="85" t="s">
        <v>71</v>
      </c>
    </row>
    <row r="118" spans="1:11" ht="42.75" x14ac:dyDescent="0.15">
      <c r="A118" s="75" t="s">
        <v>16</v>
      </c>
      <c r="B118" s="75" t="s">
        <v>17</v>
      </c>
      <c r="C118" s="75" t="s">
        <v>24</v>
      </c>
      <c r="D118" s="75">
        <v>5410015827</v>
      </c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1">
        <v>0</v>
      </c>
      <c r="K118" s="85" t="s">
        <v>71</v>
      </c>
    </row>
    <row r="119" spans="1:11" ht="28.5" x14ac:dyDescent="0.15">
      <c r="A119" s="75" t="s">
        <v>43</v>
      </c>
      <c r="B119" s="75" t="s">
        <v>44</v>
      </c>
      <c r="C119" s="75" t="s">
        <v>23</v>
      </c>
      <c r="D119" s="75">
        <v>3210015830</v>
      </c>
      <c r="E119" s="71">
        <v>15</v>
      </c>
      <c r="F119" s="71">
        <v>76</v>
      </c>
      <c r="G119" s="71">
        <v>15</v>
      </c>
      <c r="H119" s="71">
        <v>16</v>
      </c>
      <c r="I119" s="71">
        <v>4</v>
      </c>
      <c r="J119" s="71">
        <v>10</v>
      </c>
      <c r="K119" s="85" t="s">
        <v>71</v>
      </c>
    </row>
    <row r="120" spans="1:11" ht="28.5" x14ac:dyDescent="0.15">
      <c r="A120" s="75" t="s">
        <v>45</v>
      </c>
      <c r="B120" s="75" t="s">
        <v>46</v>
      </c>
      <c r="C120" s="75" t="s">
        <v>47</v>
      </c>
      <c r="D120" s="75">
        <v>3210015824</v>
      </c>
      <c r="E120" s="71">
        <v>3</v>
      </c>
      <c r="F120" s="71">
        <v>5</v>
      </c>
      <c r="G120" s="71">
        <v>3</v>
      </c>
      <c r="H120" s="71">
        <v>3</v>
      </c>
      <c r="I120" s="71">
        <v>0</v>
      </c>
      <c r="J120" s="71">
        <v>0</v>
      </c>
      <c r="K120" s="85" t="s">
        <v>71</v>
      </c>
    </row>
    <row r="121" spans="1:11" ht="14.25" x14ac:dyDescent="0.15">
      <c r="A121" s="75" t="s">
        <v>48</v>
      </c>
      <c r="B121" s="75" t="s">
        <v>49</v>
      </c>
      <c r="C121" s="75" t="s">
        <v>23</v>
      </c>
      <c r="D121" s="75">
        <v>3210015831</v>
      </c>
      <c r="E121" s="71">
        <v>152</v>
      </c>
      <c r="F121" s="71">
        <v>2119</v>
      </c>
      <c r="G121" s="71">
        <v>152</v>
      </c>
      <c r="H121" s="71">
        <v>168</v>
      </c>
      <c r="I121" s="71">
        <v>27</v>
      </c>
      <c r="J121" s="71">
        <v>49</v>
      </c>
      <c r="K121" s="85" t="s">
        <v>71</v>
      </c>
    </row>
    <row r="122" spans="1:11" ht="28.5" x14ac:dyDescent="0.15">
      <c r="A122" s="75" t="s">
        <v>14</v>
      </c>
      <c r="B122" s="75" t="s">
        <v>15</v>
      </c>
      <c r="C122" s="75" t="s">
        <v>23</v>
      </c>
      <c r="D122" s="75">
        <v>3210015819</v>
      </c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0</v>
      </c>
      <c r="K122" s="85" t="s">
        <v>72</v>
      </c>
    </row>
    <row r="123" spans="1:11" ht="28.5" x14ac:dyDescent="0.15">
      <c r="A123" s="75" t="s">
        <v>14</v>
      </c>
      <c r="B123" s="75" t="s">
        <v>50</v>
      </c>
      <c r="C123" s="75" t="s">
        <v>51</v>
      </c>
      <c r="D123" s="75">
        <v>3210015820</v>
      </c>
      <c r="E123" s="71">
        <v>2</v>
      </c>
      <c r="F123" s="71">
        <v>2</v>
      </c>
      <c r="G123" s="71">
        <v>2</v>
      </c>
      <c r="H123" s="71">
        <v>2</v>
      </c>
      <c r="I123" s="71">
        <v>0</v>
      </c>
      <c r="J123" s="71">
        <v>0</v>
      </c>
      <c r="K123" s="85" t="s">
        <v>72</v>
      </c>
    </row>
    <row r="124" spans="1:11" ht="42.75" x14ac:dyDescent="0.15">
      <c r="A124" s="75" t="s">
        <v>16</v>
      </c>
      <c r="B124" s="75" t="s">
        <v>17</v>
      </c>
      <c r="C124" s="75" t="s">
        <v>24</v>
      </c>
      <c r="D124" s="75">
        <v>5410015827</v>
      </c>
      <c r="E124" s="71">
        <v>1</v>
      </c>
      <c r="F124" s="71">
        <v>4</v>
      </c>
      <c r="G124" s="71">
        <v>1</v>
      </c>
      <c r="H124" s="71">
        <v>1</v>
      </c>
      <c r="I124" s="71">
        <v>0</v>
      </c>
      <c r="J124" s="71">
        <v>0</v>
      </c>
      <c r="K124" s="85" t="s">
        <v>72</v>
      </c>
    </row>
    <row r="125" spans="1:11" ht="28.5" x14ac:dyDescent="0.15">
      <c r="A125" s="75" t="s">
        <v>43</v>
      </c>
      <c r="B125" s="75" t="s">
        <v>44</v>
      </c>
      <c r="C125" s="75" t="s">
        <v>23</v>
      </c>
      <c r="D125" s="75">
        <v>3210015830</v>
      </c>
      <c r="E125" s="71">
        <v>12</v>
      </c>
      <c r="F125" s="71">
        <v>71</v>
      </c>
      <c r="G125" s="71">
        <v>12</v>
      </c>
      <c r="H125" s="71">
        <v>12</v>
      </c>
      <c r="I125" s="71">
        <v>1</v>
      </c>
      <c r="J125" s="71">
        <v>1</v>
      </c>
      <c r="K125" s="85" t="s">
        <v>72</v>
      </c>
    </row>
    <row r="126" spans="1:11" ht="28.5" x14ac:dyDescent="0.15">
      <c r="A126" s="75" t="s">
        <v>45</v>
      </c>
      <c r="B126" s="75" t="s">
        <v>46</v>
      </c>
      <c r="C126" s="75" t="s">
        <v>47</v>
      </c>
      <c r="D126" s="75">
        <v>3210015824</v>
      </c>
      <c r="E126" s="71">
        <v>5</v>
      </c>
      <c r="F126" s="71">
        <v>12</v>
      </c>
      <c r="G126" s="71">
        <v>5</v>
      </c>
      <c r="H126" s="71">
        <v>5</v>
      </c>
      <c r="I126" s="71">
        <v>0</v>
      </c>
      <c r="J126" s="71">
        <v>0</v>
      </c>
      <c r="K126" s="85" t="s">
        <v>72</v>
      </c>
    </row>
    <row r="127" spans="1:11" ht="14.25" x14ac:dyDescent="0.15">
      <c r="A127" s="75" t="s">
        <v>48</v>
      </c>
      <c r="B127" s="75" t="s">
        <v>49</v>
      </c>
      <c r="C127" s="75" t="s">
        <v>23</v>
      </c>
      <c r="D127" s="75">
        <v>3210015831</v>
      </c>
      <c r="E127" s="71">
        <v>134</v>
      </c>
      <c r="F127" s="71">
        <v>1485</v>
      </c>
      <c r="G127" s="71">
        <v>140</v>
      </c>
      <c r="H127" s="71">
        <v>151</v>
      </c>
      <c r="I127" s="71">
        <v>20</v>
      </c>
      <c r="J127" s="71">
        <v>43</v>
      </c>
      <c r="K127" s="85" t="s">
        <v>72</v>
      </c>
    </row>
    <row r="128" spans="1:11" ht="28.5" x14ac:dyDescent="0.15">
      <c r="A128" s="75" t="s">
        <v>14</v>
      </c>
      <c r="B128" s="75" t="s">
        <v>15</v>
      </c>
      <c r="C128" s="75" t="s">
        <v>23</v>
      </c>
      <c r="D128" s="75">
        <v>3210015819</v>
      </c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0</v>
      </c>
      <c r="K128" s="85" t="s">
        <v>73</v>
      </c>
    </row>
    <row r="129" spans="1:11" ht="28.5" x14ac:dyDescent="0.15">
      <c r="A129" s="75" t="s">
        <v>14</v>
      </c>
      <c r="B129" s="75" t="s">
        <v>50</v>
      </c>
      <c r="C129" s="75" t="s">
        <v>51</v>
      </c>
      <c r="D129" s="75">
        <v>3210015820</v>
      </c>
      <c r="E129" s="71">
        <v>3</v>
      </c>
      <c r="F129" s="71">
        <v>16</v>
      </c>
      <c r="G129" s="71">
        <v>3</v>
      </c>
      <c r="H129" s="71">
        <v>3</v>
      </c>
      <c r="I129" s="71">
        <v>1</v>
      </c>
      <c r="J129" s="71">
        <v>1</v>
      </c>
      <c r="K129" s="85" t="s">
        <v>73</v>
      </c>
    </row>
    <row r="130" spans="1:11" ht="42.75" x14ac:dyDescent="0.15">
      <c r="A130" s="75" t="s">
        <v>16</v>
      </c>
      <c r="B130" s="75" t="s">
        <v>17</v>
      </c>
      <c r="C130" s="75" t="s">
        <v>24</v>
      </c>
      <c r="D130" s="75">
        <v>5410015827</v>
      </c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85" t="s">
        <v>73</v>
      </c>
    </row>
    <row r="131" spans="1:11" ht="28.5" x14ac:dyDescent="0.15">
      <c r="A131" s="75" t="s">
        <v>43</v>
      </c>
      <c r="B131" s="75" t="s">
        <v>44</v>
      </c>
      <c r="C131" s="75" t="s">
        <v>23</v>
      </c>
      <c r="D131" s="75">
        <v>3210015830</v>
      </c>
      <c r="E131" s="71">
        <v>4</v>
      </c>
      <c r="F131" s="71">
        <v>35</v>
      </c>
      <c r="G131" s="71">
        <v>4</v>
      </c>
      <c r="H131" s="71">
        <v>4</v>
      </c>
      <c r="I131" s="71">
        <v>1</v>
      </c>
      <c r="J131" s="71">
        <v>1</v>
      </c>
      <c r="K131" s="85" t="s">
        <v>73</v>
      </c>
    </row>
    <row r="132" spans="1:11" ht="28.5" x14ac:dyDescent="0.15">
      <c r="A132" s="75" t="s">
        <v>45</v>
      </c>
      <c r="B132" s="75" t="s">
        <v>46</v>
      </c>
      <c r="C132" s="75" t="s">
        <v>47</v>
      </c>
      <c r="D132" s="75">
        <v>3210015824</v>
      </c>
      <c r="E132" s="71">
        <v>9</v>
      </c>
      <c r="F132" s="71">
        <v>39</v>
      </c>
      <c r="G132" s="71">
        <v>10</v>
      </c>
      <c r="H132" s="71">
        <v>10</v>
      </c>
      <c r="I132" s="71">
        <v>0</v>
      </c>
      <c r="J132" s="71">
        <v>0</v>
      </c>
      <c r="K132" s="85" t="s">
        <v>73</v>
      </c>
    </row>
    <row r="133" spans="1:11" ht="14.25" x14ac:dyDescent="0.15">
      <c r="A133" s="75" t="s">
        <v>48</v>
      </c>
      <c r="B133" s="75" t="s">
        <v>49</v>
      </c>
      <c r="C133" s="75" t="s">
        <v>23</v>
      </c>
      <c r="D133" s="75">
        <v>3210015831</v>
      </c>
      <c r="E133" s="71">
        <v>133</v>
      </c>
      <c r="F133" s="71">
        <v>3876</v>
      </c>
      <c r="G133" s="71">
        <v>132</v>
      </c>
      <c r="H133" s="71">
        <v>149</v>
      </c>
      <c r="I133" s="71">
        <v>22</v>
      </c>
      <c r="J133" s="71">
        <v>101</v>
      </c>
      <c r="K133" s="85" t="s">
        <v>73</v>
      </c>
    </row>
    <row r="134" spans="1:11" ht="28.5" x14ac:dyDescent="0.15">
      <c r="A134" s="75" t="s">
        <v>14</v>
      </c>
      <c r="B134" s="75" t="s">
        <v>15</v>
      </c>
      <c r="C134" s="75" t="s">
        <v>23</v>
      </c>
      <c r="D134" s="75">
        <v>3210015819</v>
      </c>
      <c r="E134" s="71">
        <v>0</v>
      </c>
      <c r="F134" s="71">
        <v>0</v>
      </c>
      <c r="G134" s="71">
        <v>0</v>
      </c>
      <c r="H134" s="71">
        <v>0</v>
      </c>
      <c r="I134" s="71">
        <v>0</v>
      </c>
      <c r="J134" s="71">
        <v>0</v>
      </c>
      <c r="K134" s="85" t="s">
        <v>74</v>
      </c>
    </row>
    <row r="135" spans="1:11" ht="28.5" x14ac:dyDescent="0.15">
      <c r="A135" s="75" t="s">
        <v>14</v>
      </c>
      <c r="B135" s="75" t="s">
        <v>50</v>
      </c>
      <c r="C135" s="75" t="s">
        <v>51</v>
      </c>
      <c r="D135" s="75">
        <v>3210015820</v>
      </c>
      <c r="E135" s="71">
        <v>6</v>
      </c>
      <c r="F135" s="71">
        <v>64</v>
      </c>
      <c r="G135" s="71">
        <v>7</v>
      </c>
      <c r="H135" s="71">
        <v>7</v>
      </c>
      <c r="I135" s="71">
        <v>1</v>
      </c>
      <c r="J135" s="71">
        <v>1</v>
      </c>
      <c r="K135" s="85" t="s">
        <v>74</v>
      </c>
    </row>
    <row r="136" spans="1:11" ht="42.75" x14ac:dyDescent="0.15">
      <c r="A136" s="75" t="s">
        <v>16</v>
      </c>
      <c r="B136" s="75" t="s">
        <v>17</v>
      </c>
      <c r="C136" s="75" t="s">
        <v>24</v>
      </c>
      <c r="D136" s="75">
        <v>5410015827</v>
      </c>
      <c r="E136" s="71">
        <v>0</v>
      </c>
      <c r="F136" s="71">
        <v>0</v>
      </c>
      <c r="G136" s="71">
        <v>0</v>
      </c>
      <c r="H136" s="71">
        <v>0</v>
      </c>
      <c r="I136" s="71">
        <v>0</v>
      </c>
      <c r="J136" s="71">
        <v>0</v>
      </c>
      <c r="K136" s="85" t="s">
        <v>74</v>
      </c>
    </row>
    <row r="137" spans="1:11" ht="28.5" x14ac:dyDescent="0.15">
      <c r="A137" s="75" t="s">
        <v>43</v>
      </c>
      <c r="B137" s="75" t="s">
        <v>44</v>
      </c>
      <c r="C137" s="75" t="s">
        <v>23</v>
      </c>
      <c r="D137" s="75">
        <v>3210015830</v>
      </c>
      <c r="E137" s="71">
        <v>3</v>
      </c>
      <c r="F137" s="71">
        <v>13</v>
      </c>
      <c r="G137" s="71">
        <v>3</v>
      </c>
      <c r="H137" s="71">
        <v>3</v>
      </c>
      <c r="I137" s="71">
        <v>2</v>
      </c>
      <c r="J137" s="71">
        <v>2</v>
      </c>
      <c r="K137" s="85" t="s">
        <v>74</v>
      </c>
    </row>
    <row r="138" spans="1:11" ht="28.5" x14ac:dyDescent="0.15">
      <c r="A138" s="75" t="s">
        <v>45</v>
      </c>
      <c r="B138" s="75" t="s">
        <v>46</v>
      </c>
      <c r="C138" s="75" t="s">
        <v>47</v>
      </c>
      <c r="D138" s="75">
        <v>3210015824</v>
      </c>
      <c r="E138" s="71">
        <v>1</v>
      </c>
      <c r="F138" s="71">
        <v>2</v>
      </c>
      <c r="G138" s="71">
        <v>1</v>
      </c>
      <c r="H138" s="71">
        <v>1</v>
      </c>
      <c r="I138" s="71">
        <v>0</v>
      </c>
      <c r="J138" s="71">
        <v>0</v>
      </c>
      <c r="K138" s="85" t="s">
        <v>74</v>
      </c>
    </row>
    <row r="139" spans="1:11" ht="14.25" x14ac:dyDescent="0.15">
      <c r="A139" s="75" t="s">
        <v>48</v>
      </c>
      <c r="B139" s="75" t="s">
        <v>49</v>
      </c>
      <c r="C139" s="75" t="s">
        <v>23</v>
      </c>
      <c r="D139" s="75">
        <v>3210015831</v>
      </c>
      <c r="E139" s="71">
        <v>133</v>
      </c>
      <c r="F139" s="71">
        <v>1942</v>
      </c>
      <c r="G139" s="71">
        <v>138</v>
      </c>
      <c r="H139" s="71">
        <v>141</v>
      </c>
      <c r="I139" s="71">
        <v>24</v>
      </c>
      <c r="J139" s="71">
        <v>68</v>
      </c>
      <c r="K139" s="85" t="s">
        <v>74</v>
      </c>
    </row>
    <row r="140" spans="1:11" ht="28.5" x14ac:dyDescent="0.15">
      <c r="A140" s="75" t="s">
        <v>14</v>
      </c>
      <c r="B140" s="75" t="s">
        <v>15</v>
      </c>
      <c r="C140" s="75" t="s">
        <v>23</v>
      </c>
      <c r="D140" s="75">
        <v>3210015819</v>
      </c>
      <c r="E140" s="71">
        <v>0</v>
      </c>
      <c r="F140" s="71">
        <v>0</v>
      </c>
      <c r="G140" s="71">
        <v>0</v>
      </c>
      <c r="H140" s="71">
        <v>0</v>
      </c>
      <c r="I140" s="71">
        <v>0</v>
      </c>
      <c r="J140" s="71">
        <v>0</v>
      </c>
      <c r="K140" s="85" t="s">
        <v>75</v>
      </c>
    </row>
    <row r="141" spans="1:11" ht="28.5" x14ac:dyDescent="0.15">
      <c r="A141" s="75" t="s">
        <v>14</v>
      </c>
      <c r="B141" s="75" t="s">
        <v>50</v>
      </c>
      <c r="C141" s="75" t="s">
        <v>51</v>
      </c>
      <c r="D141" s="75">
        <v>3210015820</v>
      </c>
      <c r="E141" s="71">
        <v>4</v>
      </c>
      <c r="F141" s="71">
        <v>56</v>
      </c>
      <c r="G141" s="71">
        <v>7</v>
      </c>
      <c r="H141" s="71">
        <v>6</v>
      </c>
      <c r="I141" s="71">
        <v>0</v>
      </c>
      <c r="J141" s="71">
        <v>0</v>
      </c>
      <c r="K141" s="85" t="s">
        <v>75</v>
      </c>
    </row>
    <row r="142" spans="1:11" ht="42.75" x14ac:dyDescent="0.15">
      <c r="A142" s="75" t="s">
        <v>16</v>
      </c>
      <c r="B142" s="75" t="s">
        <v>17</v>
      </c>
      <c r="C142" s="75" t="s">
        <v>24</v>
      </c>
      <c r="D142" s="75">
        <v>5410015827</v>
      </c>
      <c r="E142" s="71">
        <v>0</v>
      </c>
      <c r="F142" s="71">
        <v>0</v>
      </c>
      <c r="G142" s="71">
        <v>0</v>
      </c>
      <c r="H142" s="71">
        <v>0</v>
      </c>
      <c r="I142" s="71">
        <v>1</v>
      </c>
      <c r="J142" s="71">
        <v>1</v>
      </c>
      <c r="K142" s="85" t="s">
        <v>75</v>
      </c>
    </row>
    <row r="143" spans="1:11" ht="28.5" x14ac:dyDescent="0.15">
      <c r="A143" s="75" t="s">
        <v>43</v>
      </c>
      <c r="B143" s="75" t="s">
        <v>44</v>
      </c>
      <c r="C143" s="75" t="s">
        <v>23</v>
      </c>
      <c r="D143" s="75">
        <v>3210015830</v>
      </c>
      <c r="E143" s="71">
        <v>16</v>
      </c>
      <c r="F143" s="71">
        <v>100</v>
      </c>
      <c r="G143" s="71">
        <v>16</v>
      </c>
      <c r="H143" s="71">
        <v>16</v>
      </c>
      <c r="I143" s="71">
        <v>6</v>
      </c>
      <c r="J143" s="71">
        <v>6</v>
      </c>
      <c r="K143" s="85" t="s">
        <v>75</v>
      </c>
    </row>
    <row r="144" spans="1:11" ht="28.5" x14ac:dyDescent="0.15">
      <c r="A144" s="75" t="s">
        <v>45</v>
      </c>
      <c r="B144" s="75" t="s">
        <v>46</v>
      </c>
      <c r="C144" s="75" t="s">
        <v>47</v>
      </c>
      <c r="D144" s="75">
        <v>3210015824</v>
      </c>
      <c r="E144" s="71">
        <v>0</v>
      </c>
      <c r="F144" s="71">
        <v>0</v>
      </c>
      <c r="G144" s="71">
        <v>0</v>
      </c>
      <c r="H144" s="71">
        <v>0</v>
      </c>
      <c r="I144" s="71">
        <v>0</v>
      </c>
      <c r="J144" s="71">
        <v>0</v>
      </c>
      <c r="K144" s="85" t="s">
        <v>75</v>
      </c>
    </row>
    <row r="145" spans="1:11" ht="14.25" x14ac:dyDescent="0.15">
      <c r="A145" s="75" t="s">
        <v>48</v>
      </c>
      <c r="B145" s="75" t="s">
        <v>49</v>
      </c>
      <c r="C145" s="75" t="s">
        <v>23</v>
      </c>
      <c r="D145" s="75">
        <v>3210015831</v>
      </c>
      <c r="E145" s="71">
        <v>59</v>
      </c>
      <c r="F145" s="71">
        <v>617</v>
      </c>
      <c r="G145" s="71">
        <v>62</v>
      </c>
      <c r="H145" s="71">
        <v>63</v>
      </c>
      <c r="I145" s="71">
        <v>7</v>
      </c>
      <c r="J145" s="71">
        <v>9</v>
      </c>
      <c r="K145" s="85" t="s">
        <v>75</v>
      </c>
    </row>
    <row r="146" spans="1:11" ht="28.5" x14ac:dyDescent="0.15">
      <c r="A146" s="75" t="s">
        <v>14</v>
      </c>
      <c r="B146" s="75" t="s">
        <v>15</v>
      </c>
      <c r="C146" s="75" t="s">
        <v>23</v>
      </c>
      <c r="D146" s="75">
        <v>3210015819</v>
      </c>
      <c r="E146" s="71">
        <v>0</v>
      </c>
      <c r="F146" s="71">
        <v>0</v>
      </c>
      <c r="G146" s="71">
        <v>0</v>
      </c>
      <c r="H146" s="71">
        <v>0</v>
      </c>
      <c r="I146" s="71">
        <v>0</v>
      </c>
      <c r="J146" s="71">
        <v>0</v>
      </c>
      <c r="K146" s="85" t="s">
        <v>76</v>
      </c>
    </row>
    <row r="147" spans="1:11" ht="28.5" x14ac:dyDescent="0.15">
      <c r="A147" s="75" t="s">
        <v>14</v>
      </c>
      <c r="B147" s="75" t="s">
        <v>50</v>
      </c>
      <c r="C147" s="75" t="s">
        <v>51</v>
      </c>
      <c r="D147" s="75">
        <v>3210015820</v>
      </c>
      <c r="E147" s="71">
        <v>3</v>
      </c>
      <c r="F147" s="71">
        <v>3</v>
      </c>
      <c r="G147" s="71">
        <v>3</v>
      </c>
      <c r="H147" s="71">
        <v>3</v>
      </c>
      <c r="I147" s="71">
        <v>0</v>
      </c>
      <c r="J147" s="71">
        <v>0</v>
      </c>
      <c r="K147" s="85" t="s">
        <v>76</v>
      </c>
    </row>
    <row r="148" spans="1:11" ht="42.75" x14ac:dyDescent="0.15">
      <c r="A148" s="75" t="s">
        <v>16</v>
      </c>
      <c r="B148" s="75" t="s">
        <v>17</v>
      </c>
      <c r="C148" s="75" t="s">
        <v>24</v>
      </c>
      <c r="D148" s="75">
        <v>5410015827</v>
      </c>
      <c r="E148" s="71">
        <v>0</v>
      </c>
      <c r="F148" s="71">
        <v>0</v>
      </c>
      <c r="G148" s="71">
        <v>0</v>
      </c>
      <c r="H148" s="71">
        <v>0</v>
      </c>
      <c r="I148" s="71">
        <v>1</v>
      </c>
      <c r="J148" s="71">
        <v>1</v>
      </c>
      <c r="K148" s="85" t="s">
        <v>76</v>
      </c>
    </row>
    <row r="149" spans="1:11" ht="28.5" x14ac:dyDescent="0.15">
      <c r="A149" s="75" t="s">
        <v>43</v>
      </c>
      <c r="B149" s="75" t="s">
        <v>44</v>
      </c>
      <c r="C149" s="75" t="s">
        <v>23</v>
      </c>
      <c r="D149" s="75">
        <v>3210015830</v>
      </c>
      <c r="E149" s="71">
        <v>12</v>
      </c>
      <c r="F149" s="71">
        <v>69</v>
      </c>
      <c r="G149" s="71">
        <v>10</v>
      </c>
      <c r="H149" s="71">
        <v>10</v>
      </c>
      <c r="I149" s="71">
        <v>2</v>
      </c>
      <c r="J149" s="71">
        <v>4</v>
      </c>
      <c r="K149" s="85" t="s">
        <v>76</v>
      </c>
    </row>
    <row r="150" spans="1:11" ht="28.5" x14ac:dyDescent="0.15">
      <c r="A150" s="75" t="s">
        <v>45</v>
      </c>
      <c r="B150" s="75" t="s">
        <v>46</v>
      </c>
      <c r="C150" s="75" t="s">
        <v>47</v>
      </c>
      <c r="D150" s="75">
        <v>3210015824</v>
      </c>
      <c r="E150" s="71">
        <v>3</v>
      </c>
      <c r="F150" s="71">
        <v>10</v>
      </c>
      <c r="G150" s="71">
        <v>3</v>
      </c>
      <c r="H150" s="71">
        <v>3</v>
      </c>
      <c r="I150" s="71">
        <v>0</v>
      </c>
      <c r="J150" s="71">
        <v>0</v>
      </c>
      <c r="K150" s="85" t="s">
        <v>76</v>
      </c>
    </row>
    <row r="151" spans="1:11" ht="14.25" x14ac:dyDescent="0.15">
      <c r="A151" s="75" t="s">
        <v>48</v>
      </c>
      <c r="B151" s="75" t="s">
        <v>49</v>
      </c>
      <c r="C151" s="75" t="s">
        <v>23</v>
      </c>
      <c r="D151" s="75">
        <v>3210015831</v>
      </c>
      <c r="E151" s="71">
        <v>50</v>
      </c>
      <c r="F151" s="71">
        <v>392</v>
      </c>
      <c r="G151" s="71">
        <v>53</v>
      </c>
      <c r="H151" s="71">
        <v>53</v>
      </c>
      <c r="I151" s="71">
        <v>11</v>
      </c>
      <c r="J151" s="71">
        <v>17</v>
      </c>
      <c r="K151" s="85" t="s">
        <v>76</v>
      </c>
    </row>
    <row r="152" spans="1:11" ht="28.5" x14ac:dyDescent="0.15">
      <c r="A152" s="75" t="s">
        <v>14</v>
      </c>
      <c r="B152" s="75" t="s">
        <v>15</v>
      </c>
      <c r="C152" s="75" t="s">
        <v>23</v>
      </c>
      <c r="D152" s="75">
        <v>3210015819</v>
      </c>
      <c r="E152" s="71">
        <v>0</v>
      </c>
      <c r="F152" s="71">
        <v>0</v>
      </c>
      <c r="G152" s="71">
        <v>0</v>
      </c>
      <c r="H152" s="71">
        <v>0</v>
      </c>
      <c r="I152" s="71">
        <v>0</v>
      </c>
      <c r="J152" s="71">
        <v>0</v>
      </c>
      <c r="K152" s="85" t="s">
        <v>77</v>
      </c>
    </row>
    <row r="153" spans="1:11" ht="28.5" x14ac:dyDescent="0.15">
      <c r="A153" s="75" t="s">
        <v>14</v>
      </c>
      <c r="B153" s="75" t="s">
        <v>50</v>
      </c>
      <c r="C153" s="75" t="s">
        <v>51</v>
      </c>
      <c r="D153" s="75">
        <v>3210015820</v>
      </c>
      <c r="E153" s="71">
        <v>4</v>
      </c>
      <c r="F153" s="71">
        <v>23</v>
      </c>
      <c r="G153" s="71">
        <v>7</v>
      </c>
      <c r="H153" s="71">
        <v>6</v>
      </c>
      <c r="I153" s="71">
        <v>0</v>
      </c>
      <c r="J153" s="71">
        <v>0</v>
      </c>
      <c r="K153" s="85" t="s">
        <v>77</v>
      </c>
    </row>
    <row r="154" spans="1:11" ht="42.75" x14ac:dyDescent="0.15">
      <c r="A154" s="75" t="s">
        <v>16</v>
      </c>
      <c r="B154" s="75" t="s">
        <v>17</v>
      </c>
      <c r="C154" s="75" t="s">
        <v>24</v>
      </c>
      <c r="D154" s="75">
        <v>5410015827</v>
      </c>
      <c r="E154" s="71">
        <v>0</v>
      </c>
      <c r="F154" s="71">
        <v>0</v>
      </c>
      <c r="G154" s="71">
        <v>0</v>
      </c>
      <c r="H154" s="71">
        <v>0</v>
      </c>
      <c r="I154" s="71">
        <v>2</v>
      </c>
      <c r="J154" s="71">
        <v>2</v>
      </c>
      <c r="K154" s="85" t="s">
        <v>77</v>
      </c>
    </row>
    <row r="155" spans="1:11" ht="28.5" x14ac:dyDescent="0.15">
      <c r="A155" s="75" t="s">
        <v>43</v>
      </c>
      <c r="B155" s="75" t="s">
        <v>44</v>
      </c>
      <c r="C155" s="75" t="s">
        <v>23</v>
      </c>
      <c r="D155" s="75">
        <v>3210015830</v>
      </c>
      <c r="E155" s="71">
        <v>10</v>
      </c>
      <c r="F155" s="71">
        <v>158</v>
      </c>
      <c r="G155" s="71">
        <v>12</v>
      </c>
      <c r="H155" s="71">
        <v>12</v>
      </c>
      <c r="I155" s="71">
        <v>5</v>
      </c>
      <c r="J155" s="71">
        <v>7</v>
      </c>
      <c r="K155" s="85" t="s">
        <v>77</v>
      </c>
    </row>
    <row r="156" spans="1:11" ht="28.5" x14ac:dyDescent="0.15">
      <c r="A156" s="75" t="s">
        <v>45</v>
      </c>
      <c r="B156" s="75" t="s">
        <v>46</v>
      </c>
      <c r="C156" s="75" t="s">
        <v>47</v>
      </c>
      <c r="D156" s="75">
        <v>3210015824</v>
      </c>
      <c r="E156" s="71">
        <v>2</v>
      </c>
      <c r="F156" s="71">
        <v>2</v>
      </c>
      <c r="G156" s="71">
        <v>2</v>
      </c>
      <c r="H156" s="71">
        <v>2</v>
      </c>
      <c r="I156" s="71">
        <v>0</v>
      </c>
      <c r="J156" s="71">
        <v>0</v>
      </c>
      <c r="K156" s="85" t="s">
        <v>77</v>
      </c>
    </row>
    <row r="157" spans="1:11" ht="14.25" x14ac:dyDescent="0.15">
      <c r="A157" s="75" t="s">
        <v>48</v>
      </c>
      <c r="B157" s="75" t="s">
        <v>49</v>
      </c>
      <c r="C157" s="75" t="s">
        <v>23</v>
      </c>
      <c r="D157" s="75">
        <v>3210015831</v>
      </c>
      <c r="E157" s="71">
        <v>154</v>
      </c>
      <c r="F157" s="71">
        <v>2082</v>
      </c>
      <c r="G157" s="71">
        <v>155</v>
      </c>
      <c r="H157" s="71">
        <v>163</v>
      </c>
      <c r="I157" s="71">
        <v>21</v>
      </c>
      <c r="J157" s="71">
        <v>40</v>
      </c>
      <c r="K157" s="85" t="s">
        <v>77</v>
      </c>
    </row>
    <row r="158" spans="1:11" ht="28.5" x14ac:dyDescent="0.15">
      <c r="A158" s="75" t="s">
        <v>14</v>
      </c>
      <c r="B158" s="75" t="s">
        <v>15</v>
      </c>
      <c r="C158" s="75" t="s">
        <v>23</v>
      </c>
      <c r="D158" s="75">
        <v>3210015819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85" t="s">
        <v>78</v>
      </c>
    </row>
    <row r="159" spans="1:11" ht="28.5" x14ac:dyDescent="0.15">
      <c r="A159" s="75" t="s">
        <v>14</v>
      </c>
      <c r="B159" s="75" t="s">
        <v>50</v>
      </c>
      <c r="C159" s="75" t="s">
        <v>51</v>
      </c>
      <c r="D159" s="75">
        <v>3210015820</v>
      </c>
      <c r="E159" s="71">
        <v>1</v>
      </c>
      <c r="F159" s="71">
        <v>1</v>
      </c>
      <c r="G159" s="71">
        <v>1</v>
      </c>
      <c r="H159" s="71">
        <v>1</v>
      </c>
      <c r="I159" s="71">
        <v>0</v>
      </c>
      <c r="J159" s="71">
        <v>0</v>
      </c>
      <c r="K159" s="85" t="s">
        <v>78</v>
      </c>
    </row>
    <row r="160" spans="1:11" ht="42.75" x14ac:dyDescent="0.15">
      <c r="A160" s="75" t="s">
        <v>16</v>
      </c>
      <c r="B160" s="75" t="s">
        <v>17</v>
      </c>
      <c r="C160" s="75" t="s">
        <v>24</v>
      </c>
      <c r="D160" s="75">
        <v>5410015827</v>
      </c>
      <c r="E160" s="71">
        <v>0</v>
      </c>
      <c r="F160" s="71">
        <v>0</v>
      </c>
      <c r="G160" s="71">
        <v>0</v>
      </c>
      <c r="H160" s="71">
        <v>0</v>
      </c>
      <c r="I160" s="71">
        <v>1</v>
      </c>
      <c r="J160" s="71">
        <v>1</v>
      </c>
      <c r="K160" s="85" t="s">
        <v>78</v>
      </c>
    </row>
    <row r="161" spans="1:11" ht="28.5" x14ac:dyDescent="0.15">
      <c r="A161" s="75" t="s">
        <v>43</v>
      </c>
      <c r="B161" s="75" t="s">
        <v>44</v>
      </c>
      <c r="C161" s="75" t="s">
        <v>23</v>
      </c>
      <c r="D161" s="75">
        <v>3210015830</v>
      </c>
      <c r="E161" s="71">
        <v>19</v>
      </c>
      <c r="F161" s="71">
        <v>98</v>
      </c>
      <c r="G161" s="71">
        <v>17</v>
      </c>
      <c r="H161" s="71">
        <v>17</v>
      </c>
      <c r="I161" s="71">
        <v>5</v>
      </c>
      <c r="J161" s="71">
        <v>6</v>
      </c>
      <c r="K161" s="85" t="s">
        <v>78</v>
      </c>
    </row>
    <row r="162" spans="1:11" ht="28.5" x14ac:dyDescent="0.15">
      <c r="A162" s="75" t="s">
        <v>45</v>
      </c>
      <c r="B162" s="75" t="s">
        <v>46</v>
      </c>
      <c r="C162" s="75" t="s">
        <v>47</v>
      </c>
      <c r="D162" s="75">
        <v>3210015824</v>
      </c>
      <c r="E162" s="71">
        <v>5</v>
      </c>
      <c r="F162" s="71">
        <v>8</v>
      </c>
      <c r="G162" s="71">
        <v>5</v>
      </c>
      <c r="H162" s="71">
        <v>6</v>
      </c>
      <c r="I162" s="71">
        <v>0</v>
      </c>
      <c r="J162" s="71">
        <v>0</v>
      </c>
      <c r="K162" s="85" t="s">
        <v>78</v>
      </c>
    </row>
    <row r="163" spans="1:11" ht="14.25" x14ac:dyDescent="0.15">
      <c r="A163" s="75" t="s">
        <v>48</v>
      </c>
      <c r="B163" s="75" t="s">
        <v>49</v>
      </c>
      <c r="C163" s="75" t="s">
        <v>23</v>
      </c>
      <c r="D163" s="75">
        <v>3210015831</v>
      </c>
      <c r="E163" s="71">
        <v>150</v>
      </c>
      <c r="F163" s="71">
        <v>2279</v>
      </c>
      <c r="G163" s="71">
        <v>153</v>
      </c>
      <c r="H163" s="71">
        <v>160</v>
      </c>
      <c r="I163" s="71">
        <v>24</v>
      </c>
      <c r="J163" s="71">
        <v>54</v>
      </c>
      <c r="K163" s="85" t="s">
        <v>78</v>
      </c>
    </row>
    <row r="164" spans="1:11" ht="28.5" x14ac:dyDescent="0.15">
      <c r="A164" s="75" t="s">
        <v>14</v>
      </c>
      <c r="B164" s="75" t="s">
        <v>15</v>
      </c>
      <c r="C164" s="75" t="s">
        <v>23</v>
      </c>
      <c r="D164" s="75">
        <v>3210015819</v>
      </c>
      <c r="E164" s="71">
        <v>0</v>
      </c>
      <c r="F164" s="71">
        <v>0</v>
      </c>
      <c r="G164" s="71">
        <v>0</v>
      </c>
      <c r="H164" s="71">
        <v>0</v>
      </c>
      <c r="I164" s="71">
        <v>0</v>
      </c>
      <c r="J164" s="71">
        <v>0</v>
      </c>
      <c r="K164" s="85" t="s">
        <v>79</v>
      </c>
    </row>
    <row r="165" spans="1:11" ht="28.5" x14ac:dyDescent="0.15">
      <c r="A165" s="75" t="s">
        <v>14</v>
      </c>
      <c r="B165" s="75" t="s">
        <v>50</v>
      </c>
      <c r="C165" s="75" t="s">
        <v>51</v>
      </c>
      <c r="D165" s="75">
        <v>3210015820</v>
      </c>
      <c r="E165" s="71">
        <v>3</v>
      </c>
      <c r="F165" s="71">
        <v>5</v>
      </c>
      <c r="G165" s="71">
        <v>3</v>
      </c>
      <c r="H165" s="71">
        <v>3</v>
      </c>
      <c r="I165" s="71">
        <v>0</v>
      </c>
      <c r="J165" s="71">
        <v>0</v>
      </c>
      <c r="K165" s="85" t="s">
        <v>79</v>
      </c>
    </row>
    <row r="166" spans="1:11" ht="42.75" x14ac:dyDescent="0.15">
      <c r="A166" s="75" t="s">
        <v>16</v>
      </c>
      <c r="B166" s="75" t="s">
        <v>17</v>
      </c>
      <c r="C166" s="75" t="s">
        <v>24</v>
      </c>
      <c r="D166" s="75">
        <v>5410015827</v>
      </c>
      <c r="E166" s="71">
        <v>0</v>
      </c>
      <c r="F166" s="71">
        <v>0</v>
      </c>
      <c r="G166" s="71">
        <v>0</v>
      </c>
      <c r="H166" s="71">
        <v>0</v>
      </c>
      <c r="I166" s="71">
        <v>0</v>
      </c>
      <c r="J166" s="71">
        <v>0</v>
      </c>
      <c r="K166" s="85" t="s">
        <v>79</v>
      </c>
    </row>
    <row r="167" spans="1:11" ht="28.5" x14ac:dyDescent="0.15">
      <c r="A167" s="75" t="s">
        <v>43</v>
      </c>
      <c r="B167" s="75" t="s">
        <v>44</v>
      </c>
      <c r="C167" s="75" t="s">
        <v>23</v>
      </c>
      <c r="D167" s="75">
        <v>3210015830</v>
      </c>
      <c r="E167" s="71">
        <v>22</v>
      </c>
      <c r="F167" s="71">
        <v>155</v>
      </c>
      <c r="G167" s="71">
        <v>20</v>
      </c>
      <c r="H167" s="71">
        <v>20</v>
      </c>
      <c r="I167" s="71">
        <v>8</v>
      </c>
      <c r="J167" s="71">
        <v>11</v>
      </c>
      <c r="K167" s="85" t="s">
        <v>79</v>
      </c>
    </row>
    <row r="168" spans="1:11" ht="28.5" x14ac:dyDescent="0.15">
      <c r="A168" s="75" t="s">
        <v>45</v>
      </c>
      <c r="B168" s="75" t="s">
        <v>46</v>
      </c>
      <c r="C168" s="75" t="s">
        <v>47</v>
      </c>
      <c r="D168" s="75">
        <v>3210015824</v>
      </c>
      <c r="E168" s="71">
        <v>5</v>
      </c>
      <c r="F168" s="71">
        <v>37</v>
      </c>
      <c r="G168" s="71">
        <v>5</v>
      </c>
      <c r="H168" s="71">
        <v>5</v>
      </c>
      <c r="I168" s="71">
        <v>1</v>
      </c>
      <c r="J168" s="71">
        <v>1</v>
      </c>
      <c r="K168" s="85" t="s">
        <v>79</v>
      </c>
    </row>
    <row r="169" spans="1:11" ht="14.25" x14ac:dyDescent="0.15">
      <c r="A169" s="75" t="s">
        <v>48</v>
      </c>
      <c r="B169" s="75" t="s">
        <v>49</v>
      </c>
      <c r="C169" s="75" t="s">
        <v>23</v>
      </c>
      <c r="D169" s="75">
        <v>3210015831</v>
      </c>
      <c r="E169" s="71">
        <v>138</v>
      </c>
      <c r="F169" s="71">
        <v>1499</v>
      </c>
      <c r="G169" s="71">
        <v>143</v>
      </c>
      <c r="H169" s="71">
        <v>149</v>
      </c>
      <c r="I169" s="71">
        <v>27</v>
      </c>
      <c r="J169" s="71">
        <v>49</v>
      </c>
      <c r="K169" s="85" t="s">
        <v>79</v>
      </c>
    </row>
    <row r="170" spans="1:11" ht="28.5" x14ac:dyDescent="0.15">
      <c r="A170" s="75" t="s">
        <v>14</v>
      </c>
      <c r="B170" s="75" t="s">
        <v>15</v>
      </c>
      <c r="C170" s="75" t="s">
        <v>23</v>
      </c>
      <c r="D170" s="75">
        <v>3210015819</v>
      </c>
      <c r="E170" s="71">
        <v>0</v>
      </c>
      <c r="F170" s="71">
        <v>0</v>
      </c>
      <c r="G170" s="71">
        <v>0</v>
      </c>
      <c r="H170" s="71">
        <v>0</v>
      </c>
      <c r="I170" s="71">
        <v>0</v>
      </c>
      <c r="J170" s="71">
        <v>0</v>
      </c>
      <c r="K170" s="85" t="s">
        <v>80</v>
      </c>
    </row>
    <row r="171" spans="1:11" ht="28.5" x14ac:dyDescent="0.15">
      <c r="A171" s="75" t="s">
        <v>14</v>
      </c>
      <c r="B171" s="75" t="s">
        <v>50</v>
      </c>
      <c r="C171" s="75" t="s">
        <v>51</v>
      </c>
      <c r="D171" s="75">
        <v>3210015820</v>
      </c>
      <c r="E171" s="71">
        <v>4</v>
      </c>
      <c r="F171" s="71">
        <v>9</v>
      </c>
      <c r="G171" s="71">
        <v>4</v>
      </c>
      <c r="H171" s="71">
        <v>4</v>
      </c>
      <c r="I171" s="71">
        <v>0</v>
      </c>
      <c r="J171" s="71">
        <v>0</v>
      </c>
      <c r="K171" s="85" t="s">
        <v>80</v>
      </c>
    </row>
    <row r="172" spans="1:11" ht="42.75" x14ac:dyDescent="0.15">
      <c r="A172" s="75" t="s">
        <v>16</v>
      </c>
      <c r="B172" s="75" t="s">
        <v>17</v>
      </c>
      <c r="C172" s="75" t="s">
        <v>24</v>
      </c>
      <c r="D172" s="75">
        <v>5410015827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85" t="s">
        <v>80</v>
      </c>
    </row>
    <row r="173" spans="1:11" ht="28.5" x14ac:dyDescent="0.15">
      <c r="A173" s="75" t="s">
        <v>43</v>
      </c>
      <c r="B173" s="75" t="s">
        <v>44</v>
      </c>
      <c r="C173" s="75" t="s">
        <v>23</v>
      </c>
      <c r="D173" s="75">
        <v>3210015830</v>
      </c>
      <c r="E173" s="71">
        <v>20</v>
      </c>
      <c r="F173" s="71">
        <v>112</v>
      </c>
      <c r="G173" s="71">
        <v>21</v>
      </c>
      <c r="H173" s="71">
        <v>21</v>
      </c>
      <c r="I173" s="71">
        <v>8</v>
      </c>
      <c r="J173" s="71">
        <v>11</v>
      </c>
      <c r="K173" s="85" t="s">
        <v>80</v>
      </c>
    </row>
    <row r="174" spans="1:11" ht="28.5" x14ac:dyDescent="0.15">
      <c r="A174" s="75" t="s">
        <v>45</v>
      </c>
      <c r="B174" s="75" t="s">
        <v>46</v>
      </c>
      <c r="C174" s="75" t="s">
        <v>47</v>
      </c>
      <c r="D174" s="75">
        <v>3210015824</v>
      </c>
      <c r="E174" s="71">
        <v>5</v>
      </c>
      <c r="F174" s="71">
        <v>9</v>
      </c>
      <c r="G174" s="71">
        <v>5</v>
      </c>
      <c r="H174" s="71">
        <v>5</v>
      </c>
      <c r="I174" s="71">
        <v>1</v>
      </c>
      <c r="J174" s="71">
        <v>1</v>
      </c>
      <c r="K174" s="85" t="s">
        <v>80</v>
      </c>
    </row>
    <row r="175" spans="1:11" ht="14.25" x14ac:dyDescent="0.15">
      <c r="A175" s="75" t="s">
        <v>48</v>
      </c>
      <c r="B175" s="75" t="s">
        <v>49</v>
      </c>
      <c r="C175" s="75" t="s">
        <v>23</v>
      </c>
      <c r="D175" s="75">
        <v>3210015831</v>
      </c>
      <c r="E175" s="71">
        <v>144</v>
      </c>
      <c r="F175" s="71">
        <v>2079</v>
      </c>
      <c r="G175" s="71">
        <v>153</v>
      </c>
      <c r="H175" s="71">
        <v>165</v>
      </c>
      <c r="I175" s="71">
        <v>25</v>
      </c>
      <c r="J175" s="71">
        <v>44</v>
      </c>
      <c r="K175" s="85" t="s">
        <v>80</v>
      </c>
    </row>
    <row r="176" spans="1:11" ht="28.5" x14ac:dyDescent="0.15">
      <c r="A176" s="75" t="s">
        <v>14</v>
      </c>
      <c r="B176" s="75" t="s">
        <v>15</v>
      </c>
      <c r="C176" s="75" t="s">
        <v>23</v>
      </c>
      <c r="D176" s="75">
        <v>3210015819</v>
      </c>
      <c r="E176" s="71">
        <v>0</v>
      </c>
      <c r="F176" s="71">
        <v>0</v>
      </c>
      <c r="G176" s="71">
        <v>0</v>
      </c>
      <c r="H176" s="71">
        <v>0</v>
      </c>
      <c r="I176" s="71">
        <v>0</v>
      </c>
      <c r="J176" s="71">
        <v>0</v>
      </c>
      <c r="K176" s="85" t="s">
        <v>81</v>
      </c>
    </row>
    <row r="177" spans="1:11" ht="28.5" x14ac:dyDescent="0.15">
      <c r="A177" s="75" t="s">
        <v>14</v>
      </c>
      <c r="B177" s="75" t="s">
        <v>50</v>
      </c>
      <c r="C177" s="75" t="s">
        <v>51</v>
      </c>
      <c r="D177" s="75">
        <v>3210015820</v>
      </c>
      <c r="E177" s="71">
        <v>5</v>
      </c>
      <c r="F177" s="71">
        <v>13</v>
      </c>
      <c r="G177" s="71">
        <v>5</v>
      </c>
      <c r="H177" s="71">
        <v>5</v>
      </c>
      <c r="I177" s="71">
        <v>0</v>
      </c>
      <c r="J177" s="71">
        <v>0</v>
      </c>
      <c r="K177" s="85" t="s">
        <v>81</v>
      </c>
    </row>
    <row r="178" spans="1:11" ht="42.75" x14ac:dyDescent="0.15">
      <c r="A178" s="75" t="s">
        <v>16</v>
      </c>
      <c r="B178" s="75" t="s">
        <v>17</v>
      </c>
      <c r="C178" s="75" t="s">
        <v>24</v>
      </c>
      <c r="D178" s="75">
        <v>5410015827</v>
      </c>
      <c r="E178" s="71">
        <v>0</v>
      </c>
      <c r="F178" s="71">
        <v>0</v>
      </c>
      <c r="G178" s="71">
        <v>0</v>
      </c>
      <c r="H178" s="71">
        <v>0</v>
      </c>
      <c r="I178" s="71">
        <v>1</v>
      </c>
      <c r="J178" s="71">
        <v>1</v>
      </c>
      <c r="K178" s="85" t="s">
        <v>81</v>
      </c>
    </row>
    <row r="179" spans="1:11" ht="28.5" x14ac:dyDescent="0.15">
      <c r="A179" s="75" t="s">
        <v>43</v>
      </c>
      <c r="B179" s="75" t="s">
        <v>44</v>
      </c>
      <c r="C179" s="75" t="s">
        <v>23</v>
      </c>
      <c r="D179" s="75">
        <v>3210015830</v>
      </c>
      <c r="E179" s="71">
        <v>8</v>
      </c>
      <c r="F179" s="71">
        <v>119</v>
      </c>
      <c r="G179" s="71">
        <v>9</v>
      </c>
      <c r="H179" s="71">
        <v>9</v>
      </c>
      <c r="I179" s="71">
        <v>4</v>
      </c>
      <c r="J179" s="71">
        <v>10</v>
      </c>
      <c r="K179" s="85" t="s">
        <v>81</v>
      </c>
    </row>
    <row r="180" spans="1:11" ht="28.5" x14ac:dyDescent="0.15">
      <c r="A180" s="75" t="s">
        <v>45</v>
      </c>
      <c r="B180" s="75" t="s">
        <v>46</v>
      </c>
      <c r="C180" s="75" t="s">
        <v>47</v>
      </c>
      <c r="D180" s="75">
        <v>3210015824</v>
      </c>
      <c r="E180" s="71">
        <v>6</v>
      </c>
      <c r="F180" s="71">
        <v>15</v>
      </c>
      <c r="G180" s="71">
        <v>6</v>
      </c>
      <c r="H180" s="71">
        <v>6</v>
      </c>
      <c r="I180" s="71">
        <v>0</v>
      </c>
      <c r="J180" s="71">
        <v>0</v>
      </c>
      <c r="K180" s="85" t="s">
        <v>81</v>
      </c>
    </row>
    <row r="181" spans="1:11" ht="14.25" x14ac:dyDescent="0.15">
      <c r="A181" s="75" t="s">
        <v>48</v>
      </c>
      <c r="B181" s="75" t="s">
        <v>49</v>
      </c>
      <c r="C181" s="75" t="s">
        <v>23</v>
      </c>
      <c r="D181" s="75">
        <v>3210015831</v>
      </c>
      <c r="E181" s="71">
        <v>127</v>
      </c>
      <c r="F181" s="71">
        <v>1649</v>
      </c>
      <c r="G181" s="71">
        <v>125</v>
      </c>
      <c r="H181" s="71">
        <v>132</v>
      </c>
      <c r="I181" s="71">
        <v>19</v>
      </c>
      <c r="J181" s="71">
        <v>52</v>
      </c>
      <c r="K181" s="85" t="s">
        <v>81</v>
      </c>
    </row>
    <row r="182" spans="1:11" ht="28.5" x14ac:dyDescent="0.15">
      <c r="A182" s="75" t="s">
        <v>14</v>
      </c>
      <c r="B182" s="75" t="s">
        <v>15</v>
      </c>
      <c r="C182" s="75" t="s">
        <v>23</v>
      </c>
      <c r="D182" s="75">
        <v>3210015819</v>
      </c>
      <c r="E182" s="71">
        <v>0</v>
      </c>
      <c r="F182" s="71">
        <v>0</v>
      </c>
      <c r="G182" s="71">
        <v>0</v>
      </c>
      <c r="H182" s="71">
        <v>0</v>
      </c>
      <c r="I182" s="71">
        <v>0</v>
      </c>
      <c r="J182" s="71">
        <v>0</v>
      </c>
      <c r="K182" s="85" t="s">
        <v>82</v>
      </c>
    </row>
    <row r="183" spans="1:11" ht="28.5" x14ac:dyDescent="0.15">
      <c r="A183" s="75" t="s">
        <v>14</v>
      </c>
      <c r="B183" s="75" t="s">
        <v>50</v>
      </c>
      <c r="C183" s="75" t="s">
        <v>51</v>
      </c>
      <c r="D183" s="75">
        <v>3210015820</v>
      </c>
      <c r="E183" s="71">
        <v>2</v>
      </c>
      <c r="F183" s="71">
        <v>2</v>
      </c>
      <c r="G183" s="71">
        <v>2</v>
      </c>
      <c r="H183" s="71">
        <v>2</v>
      </c>
      <c r="I183" s="71">
        <v>0</v>
      </c>
      <c r="J183" s="71">
        <v>0</v>
      </c>
      <c r="K183" s="85" t="s">
        <v>82</v>
      </c>
    </row>
    <row r="184" spans="1:11" ht="42.75" x14ac:dyDescent="0.15">
      <c r="A184" s="75" t="s">
        <v>16</v>
      </c>
      <c r="B184" s="75" t="s">
        <v>17</v>
      </c>
      <c r="C184" s="75" t="s">
        <v>24</v>
      </c>
      <c r="D184" s="75">
        <v>5410015827</v>
      </c>
      <c r="E184" s="71">
        <v>0</v>
      </c>
      <c r="F184" s="71">
        <v>0</v>
      </c>
      <c r="G184" s="71">
        <v>0</v>
      </c>
      <c r="H184" s="71">
        <v>0</v>
      </c>
      <c r="I184" s="71">
        <v>0</v>
      </c>
      <c r="J184" s="71">
        <v>0</v>
      </c>
      <c r="K184" s="85" t="s">
        <v>82</v>
      </c>
    </row>
    <row r="185" spans="1:11" ht="28.5" x14ac:dyDescent="0.15">
      <c r="A185" s="75" t="s">
        <v>43</v>
      </c>
      <c r="B185" s="75" t="s">
        <v>44</v>
      </c>
      <c r="C185" s="75" t="s">
        <v>23</v>
      </c>
      <c r="D185" s="75">
        <v>3210015830</v>
      </c>
      <c r="E185" s="71">
        <v>13</v>
      </c>
      <c r="F185" s="71">
        <v>118</v>
      </c>
      <c r="G185" s="71">
        <v>14</v>
      </c>
      <c r="H185" s="71">
        <v>15</v>
      </c>
      <c r="I185" s="71">
        <v>8</v>
      </c>
      <c r="J185" s="71">
        <v>21</v>
      </c>
      <c r="K185" s="85" t="s">
        <v>82</v>
      </c>
    </row>
    <row r="186" spans="1:11" ht="28.5" x14ac:dyDescent="0.15">
      <c r="A186" s="75" t="s">
        <v>45</v>
      </c>
      <c r="B186" s="75" t="s">
        <v>46</v>
      </c>
      <c r="C186" s="75" t="s">
        <v>47</v>
      </c>
      <c r="D186" s="75">
        <v>3210015824</v>
      </c>
      <c r="E186" s="71">
        <v>4</v>
      </c>
      <c r="F186" s="71">
        <v>19</v>
      </c>
      <c r="G186" s="71">
        <v>4</v>
      </c>
      <c r="H186" s="71">
        <v>4</v>
      </c>
      <c r="I186" s="71">
        <v>0</v>
      </c>
      <c r="J186" s="71">
        <v>0</v>
      </c>
      <c r="K186" s="85" t="s">
        <v>82</v>
      </c>
    </row>
    <row r="187" spans="1:11" ht="14.25" x14ac:dyDescent="0.15">
      <c r="A187" s="75" t="s">
        <v>48</v>
      </c>
      <c r="B187" s="75" t="s">
        <v>49</v>
      </c>
      <c r="C187" s="75" t="s">
        <v>23</v>
      </c>
      <c r="D187" s="75">
        <v>3210015831</v>
      </c>
      <c r="E187" s="71">
        <v>67</v>
      </c>
      <c r="F187" s="71">
        <v>625</v>
      </c>
      <c r="G187" s="71">
        <v>69</v>
      </c>
      <c r="H187" s="71">
        <v>71</v>
      </c>
      <c r="I187" s="71">
        <v>17</v>
      </c>
      <c r="J187" s="71">
        <v>29</v>
      </c>
      <c r="K187" s="85" t="s">
        <v>82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1"/>
  <sheetViews>
    <sheetView zoomScaleNormal="100" workbookViewId="0">
      <pane xSplit="1" ySplit="2" topLeftCell="B513" activePane="bottomRight" state="frozen"/>
      <selection pane="topRight" activeCell="B1" sqref="B1"/>
      <selection pane="bottomLeft" activeCell="A3" sqref="A3"/>
      <selection pane="bottomRight" activeCell="O516" sqref="O516"/>
    </sheetView>
  </sheetViews>
  <sheetFormatPr defaultColWidth="9" defaultRowHeight="13.5" x14ac:dyDescent="0.15"/>
  <cols>
    <col min="1" max="1" width="11.75" style="1" bestFit="1" customWidth="1"/>
    <col min="2" max="10" width="10.625" style="1" customWidth="1"/>
    <col min="11" max="13" width="10.625" style="1" hidden="1" customWidth="1"/>
    <col min="14" max="14" width="10.625" style="35" hidden="1" customWidth="1"/>
    <col min="15" max="18" width="10.625" style="35" customWidth="1"/>
    <col min="19" max="19" width="36.125" style="1" customWidth="1"/>
    <col min="20" max="16384" width="9" style="1"/>
  </cols>
  <sheetData>
    <row r="1" spans="1:19" ht="21.75" customHeight="1" x14ac:dyDescent="0.15">
      <c r="A1" s="3"/>
      <c r="B1" s="76" t="s">
        <v>2</v>
      </c>
      <c r="C1" s="77"/>
      <c r="D1" s="78"/>
      <c r="E1" s="79" t="s">
        <v>3</v>
      </c>
      <c r="F1" s="80"/>
      <c r="G1" s="81"/>
      <c r="H1" s="76" t="s">
        <v>4</v>
      </c>
      <c r="I1" s="77"/>
      <c r="J1" s="78"/>
      <c r="K1" s="79" t="s">
        <v>5</v>
      </c>
      <c r="L1" s="80"/>
      <c r="M1" s="80"/>
      <c r="N1" s="81"/>
      <c r="O1" s="82" t="s">
        <v>6</v>
      </c>
      <c r="P1" s="83"/>
      <c r="Q1" s="83"/>
      <c r="R1" s="2"/>
      <c r="S1" s="3"/>
    </row>
    <row r="2" spans="1:19" s="20" customFormat="1" ht="66" x14ac:dyDescent="0.15">
      <c r="A2" s="57" t="s">
        <v>7</v>
      </c>
      <c r="B2" s="16" t="s">
        <v>25</v>
      </c>
      <c r="C2" s="17" t="s">
        <v>26</v>
      </c>
      <c r="D2" s="18" t="s">
        <v>27</v>
      </c>
      <c r="E2" s="13" t="s">
        <v>28</v>
      </c>
      <c r="F2" s="14" t="s">
        <v>29</v>
      </c>
      <c r="G2" s="15" t="s">
        <v>30</v>
      </c>
      <c r="H2" s="10" t="s">
        <v>31</v>
      </c>
      <c r="I2" s="11" t="s">
        <v>32</v>
      </c>
      <c r="J2" s="12" t="s">
        <v>33</v>
      </c>
      <c r="K2" s="7" t="s">
        <v>8</v>
      </c>
      <c r="L2" s="8" t="s">
        <v>9</v>
      </c>
      <c r="M2" s="8" t="s">
        <v>10</v>
      </c>
      <c r="N2" s="9" t="s">
        <v>11</v>
      </c>
      <c r="O2" s="4" t="s">
        <v>34</v>
      </c>
      <c r="P2" s="5" t="s">
        <v>35</v>
      </c>
      <c r="Q2" s="5" t="s">
        <v>36</v>
      </c>
      <c r="R2" s="6" t="s">
        <v>37</v>
      </c>
      <c r="S2" s="19" t="s">
        <v>12</v>
      </c>
    </row>
    <row r="3" spans="1:19" s="21" customFormat="1" ht="30.75" customHeight="1" x14ac:dyDescent="0.15">
      <c r="A3" s="58">
        <v>41791</v>
      </c>
      <c r="B3" s="43">
        <v>679086</v>
      </c>
      <c r="C3" s="44">
        <v>679086</v>
      </c>
      <c r="D3" s="45">
        <f t="shared" ref="D3:D71" si="0">C3/B3</f>
        <v>1</v>
      </c>
      <c r="E3" s="46">
        <v>679086</v>
      </c>
      <c r="F3" s="73">
        <v>642677</v>
      </c>
      <c r="G3" s="47">
        <f t="shared" ref="G3:G58" si="1">F3/E3</f>
        <v>0.94638528846125525</v>
      </c>
      <c r="H3" s="72">
        <v>642675</v>
      </c>
      <c r="I3" s="48">
        <v>679086</v>
      </c>
      <c r="J3" s="49">
        <f t="shared" ref="J3:J17" si="2">I3/H3</f>
        <v>1.0566553856926129</v>
      </c>
      <c r="K3" s="50"/>
      <c r="L3" s="51"/>
      <c r="M3" s="51"/>
      <c r="N3" s="52"/>
      <c r="O3" s="53"/>
      <c r="P3" s="54">
        <v>613474</v>
      </c>
      <c r="Q3" s="55"/>
      <c r="R3" s="70">
        <f t="shared" ref="R3:R28" si="3">P3/B3</f>
        <v>0.90338189861077978</v>
      </c>
      <c r="S3" s="56"/>
    </row>
    <row r="4" spans="1:19" s="21" customFormat="1" ht="30.75" customHeight="1" x14ac:dyDescent="0.15">
      <c r="A4" s="58">
        <v>41792</v>
      </c>
      <c r="B4" s="43">
        <v>662986</v>
      </c>
      <c r="C4" s="44">
        <v>662986</v>
      </c>
      <c r="D4" s="45">
        <f t="shared" si="0"/>
        <v>1</v>
      </c>
      <c r="E4" s="46">
        <v>662986</v>
      </c>
      <c r="F4" s="73">
        <v>612321</v>
      </c>
      <c r="G4" s="47">
        <f t="shared" si="1"/>
        <v>0.92358058842871493</v>
      </c>
      <c r="H4" s="72">
        <v>613766</v>
      </c>
      <c r="I4" s="48">
        <v>662972</v>
      </c>
      <c r="J4" s="49">
        <f t="shared" si="2"/>
        <v>1.0801706187700197</v>
      </c>
      <c r="K4" s="50"/>
      <c r="L4" s="51"/>
      <c r="M4" s="51"/>
      <c r="N4" s="52"/>
      <c r="O4" s="53"/>
      <c r="P4" s="54">
        <v>605650</v>
      </c>
      <c r="Q4" s="55"/>
      <c r="R4" s="70">
        <f t="shared" si="3"/>
        <v>0.91351853583635245</v>
      </c>
      <c r="S4" s="56"/>
    </row>
    <row r="5" spans="1:19" s="21" customFormat="1" ht="30.75" customHeight="1" x14ac:dyDescent="0.15">
      <c r="A5" s="58">
        <v>41793</v>
      </c>
      <c r="B5" s="43">
        <v>643345</v>
      </c>
      <c r="C5" s="44">
        <v>643345</v>
      </c>
      <c r="D5" s="45">
        <f t="shared" si="0"/>
        <v>1</v>
      </c>
      <c r="E5" s="46">
        <v>643345</v>
      </c>
      <c r="F5" s="73">
        <v>578411</v>
      </c>
      <c r="G5" s="47">
        <f t="shared" si="1"/>
        <v>0.8990681516138308</v>
      </c>
      <c r="H5" s="72">
        <v>580001</v>
      </c>
      <c r="I5" s="48">
        <v>643344</v>
      </c>
      <c r="J5" s="49">
        <f t="shared" si="2"/>
        <v>1.1092118806691713</v>
      </c>
      <c r="K5" s="50"/>
      <c r="L5" s="51"/>
      <c r="M5" s="51"/>
      <c r="N5" s="52"/>
      <c r="O5" s="53"/>
      <c r="P5" s="54">
        <v>580665</v>
      </c>
      <c r="Q5" s="55"/>
      <c r="R5" s="70">
        <f t="shared" si="3"/>
        <v>0.9025717150207121</v>
      </c>
      <c r="S5" s="56"/>
    </row>
    <row r="6" spans="1:19" s="21" customFormat="1" ht="30.75" customHeight="1" x14ac:dyDescent="0.15">
      <c r="A6" s="58">
        <v>41794</v>
      </c>
      <c r="B6" s="43">
        <v>632466</v>
      </c>
      <c r="C6" s="44">
        <v>632466</v>
      </c>
      <c r="D6" s="45">
        <f t="shared" si="0"/>
        <v>1</v>
      </c>
      <c r="E6" s="46">
        <v>632466</v>
      </c>
      <c r="F6" s="73">
        <v>547059</v>
      </c>
      <c r="G6" s="47">
        <f t="shared" si="1"/>
        <v>0.86496191099600606</v>
      </c>
      <c r="H6" s="72">
        <v>547064</v>
      </c>
      <c r="I6" s="48">
        <v>632466</v>
      </c>
      <c r="J6" s="49">
        <f t="shared" si="2"/>
        <v>1.1561097056285918</v>
      </c>
      <c r="K6" s="50"/>
      <c r="L6" s="51"/>
      <c r="M6" s="51"/>
      <c r="N6" s="52"/>
      <c r="O6" s="53"/>
      <c r="P6" s="54">
        <v>568315</v>
      </c>
      <c r="Q6" s="55"/>
      <c r="R6" s="70">
        <f t="shared" si="3"/>
        <v>0.89857004170975197</v>
      </c>
      <c r="S6" s="56"/>
    </row>
    <row r="7" spans="1:19" s="21" customFormat="1" ht="30.75" customHeight="1" x14ac:dyDescent="0.15">
      <c r="A7" s="58">
        <v>41795</v>
      </c>
      <c r="B7" s="43">
        <v>697297</v>
      </c>
      <c r="C7" s="44">
        <v>697297</v>
      </c>
      <c r="D7" s="45">
        <f t="shared" si="0"/>
        <v>1</v>
      </c>
      <c r="E7" s="46">
        <v>697297</v>
      </c>
      <c r="F7" s="73">
        <v>659598</v>
      </c>
      <c r="G7" s="47">
        <f t="shared" si="1"/>
        <v>0.9459355195849114</v>
      </c>
      <c r="H7" s="72">
        <v>659689</v>
      </c>
      <c r="I7" s="48">
        <v>697294</v>
      </c>
      <c r="J7" s="49">
        <f t="shared" si="2"/>
        <v>1.0570041337660625</v>
      </c>
      <c r="K7" s="50"/>
      <c r="L7" s="51"/>
      <c r="M7" s="51"/>
      <c r="N7" s="52"/>
      <c r="O7" s="53"/>
      <c r="P7" s="54">
        <v>599465</v>
      </c>
      <c r="Q7" s="55"/>
      <c r="R7" s="70">
        <f t="shared" si="3"/>
        <v>0.85969823475506135</v>
      </c>
      <c r="S7" s="56"/>
    </row>
    <row r="8" spans="1:19" s="21" customFormat="1" ht="30.75" customHeight="1" x14ac:dyDescent="0.15">
      <c r="A8" s="58">
        <v>41796</v>
      </c>
      <c r="B8" s="43">
        <v>739788</v>
      </c>
      <c r="C8" s="44">
        <v>739788</v>
      </c>
      <c r="D8" s="45">
        <f t="shared" si="0"/>
        <v>1</v>
      </c>
      <c r="E8" s="46">
        <v>739788</v>
      </c>
      <c r="F8" s="73">
        <v>710691</v>
      </c>
      <c r="G8" s="47">
        <f t="shared" si="1"/>
        <v>0.96066846177553566</v>
      </c>
      <c r="H8" s="72">
        <v>712248</v>
      </c>
      <c r="I8" s="48">
        <v>739729</v>
      </c>
      <c r="J8" s="49">
        <f t="shared" si="2"/>
        <v>1.0385834709258572</v>
      </c>
      <c r="K8" s="50"/>
      <c r="L8" s="51"/>
      <c r="M8" s="51"/>
      <c r="N8" s="52"/>
      <c r="O8" s="53"/>
      <c r="P8" s="54">
        <v>598371</v>
      </c>
      <c r="Q8" s="55"/>
      <c r="R8" s="70">
        <f t="shared" si="3"/>
        <v>0.80884118152768092</v>
      </c>
      <c r="S8" s="56" t="s">
        <v>22</v>
      </c>
    </row>
    <row r="9" spans="1:19" s="21" customFormat="1" ht="30.75" customHeight="1" x14ac:dyDescent="0.15">
      <c r="A9" s="58">
        <v>41797</v>
      </c>
      <c r="B9" s="43">
        <v>601294</v>
      </c>
      <c r="C9" s="44">
        <v>601294</v>
      </c>
      <c r="D9" s="45">
        <f t="shared" si="0"/>
        <v>1</v>
      </c>
      <c r="E9" s="46">
        <v>601294</v>
      </c>
      <c r="F9" s="73">
        <v>562750</v>
      </c>
      <c r="G9" s="47">
        <f t="shared" si="1"/>
        <v>0.9358982461158768</v>
      </c>
      <c r="H9" s="72">
        <v>566561</v>
      </c>
      <c r="I9" s="48">
        <v>601271</v>
      </c>
      <c r="J9" s="49">
        <f t="shared" si="2"/>
        <v>1.0612643651786833</v>
      </c>
      <c r="K9" s="50"/>
      <c r="L9" s="51"/>
      <c r="M9" s="51"/>
      <c r="N9" s="52"/>
      <c r="O9" s="53"/>
      <c r="P9" s="54">
        <v>489813</v>
      </c>
      <c r="Q9" s="55"/>
      <c r="R9" s="70">
        <f t="shared" si="3"/>
        <v>0.81459818325145439</v>
      </c>
      <c r="S9" s="56" t="s">
        <v>38</v>
      </c>
    </row>
    <row r="10" spans="1:19" s="21" customFormat="1" ht="30.75" customHeight="1" x14ac:dyDescent="0.15">
      <c r="A10" s="58">
        <v>41798</v>
      </c>
      <c r="B10" s="43">
        <v>754459</v>
      </c>
      <c r="C10" s="44">
        <v>754459</v>
      </c>
      <c r="D10" s="45">
        <f t="shared" si="0"/>
        <v>1</v>
      </c>
      <c r="E10" s="46">
        <v>754459</v>
      </c>
      <c r="F10" s="73">
        <v>711984</v>
      </c>
      <c r="G10" s="47">
        <f t="shared" si="1"/>
        <v>0.94370138072446619</v>
      </c>
      <c r="H10" s="72">
        <v>711984</v>
      </c>
      <c r="I10" s="48">
        <v>754459</v>
      </c>
      <c r="J10" s="49">
        <f t="shared" si="2"/>
        <v>1.0596572394885277</v>
      </c>
      <c r="K10" s="50"/>
      <c r="L10" s="51"/>
      <c r="M10" s="51"/>
      <c r="N10" s="52"/>
      <c r="O10" s="53"/>
      <c r="P10" s="54">
        <v>612522</v>
      </c>
      <c r="Q10" s="55"/>
      <c r="R10" s="70">
        <f t="shared" si="3"/>
        <v>0.81186916717807067</v>
      </c>
      <c r="S10" s="56"/>
    </row>
    <row r="11" spans="1:19" s="21" customFormat="1" ht="30.75" customHeight="1" x14ac:dyDescent="0.15">
      <c r="A11" s="58">
        <v>41799</v>
      </c>
      <c r="B11" s="43">
        <v>723927</v>
      </c>
      <c r="C11" s="44">
        <v>723927</v>
      </c>
      <c r="D11" s="45">
        <f t="shared" si="0"/>
        <v>1</v>
      </c>
      <c r="E11" s="46">
        <v>723927</v>
      </c>
      <c r="F11" s="73">
        <v>655486</v>
      </c>
      <c r="G11" s="47">
        <f t="shared" si="1"/>
        <v>0.90545869956501135</v>
      </c>
      <c r="H11" s="72">
        <v>655088</v>
      </c>
      <c r="I11" s="48">
        <v>723218</v>
      </c>
      <c r="J11" s="49">
        <f t="shared" si="2"/>
        <v>1.1040012944825732</v>
      </c>
      <c r="K11" s="50"/>
      <c r="L11" s="51"/>
      <c r="M11" s="51"/>
      <c r="N11" s="52"/>
      <c r="O11" s="53"/>
      <c r="P11" s="54">
        <v>590727</v>
      </c>
      <c r="Q11" s="55"/>
      <c r="R11" s="70">
        <f t="shared" si="3"/>
        <v>0.8160035473189976</v>
      </c>
      <c r="S11" s="56"/>
    </row>
    <row r="12" spans="1:19" s="21" customFormat="1" ht="30.75" customHeight="1" x14ac:dyDescent="0.15">
      <c r="A12" s="58">
        <v>41800</v>
      </c>
      <c r="B12" s="43">
        <v>721133</v>
      </c>
      <c r="C12" s="44">
        <v>721133</v>
      </c>
      <c r="D12" s="45">
        <f t="shared" si="0"/>
        <v>1</v>
      </c>
      <c r="E12" s="46">
        <v>721133</v>
      </c>
      <c r="F12" s="73">
        <v>632296</v>
      </c>
      <c r="G12" s="47">
        <f t="shared" si="1"/>
        <v>0.87680913229598423</v>
      </c>
      <c r="H12" s="72">
        <v>632015</v>
      </c>
      <c r="I12" s="48">
        <v>720381</v>
      </c>
      <c r="J12" s="49">
        <f t="shared" si="2"/>
        <v>1.1398163018282794</v>
      </c>
      <c r="K12" s="50"/>
      <c r="L12" s="51"/>
      <c r="M12" s="51"/>
      <c r="N12" s="52"/>
      <c r="O12" s="53"/>
      <c r="P12" s="54">
        <v>559747</v>
      </c>
      <c r="Q12" s="55"/>
      <c r="R12" s="70">
        <f t="shared" si="3"/>
        <v>0.77620494416425267</v>
      </c>
      <c r="S12" s="56"/>
    </row>
    <row r="13" spans="1:19" s="21" customFormat="1" ht="30.75" customHeight="1" x14ac:dyDescent="0.15">
      <c r="A13" s="58">
        <v>41801</v>
      </c>
      <c r="B13" s="43">
        <v>730242</v>
      </c>
      <c r="C13" s="44">
        <v>730242</v>
      </c>
      <c r="D13" s="45">
        <f t="shared" si="0"/>
        <v>1</v>
      </c>
      <c r="E13" s="46">
        <v>730242</v>
      </c>
      <c r="F13" s="73">
        <v>598099</v>
      </c>
      <c r="G13" s="47">
        <f t="shared" si="1"/>
        <v>0.81904218053741085</v>
      </c>
      <c r="H13" s="72">
        <v>601270</v>
      </c>
      <c r="I13" s="48">
        <v>730242</v>
      </c>
      <c r="J13" s="49">
        <f t="shared" si="2"/>
        <v>1.2144993097942689</v>
      </c>
      <c r="K13" s="50"/>
      <c r="L13" s="51"/>
      <c r="M13" s="51"/>
      <c r="N13" s="52"/>
      <c r="O13" s="53"/>
      <c r="P13" s="54">
        <v>548310</v>
      </c>
      <c r="Q13" s="55"/>
      <c r="R13" s="70">
        <f t="shared" si="3"/>
        <v>0.75086067358492115</v>
      </c>
      <c r="S13" s="56"/>
    </row>
    <row r="14" spans="1:19" s="21" customFormat="1" ht="30.75" customHeight="1" x14ac:dyDescent="0.15">
      <c r="A14" s="58">
        <v>41802</v>
      </c>
      <c r="B14" s="43">
        <v>713492</v>
      </c>
      <c r="C14" s="44">
        <v>713492</v>
      </c>
      <c r="D14" s="45">
        <f t="shared" si="0"/>
        <v>1</v>
      </c>
      <c r="E14" s="46">
        <v>713492</v>
      </c>
      <c r="F14" s="73">
        <v>649543</v>
      </c>
      <c r="G14" s="47">
        <f t="shared" si="1"/>
        <v>0.91037180514988258</v>
      </c>
      <c r="H14" s="72">
        <v>651808</v>
      </c>
      <c r="I14" s="48">
        <v>713261</v>
      </c>
      <c r="J14" s="49">
        <f t="shared" si="2"/>
        <v>1.0942808311650056</v>
      </c>
      <c r="K14" s="50"/>
      <c r="L14" s="51"/>
      <c r="M14" s="51"/>
      <c r="N14" s="52"/>
      <c r="O14" s="53"/>
      <c r="P14" s="54">
        <v>560793</v>
      </c>
      <c r="Q14" s="55"/>
      <c r="R14" s="70">
        <f t="shared" si="3"/>
        <v>0.78598358495960707</v>
      </c>
      <c r="S14" s="56"/>
    </row>
    <row r="15" spans="1:19" s="21" customFormat="1" ht="30.75" customHeight="1" x14ac:dyDescent="0.15">
      <c r="A15" s="58">
        <v>41803</v>
      </c>
      <c r="B15" s="43">
        <v>731927</v>
      </c>
      <c r="C15" s="44">
        <v>731927</v>
      </c>
      <c r="D15" s="45">
        <f t="shared" si="0"/>
        <v>1</v>
      </c>
      <c r="E15" s="46">
        <v>731927</v>
      </c>
      <c r="F15" s="73">
        <v>676513</v>
      </c>
      <c r="G15" s="47">
        <f t="shared" si="1"/>
        <v>0.92429026391976254</v>
      </c>
      <c r="H15" s="72">
        <v>676514</v>
      </c>
      <c r="I15" s="48">
        <v>731927</v>
      </c>
      <c r="J15" s="49">
        <f t="shared" si="2"/>
        <v>1.0819096131048285</v>
      </c>
      <c r="K15" s="50"/>
      <c r="L15" s="51"/>
      <c r="M15" s="51"/>
      <c r="N15" s="52"/>
      <c r="O15" s="53"/>
      <c r="P15" s="54">
        <v>592675</v>
      </c>
      <c r="Q15" s="55"/>
      <c r="R15" s="70">
        <f t="shared" si="3"/>
        <v>0.80974605390974785</v>
      </c>
      <c r="S15" s="56"/>
    </row>
    <row r="16" spans="1:19" s="21" customFormat="1" ht="30.75" customHeight="1" x14ac:dyDescent="0.15">
      <c r="A16" s="58">
        <v>41804</v>
      </c>
      <c r="B16" s="43">
        <v>716188</v>
      </c>
      <c r="C16" s="44">
        <v>716188</v>
      </c>
      <c r="D16" s="45">
        <f t="shared" si="0"/>
        <v>1</v>
      </c>
      <c r="E16" s="46">
        <v>716188</v>
      </c>
      <c r="F16" s="73">
        <v>680406</v>
      </c>
      <c r="G16" s="47">
        <f t="shared" si="1"/>
        <v>0.95003825811099873</v>
      </c>
      <c r="H16" s="72">
        <v>680402</v>
      </c>
      <c r="I16" s="48">
        <v>715923</v>
      </c>
      <c r="J16" s="49">
        <f t="shared" si="2"/>
        <v>1.0522059018051093</v>
      </c>
      <c r="K16" s="50"/>
      <c r="L16" s="51"/>
      <c r="M16" s="51"/>
      <c r="N16" s="52"/>
      <c r="O16" s="53"/>
      <c r="P16" s="54">
        <v>589644</v>
      </c>
      <c r="Q16" s="55"/>
      <c r="R16" s="70">
        <f t="shared" si="3"/>
        <v>0.82330896356822514</v>
      </c>
      <c r="S16" s="56"/>
    </row>
    <row r="17" spans="1:19" s="21" customFormat="1" ht="30.75" customHeight="1" x14ac:dyDescent="0.15">
      <c r="A17" s="58">
        <v>41805</v>
      </c>
      <c r="B17" s="43">
        <v>742940</v>
      </c>
      <c r="C17" s="44">
        <v>742940</v>
      </c>
      <c r="D17" s="45">
        <f t="shared" si="0"/>
        <v>1</v>
      </c>
      <c r="E17" s="46">
        <v>742940</v>
      </c>
      <c r="F17" s="73">
        <v>358586</v>
      </c>
      <c r="G17" s="47">
        <f t="shared" si="1"/>
        <v>0.48265808813632327</v>
      </c>
      <c r="H17" s="72">
        <v>363394</v>
      </c>
      <c r="I17" s="48">
        <v>742940</v>
      </c>
      <c r="J17" s="49">
        <f t="shared" si="2"/>
        <v>2.0444476243416236</v>
      </c>
      <c r="K17" s="50"/>
      <c r="L17" s="51"/>
      <c r="M17" s="51"/>
      <c r="N17" s="52"/>
      <c r="O17" s="53"/>
      <c r="P17" s="54">
        <v>612873</v>
      </c>
      <c r="Q17" s="55"/>
      <c r="R17" s="70">
        <f t="shared" si="3"/>
        <v>0.82492933480496411</v>
      </c>
      <c r="S17" s="56"/>
    </row>
    <row r="18" spans="1:19" s="21" customFormat="1" ht="30.75" customHeight="1" x14ac:dyDescent="0.15">
      <c r="A18" s="58">
        <v>41806</v>
      </c>
      <c r="B18" s="43">
        <v>740474</v>
      </c>
      <c r="C18" s="44">
        <v>740474</v>
      </c>
      <c r="D18" s="45">
        <f t="shared" si="0"/>
        <v>1</v>
      </c>
      <c r="E18" s="46">
        <v>740474</v>
      </c>
      <c r="F18" s="73">
        <v>695689</v>
      </c>
      <c r="G18" s="47">
        <f t="shared" si="1"/>
        <v>0.93951847060126348</v>
      </c>
      <c r="H18" s="72">
        <v>695766</v>
      </c>
      <c r="I18" s="48">
        <v>740473</v>
      </c>
      <c r="J18" s="49">
        <f>I18/H18</f>
        <v>1.0642557986449468</v>
      </c>
      <c r="K18" s="50"/>
      <c r="L18" s="51"/>
      <c r="M18" s="51"/>
      <c r="N18" s="52"/>
      <c r="O18" s="53"/>
      <c r="P18" s="54">
        <v>603741</v>
      </c>
      <c r="Q18" s="55"/>
      <c r="R18" s="70">
        <f t="shared" si="3"/>
        <v>0.81534395535832449</v>
      </c>
      <c r="S18" s="56"/>
    </row>
    <row r="19" spans="1:19" s="21" customFormat="1" ht="30.75" customHeight="1" x14ac:dyDescent="0.15">
      <c r="A19" s="58">
        <v>41807</v>
      </c>
      <c r="B19" s="43">
        <v>738175</v>
      </c>
      <c r="C19" s="44">
        <v>738175</v>
      </c>
      <c r="D19" s="45">
        <f t="shared" si="0"/>
        <v>1</v>
      </c>
      <c r="E19" s="46">
        <v>738175</v>
      </c>
      <c r="F19" s="73">
        <v>600605</v>
      </c>
      <c r="G19" s="47">
        <f t="shared" si="1"/>
        <v>0.81363497815558639</v>
      </c>
      <c r="H19" s="72">
        <v>614886</v>
      </c>
      <c r="I19" s="48">
        <v>738175</v>
      </c>
      <c r="J19" s="49">
        <f>I19/H19</f>
        <v>1.2005070858663232</v>
      </c>
      <c r="K19" s="50"/>
      <c r="L19" s="51"/>
      <c r="M19" s="51"/>
      <c r="N19" s="52"/>
      <c r="O19" s="53"/>
      <c r="P19" s="54">
        <v>592265</v>
      </c>
      <c r="Q19" s="55"/>
      <c r="R19" s="70">
        <f t="shared" si="3"/>
        <v>0.802336844244251</v>
      </c>
      <c r="S19" s="56"/>
    </row>
    <row r="20" spans="1:19" s="21" customFormat="1" ht="30.75" customHeight="1" x14ac:dyDescent="0.15">
      <c r="A20" s="58">
        <v>41808</v>
      </c>
      <c r="B20" s="43">
        <v>743777</v>
      </c>
      <c r="C20" s="44">
        <v>743777</v>
      </c>
      <c r="D20" s="45">
        <f t="shared" si="0"/>
        <v>1</v>
      </c>
      <c r="E20" s="46">
        <v>743777</v>
      </c>
      <c r="F20" s="73">
        <v>664703</v>
      </c>
      <c r="G20" s="47">
        <f t="shared" si="1"/>
        <v>0.89368587627743257</v>
      </c>
      <c r="H20" s="72">
        <v>665080</v>
      </c>
      <c r="I20" s="48">
        <v>742048</v>
      </c>
      <c r="J20" s="49">
        <f>I20/H20</f>
        <v>1.1157274312864618</v>
      </c>
      <c r="K20" s="50"/>
      <c r="L20" s="51"/>
      <c r="M20" s="51"/>
      <c r="N20" s="52"/>
      <c r="O20" s="53"/>
      <c r="P20" s="54">
        <v>588313</v>
      </c>
      <c r="Q20" s="55"/>
      <c r="R20" s="70">
        <f t="shared" si="3"/>
        <v>0.79098036104907787</v>
      </c>
      <c r="S20" s="56"/>
    </row>
    <row r="21" spans="1:19" s="21" customFormat="1" ht="30.75" customHeight="1" x14ac:dyDescent="0.15">
      <c r="A21" s="58">
        <v>41809</v>
      </c>
      <c r="B21" s="43">
        <v>742225</v>
      </c>
      <c r="C21" s="44">
        <v>742225</v>
      </c>
      <c r="D21" s="45">
        <f t="shared" si="0"/>
        <v>1</v>
      </c>
      <c r="E21" s="46">
        <v>742225</v>
      </c>
      <c r="F21" s="73">
        <v>680300</v>
      </c>
      <c r="G21" s="47">
        <f t="shared" si="1"/>
        <v>0.91656842601636968</v>
      </c>
      <c r="H21" s="72">
        <v>680298</v>
      </c>
      <c r="I21" s="48">
        <v>742187</v>
      </c>
      <c r="J21" s="49">
        <f>I21/H21</f>
        <v>1.0909733675536308</v>
      </c>
      <c r="K21" s="50"/>
      <c r="L21" s="51"/>
      <c r="M21" s="51"/>
      <c r="N21" s="52"/>
      <c r="O21" s="53"/>
      <c r="P21" s="54">
        <v>591141</v>
      </c>
      <c r="Q21" s="55"/>
      <c r="R21" s="70">
        <f t="shared" si="3"/>
        <v>0.79644447438445221</v>
      </c>
      <c r="S21" s="56"/>
    </row>
    <row r="22" spans="1:19" s="21" customFormat="1" ht="30.75" customHeight="1" x14ac:dyDescent="0.15">
      <c r="A22" s="58">
        <v>41810</v>
      </c>
      <c r="B22" s="43">
        <v>721821</v>
      </c>
      <c r="C22" s="44">
        <v>721821</v>
      </c>
      <c r="D22" s="45">
        <f t="shared" si="0"/>
        <v>1</v>
      </c>
      <c r="E22" s="46">
        <v>721821</v>
      </c>
      <c r="F22" s="73">
        <v>680812</v>
      </c>
      <c r="G22" s="47">
        <f t="shared" si="1"/>
        <v>0.94318674574444361</v>
      </c>
      <c r="H22" s="72">
        <v>680809</v>
      </c>
      <c r="I22" s="48">
        <v>721781</v>
      </c>
      <c r="J22" s="49">
        <f t="shared" ref="J22:J35" si="4">I22/H22</f>
        <v>1.060181343078602</v>
      </c>
      <c r="K22" s="50"/>
      <c r="L22" s="51"/>
      <c r="M22" s="51"/>
      <c r="N22" s="52"/>
      <c r="O22" s="53"/>
      <c r="P22" s="54">
        <v>572005</v>
      </c>
      <c r="Q22" s="55"/>
      <c r="R22" s="70">
        <f t="shared" si="3"/>
        <v>0.79244715795190224</v>
      </c>
      <c r="S22" s="56"/>
    </row>
    <row r="23" spans="1:19" s="21" customFormat="1" ht="30.75" customHeight="1" x14ac:dyDescent="0.15">
      <c r="A23" s="58">
        <v>41811</v>
      </c>
      <c r="B23" s="43">
        <v>747198</v>
      </c>
      <c r="C23" s="44">
        <v>747198</v>
      </c>
      <c r="D23" s="45">
        <f t="shared" si="0"/>
        <v>1</v>
      </c>
      <c r="E23" s="46">
        <v>747198</v>
      </c>
      <c r="F23" s="73">
        <v>726059</v>
      </c>
      <c r="G23" s="47">
        <f t="shared" si="1"/>
        <v>0.97170897138375634</v>
      </c>
      <c r="H23" s="72">
        <v>726059</v>
      </c>
      <c r="I23" s="48">
        <v>747195</v>
      </c>
      <c r="J23" s="49">
        <f t="shared" si="4"/>
        <v>1.0291105819224058</v>
      </c>
      <c r="K23" s="50"/>
      <c r="L23" s="51"/>
      <c r="M23" s="51"/>
      <c r="N23" s="52"/>
      <c r="O23" s="53"/>
      <c r="P23" s="54">
        <v>593334</v>
      </c>
      <c r="Q23" s="55"/>
      <c r="R23" s="70">
        <f t="shared" si="3"/>
        <v>0.79407867794078679</v>
      </c>
      <c r="S23" s="56"/>
    </row>
    <row r="24" spans="1:19" s="21" customFormat="1" ht="30.75" customHeight="1" x14ac:dyDescent="0.15">
      <c r="A24" s="58">
        <v>41812</v>
      </c>
      <c r="B24" s="43">
        <v>739897</v>
      </c>
      <c r="C24" s="44">
        <v>739897</v>
      </c>
      <c r="D24" s="45">
        <f t="shared" si="0"/>
        <v>1</v>
      </c>
      <c r="E24" s="46">
        <v>739897</v>
      </c>
      <c r="F24" s="73">
        <v>717253</v>
      </c>
      <c r="G24" s="47">
        <f t="shared" si="1"/>
        <v>0.96939574021789521</v>
      </c>
      <c r="H24" s="72">
        <v>720411</v>
      </c>
      <c r="I24" s="48">
        <v>739873</v>
      </c>
      <c r="J24" s="49">
        <f t="shared" si="4"/>
        <v>1.0270151344163263</v>
      </c>
      <c r="K24" s="50"/>
      <c r="L24" s="51"/>
      <c r="M24" s="51"/>
      <c r="N24" s="52"/>
      <c r="O24" s="53"/>
      <c r="P24" s="54">
        <v>585848</v>
      </c>
      <c r="Q24" s="55"/>
      <c r="R24" s="70">
        <f t="shared" si="3"/>
        <v>0.79179669602660907</v>
      </c>
      <c r="S24" s="56"/>
    </row>
    <row r="25" spans="1:19" s="21" customFormat="1" ht="30.75" customHeight="1" x14ac:dyDescent="0.15">
      <c r="A25" s="58">
        <v>41813</v>
      </c>
      <c r="B25" s="43">
        <v>743153</v>
      </c>
      <c r="C25" s="44">
        <v>743153</v>
      </c>
      <c r="D25" s="45">
        <f t="shared" si="0"/>
        <v>1</v>
      </c>
      <c r="E25" s="46">
        <v>743153</v>
      </c>
      <c r="F25" s="73">
        <v>677278</v>
      </c>
      <c r="G25" s="47">
        <f t="shared" si="1"/>
        <v>0.91135741899716483</v>
      </c>
      <c r="H25" s="72">
        <v>677518</v>
      </c>
      <c r="I25" s="48">
        <v>743150</v>
      </c>
      <c r="J25" s="49">
        <f t="shared" si="4"/>
        <v>1.0968712270375105</v>
      </c>
      <c r="K25" s="50"/>
      <c r="L25" s="51"/>
      <c r="M25" s="51"/>
      <c r="N25" s="52"/>
      <c r="O25" s="53"/>
      <c r="P25" s="54">
        <v>580066</v>
      </c>
      <c r="Q25" s="55"/>
      <c r="R25" s="70">
        <f t="shared" si="3"/>
        <v>0.78054720898657481</v>
      </c>
      <c r="S25" s="56"/>
    </row>
    <row r="26" spans="1:19" s="21" customFormat="1" ht="30.75" customHeight="1" x14ac:dyDescent="0.15">
      <c r="A26" s="58">
        <v>41814</v>
      </c>
      <c r="B26" s="43">
        <v>738605</v>
      </c>
      <c r="C26" s="44">
        <v>738605</v>
      </c>
      <c r="D26" s="45">
        <f t="shared" si="0"/>
        <v>1</v>
      </c>
      <c r="E26" s="46">
        <v>738605</v>
      </c>
      <c r="F26" s="73">
        <v>662050</v>
      </c>
      <c r="G26" s="47">
        <f t="shared" si="1"/>
        <v>0.8963519066348048</v>
      </c>
      <c r="H26" s="72">
        <v>664526</v>
      </c>
      <c r="I26" s="48">
        <v>738592</v>
      </c>
      <c r="J26" s="49">
        <f t="shared" si="4"/>
        <v>1.111456888067585</v>
      </c>
      <c r="K26" s="50"/>
      <c r="L26" s="51"/>
      <c r="M26" s="51"/>
      <c r="N26" s="52"/>
      <c r="O26" s="53"/>
      <c r="P26" s="54">
        <v>588452</v>
      </c>
      <c r="Q26" s="55"/>
      <c r="R26" s="70">
        <f t="shared" si="3"/>
        <v>0.79670730634100773</v>
      </c>
      <c r="S26" s="56"/>
    </row>
    <row r="27" spans="1:19" s="21" customFormat="1" ht="30.75" customHeight="1" x14ac:dyDescent="0.15">
      <c r="A27" s="58">
        <v>41815</v>
      </c>
      <c r="B27" s="43">
        <v>718895</v>
      </c>
      <c r="C27" s="44">
        <v>718895</v>
      </c>
      <c r="D27" s="45">
        <f t="shared" si="0"/>
        <v>1</v>
      </c>
      <c r="E27" s="46">
        <v>718895</v>
      </c>
      <c r="F27" s="73">
        <v>680099</v>
      </c>
      <c r="G27" s="47">
        <f t="shared" si="1"/>
        <v>0.94603384360720277</v>
      </c>
      <c r="H27" s="72">
        <v>680398</v>
      </c>
      <c r="I27" s="48">
        <v>718895</v>
      </c>
      <c r="J27" s="49">
        <f t="shared" si="4"/>
        <v>1.0565801192831255</v>
      </c>
      <c r="K27" s="50"/>
      <c r="L27" s="51"/>
      <c r="M27" s="51"/>
      <c r="N27" s="52"/>
      <c r="O27" s="53"/>
      <c r="P27" s="54">
        <v>623791</v>
      </c>
      <c r="Q27" s="55"/>
      <c r="R27" s="70">
        <f t="shared" si="3"/>
        <v>0.86770807976130038</v>
      </c>
      <c r="S27" s="56"/>
    </row>
    <row r="28" spans="1:19" s="21" customFormat="1" ht="30.75" customHeight="1" x14ac:dyDescent="0.15">
      <c r="A28" s="58">
        <v>41816</v>
      </c>
      <c r="B28" s="43">
        <v>660494</v>
      </c>
      <c r="C28" s="44">
        <v>660494</v>
      </c>
      <c r="D28" s="45">
        <f t="shared" si="0"/>
        <v>1</v>
      </c>
      <c r="E28" s="46">
        <v>660494</v>
      </c>
      <c r="F28" s="73">
        <v>617661</v>
      </c>
      <c r="G28" s="47">
        <f t="shared" si="1"/>
        <v>0.93515005435325682</v>
      </c>
      <c r="H28" s="72">
        <v>617666</v>
      </c>
      <c r="I28" s="48">
        <v>660494</v>
      </c>
      <c r="J28" s="49">
        <f t="shared" si="4"/>
        <v>1.06933844504959</v>
      </c>
      <c r="K28" s="50"/>
      <c r="L28" s="51"/>
      <c r="M28" s="51"/>
      <c r="N28" s="52"/>
      <c r="O28" s="53"/>
      <c r="P28" s="54">
        <v>608005</v>
      </c>
      <c r="Q28" s="55"/>
      <c r="R28" s="70">
        <f t="shared" si="3"/>
        <v>0.92053069369290264</v>
      </c>
      <c r="S28" s="56"/>
    </row>
    <row r="29" spans="1:19" s="21" customFormat="1" ht="30.75" customHeight="1" x14ac:dyDescent="0.15">
      <c r="A29" s="58">
        <v>41817</v>
      </c>
      <c r="B29" s="43">
        <v>760411</v>
      </c>
      <c r="C29" s="44">
        <v>760411</v>
      </c>
      <c r="D29" s="45">
        <f t="shared" si="0"/>
        <v>1</v>
      </c>
      <c r="E29" s="46">
        <v>760411</v>
      </c>
      <c r="F29" s="73">
        <v>38700</v>
      </c>
      <c r="G29" s="47">
        <f t="shared" si="1"/>
        <v>5.0893529946305353E-2</v>
      </c>
      <c r="H29" s="72">
        <v>38726</v>
      </c>
      <c r="I29" s="48">
        <v>760411</v>
      </c>
      <c r="J29" s="49">
        <f t="shared" si="4"/>
        <v>19.635671125342146</v>
      </c>
      <c r="K29" s="50"/>
      <c r="L29" s="51"/>
      <c r="M29" s="51"/>
      <c r="N29" s="52"/>
      <c r="O29" s="53"/>
      <c r="P29" s="54"/>
      <c r="Q29" s="55"/>
      <c r="R29" s="70"/>
      <c r="S29" s="56"/>
    </row>
    <row r="30" spans="1:19" s="21" customFormat="1" ht="30.75" customHeight="1" x14ac:dyDescent="0.15">
      <c r="A30" s="58">
        <v>41818</v>
      </c>
      <c r="B30" s="43">
        <v>740869</v>
      </c>
      <c r="C30" s="44">
        <v>740869</v>
      </c>
      <c r="D30" s="45">
        <f t="shared" si="0"/>
        <v>1</v>
      </c>
      <c r="E30" s="46">
        <v>740869</v>
      </c>
      <c r="F30" s="73">
        <v>9235</v>
      </c>
      <c r="G30" s="47">
        <f t="shared" si="1"/>
        <v>1.2465091669377447E-2</v>
      </c>
      <c r="H30" s="72">
        <v>9274</v>
      </c>
      <c r="I30" s="48">
        <v>740869</v>
      </c>
      <c r="J30" s="49">
        <f t="shared" si="4"/>
        <v>79.886672417511321</v>
      </c>
      <c r="K30" s="50"/>
      <c r="L30" s="51"/>
      <c r="M30" s="51"/>
      <c r="N30" s="52"/>
      <c r="O30" s="53"/>
      <c r="P30" s="54"/>
      <c r="Q30" s="55"/>
      <c r="R30" s="70"/>
      <c r="S30" s="56"/>
    </row>
    <row r="31" spans="1:19" s="21" customFormat="1" ht="30.75" customHeight="1" x14ac:dyDescent="0.15">
      <c r="A31" s="58">
        <v>41819</v>
      </c>
      <c r="B31" s="43">
        <v>782971</v>
      </c>
      <c r="C31" s="44">
        <v>782971</v>
      </c>
      <c r="D31" s="45">
        <f t="shared" si="0"/>
        <v>1</v>
      </c>
      <c r="E31" s="46">
        <v>782971</v>
      </c>
      <c r="F31" s="73">
        <v>9408</v>
      </c>
      <c r="G31" s="47">
        <f t="shared" si="1"/>
        <v>1.2015770699042493E-2</v>
      </c>
      <c r="H31" s="72">
        <v>9408</v>
      </c>
      <c r="I31" s="48">
        <v>782970</v>
      </c>
      <c r="J31" s="49">
        <f t="shared" si="4"/>
        <v>83.223852040816325</v>
      </c>
      <c r="K31" s="50"/>
      <c r="L31" s="51"/>
      <c r="M31" s="51"/>
      <c r="N31" s="52"/>
      <c r="O31" s="53"/>
      <c r="P31" s="54"/>
      <c r="Q31" s="55"/>
      <c r="R31" s="70"/>
      <c r="S31" s="56"/>
    </row>
    <row r="32" spans="1:19" s="21" customFormat="1" ht="30.75" customHeight="1" x14ac:dyDescent="0.15">
      <c r="A32" s="58">
        <v>41820</v>
      </c>
      <c r="B32" s="43">
        <v>760795</v>
      </c>
      <c r="C32" s="44">
        <v>760795</v>
      </c>
      <c r="D32" s="45">
        <f t="shared" si="0"/>
        <v>1</v>
      </c>
      <c r="E32" s="46">
        <v>760795</v>
      </c>
      <c r="F32" s="73">
        <v>98038</v>
      </c>
      <c r="G32" s="47">
        <f t="shared" si="1"/>
        <v>0.12886257138913898</v>
      </c>
      <c r="H32" s="72">
        <v>98653</v>
      </c>
      <c r="I32" s="48">
        <v>760795</v>
      </c>
      <c r="J32" s="49">
        <f t="shared" si="4"/>
        <v>7.7118283275724</v>
      </c>
      <c r="K32" s="50"/>
      <c r="L32" s="51"/>
      <c r="M32" s="51"/>
      <c r="N32" s="52"/>
      <c r="O32" s="53"/>
      <c r="P32" s="54"/>
      <c r="Q32" s="55"/>
      <c r="R32" s="70"/>
      <c r="S32" s="56"/>
    </row>
    <row r="33" spans="1:19" s="21" customFormat="1" ht="30.75" customHeight="1" x14ac:dyDescent="0.15">
      <c r="A33" s="58">
        <v>41821</v>
      </c>
      <c r="B33" s="43">
        <v>760015</v>
      </c>
      <c r="C33" s="44">
        <v>760015</v>
      </c>
      <c r="D33" s="45">
        <f t="shared" si="0"/>
        <v>1</v>
      </c>
      <c r="E33" s="46">
        <v>760015</v>
      </c>
      <c r="F33" s="73">
        <v>734529</v>
      </c>
      <c r="G33" s="47">
        <f t="shared" si="1"/>
        <v>0.96646645132003972</v>
      </c>
      <c r="H33" s="72">
        <v>737710</v>
      </c>
      <c r="I33" s="48">
        <v>760015</v>
      </c>
      <c r="J33" s="49">
        <f t="shared" si="4"/>
        <v>1.0302354583779534</v>
      </c>
      <c r="K33" s="50"/>
      <c r="L33" s="51"/>
      <c r="M33" s="51"/>
      <c r="N33" s="52"/>
      <c r="O33" s="53"/>
      <c r="P33" s="54">
        <v>707919</v>
      </c>
      <c r="Q33" s="55"/>
      <c r="R33" s="70">
        <f t="shared" ref="R33:R96" si="5">P33/B33</f>
        <v>0.93145398446083305</v>
      </c>
      <c r="S33" s="56"/>
    </row>
    <row r="34" spans="1:19" s="21" customFormat="1" ht="30.75" customHeight="1" x14ac:dyDescent="0.15">
      <c r="A34" s="58">
        <v>41822</v>
      </c>
      <c r="B34" s="43">
        <v>746848</v>
      </c>
      <c r="C34" s="44">
        <v>746848</v>
      </c>
      <c r="D34" s="45">
        <f t="shared" si="0"/>
        <v>1</v>
      </c>
      <c r="E34" s="46">
        <v>746848</v>
      </c>
      <c r="F34" s="73">
        <v>716281</v>
      </c>
      <c r="G34" s="47">
        <f t="shared" si="1"/>
        <v>0.95907199323021552</v>
      </c>
      <c r="H34" s="72">
        <v>717802</v>
      </c>
      <c r="I34" s="48">
        <v>746848</v>
      </c>
      <c r="J34" s="49">
        <f t="shared" si="4"/>
        <v>1.0404651979236614</v>
      </c>
      <c r="K34" s="50"/>
      <c r="L34" s="51"/>
      <c r="M34" s="51"/>
      <c r="N34" s="52"/>
      <c r="O34" s="53"/>
      <c r="P34" s="54">
        <v>666681</v>
      </c>
      <c r="Q34" s="55"/>
      <c r="R34" s="70">
        <f t="shared" si="5"/>
        <v>0.8926595505377265</v>
      </c>
      <c r="S34" s="56"/>
    </row>
    <row r="35" spans="1:19" s="21" customFormat="1" ht="30.75" customHeight="1" x14ac:dyDescent="0.15">
      <c r="A35" s="58">
        <v>41823</v>
      </c>
      <c r="B35" s="43">
        <v>765243</v>
      </c>
      <c r="C35" s="44">
        <v>765243</v>
      </c>
      <c r="D35" s="45">
        <f t="shared" si="0"/>
        <v>1</v>
      </c>
      <c r="E35" s="46">
        <v>765243</v>
      </c>
      <c r="F35" s="73">
        <v>707455</v>
      </c>
      <c r="G35" s="47">
        <f t="shared" si="1"/>
        <v>0.92448411811672893</v>
      </c>
      <c r="H35" s="72">
        <v>708045</v>
      </c>
      <c r="I35" s="48">
        <v>765156</v>
      </c>
      <c r="J35" s="49">
        <f t="shared" si="4"/>
        <v>1.0806601275342669</v>
      </c>
      <c r="K35" s="50"/>
      <c r="L35" s="51"/>
      <c r="M35" s="51"/>
      <c r="N35" s="52"/>
      <c r="O35" s="53"/>
      <c r="P35" s="54">
        <v>691886</v>
      </c>
      <c r="Q35" s="55"/>
      <c r="R35" s="70">
        <f t="shared" si="5"/>
        <v>0.90413894671365824</v>
      </c>
      <c r="S35" s="56"/>
    </row>
    <row r="36" spans="1:19" s="21" customFormat="1" ht="30.75" customHeight="1" x14ac:dyDescent="0.15">
      <c r="A36" s="58">
        <v>41824</v>
      </c>
      <c r="B36" s="43">
        <v>721389</v>
      </c>
      <c r="C36" s="44">
        <v>721389</v>
      </c>
      <c r="D36" s="45">
        <f t="shared" si="0"/>
        <v>1</v>
      </c>
      <c r="E36" s="46">
        <v>721389</v>
      </c>
      <c r="F36" s="73"/>
      <c r="G36" s="47">
        <f t="shared" si="1"/>
        <v>0</v>
      </c>
      <c r="H36" s="72">
        <v>0</v>
      </c>
      <c r="I36" s="48">
        <v>721385</v>
      </c>
      <c r="J36" s="49"/>
      <c r="K36" s="50"/>
      <c r="L36" s="51"/>
      <c r="M36" s="51"/>
      <c r="N36" s="52"/>
      <c r="O36" s="53"/>
      <c r="P36" s="54">
        <v>613708</v>
      </c>
      <c r="Q36" s="55"/>
      <c r="R36" s="70">
        <f t="shared" si="5"/>
        <v>0.85073102029556869</v>
      </c>
      <c r="S36" s="56"/>
    </row>
    <row r="37" spans="1:19" s="21" customFormat="1" ht="30.75" customHeight="1" x14ac:dyDescent="0.15">
      <c r="A37" s="58">
        <v>41825</v>
      </c>
      <c r="B37" s="43">
        <v>755813</v>
      </c>
      <c r="C37" s="44">
        <v>755813</v>
      </c>
      <c r="D37" s="45">
        <f t="shared" si="0"/>
        <v>1</v>
      </c>
      <c r="E37" s="46">
        <v>755813</v>
      </c>
      <c r="F37" s="73"/>
      <c r="G37" s="47">
        <f t="shared" si="1"/>
        <v>0</v>
      </c>
      <c r="H37" s="72">
        <v>0</v>
      </c>
      <c r="I37" s="48">
        <v>755786</v>
      </c>
      <c r="J37" s="49"/>
      <c r="K37" s="50"/>
      <c r="L37" s="51"/>
      <c r="M37" s="51"/>
      <c r="N37" s="52"/>
      <c r="O37" s="53"/>
      <c r="P37" s="54">
        <v>686993</v>
      </c>
      <c r="Q37" s="55"/>
      <c r="R37" s="70">
        <f t="shared" si="5"/>
        <v>0.90894573128538403</v>
      </c>
      <c r="S37" s="56"/>
    </row>
    <row r="38" spans="1:19" s="21" customFormat="1" ht="30.75" customHeight="1" x14ac:dyDescent="0.15">
      <c r="A38" s="58">
        <v>41826</v>
      </c>
      <c r="B38" s="43">
        <v>775719</v>
      </c>
      <c r="C38" s="44">
        <v>775719</v>
      </c>
      <c r="D38" s="45">
        <f t="shared" si="0"/>
        <v>1</v>
      </c>
      <c r="E38" s="46">
        <v>775719</v>
      </c>
      <c r="F38" s="73"/>
      <c r="G38" s="47">
        <f t="shared" si="1"/>
        <v>0</v>
      </c>
      <c r="H38" s="72">
        <v>0</v>
      </c>
      <c r="I38" s="48">
        <v>775719</v>
      </c>
      <c r="J38" s="49"/>
      <c r="K38" s="50"/>
      <c r="L38" s="51"/>
      <c r="M38" s="51"/>
      <c r="N38" s="52"/>
      <c r="O38" s="53"/>
      <c r="P38" s="54">
        <v>705628</v>
      </c>
      <c r="Q38" s="55"/>
      <c r="R38" s="70">
        <f t="shared" si="5"/>
        <v>0.90964382721062653</v>
      </c>
      <c r="S38" s="56"/>
    </row>
    <row r="39" spans="1:19" s="21" customFormat="1" ht="30.75" customHeight="1" x14ac:dyDescent="0.15">
      <c r="A39" s="58">
        <v>41827</v>
      </c>
      <c r="B39" s="43">
        <v>731484</v>
      </c>
      <c r="C39" s="44">
        <v>731484</v>
      </c>
      <c r="D39" s="45">
        <f t="shared" si="0"/>
        <v>1</v>
      </c>
      <c r="E39" s="46">
        <v>731484</v>
      </c>
      <c r="F39" s="73"/>
      <c r="G39" s="47">
        <f t="shared" si="1"/>
        <v>0</v>
      </c>
      <c r="H39" s="72">
        <v>0</v>
      </c>
      <c r="I39" s="48">
        <v>731484</v>
      </c>
      <c r="J39" s="49"/>
      <c r="K39" s="50"/>
      <c r="L39" s="51"/>
      <c r="M39" s="51"/>
      <c r="N39" s="52"/>
      <c r="O39" s="53"/>
      <c r="P39" s="54">
        <v>658947</v>
      </c>
      <c r="Q39" s="55"/>
      <c r="R39" s="70">
        <f t="shared" si="5"/>
        <v>0.9008358350968716</v>
      </c>
      <c r="S39" s="56"/>
    </row>
    <row r="40" spans="1:19" s="21" customFormat="1" ht="30.75" customHeight="1" x14ac:dyDescent="0.15">
      <c r="A40" s="58">
        <v>41828</v>
      </c>
      <c r="B40" s="43">
        <v>756391</v>
      </c>
      <c r="C40" s="44">
        <v>756391</v>
      </c>
      <c r="D40" s="45">
        <f t="shared" si="0"/>
        <v>1</v>
      </c>
      <c r="E40" s="46">
        <v>756391</v>
      </c>
      <c r="F40" s="73"/>
      <c r="G40" s="47">
        <f t="shared" si="1"/>
        <v>0</v>
      </c>
      <c r="H40" s="72">
        <v>0</v>
      </c>
      <c r="I40" s="48">
        <v>756391</v>
      </c>
      <c r="J40" s="49"/>
      <c r="K40" s="50"/>
      <c r="L40" s="51"/>
      <c r="M40" s="51"/>
      <c r="N40" s="52"/>
      <c r="O40" s="53"/>
      <c r="P40" s="54">
        <v>676435</v>
      </c>
      <c r="Q40" s="55"/>
      <c r="R40" s="70">
        <f t="shared" si="5"/>
        <v>0.89429276657178625</v>
      </c>
      <c r="S40" s="56"/>
    </row>
    <row r="41" spans="1:19" s="21" customFormat="1" ht="30.75" customHeight="1" x14ac:dyDescent="0.15">
      <c r="A41" s="58">
        <v>41829</v>
      </c>
      <c r="B41" s="43">
        <v>752535</v>
      </c>
      <c r="C41" s="44">
        <v>752535</v>
      </c>
      <c r="D41" s="45">
        <f t="shared" si="0"/>
        <v>1</v>
      </c>
      <c r="E41" s="46">
        <v>752535</v>
      </c>
      <c r="F41" s="73"/>
      <c r="G41" s="47">
        <f t="shared" si="1"/>
        <v>0</v>
      </c>
      <c r="H41" s="72">
        <v>0</v>
      </c>
      <c r="I41" s="48">
        <v>752535</v>
      </c>
      <c r="J41" s="49"/>
      <c r="K41" s="50"/>
      <c r="L41" s="51"/>
      <c r="M41" s="51"/>
      <c r="N41" s="52"/>
      <c r="O41" s="53"/>
      <c r="P41" s="54">
        <v>671246</v>
      </c>
      <c r="Q41" s="55"/>
      <c r="R41" s="70">
        <f t="shared" si="5"/>
        <v>0.89197977502707515</v>
      </c>
      <c r="S41" s="56"/>
    </row>
    <row r="42" spans="1:19" s="21" customFormat="1" ht="30.75" customHeight="1" x14ac:dyDescent="0.15">
      <c r="A42" s="58">
        <v>41830</v>
      </c>
      <c r="B42" s="43">
        <v>762072</v>
      </c>
      <c r="C42" s="44">
        <v>762072</v>
      </c>
      <c r="D42" s="45">
        <f t="shared" si="0"/>
        <v>1</v>
      </c>
      <c r="E42" s="46">
        <v>762072</v>
      </c>
      <c r="F42" s="73"/>
      <c r="G42" s="47">
        <f t="shared" si="1"/>
        <v>0</v>
      </c>
      <c r="H42" s="72">
        <v>0</v>
      </c>
      <c r="I42" s="48">
        <v>761478</v>
      </c>
      <c r="J42" s="49"/>
      <c r="K42" s="50"/>
      <c r="L42" s="51"/>
      <c r="M42" s="51"/>
      <c r="N42" s="52"/>
      <c r="O42" s="53"/>
      <c r="P42" s="54">
        <v>682224</v>
      </c>
      <c r="Q42" s="55"/>
      <c r="R42" s="70">
        <f t="shared" si="5"/>
        <v>0.8952224986615438</v>
      </c>
      <c r="S42" s="56"/>
    </row>
    <row r="43" spans="1:19" s="21" customFormat="1" ht="30.75" customHeight="1" x14ac:dyDescent="0.15">
      <c r="A43" s="58">
        <v>41831</v>
      </c>
      <c r="B43" s="43">
        <v>718646</v>
      </c>
      <c r="C43" s="44">
        <v>718646</v>
      </c>
      <c r="D43" s="45">
        <f t="shared" si="0"/>
        <v>1</v>
      </c>
      <c r="E43" s="46">
        <v>718646</v>
      </c>
      <c r="F43" s="73"/>
      <c r="G43" s="47">
        <f t="shared" si="1"/>
        <v>0</v>
      </c>
      <c r="H43" s="72">
        <v>0</v>
      </c>
      <c r="I43" s="48">
        <v>718645</v>
      </c>
      <c r="J43" s="49"/>
      <c r="K43" s="50"/>
      <c r="L43" s="51"/>
      <c r="M43" s="51"/>
      <c r="N43" s="52"/>
      <c r="O43" s="53"/>
      <c r="P43" s="54">
        <v>663537</v>
      </c>
      <c r="Q43" s="55"/>
      <c r="R43" s="70">
        <f t="shared" si="5"/>
        <v>0.92331551278376278</v>
      </c>
      <c r="S43" s="56"/>
    </row>
    <row r="44" spans="1:19" s="21" customFormat="1" ht="30.75" customHeight="1" x14ac:dyDescent="0.15">
      <c r="A44" s="58">
        <v>41832</v>
      </c>
      <c r="B44" s="43">
        <v>560892</v>
      </c>
      <c r="C44" s="44">
        <v>560892</v>
      </c>
      <c r="D44" s="45">
        <f t="shared" si="0"/>
        <v>1</v>
      </c>
      <c r="E44" s="46">
        <v>560892</v>
      </c>
      <c r="F44" s="73"/>
      <c r="G44" s="47">
        <f t="shared" si="1"/>
        <v>0</v>
      </c>
      <c r="H44" s="72">
        <v>0</v>
      </c>
      <c r="I44" s="48">
        <v>560891</v>
      </c>
      <c r="J44" s="49"/>
      <c r="K44" s="50"/>
      <c r="L44" s="51"/>
      <c r="M44" s="51"/>
      <c r="N44" s="52"/>
      <c r="O44" s="53"/>
      <c r="P44" s="54">
        <v>555680</v>
      </c>
      <c r="Q44" s="55"/>
      <c r="R44" s="70">
        <f t="shared" si="5"/>
        <v>0.9907076585153648</v>
      </c>
      <c r="S44" s="56"/>
    </row>
    <row r="45" spans="1:19" s="21" customFormat="1" ht="30.75" customHeight="1" x14ac:dyDescent="0.15">
      <c r="A45" s="58">
        <v>41833</v>
      </c>
      <c r="B45" s="43">
        <v>629054</v>
      </c>
      <c r="C45" s="44">
        <v>629054</v>
      </c>
      <c r="D45" s="45">
        <f t="shared" si="0"/>
        <v>1</v>
      </c>
      <c r="E45" s="46">
        <v>629054</v>
      </c>
      <c r="F45" s="73"/>
      <c r="G45" s="47">
        <f t="shared" si="1"/>
        <v>0</v>
      </c>
      <c r="H45" s="72">
        <v>0</v>
      </c>
      <c r="I45" s="48">
        <v>629054</v>
      </c>
      <c r="J45" s="49"/>
      <c r="K45" s="50"/>
      <c r="L45" s="51"/>
      <c r="M45" s="51"/>
      <c r="N45" s="52"/>
      <c r="O45" s="53"/>
      <c r="P45" s="54">
        <v>627893</v>
      </c>
      <c r="Q45" s="55"/>
      <c r="R45" s="70">
        <f t="shared" si="5"/>
        <v>0.99815437148480102</v>
      </c>
      <c r="S45" s="56"/>
    </row>
    <row r="46" spans="1:19" s="21" customFormat="1" ht="30.75" customHeight="1" x14ac:dyDescent="0.15">
      <c r="A46" s="58">
        <v>41834</v>
      </c>
      <c r="B46" s="43">
        <v>634095</v>
      </c>
      <c r="C46" s="44">
        <v>634095</v>
      </c>
      <c r="D46" s="45">
        <f t="shared" si="0"/>
        <v>1</v>
      </c>
      <c r="E46" s="46">
        <v>634095</v>
      </c>
      <c r="F46" s="73"/>
      <c r="G46" s="47">
        <f t="shared" si="1"/>
        <v>0</v>
      </c>
      <c r="H46" s="72">
        <v>0</v>
      </c>
      <c r="I46" s="48">
        <v>634095</v>
      </c>
      <c r="J46" s="49"/>
      <c r="K46" s="50"/>
      <c r="L46" s="51"/>
      <c r="M46" s="51"/>
      <c r="N46" s="52"/>
      <c r="O46" s="53"/>
      <c r="P46" s="54">
        <v>632285</v>
      </c>
      <c r="Q46" s="55"/>
      <c r="R46" s="70">
        <f t="shared" si="5"/>
        <v>0.99714553812914464</v>
      </c>
      <c r="S46" s="56"/>
    </row>
    <row r="47" spans="1:19" s="21" customFormat="1" ht="30.75" customHeight="1" x14ac:dyDescent="0.15">
      <c r="A47" s="58">
        <v>41835</v>
      </c>
      <c r="B47" s="43">
        <v>611394</v>
      </c>
      <c r="C47" s="44">
        <v>611394</v>
      </c>
      <c r="D47" s="45">
        <f t="shared" si="0"/>
        <v>1</v>
      </c>
      <c r="E47" s="46">
        <v>611394</v>
      </c>
      <c r="F47" s="73"/>
      <c r="G47" s="47">
        <f t="shared" si="1"/>
        <v>0</v>
      </c>
      <c r="H47" s="72">
        <v>0</v>
      </c>
      <c r="I47" s="48">
        <v>611394</v>
      </c>
      <c r="J47" s="49"/>
      <c r="K47" s="50"/>
      <c r="L47" s="51"/>
      <c r="M47" s="51"/>
      <c r="N47" s="52"/>
      <c r="O47" s="53"/>
      <c r="P47" s="54">
        <v>606878</v>
      </c>
      <c r="Q47" s="55"/>
      <c r="R47" s="70">
        <f t="shared" si="5"/>
        <v>0.9926136010494051</v>
      </c>
      <c r="S47" s="56"/>
    </row>
    <row r="48" spans="1:19" s="21" customFormat="1" ht="30.75" customHeight="1" x14ac:dyDescent="0.15">
      <c r="A48" s="58">
        <v>41836</v>
      </c>
      <c r="B48" s="43">
        <v>601311</v>
      </c>
      <c r="C48" s="44">
        <v>601311</v>
      </c>
      <c r="D48" s="45">
        <f t="shared" si="0"/>
        <v>1</v>
      </c>
      <c r="E48" s="46">
        <v>601311</v>
      </c>
      <c r="F48" s="73"/>
      <c r="G48" s="47">
        <f t="shared" si="1"/>
        <v>0</v>
      </c>
      <c r="H48" s="72">
        <v>0</v>
      </c>
      <c r="I48" s="48">
        <v>601311</v>
      </c>
      <c r="J48" s="49"/>
      <c r="K48" s="50"/>
      <c r="L48" s="51"/>
      <c r="M48" s="51"/>
      <c r="N48" s="52"/>
      <c r="O48" s="53"/>
      <c r="P48" s="54">
        <v>600047</v>
      </c>
      <c r="Q48" s="55"/>
      <c r="R48" s="70">
        <f t="shared" si="5"/>
        <v>0.99789792636422747</v>
      </c>
      <c r="S48" s="56"/>
    </row>
    <row r="49" spans="1:19" s="21" customFormat="1" ht="30.75" customHeight="1" x14ac:dyDescent="0.15">
      <c r="A49" s="58">
        <v>41837</v>
      </c>
      <c r="B49" s="43">
        <v>627742</v>
      </c>
      <c r="C49" s="44">
        <v>627742</v>
      </c>
      <c r="D49" s="45">
        <f t="shared" si="0"/>
        <v>1</v>
      </c>
      <c r="E49" s="46">
        <v>627742</v>
      </c>
      <c r="F49" s="73"/>
      <c r="G49" s="47">
        <f t="shared" si="1"/>
        <v>0</v>
      </c>
      <c r="H49" s="72">
        <v>0</v>
      </c>
      <c r="I49" s="48">
        <v>627742</v>
      </c>
      <c r="J49" s="49"/>
      <c r="K49" s="50"/>
      <c r="L49" s="51"/>
      <c r="M49" s="51"/>
      <c r="N49" s="52"/>
      <c r="O49" s="53"/>
      <c r="P49" s="54">
        <v>625448</v>
      </c>
      <c r="Q49" s="55"/>
      <c r="R49" s="70">
        <f t="shared" si="5"/>
        <v>0.99634563244135332</v>
      </c>
      <c r="S49" s="56"/>
    </row>
    <row r="50" spans="1:19" s="21" customFormat="1" ht="30.75" customHeight="1" x14ac:dyDescent="0.15">
      <c r="A50" s="58">
        <v>41838</v>
      </c>
      <c r="B50" s="43">
        <v>574870</v>
      </c>
      <c r="C50" s="44">
        <v>574870</v>
      </c>
      <c r="D50" s="45">
        <f t="shared" si="0"/>
        <v>1</v>
      </c>
      <c r="E50" s="46">
        <v>574870</v>
      </c>
      <c r="F50" s="73"/>
      <c r="G50" s="47">
        <f t="shared" si="1"/>
        <v>0</v>
      </c>
      <c r="H50" s="72">
        <v>0</v>
      </c>
      <c r="I50" s="48">
        <v>573712</v>
      </c>
      <c r="J50" s="49"/>
      <c r="K50" s="50"/>
      <c r="L50" s="51"/>
      <c r="M50" s="51"/>
      <c r="N50" s="52"/>
      <c r="O50" s="53"/>
      <c r="P50" s="54">
        <v>570101</v>
      </c>
      <c r="Q50" s="55"/>
      <c r="R50" s="70">
        <f t="shared" si="5"/>
        <v>0.99170421138692222</v>
      </c>
      <c r="S50" s="56"/>
    </row>
    <row r="51" spans="1:19" s="21" customFormat="1" ht="30.75" customHeight="1" x14ac:dyDescent="0.15">
      <c r="A51" s="58">
        <v>41839</v>
      </c>
      <c r="B51" s="43">
        <v>717910</v>
      </c>
      <c r="C51" s="44">
        <v>717910</v>
      </c>
      <c r="D51" s="45">
        <f t="shared" si="0"/>
        <v>1</v>
      </c>
      <c r="E51" s="46">
        <v>717910</v>
      </c>
      <c r="F51" s="73"/>
      <c r="G51" s="47">
        <f t="shared" si="1"/>
        <v>0</v>
      </c>
      <c r="H51" s="72">
        <v>0</v>
      </c>
      <c r="I51" s="48">
        <v>717910</v>
      </c>
      <c r="J51" s="49"/>
      <c r="K51" s="50"/>
      <c r="L51" s="51"/>
      <c r="M51" s="51"/>
      <c r="N51" s="52"/>
      <c r="O51" s="53"/>
      <c r="P51" s="54">
        <v>711904</v>
      </c>
      <c r="Q51" s="55"/>
      <c r="R51" s="70">
        <f t="shared" si="5"/>
        <v>0.9916340488362051</v>
      </c>
      <c r="S51" s="56"/>
    </row>
    <row r="52" spans="1:19" s="21" customFormat="1" ht="30.75" customHeight="1" x14ac:dyDescent="0.15">
      <c r="A52" s="58">
        <v>41840</v>
      </c>
      <c r="B52" s="43">
        <v>648659</v>
      </c>
      <c r="C52" s="44">
        <v>648659</v>
      </c>
      <c r="D52" s="45">
        <f t="shared" si="0"/>
        <v>1</v>
      </c>
      <c r="E52" s="46">
        <v>648659</v>
      </c>
      <c r="F52" s="73"/>
      <c r="G52" s="47">
        <f t="shared" si="1"/>
        <v>0</v>
      </c>
      <c r="H52" s="72">
        <v>0</v>
      </c>
      <c r="I52" s="48">
        <v>648659</v>
      </c>
      <c r="J52" s="49"/>
      <c r="K52" s="50"/>
      <c r="L52" s="51"/>
      <c r="M52" s="51"/>
      <c r="N52" s="52"/>
      <c r="O52" s="53"/>
      <c r="P52" s="54">
        <v>643830</v>
      </c>
      <c r="Q52" s="55"/>
      <c r="R52" s="70">
        <f t="shared" si="5"/>
        <v>0.99255541046990792</v>
      </c>
      <c r="S52" s="56"/>
    </row>
    <row r="53" spans="1:19" s="21" customFormat="1" ht="30.75" customHeight="1" x14ac:dyDescent="0.15">
      <c r="A53" s="58">
        <v>41841</v>
      </c>
      <c r="B53" s="43">
        <v>548033</v>
      </c>
      <c r="C53" s="44">
        <v>548033</v>
      </c>
      <c r="D53" s="45">
        <f t="shared" si="0"/>
        <v>1</v>
      </c>
      <c r="E53" s="46">
        <v>548033</v>
      </c>
      <c r="F53" s="73"/>
      <c r="G53" s="47">
        <f t="shared" si="1"/>
        <v>0</v>
      </c>
      <c r="H53" s="72">
        <v>0</v>
      </c>
      <c r="I53" s="48">
        <v>547864</v>
      </c>
      <c r="J53" s="49"/>
      <c r="K53" s="50"/>
      <c r="L53" s="51"/>
      <c r="M53" s="51"/>
      <c r="N53" s="52"/>
      <c r="O53" s="53"/>
      <c r="P53" s="54">
        <v>545189</v>
      </c>
      <c r="Q53" s="55"/>
      <c r="R53" s="70">
        <f t="shared" si="5"/>
        <v>0.99481053148259324</v>
      </c>
      <c r="S53" s="56"/>
    </row>
    <row r="54" spans="1:19" s="21" customFormat="1" ht="30.75" customHeight="1" x14ac:dyDescent="0.15">
      <c r="A54" s="58">
        <v>41842</v>
      </c>
      <c r="B54" s="43">
        <v>615950</v>
      </c>
      <c r="C54" s="44">
        <v>615950</v>
      </c>
      <c r="D54" s="45">
        <f t="shared" si="0"/>
        <v>1</v>
      </c>
      <c r="E54" s="46">
        <v>615950</v>
      </c>
      <c r="F54" s="73"/>
      <c r="G54" s="47">
        <f t="shared" si="1"/>
        <v>0</v>
      </c>
      <c r="H54" s="72">
        <v>0</v>
      </c>
      <c r="I54" s="48">
        <v>615299</v>
      </c>
      <c r="J54" s="49"/>
      <c r="K54" s="50"/>
      <c r="L54" s="51"/>
      <c r="M54" s="51"/>
      <c r="N54" s="52"/>
      <c r="O54" s="53"/>
      <c r="P54" s="54">
        <v>613772</v>
      </c>
      <c r="Q54" s="55"/>
      <c r="R54" s="70">
        <f t="shared" si="5"/>
        <v>0.99646399870119329</v>
      </c>
      <c r="S54" s="56"/>
    </row>
    <row r="55" spans="1:19" s="21" customFormat="1" ht="30.75" customHeight="1" x14ac:dyDescent="0.15">
      <c r="A55" s="58">
        <v>41843</v>
      </c>
      <c r="B55" s="43">
        <v>620339</v>
      </c>
      <c r="C55" s="44">
        <v>620339</v>
      </c>
      <c r="D55" s="45">
        <f t="shared" si="0"/>
        <v>1</v>
      </c>
      <c r="E55" s="46">
        <v>620339</v>
      </c>
      <c r="F55" s="73"/>
      <c r="G55" s="47">
        <f t="shared" si="1"/>
        <v>0</v>
      </c>
      <c r="H55" s="72">
        <v>0</v>
      </c>
      <c r="I55" s="48">
        <v>619962</v>
      </c>
      <c r="J55" s="49"/>
      <c r="K55" s="50"/>
      <c r="L55" s="51"/>
      <c r="M55" s="51"/>
      <c r="N55" s="52"/>
      <c r="O55" s="53"/>
      <c r="P55" s="54">
        <v>615268</v>
      </c>
      <c r="Q55" s="55"/>
      <c r="R55" s="70">
        <f t="shared" si="5"/>
        <v>0.99182543738181861</v>
      </c>
      <c r="S55" s="56"/>
    </row>
    <row r="56" spans="1:19" s="21" customFormat="1" ht="30.75" customHeight="1" x14ac:dyDescent="0.15">
      <c r="A56" s="58">
        <v>41844</v>
      </c>
      <c r="B56" s="43">
        <v>610278</v>
      </c>
      <c r="C56" s="44">
        <v>610278</v>
      </c>
      <c r="D56" s="45">
        <f t="shared" si="0"/>
        <v>1</v>
      </c>
      <c r="E56" s="46">
        <v>610278</v>
      </c>
      <c r="F56" s="73"/>
      <c r="G56" s="47">
        <f t="shared" si="1"/>
        <v>0</v>
      </c>
      <c r="H56" s="72">
        <v>0</v>
      </c>
      <c r="I56" s="48">
        <v>610277</v>
      </c>
      <c r="J56" s="49"/>
      <c r="K56" s="50"/>
      <c r="L56" s="51"/>
      <c r="M56" s="51"/>
      <c r="N56" s="52"/>
      <c r="O56" s="53"/>
      <c r="P56" s="54">
        <v>607637</v>
      </c>
      <c r="Q56" s="55"/>
      <c r="R56" s="70">
        <f t="shared" si="5"/>
        <v>0.99567246402459209</v>
      </c>
      <c r="S56" s="56"/>
    </row>
    <row r="57" spans="1:19" s="21" customFormat="1" ht="30.75" customHeight="1" x14ac:dyDescent="0.15">
      <c r="A57" s="58">
        <v>41845</v>
      </c>
      <c r="B57" s="43">
        <v>641601</v>
      </c>
      <c r="C57" s="44">
        <v>641601</v>
      </c>
      <c r="D57" s="45">
        <f t="shared" si="0"/>
        <v>1</v>
      </c>
      <c r="E57" s="46">
        <v>641601</v>
      </c>
      <c r="F57" s="73"/>
      <c r="G57" s="47">
        <f t="shared" si="1"/>
        <v>0</v>
      </c>
      <c r="H57" s="72">
        <v>0</v>
      </c>
      <c r="I57" s="48">
        <v>641600</v>
      </c>
      <c r="J57" s="49"/>
      <c r="K57" s="50"/>
      <c r="L57" s="51"/>
      <c r="M57" s="51"/>
      <c r="N57" s="52"/>
      <c r="O57" s="53"/>
      <c r="P57" s="54">
        <v>637069</v>
      </c>
      <c r="Q57" s="55"/>
      <c r="R57" s="70">
        <f t="shared" si="5"/>
        <v>0.99293641998687654</v>
      </c>
      <c r="S57" s="56"/>
    </row>
    <row r="58" spans="1:19" s="21" customFormat="1" ht="30.75" customHeight="1" x14ac:dyDescent="0.15">
      <c r="A58" s="58">
        <v>41846</v>
      </c>
      <c r="B58" s="43">
        <v>642270</v>
      </c>
      <c r="C58" s="44">
        <v>642270</v>
      </c>
      <c r="D58" s="45">
        <f t="shared" si="0"/>
        <v>1</v>
      </c>
      <c r="E58" s="46">
        <v>642270</v>
      </c>
      <c r="F58" s="73"/>
      <c r="G58" s="47">
        <f t="shared" si="1"/>
        <v>0</v>
      </c>
      <c r="H58" s="72">
        <v>0</v>
      </c>
      <c r="I58" s="48">
        <v>642270</v>
      </c>
      <c r="J58" s="49"/>
      <c r="K58" s="50"/>
      <c r="L58" s="51"/>
      <c r="M58" s="51"/>
      <c r="N58" s="52"/>
      <c r="O58" s="53"/>
      <c r="P58" s="54">
        <v>637448</v>
      </c>
      <c r="Q58" s="55"/>
      <c r="R58" s="70">
        <f t="shared" si="5"/>
        <v>0.99249225403646446</v>
      </c>
      <c r="S58" s="56"/>
    </row>
    <row r="59" spans="1:19" s="21" customFormat="1" ht="30.75" customHeight="1" x14ac:dyDescent="0.15">
      <c r="A59" s="58">
        <v>41847</v>
      </c>
      <c r="B59" s="43">
        <v>636336</v>
      </c>
      <c r="C59" s="44">
        <v>636336</v>
      </c>
      <c r="D59" s="45">
        <f t="shared" si="0"/>
        <v>1</v>
      </c>
      <c r="E59" s="46">
        <v>636336</v>
      </c>
      <c r="F59" s="73"/>
      <c r="G59" s="47">
        <f>F59/E59</f>
        <v>0</v>
      </c>
      <c r="H59" s="72">
        <v>0</v>
      </c>
      <c r="I59" s="48">
        <v>636336</v>
      </c>
      <c r="J59" s="49"/>
      <c r="K59" s="50"/>
      <c r="L59" s="51"/>
      <c r="M59" s="51"/>
      <c r="N59" s="52"/>
      <c r="O59" s="53"/>
      <c r="P59" s="54">
        <v>634661</v>
      </c>
      <c r="Q59" s="55"/>
      <c r="R59" s="70">
        <f t="shared" si="5"/>
        <v>0.99736774282768847</v>
      </c>
      <c r="S59" s="56"/>
    </row>
    <row r="60" spans="1:19" s="21" customFormat="1" ht="30.75" customHeight="1" x14ac:dyDescent="0.15">
      <c r="A60" s="58">
        <v>41848</v>
      </c>
      <c r="B60" s="43">
        <v>618304</v>
      </c>
      <c r="C60" s="44">
        <v>618304</v>
      </c>
      <c r="D60" s="45">
        <f t="shared" si="0"/>
        <v>1</v>
      </c>
      <c r="E60" s="46">
        <v>618304</v>
      </c>
      <c r="F60" s="73"/>
      <c r="G60" s="47">
        <f>F60/E60</f>
        <v>0</v>
      </c>
      <c r="H60" s="72">
        <v>0</v>
      </c>
      <c r="I60" s="48">
        <v>618304</v>
      </c>
      <c r="J60" s="49"/>
      <c r="K60" s="50"/>
      <c r="L60" s="51"/>
      <c r="M60" s="51"/>
      <c r="N60" s="52"/>
      <c r="O60" s="53"/>
      <c r="P60" s="54">
        <v>616742</v>
      </c>
      <c r="Q60" s="55"/>
      <c r="R60" s="70">
        <f t="shared" si="5"/>
        <v>0.99747373460304312</v>
      </c>
      <c r="S60" s="56"/>
    </row>
    <row r="61" spans="1:19" s="21" customFormat="1" ht="30.75" customHeight="1" x14ac:dyDescent="0.15">
      <c r="A61" s="58">
        <v>41849</v>
      </c>
      <c r="B61" s="43">
        <v>462947</v>
      </c>
      <c r="C61" s="44">
        <v>462947</v>
      </c>
      <c r="D61" s="45">
        <f t="shared" si="0"/>
        <v>1</v>
      </c>
      <c r="E61" s="46">
        <v>462947</v>
      </c>
      <c r="F61" s="73"/>
      <c r="G61" s="47">
        <f>F61/E61</f>
        <v>0</v>
      </c>
      <c r="H61" s="72">
        <v>0</v>
      </c>
      <c r="I61" s="48">
        <v>462942</v>
      </c>
      <c r="J61" s="49"/>
      <c r="K61" s="50"/>
      <c r="L61" s="51"/>
      <c r="M61" s="51"/>
      <c r="N61" s="52"/>
      <c r="O61" s="53"/>
      <c r="P61" s="54">
        <v>461299</v>
      </c>
      <c r="Q61" s="55"/>
      <c r="R61" s="70">
        <f t="shared" si="5"/>
        <v>0.99644019725800148</v>
      </c>
      <c r="S61" s="56"/>
    </row>
    <row r="62" spans="1:19" s="21" customFormat="1" ht="30.75" customHeight="1" x14ac:dyDescent="0.15">
      <c r="A62" s="58">
        <v>41850</v>
      </c>
      <c r="B62" s="43">
        <v>616897</v>
      </c>
      <c r="C62" s="44">
        <v>616897</v>
      </c>
      <c r="D62" s="45">
        <f t="shared" si="0"/>
        <v>1</v>
      </c>
      <c r="E62" s="46">
        <v>616897</v>
      </c>
      <c r="F62" s="73"/>
      <c r="G62" s="47">
        <f>F62/E62</f>
        <v>0</v>
      </c>
      <c r="H62" s="72">
        <v>0</v>
      </c>
      <c r="I62" s="48">
        <v>616897</v>
      </c>
      <c r="J62" s="49"/>
      <c r="K62" s="50"/>
      <c r="L62" s="51"/>
      <c r="M62" s="51"/>
      <c r="N62" s="52"/>
      <c r="O62" s="53"/>
      <c r="P62" s="54">
        <v>615373</v>
      </c>
      <c r="Q62" s="55"/>
      <c r="R62" s="70">
        <f t="shared" si="5"/>
        <v>0.99752957138711973</v>
      </c>
      <c r="S62" s="56"/>
    </row>
    <row r="63" spans="1:19" s="21" customFormat="1" ht="30.75" customHeight="1" x14ac:dyDescent="0.15">
      <c r="A63" s="58">
        <v>41851</v>
      </c>
      <c r="B63" s="43">
        <v>610859</v>
      </c>
      <c r="C63" s="44">
        <v>610859</v>
      </c>
      <c r="D63" s="45">
        <f t="shared" si="0"/>
        <v>1</v>
      </c>
      <c r="E63" s="46">
        <v>610859</v>
      </c>
      <c r="F63" s="73"/>
      <c r="G63" s="47">
        <f>F63/E63</f>
        <v>0</v>
      </c>
      <c r="H63" s="72">
        <v>0</v>
      </c>
      <c r="I63" s="48">
        <v>610859</v>
      </c>
      <c r="J63" s="49"/>
      <c r="K63" s="50"/>
      <c r="L63" s="51"/>
      <c r="M63" s="51"/>
      <c r="N63" s="52"/>
      <c r="O63" s="53"/>
      <c r="P63" s="54">
        <v>608488</v>
      </c>
      <c r="Q63" s="55"/>
      <c r="R63" s="70">
        <f t="shared" si="5"/>
        <v>0.99611858055623315</v>
      </c>
      <c r="S63" s="56"/>
    </row>
    <row r="64" spans="1:19" s="21" customFormat="1" ht="30.75" customHeight="1" x14ac:dyDescent="0.15">
      <c r="A64" s="58">
        <v>41852</v>
      </c>
      <c r="B64" s="43">
        <v>592844</v>
      </c>
      <c r="C64" s="44">
        <v>592844</v>
      </c>
      <c r="D64" s="45">
        <f t="shared" si="0"/>
        <v>1</v>
      </c>
      <c r="E64" s="46">
        <v>592844</v>
      </c>
      <c r="F64" s="73"/>
      <c r="G64" s="47">
        <f t="shared" ref="G64:G127" si="6">F64/E64</f>
        <v>0</v>
      </c>
      <c r="H64" s="72">
        <v>0</v>
      </c>
      <c r="I64" s="48">
        <v>592844</v>
      </c>
      <c r="J64" s="49"/>
      <c r="K64" s="50"/>
      <c r="L64" s="51"/>
      <c r="M64" s="51"/>
      <c r="N64" s="52"/>
      <c r="O64" s="53"/>
      <c r="P64" s="54">
        <v>588196</v>
      </c>
      <c r="Q64" s="55"/>
      <c r="R64" s="70">
        <f t="shared" si="5"/>
        <v>0.99215982619373733</v>
      </c>
      <c r="S64" s="56"/>
    </row>
    <row r="65" spans="1:19" s="21" customFormat="1" ht="30.75" customHeight="1" x14ac:dyDescent="0.15">
      <c r="A65" s="58">
        <v>41853</v>
      </c>
      <c r="B65" s="43">
        <v>634773</v>
      </c>
      <c r="C65" s="44">
        <v>634773</v>
      </c>
      <c r="D65" s="45">
        <f t="shared" si="0"/>
        <v>1</v>
      </c>
      <c r="E65" s="46">
        <v>634773</v>
      </c>
      <c r="F65" s="73"/>
      <c r="G65" s="47">
        <f t="shared" si="6"/>
        <v>0</v>
      </c>
      <c r="H65" s="72">
        <v>0</v>
      </c>
      <c r="I65" s="48">
        <v>634773</v>
      </c>
      <c r="J65" s="49"/>
      <c r="K65" s="50"/>
      <c r="L65" s="51"/>
      <c r="M65" s="51"/>
      <c r="N65" s="52"/>
      <c r="O65" s="53"/>
      <c r="P65" s="54">
        <v>632705</v>
      </c>
      <c r="Q65" s="55"/>
      <c r="R65" s="70">
        <f t="shared" si="5"/>
        <v>0.99674214246667703</v>
      </c>
      <c r="S65" s="56"/>
    </row>
    <row r="66" spans="1:19" s="21" customFormat="1" ht="30.75" customHeight="1" x14ac:dyDescent="0.15">
      <c r="A66" s="58">
        <v>41854</v>
      </c>
      <c r="B66" s="43">
        <v>636447</v>
      </c>
      <c r="C66" s="44">
        <v>636447</v>
      </c>
      <c r="D66" s="45">
        <f t="shared" si="0"/>
        <v>1</v>
      </c>
      <c r="E66" s="46">
        <v>636447</v>
      </c>
      <c r="F66" s="73"/>
      <c r="G66" s="47">
        <f t="shared" si="6"/>
        <v>0</v>
      </c>
      <c r="H66" s="72">
        <v>0</v>
      </c>
      <c r="I66" s="48">
        <v>636447</v>
      </c>
      <c r="J66" s="49"/>
      <c r="K66" s="50"/>
      <c r="L66" s="51"/>
      <c r="M66" s="51"/>
      <c r="N66" s="52"/>
      <c r="O66" s="53"/>
      <c r="P66" s="54">
        <v>636870</v>
      </c>
      <c r="Q66" s="55"/>
      <c r="R66" s="70">
        <f t="shared" si="5"/>
        <v>1.0006646272195485</v>
      </c>
      <c r="S66" s="56"/>
    </row>
    <row r="67" spans="1:19" s="21" customFormat="1" ht="30.75" customHeight="1" x14ac:dyDescent="0.15">
      <c r="A67" s="58">
        <v>41855</v>
      </c>
      <c r="B67" s="43">
        <v>602523</v>
      </c>
      <c r="C67" s="44">
        <v>602523</v>
      </c>
      <c r="D67" s="45">
        <f t="shared" si="0"/>
        <v>1</v>
      </c>
      <c r="E67" s="46">
        <v>602523</v>
      </c>
      <c r="F67" s="73"/>
      <c r="G67" s="47">
        <f t="shared" si="6"/>
        <v>0</v>
      </c>
      <c r="H67" s="72">
        <v>0</v>
      </c>
      <c r="I67" s="48">
        <v>602523</v>
      </c>
      <c r="J67" s="49"/>
      <c r="K67" s="50"/>
      <c r="L67" s="51"/>
      <c r="M67" s="51"/>
      <c r="N67" s="52"/>
      <c r="O67" s="53"/>
      <c r="P67" s="54">
        <v>600989</v>
      </c>
      <c r="Q67" s="55"/>
      <c r="R67" s="70">
        <f t="shared" si="5"/>
        <v>0.99745403909892238</v>
      </c>
      <c r="S67" s="56"/>
    </row>
    <row r="68" spans="1:19" s="21" customFormat="1" ht="30.75" customHeight="1" x14ac:dyDescent="0.15">
      <c r="A68" s="58">
        <v>41856</v>
      </c>
      <c r="B68" s="43">
        <v>608747</v>
      </c>
      <c r="C68" s="44">
        <v>608747</v>
      </c>
      <c r="D68" s="45">
        <f t="shared" si="0"/>
        <v>1</v>
      </c>
      <c r="E68" s="46">
        <v>608747</v>
      </c>
      <c r="F68" s="73"/>
      <c r="G68" s="47">
        <f t="shared" si="6"/>
        <v>0</v>
      </c>
      <c r="H68" s="72">
        <v>0</v>
      </c>
      <c r="I68" s="48">
        <v>608747</v>
      </c>
      <c r="J68" s="49"/>
      <c r="K68" s="50"/>
      <c r="L68" s="51"/>
      <c r="M68" s="51"/>
      <c r="N68" s="52"/>
      <c r="O68" s="53"/>
      <c r="P68" s="54">
        <v>608300</v>
      </c>
      <c r="Q68" s="55"/>
      <c r="R68" s="70">
        <f t="shared" si="5"/>
        <v>0.99926570480018795</v>
      </c>
      <c r="S68" s="56"/>
    </row>
    <row r="69" spans="1:19" s="21" customFormat="1" ht="30.75" customHeight="1" x14ac:dyDescent="0.15">
      <c r="A69" s="58">
        <v>41857</v>
      </c>
      <c r="B69" s="43">
        <v>548478</v>
      </c>
      <c r="C69" s="44">
        <v>548478</v>
      </c>
      <c r="D69" s="45">
        <f t="shared" si="0"/>
        <v>1</v>
      </c>
      <c r="E69" s="46">
        <v>548478</v>
      </c>
      <c r="F69" s="73"/>
      <c r="G69" s="47">
        <f t="shared" si="6"/>
        <v>0</v>
      </c>
      <c r="H69" s="72">
        <v>0</v>
      </c>
      <c r="I69" s="48">
        <v>547448</v>
      </c>
      <c r="J69" s="49"/>
      <c r="K69" s="50"/>
      <c r="L69" s="51"/>
      <c r="M69" s="51"/>
      <c r="N69" s="52"/>
      <c r="O69" s="53"/>
      <c r="P69" s="54">
        <v>548162</v>
      </c>
      <c r="Q69" s="55"/>
      <c r="R69" s="70">
        <f t="shared" si="5"/>
        <v>0.99942386020952523</v>
      </c>
      <c r="S69" s="56"/>
    </row>
    <row r="70" spans="1:19" s="21" customFormat="1" ht="30.75" customHeight="1" x14ac:dyDescent="0.15">
      <c r="A70" s="58">
        <v>41858</v>
      </c>
      <c r="B70" s="43">
        <v>419638</v>
      </c>
      <c r="C70" s="44">
        <v>419638</v>
      </c>
      <c r="D70" s="45">
        <f t="shared" si="0"/>
        <v>1</v>
      </c>
      <c r="E70" s="46">
        <v>419638</v>
      </c>
      <c r="F70" s="73"/>
      <c r="G70" s="47">
        <f t="shared" si="6"/>
        <v>0</v>
      </c>
      <c r="H70" s="72">
        <v>0</v>
      </c>
      <c r="I70" s="48">
        <v>419638</v>
      </c>
      <c r="J70" s="49"/>
      <c r="K70" s="50"/>
      <c r="L70" s="51"/>
      <c r="M70" s="51"/>
      <c r="N70" s="52"/>
      <c r="O70" s="53"/>
      <c r="P70" s="54">
        <v>422628</v>
      </c>
      <c r="Q70" s="55"/>
      <c r="R70" s="70">
        <f t="shared" si="5"/>
        <v>1.0071251888532498</v>
      </c>
      <c r="S70" s="56"/>
    </row>
    <row r="71" spans="1:19" s="21" customFormat="1" ht="30.75" customHeight="1" x14ac:dyDescent="0.15">
      <c r="A71" s="58">
        <v>41859</v>
      </c>
      <c r="B71" s="43">
        <v>616918</v>
      </c>
      <c r="C71" s="44">
        <v>616918</v>
      </c>
      <c r="D71" s="45">
        <f t="shared" si="0"/>
        <v>1</v>
      </c>
      <c r="E71" s="46">
        <v>616918</v>
      </c>
      <c r="F71" s="73"/>
      <c r="G71" s="47">
        <f t="shared" si="6"/>
        <v>0</v>
      </c>
      <c r="H71" s="72">
        <v>0</v>
      </c>
      <c r="I71" s="48">
        <v>616917</v>
      </c>
      <c r="J71" s="49"/>
      <c r="K71" s="50"/>
      <c r="L71" s="51"/>
      <c r="M71" s="51"/>
      <c r="N71" s="52"/>
      <c r="O71" s="53"/>
      <c r="P71" s="54">
        <v>616377</v>
      </c>
      <c r="Q71" s="55"/>
      <c r="R71" s="70">
        <f t="shared" si="5"/>
        <v>0.99912306011495855</v>
      </c>
      <c r="S71" s="56"/>
    </row>
    <row r="72" spans="1:19" s="21" customFormat="1" ht="30.75" customHeight="1" x14ac:dyDescent="0.15">
      <c r="A72" s="58">
        <v>41860</v>
      </c>
      <c r="B72" s="43">
        <v>618760</v>
      </c>
      <c r="C72" s="44">
        <v>618760</v>
      </c>
      <c r="D72" s="45">
        <f t="shared" ref="D72:D73" si="7">C72/B72</f>
        <v>1</v>
      </c>
      <c r="E72" s="46">
        <v>618760</v>
      </c>
      <c r="F72" s="73"/>
      <c r="G72" s="47">
        <f t="shared" si="6"/>
        <v>0</v>
      </c>
      <c r="H72" s="72">
        <v>0</v>
      </c>
      <c r="I72" s="48">
        <v>618760</v>
      </c>
      <c r="J72" s="49"/>
      <c r="K72" s="50"/>
      <c r="L72" s="51"/>
      <c r="M72" s="51"/>
      <c r="N72" s="52"/>
      <c r="O72" s="53"/>
      <c r="P72" s="54">
        <v>618139</v>
      </c>
      <c r="Q72" s="55"/>
      <c r="R72" s="70">
        <f t="shared" si="5"/>
        <v>0.99899637985648715</v>
      </c>
      <c r="S72" s="56"/>
    </row>
    <row r="73" spans="1:19" s="21" customFormat="1" ht="30.75" customHeight="1" x14ac:dyDescent="0.15">
      <c r="A73" s="58">
        <v>41861</v>
      </c>
      <c r="B73" s="43">
        <v>617971</v>
      </c>
      <c r="C73" s="44">
        <v>617971</v>
      </c>
      <c r="D73" s="45">
        <f t="shared" si="7"/>
        <v>1</v>
      </c>
      <c r="E73" s="46">
        <v>617971</v>
      </c>
      <c r="F73" s="73"/>
      <c r="G73" s="47">
        <f t="shared" si="6"/>
        <v>0</v>
      </c>
      <c r="H73" s="72">
        <v>0</v>
      </c>
      <c r="I73" s="48">
        <v>617971</v>
      </c>
      <c r="J73" s="49"/>
      <c r="K73" s="50"/>
      <c r="L73" s="51"/>
      <c r="M73" s="51"/>
      <c r="N73" s="52"/>
      <c r="O73" s="53"/>
      <c r="P73" s="54">
        <v>617455</v>
      </c>
      <c r="Q73" s="55"/>
      <c r="R73" s="70">
        <f t="shared" si="5"/>
        <v>0.99916500936128072</v>
      </c>
      <c r="S73" s="56"/>
    </row>
    <row r="74" spans="1:19" s="21" customFormat="1" ht="30.75" customHeight="1" x14ac:dyDescent="0.15">
      <c r="A74" s="58">
        <v>41862</v>
      </c>
      <c r="B74" s="43">
        <v>584246</v>
      </c>
      <c r="C74" s="44">
        <v>584246</v>
      </c>
      <c r="D74" s="45">
        <f>C74/B74</f>
        <v>1</v>
      </c>
      <c r="E74" s="46">
        <v>584246</v>
      </c>
      <c r="F74" s="73"/>
      <c r="G74" s="47">
        <f t="shared" si="6"/>
        <v>0</v>
      </c>
      <c r="H74" s="72">
        <v>0</v>
      </c>
      <c r="I74" s="48">
        <v>584246</v>
      </c>
      <c r="J74" s="49"/>
      <c r="K74" s="50"/>
      <c r="L74" s="51"/>
      <c r="M74" s="51"/>
      <c r="N74" s="52"/>
      <c r="O74" s="53"/>
      <c r="P74" s="54">
        <v>587101</v>
      </c>
      <c r="Q74" s="55"/>
      <c r="R74" s="70">
        <f t="shared" si="5"/>
        <v>1.004886640216621</v>
      </c>
      <c r="S74" s="56"/>
    </row>
    <row r="75" spans="1:19" s="21" customFormat="1" ht="30.75" customHeight="1" x14ac:dyDescent="0.15">
      <c r="A75" s="58">
        <v>41863</v>
      </c>
      <c r="B75" s="43">
        <v>585225</v>
      </c>
      <c r="C75" s="44">
        <v>585225</v>
      </c>
      <c r="D75" s="45">
        <f>C75/B75</f>
        <v>1</v>
      </c>
      <c r="E75" s="46">
        <v>585225</v>
      </c>
      <c r="F75" s="73"/>
      <c r="G75" s="47">
        <f t="shared" si="6"/>
        <v>0</v>
      </c>
      <c r="H75" s="72">
        <v>0</v>
      </c>
      <c r="I75" s="48">
        <v>585164</v>
      </c>
      <c r="J75" s="49"/>
      <c r="K75" s="50"/>
      <c r="L75" s="51"/>
      <c r="M75" s="51"/>
      <c r="N75" s="52"/>
      <c r="O75" s="53"/>
      <c r="P75" s="54">
        <v>587319</v>
      </c>
      <c r="Q75" s="55"/>
      <c r="R75" s="70">
        <f t="shared" si="5"/>
        <v>1.0035781109829554</v>
      </c>
      <c r="S75" s="56"/>
    </row>
    <row r="76" spans="1:19" s="21" customFormat="1" ht="30.75" customHeight="1" x14ac:dyDescent="0.15">
      <c r="A76" s="58">
        <v>41864</v>
      </c>
      <c r="B76" s="43">
        <v>568429</v>
      </c>
      <c r="C76" s="44">
        <v>568429</v>
      </c>
      <c r="D76" s="45">
        <f>C76/B76</f>
        <v>1</v>
      </c>
      <c r="E76" s="46">
        <v>568429</v>
      </c>
      <c r="F76" s="73"/>
      <c r="G76" s="47">
        <f t="shared" si="6"/>
        <v>0</v>
      </c>
      <c r="H76" s="72">
        <v>0</v>
      </c>
      <c r="I76" s="48">
        <v>568293</v>
      </c>
      <c r="J76" s="49"/>
      <c r="K76" s="50"/>
      <c r="L76" s="51"/>
      <c r="M76" s="51"/>
      <c r="N76" s="52"/>
      <c r="O76" s="53"/>
      <c r="P76" s="54">
        <v>570923</v>
      </c>
      <c r="Q76" s="55"/>
      <c r="R76" s="70">
        <f t="shared" si="5"/>
        <v>1.0043875312484056</v>
      </c>
      <c r="S76" s="56"/>
    </row>
    <row r="77" spans="1:19" s="21" customFormat="1" ht="30.75" customHeight="1" x14ac:dyDescent="0.15">
      <c r="A77" s="58">
        <v>41865</v>
      </c>
      <c r="B77" s="43">
        <v>538674</v>
      </c>
      <c r="C77" s="44">
        <v>538674</v>
      </c>
      <c r="D77" s="45">
        <f t="shared" ref="D77:D140" si="8">C77/B77</f>
        <v>1</v>
      </c>
      <c r="E77" s="46">
        <v>538674</v>
      </c>
      <c r="F77" s="73"/>
      <c r="G77" s="47">
        <f t="shared" si="6"/>
        <v>0</v>
      </c>
      <c r="H77" s="72">
        <v>0</v>
      </c>
      <c r="I77" s="48">
        <v>538674</v>
      </c>
      <c r="J77" s="49"/>
      <c r="K77" s="50"/>
      <c r="L77" s="51"/>
      <c r="M77" s="51"/>
      <c r="N77" s="52"/>
      <c r="O77" s="53"/>
      <c r="P77" s="54">
        <v>541676</v>
      </c>
      <c r="Q77" s="55"/>
      <c r="R77" s="70">
        <f t="shared" si="5"/>
        <v>1.0055729439326939</v>
      </c>
      <c r="S77" s="56"/>
    </row>
    <row r="78" spans="1:19" s="21" customFormat="1" ht="30.75" customHeight="1" x14ac:dyDescent="0.15">
      <c r="A78" s="58">
        <v>41866</v>
      </c>
      <c r="B78" s="43">
        <v>583505</v>
      </c>
      <c r="C78" s="44">
        <v>583505</v>
      </c>
      <c r="D78" s="45">
        <f t="shared" si="8"/>
        <v>1</v>
      </c>
      <c r="E78" s="46">
        <v>583505</v>
      </c>
      <c r="F78" s="73"/>
      <c r="G78" s="47">
        <f t="shared" si="6"/>
        <v>0</v>
      </c>
      <c r="H78" s="72">
        <v>0</v>
      </c>
      <c r="I78" s="48">
        <v>583498</v>
      </c>
      <c r="J78" s="49"/>
      <c r="K78" s="50"/>
      <c r="L78" s="51"/>
      <c r="M78" s="51"/>
      <c r="N78" s="52"/>
      <c r="O78" s="53"/>
      <c r="P78" s="54">
        <v>586538</v>
      </c>
      <c r="Q78" s="55"/>
      <c r="R78" s="70">
        <f t="shared" si="5"/>
        <v>1.0051978989040369</v>
      </c>
      <c r="S78" s="56"/>
    </row>
    <row r="79" spans="1:19" s="21" customFormat="1" ht="30.75" customHeight="1" x14ac:dyDescent="0.15">
      <c r="A79" s="58">
        <v>41867</v>
      </c>
      <c r="B79" s="43">
        <v>593184</v>
      </c>
      <c r="C79" s="44">
        <v>593184</v>
      </c>
      <c r="D79" s="45">
        <f t="shared" si="8"/>
        <v>1</v>
      </c>
      <c r="E79" s="46">
        <v>593184</v>
      </c>
      <c r="F79" s="73"/>
      <c r="G79" s="47">
        <f t="shared" si="6"/>
        <v>0</v>
      </c>
      <c r="H79" s="72">
        <v>0</v>
      </c>
      <c r="I79" s="48">
        <v>593184</v>
      </c>
      <c r="J79" s="49"/>
      <c r="K79" s="50"/>
      <c r="L79" s="51"/>
      <c r="M79" s="51"/>
      <c r="N79" s="52"/>
      <c r="O79" s="53"/>
      <c r="P79" s="54">
        <v>594237</v>
      </c>
      <c r="Q79" s="55"/>
      <c r="R79" s="70">
        <f t="shared" si="5"/>
        <v>1.0017751658844474</v>
      </c>
      <c r="S79" s="56"/>
    </row>
    <row r="80" spans="1:19" s="21" customFormat="1" ht="30.75" customHeight="1" x14ac:dyDescent="0.15">
      <c r="A80" s="58">
        <v>41868</v>
      </c>
      <c r="B80" s="43">
        <v>595227</v>
      </c>
      <c r="C80" s="44">
        <v>595227</v>
      </c>
      <c r="D80" s="45">
        <f t="shared" si="8"/>
        <v>1</v>
      </c>
      <c r="E80" s="46">
        <v>595227</v>
      </c>
      <c r="F80" s="73"/>
      <c r="G80" s="47">
        <f t="shared" si="6"/>
        <v>0</v>
      </c>
      <c r="H80" s="72">
        <v>0</v>
      </c>
      <c r="I80" s="48">
        <v>595227</v>
      </c>
      <c r="J80" s="49"/>
      <c r="K80" s="50"/>
      <c r="L80" s="51"/>
      <c r="M80" s="51"/>
      <c r="N80" s="52"/>
      <c r="O80" s="53"/>
      <c r="P80" s="54">
        <v>595855</v>
      </c>
      <c r="Q80" s="55"/>
      <c r="R80" s="70">
        <f t="shared" si="5"/>
        <v>1.0010550596663121</v>
      </c>
      <c r="S80" s="56"/>
    </row>
    <row r="81" spans="1:19" s="21" customFormat="1" ht="30.75" customHeight="1" x14ac:dyDescent="0.15">
      <c r="A81" s="58">
        <v>41869</v>
      </c>
      <c r="B81" s="43">
        <v>561484</v>
      </c>
      <c r="C81" s="44">
        <v>561484</v>
      </c>
      <c r="D81" s="45">
        <f t="shared" si="8"/>
        <v>1</v>
      </c>
      <c r="E81" s="46">
        <v>561484</v>
      </c>
      <c r="F81" s="73"/>
      <c r="G81" s="47">
        <f t="shared" si="6"/>
        <v>0</v>
      </c>
      <c r="H81" s="72">
        <v>0</v>
      </c>
      <c r="I81" s="48">
        <v>561484</v>
      </c>
      <c r="J81" s="49"/>
      <c r="K81" s="50"/>
      <c r="L81" s="51"/>
      <c r="M81" s="51"/>
      <c r="N81" s="52"/>
      <c r="O81" s="53"/>
      <c r="P81" s="54">
        <v>559644</v>
      </c>
      <c r="Q81" s="55"/>
      <c r="R81" s="70">
        <f t="shared" si="5"/>
        <v>0.99672296984419861</v>
      </c>
      <c r="S81" s="56"/>
    </row>
    <row r="82" spans="1:19" s="21" customFormat="1" ht="30.75" customHeight="1" x14ac:dyDescent="0.15">
      <c r="A82" s="58">
        <v>41870</v>
      </c>
      <c r="B82" s="43">
        <v>548047</v>
      </c>
      <c r="C82" s="44">
        <v>548047</v>
      </c>
      <c r="D82" s="45">
        <f t="shared" si="8"/>
        <v>1</v>
      </c>
      <c r="E82" s="46">
        <v>548047</v>
      </c>
      <c r="F82" s="73"/>
      <c r="G82" s="47">
        <f t="shared" si="6"/>
        <v>0</v>
      </c>
      <c r="H82" s="72">
        <v>0</v>
      </c>
      <c r="I82" s="48">
        <v>548045</v>
      </c>
      <c r="J82" s="49"/>
      <c r="K82" s="50"/>
      <c r="L82" s="51"/>
      <c r="M82" s="51"/>
      <c r="N82" s="52"/>
      <c r="O82" s="53"/>
      <c r="P82" s="54">
        <v>546451</v>
      </c>
      <c r="Q82" s="55"/>
      <c r="R82" s="70">
        <f t="shared" si="5"/>
        <v>0.99708784100633707</v>
      </c>
      <c r="S82" s="56"/>
    </row>
    <row r="83" spans="1:19" s="21" customFormat="1" ht="30.75" customHeight="1" x14ac:dyDescent="0.15">
      <c r="A83" s="58">
        <v>41871</v>
      </c>
      <c r="B83" s="43">
        <v>579826</v>
      </c>
      <c r="C83" s="44">
        <v>579826</v>
      </c>
      <c r="D83" s="45">
        <f t="shared" si="8"/>
        <v>1</v>
      </c>
      <c r="E83" s="46">
        <v>579826</v>
      </c>
      <c r="F83" s="73"/>
      <c r="G83" s="47">
        <f t="shared" si="6"/>
        <v>0</v>
      </c>
      <c r="H83" s="72">
        <v>0</v>
      </c>
      <c r="I83" s="48">
        <v>579826</v>
      </c>
      <c r="J83" s="49"/>
      <c r="K83" s="50"/>
      <c r="L83" s="51"/>
      <c r="M83" s="51"/>
      <c r="N83" s="52"/>
      <c r="O83" s="53"/>
      <c r="P83" s="54">
        <v>578644</v>
      </c>
      <c r="Q83" s="55"/>
      <c r="R83" s="70">
        <f t="shared" si="5"/>
        <v>0.99796145740273812</v>
      </c>
      <c r="S83" s="56"/>
    </row>
    <row r="84" spans="1:19" s="21" customFormat="1" ht="30.75" customHeight="1" x14ac:dyDescent="0.15">
      <c r="A84" s="58">
        <v>41872</v>
      </c>
      <c r="B84" s="43">
        <v>592564</v>
      </c>
      <c r="C84" s="44">
        <v>592564</v>
      </c>
      <c r="D84" s="45">
        <f t="shared" si="8"/>
        <v>1</v>
      </c>
      <c r="E84" s="46">
        <v>592564</v>
      </c>
      <c r="F84" s="73"/>
      <c r="G84" s="47">
        <f t="shared" si="6"/>
        <v>0</v>
      </c>
      <c r="H84" s="72">
        <v>0</v>
      </c>
      <c r="I84" s="48">
        <v>592564</v>
      </c>
      <c r="J84" s="49"/>
      <c r="K84" s="50"/>
      <c r="L84" s="51"/>
      <c r="M84" s="51"/>
      <c r="N84" s="52"/>
      <c r="O84" s="53"/>
      <c r="P84" s="54">
        <v>594560</v>
      </c>
      <c r="Q84" s="55"/>
      <c r="R84" s="70">
        <f t="shared" si="5"/>
        <v>1.0033684125259044</v>
      </c>
      <c r="S84" s="56"/>
    </row>
    <row r="85" spans="1:19" s="21" customFormat="1" ht="30.75" customHeight="1" x14ac:dyDescent="0.15">
      <c r="A85" s="58">
        <v>41873</v>
      </c>
      <c r="B85" s="43">
        <v>451122</v>
      </c>
      <c r="C85" s="44">
        <v>451122</v>
      </c>
      <c r="D85" s="45">
        <f t="shared" si="8"/>
        <v>1</v>
      </c>
      <c r="E85" s="46">
        <v>451122</v>
      </c>
      <c r="F85" s="73"/>
      <c r="G85" s="47">
        <f t="shared" si="6"/>
        <v>0</v>
      </c>
      <c r="H85" s="72">
        <v>0</v>
      </c>
      <c r="I85" s="48">
        <v>451122</v>
      </c>
      <c r="J85" s="49"/>
      <c r="K85" s="50"/>
      <c r="L85" s="51"/>
      <c r="M85" s="51"/>
      <c r="N85" s="52"/>
      <c r="O85" s="53"/>
      <c r="P85" s="54">
        <v>452992</v>
      </c>
      <c r="Q85" s="55"/>
      <c r="R85" s="70">
        <f t="shared" si="5"/>
        <v>1.0041452201400065</v>
      </c>
      <c r="S85" s="56"/>
    </row>
    <row r="86" spans="1:19" s="21" customFormat="1" ht="30.75" customHeight="1" x14ac:dyDescent="0.15">
      <c r="A86" s="58">
        <v>41874</v>
      </c>
      <c r="B86" s="43">
        <v>61512</v>
      </c>
      <c r="C86" s="44">
        <v>61512</v>
      </c>
      <c r="D86" s="45">
        <f t="shared" si="8"/>
        <v>1</v>
      </c>
      <c r="E86" s="46">
        <v>61512</v>
      </c>
      <c r="F86" s="73"/>
      <c r="G86" s="47">
        <f t="shared" si="6"/>
        <v>0</v>
      </c>
      <c r="H86" s="72">
        <v>0</v>
      </c>
      <c r="I86" s="48">
        <v>61512</v>
      </c>
      <c r="J86" s="49"/>
      <c r="K86" s="50"/>
      <c r="L86" s="51"/>
      <c r="M86" s="51"/>
      <c r="N86" s="52"/>
      <c r="O86" s="53"/>
      <c r="P86" s="54">
        <v>62112</v>
      </c>
      <c r="Q86" s="55"/>
      <c r="R86" s="70">
        <f t="shared" si="5"/>
        <v>1.0097541943035506</v>
      </c>
      <c r="S86" s="56"/>
    </row>
    <row r="87" spans="1:19" s="21" customFormat="1" ht="30.75" customHeight="1" x14ac:dyDescent="0.15">
      <c r="A87" s="58">
        <v>41875</v>
      </c>
      <c r="B87" s="43">
        <v>61007</v>
      </c>
      <c r="C87" s="44">
        <v>61007</v>
      </c>
      <c r="D87" s="45">
        <f t="shared" si="8"/>
        <v>1</v>
      </c>
      <c r="E87" s="46">
        <v>61007</v>
      </c>
      <c r="F87" s="73"/>
      <c r="G87" s="47">
        <f t="shared" si="6"/>
        <v>0</v>
      </c>
      <c r="H87" s="72">
        <v>0</v>
      </c>
      <c r="I87" s="48">
        <v>61007</v>
      </c>
      <c r="J87" s="49"/>
      <c r="K87" s="50"/>
      <c r="L87" s="51"/>
      <c r="M87" s="51"/>
      <c r="N87" s="52"/>
      <c r="O87" s="53"/>
      <c r="P87" s="54">
        <v>62877</v>
      </c>
      <c r="Q87" s="55"/>
      <c r="R87" s="70">
        <f t="shared" si="5"/>
        <v>1.0306522202370221</v>
      </c>
      <c r="S87" s="56"/>
    </row>
    <row r="88" spans="1:19" s="21" customFormat="1" ht="30.75" customHeight="1" x14ac:dyDescent="0.15">
      <c r="A88" s="58">
        <v>41876</v>
      </c>
      <c r="B88" s="43">
        <v>264507</v>
      </c>
      <c r="C88" s="44">
        <v>264507</v>
      </c>
      <c r="D88" s="45">
        <f t="shared" si="8"/>
        <v>1</v>
      </c>
      <c r="E88" s="46">
        <v>264507</v>
      </c>
      <c r="F88" s="73"/>
      <c r="G88" s="47">
        <f t="shared" si="6"/>
        <v>0</v>
      </c>
      <c r="H88" s="72">
        <v>0</v>
      </c>
      <c r="I88" s="48">
        <v>264507</v>
      </c>
      <c r="J88" s="49"/>
      <c r="K88" s="50"/>
      <c r="L88" s="51"/>
      <c r="M88" s="51"/>
      <c r="N88" s="52"/>
      <c r="O88" s="53"/>
      <c r="P88" s="54">
        <v>263231</v>
      </c>
      <c r="Q88" s="55"/>
      <c r="R88" s="70">
        <f t="shared" si="5"/>
        <v>0.99517593107176749</v>
      </c>
      <c r="S88" s="56"/>
    </row>
    <row r="89" spans="1:19" s="21" customFormat="1" ht="30.75" customHeight="1" x14ac:dyDescent="0.15">
      <c r="A89" s="58">
        <v>41877</v>
      </c>
      <c r="B89" s="43">
        <v>337433</v>
      </c>
      <c r="C89" s="44">
        <v>337433</v>
      </c>
      <c r="D89" s="45">
        <f t="shared" si="8"/>
        <v>1</v>
      </c>
      <c r="E89" s="46">
        <v>337433</v>
      </c>
      <c r="F89" s="73"/>
      <c r="G89" s="47">
        <f t="shared" si="6"/>
        <v>0</v>
      </c>
      <c r="H89" s="72">
        <v>0</v>
      </c>
      <c r="I89" s="48">
        <v>337433</v>
      </c>
      <c r="J89" s="49"/>
      <c r="K89" s="50"/>
      <c r="L89" s="51"/>
      <c r="M89" s="51"/>
      <c r="N89" s="52"/>
      <c r="O89" s="53"/>
      <c r="P89" s="54">
        <v>336249</v>
      </c>
      <c r="Q89" s="55"/>
      <c r="R89" s="70">
        <f t="shared" si="5"/>
        <v>0.99649115528119658</v>
      </c>
      <c r="S89" s="56"/>
    </row>
    <row r="90" spans="1:19" s="21" customFormat="1" ht="30.75" customHeight="1" x14ac:dyDescent="0.15">
      <c r="A90" s="58">
        <v>41878</v>
      </c>
      <c r="B90" s="43">
        <v>348867</v>
      </c>
      <c r="C90" s="44">
        <v>348867</v>
      </c>
      <c r="D90" s="45">
        <f t="shared" si="8"/>
        <v>1</v>
      </c>
      <c r="E90" s="46">
        <v>348867</v>
      </c>
      <c r="F90" s="73"/>
      <c r="G90" s="47">
        <f t="shared" si="6"/>
        <v>0</v>
      </c>
      <c r="H90" s="72">
        <v>0</v>
      </c>
      <c r="I90" s="48">
        <v>348867</v>
      </c>
      <c r="J90" s="49"/>
      <c r="K90" s="50"/>
      <c r="L90" s="51"/>
      <c r="M90" s="51"/>
      <c r="N90" s="52"/>
      <c r="O90" s="53"/>
      <c r="P90" s="54">
        <v>347640</v>
      </c>
      <c r="Q90" s="55"/>
      <c r="R90" s="70">
        <f t="shared" si="5"/>
        <v>0.99648290036030918</v>
      </c>
      <c r="S90" s="56"/>
    </row>
    <row r="91" spans="1:19" s="21" customFormat="1" ht="30.75" customHeight="1" x14ac:dyDescent="0.15">
      <c r="A91" s="58">
        <v>41879</v>
      </c>
      <c r="B91" s="43">
        <v>278558</v>
      </c>
      <c r="C91" s="44">
        <v>278558</v>
      </c>
      <c r="D91" s="45">
        <f t="shared" si="8"/>
        <v>1</v>
      </c>
      <c r="E91" s="46">
        <v>278558</v>
      </c>
      <c r="F91" s="73"/>
      <c r="G91" s="47">
        <f t="shared" si="6"/>
        <v>0</v>
      </c>
      <c r="H91" s="72">
        <v>0</v>
      </c>
      <c r="I91" s="48">
        <v>278556</v>
      </c>
      <c r="J91" s="49"/>
      <c r="K91" s="50"/>
      <c r="L91" s="51"/>
      <c r="M91" s="51"/>
      <c r="N91" s="52"/>
      <c r="O91" s="53"/>
      <c r="P91" s="54">
        <v>281644</v>
      </c>
      <c r="Q91" s="55"/>
      <c r="R91" s="70">
        <f t="shared" si="5"/>
        <v>1.0110784827576305</v>
      </c>
      <c r="S91" s="56"/>
    </row>
    <row r="92" spans="1:19" s="21" customFormat="1" ht="30.75" customHeight="1" x14ac:dyDescent="0.15">
      <c r="A92" s="58">
        <v>41880</v>
      </c>
      <c r="B92" s="43">
        <v>380231</v>
      </c>
      <c r="C92" s="44">
        <v>380231</v>
      </c>
      <c r="D92" s="45">
        <f t="shared" si="8"/>
        <v>1</v>
      </c>
      <c r="E92" s="46">
        <v>380231</v>
      </c>
      <c r="F92" s="73"/>
      <c r="G92" s="47">
        <f t="shared" si="6"/>
        <v>0</v>
      </c>
      <c r="H92" s="72">
        <v>0</v>
      </c>
      <c r="I92" s="48">
        <v>380231</v>
      </c>
      <c r="J92" s="49"/>
      <c r="K92" s="50"/>
      <c r="L92" s="51"/>
      <c r="M92" s="51"/>
      <c r="N92" s="52"/>
      <c r="O92" s="53"/>
      <c r="P92" s="54">
        <v>379748</v>
      </c>
      <c r="Q92" s="55"/>
      <c r="R92" s="70">
        <f t="shared" si="5"/>
        <v>0.99872971956521173</v>
      </c>
      <c r="S92" s="56"/>
    </row>
    <row r="93" spans="1:19" s="21" customFormat="1" ht="30.75" customHeight="1" x14ac:dyDescent="0.15">
      <c r="A93" s="58">
        <v>41881</v>
      </c>
      <c r="B93" s="43">
        <v>492487</v>
      </c>
      <c r="C93" s="44">
        <v>492487</v>
      </c>
      <c r="D93" s="45">
        <f t="shared" si="8"/>
        <v>1</v>
      </c>
      <c r="E93" s="46">
        <v>492487</v>
      </c>
      <c r="F93" s="73"/>
      <c r="G93" s="47">
        <f t="shared" si="6"/>
        <v>0</v>
      </c>
      <c r="H93" s="72">
        <v>0</v>
      </c>
      <c r="I93" s="48">
        <v>492487</v>
      </c>
      <c r="J93" s="49"/>
      <c r="K93" s="50"/>
      <c r="L93" s="51"/>
      <c r="M93" s="51"/>
      <c r="N93" s="52"/>
      <c r="O93" s="53"/>
      <c r="P93" s="54">
        <v>495814</v>
      </c>
      <c r="Q93" s="55"/>
      <c r="R93" s="70">
        <f t="shared" si="5"/>
        <v>1.0067555082672233</v>
      </c>
      <c r="S93" s="56"/>
    </row>
    <row r="94" spans="1:19" s="21" customFormat="1" ht="30.75" customHeight="1" x14ac:dyDescent="0.15">
      <c r="A94" s="58">
        <v>41882</v>
      </c>
      <c r="B94" s="43">
        <v>349971</v>
      </c>
      <c r="C94" s="44">
        <v>349971</v>
      </c>
      <c r="D94" s="45">
        <f t="shared" si="8"/>
        <v>1</v>
      </c>
      <c r="E94" s="46">
        <v>349971</v>
      </c>
      <c r="F94" s="73"/>
      <c r="G94" s="47">
        <f t="shared" si="6"/>
        <v>0</v>
      </c>
      <c r="H94" s="72">
        <v>0</v>
      </c>
      <c r="I94" s="48">
        <v>349971</v>
      </c>
      <c r="J94" s="49"/>
      <c r="K94" s="50"/>
      <c r="L94" s="51"/>
      <c r="M94" s="51"/>
      <c r="N94" s="52"/>
      <c r="O94" s="53"/>
      <c r="P94" s="54">
        <v>354012</v>
      </c>
      <c r="Q94" s="55"/>
      <c r="R94" s="70">
        <f t="shared" si="5"/>
        <v>1.0115466710098837</v>
      </c>
      <c r="S94" s="56"/>
    </row>
    <row r="95" spans="1:19" s="21" customFormat="1" ht="30.75" customHeight="1" x14ac:dyDescent="0.15">
      <c r="A95" s="58">
        <v>41883</v>
      </c>
      <c r="B95" s="43">
        <v>409360</v>
      </c>
      <c r="C95" s="44">
        <v>409360</v>
      </c>
      <c r="D95" s="45">
        <f t="shared" si="8"/>
        <v>1</v>
      </c>
      <c r="E95" s="46">
        <v>409360</v>
      </c>
      <c r="F95" s="73"/>
      <c r="G95" s="47">
        <f t="shared" si="6"/>
        <v>0</v>
      </c>
      <c r="H95" s="72">
        <v>0</v>
      </c>
      <c r="I95" s="48">
        <v>409360</v>
      </c>
      <c r="J95" s="49"/>
      <c r="K95" s="50"/>
      <c r="L95" s="51"/>
      <c r="M95" s="51"/>
      <c r="N95" s="52"/>
      <c r="O95" s="53"/>
      <c r="P95" s="54">
        <v>414821</v>
      </c>
      <c r="Q95" s="55"/>
      <c r="R95" s="70">
        <f t="shared" si="5"/>
        <v>1.0133403361344537</v>
      </c>
      <c r="S95" s="56"/>
    </row>
    <row r="96" spans="1:19" s="21" customFormat="1" ht="30.75" customHeight="1" x14ac:dyDescent="0.15">
      <c r="A96" s="58">
        <v>41884</v>
      </c>
      <c r="B96" s="43">
        <v>454209</v>
      </c>
      <c r="C96" s="44">
        <v>454209</v>
      </c>
      <c r="D96" s="45">
        <f t="shared" si="8"/>
        <v>1</v>
      </c>
      <c r="E96" s="46">
        <v>454209</v>
      </c>
      <c r="F96" s="73"/>
      <c r="G96" s="47">
        <f t="shared" si="6"/>
        <v>0</v>
      </c>
      <c r="H96" s="72">
        <v>0</v>
      </c>
      <c r="I96" s="48">
        <v>454204</v>
      </c>
      <c r="J96" s="49"/>
      <c r="K96" s="50"/>
      <c r="L96" s="51"/>
      <c r="M96" s="51"/>
      <c r="N96" s="52"/>
      <c r="O96" s="53"/>
      <c r="P96" s="54">
        <v>453771</v>
      </c>
      <c r="Q96" s="55"/>
      <c r="R96" s="70">
        <f t="shared" si="5"/>
        <v>0.99903568621493632</v>
      </c>
      <c r="S96" s="56"/>
    </row>
    <row r="97" spans="1:19" s="21" customFormat="1" ht="30.75" customHeight="1" x14ac:dyDescent="0.15">
      <c r="A97" s="58">
        <v>41885</v>
      </c>
      <c r="B97" s="43">
        <v>350459</v>
      </c>
      <c r="C97" s="44">
        <v>350459</v>
      </c>
      <c r="D97" s="45">
        <f t="shared" si="8"/>
        <v>1</v>
      </c>
      <c r="E97" s="46">
        <v>350459</v>
      </c>
      <c r="F97" s="73"/>
      <c r="G97" s="47">
        <f t="shared" si="6"/>
        <v>0</v>
      </c>
      <c r="H97" s="72">
        <v>0</v>
      </c>
      <c r="I97" s="48">
        <v>350459</v>
      </c>
      <c r="J97" s="49"/>
      <c r="K97" s="50"/>
      <c r="L97" s="51"/>
      <c r="M97" s="51"/>
      <c r="N97" s="52"/>
      <c r="O97" s="53"/>
      <c r="P97" s="54">
        <v>348392</v>
      </c>
      <c r="Q97" s="55"/>
      <c r="R97" s="70">
        <f t="shared" ref="R97:R162" si="9">P97/B97</f>
        <v>0.99410202049312468</v>
      </c>
      <c r="S97" s="56"/>
    </row>
    <row r="98" spans="1:19" s="21" customFormat="1" ht="30.75" customHeight="1" x14ac:dyDescent="0.15">
      <c r="A98" s="58">
        <v>41886</v>
      </c>
      <c r="B98" s="43">
        <v>470268</v>
      </c>
      <c r="C98" s="44">
        <v>470268</v>
      </c>
      <c r="D98" s="45">
        <f t="shared" si="8"/>
        <v>1</v>
      </c>
      <c r="E98" s="46">
        <v>470268</v>
      </c>
      <c r="F98" s="73"/>
      <c r="G98" s="47">
        <f t="shared" si="6"/>
        <v>0</v>
      </c>
      <c r="H98" s="72">
        <v>0</v>
      </c>
      <c r="I98" s="48">
        <v>470266</v>
      </c>
      <c r="J98" s="49"/>
      <c r="K98" s="50"/>
      <c r="L98" s="51"/>
      <c r="M98" s="51"/>
      <c r="N98" s="52"/>
      <c r="O98" s="53"/>
      <c r="P98" s="54">
        <v>476889</v>
      </c>
      <c r="Q98" s="55"/>
      <c r="R98" s="70">
        <f t="shared" si="9"/>
        <v>1.0140792058996146</v>
      </c>
      <c r="S98" s="56"/>
    </row>
    <row r="99" spans="1:19" s="21" customFormat="1" ht="30.75" customHeight="1" x14ac:dyDescent="0.15">
      <c r="A99" s="58">
        <v>41887</v>
      </c>
      <c r="B99" s="43">
        <v>519114</v>
      </c>
      <c r="C99" s="44">
        <v>519114</v>
      </c>
      <c r="D99" s="45">
        <f t="shared" si="8"/>
        <v>1</v>
      </c>
      <c r="E99" s="46">
        <v>519114</v>
      </c>
      <c r="F99" s="73"/>
      <c r="G99" s="47">
        <f t="shared" si="6"/>
        <v>0</v>
      </c>
      <c r="H99" s="72">
        <v>0</v>
      </c>
      <c r="I99" s="48">
        <v>518197</v>
      </c>
      <c r="J99" s="49"/>
      <c r="K99" s="50"/>
      <c r="L99" s="51"/>
      <c r="M99" s="51"/>
      <c r="N99" s="52"/>
      <c r="O99" s="53"/>
      <c r="P99" s="54">
        <v>516566</v>
      </c>
      <c r="Q99" s="55"/>
      <c r="R99" s="70">
        <f t="shared" si="9"/>
        <v>0.99509163690441793</v>
      </c>
      <c r="S99" s="56"/>
    </row>
    <row r="100" spans="1:19" s="21" customFormat="1" ht="30.75" customHeight="1" x14ac:dyDescent="0.15">
      <c r="A100" s="58">
        <v>41888</v>
      </c>
      <c r="B100" s="43">
        <v>476577</v>
      </c>
      <c r="C100" s="44">
        <v>476577</v>
      </c>
      <c r="D100" s="45">
        <f t="shared" si="8"/>
        <v>1</v>
      </c>
      <c r="E100" s="46">
        <v>476577</v>
      </c>
      <c r="F100" s="73"/>
      <c r="G100" s="47">
        <f t="shared" si="6"/>
        <v>0</v>
      </c>
      <c r="H100" s="72">
        <v>0</v>
      </c>
      <c r="I100" s="48">
        <v>476577</v>
      </c>
      <c r="J100" s="49"/>
      <c r="K100" s="50"/>
      <c r="L100" s="51"/>
      <c r="M100" s="51"/>
      <c r="N100" s="52"/>
      <c r="O100" s="53"/>
      <c r="P100" s="54">
        <v>479015</v>
      </c>
      <c r="Q100" s="55"/>
      <c r="R100" s="70">
        <f t="shared" si="9"/>
        <v>1.0051156476288197</v>
      </c>
      <c r="S100" s="56"/>
    </row>
    <row r="101" spans="1:19" s="21" customFormat="1" ht="30.75" customHeight="1" x14ac:dyDescent="0.15">
      <c r="A101" s="58">
        <v>41889</v>
      </c>
      <c r="B101" s="43">
        <v>506602</v>
      </c>
      <c r="C101" s="44">
        <v>506602</v>
      </c>
      <c r="D101" s="45">
        <f t="shared" si="8"/>
        <v>1</v>
      </c>
      <c r="E101" s="46">
        <v>506602</v>
      </c>
      <c r="F101" s="73"/>
      <c r="G101" s="47">
        <f t="shared" si="6"/>
        <v>0</v>
      </c>
      <c r="H101" s="72">
        <v>0</v>
      </c>
      <c r="I101" s="48">
        <v>506602</v>
      </c>
      <c r="J101" s="49"/>
      <c r="K101" s="50"/>
      <c r="L101" s="51"/>
      <c r="M101" s="51"/>
      <c r="N101" s="52"/>
      <c r="O101" s="53"/>
      <c r="P101" s="54">
        <v>512072</v>
      </c>
      <c r="Q101" s="55"/>
      <c r="R101" s="70">
        <f t="shared" si="9"/>
        <v>1.010797430724711</v>
      </c>
      <c r="S101" s="56"/>
    </row>
    <row r="102" spans="1:19" s="21" customFormat="1" ht="30.75" customHeight="1" x14ac:dyDescent="0.15">
      <c r="A102" s="58">
        <v>41890</v>
      </c>
      <c r="B102" s="43">
        <v>505891</v>
      </c>
      <c r="C102" s="44">
        <v>505891</v>
      </c>
      <c r="D102" s="45">
        <f t="shared" si="8"/>
        <v>1</v>
      </c>
      <c r="E102" s="46">
        <v>505891</v>
      </c>
      <c r="F102" s="73"/>
      <c r="G102" s="47">
        <f t="shared" si="6"/>
        <v>0</v>
      </c>
      <c r="H102" s="72">
        <v>0</v>
      </c>
      <c r="I102" s="48">
        <v>505889</v>
      </c>
      <c r="J102" s="49"/>
      <c r="K102" s="50"/>
      <c r="L102" s="51"/>
      <c r="M102" s="51"/>
      <c r="N102" s="52"/>
      <c r="O102" s="53"/>
      <c r="P102" s="54">
        <v>510018</v>
      </c>
      <c r="Q102" s="55"/>
      <c r="R102" s="70">
        <f t="shared" si="9"/>
        <v>1.0081578838129162</v>
      </c>
      <c r="S102" s="56"/>
    </row>
    <row r="103" spans="1:19" s="21" customFormat="1" ht="30.75" customHeight="1" x14ac:dyDescent="0.15">
      <c r="A103" s="58">
        <v>41891</v>
      </c>
      <c r="B103" s="43">
        <v>482276</v>
      </c>
      <c r="C103" s="44">
        <v>482276</v>
      </c>
      <c r="D103" s="45">
        <f t="shared" si="8"/>
        <v>1</v>
      </c>
      <c r="E103" s="46">
        <v>482276</v>
      </c>
      <c r="F103" s="73"/>
      <c r="G103" s="47">
        <f t="shared" si="6"/>
        <v>0</v>
      </c>
      <c r="H103" s="72">
        <v>0</v>
      </c>
      <c r="I103" s="48">
        <v>482276</v>
      </c>
      <c r="J103" s="49"/>
      <c r="K103" s="50"/>
      <c r="L103" s="51"/>
      <c r="M103" s="51"/>
      <c r="N103" s="52"/>
      <c r="O103" s="53"/>
      <c r="P103" s="54">
        <v>484233</v>
      </c>
      <c r="Q103" s="55"/>
      <c r="R103" s="70">
        <f t="shared" si="9"/>
        <v>1.0040578423972994</v>
      </c>
      <c r="S103" s="56"/>
    </row>
    <row r="104" spans="1:19" s="21" customFormat="1" ht="30.75" customHeight="1" x14ac:dyDescent="0.15">
      <c r="A104" s="58">
        <v>41892</v>
      </c>
      <c r="B104" s="43">
        <v>552802</v>
      </c>
      <c r="C104" s="44">
        <v>552802</v>
      </c>
      <c r="D104" s="45">
        <f t="shared" si="8"/>
        <v>1</v>
      </c>
      <c r="E104" s="46">
        <v>552802</v>
      </c>
      <c r="F104" s="73"/>
      <c r="G104" s="47">
        <f t="shared" si="6"/>
        <v>0</v>
      </c>
      <c r="H104" s="72">
        <v>0</v>
      </c>
      <c r="I104" s="48">
        <v>552797</v>
      </c>
      <c r="J104" s="49"/>
      <c r="K104" s="50"/>
      <c r="L104" s="51"/>
      <c r="M104" s="51"/>
      <c r="N104" s="52"/>
      <c r="O104" s="53"/>
      <c r="P104" s="54">
        <v>557405</v>
      </c>
      <c r="Q104" s="55"/>
      <c r="R104" s="70">
        <f t="shared" si="9"/>
        <v>1.0083266703087181</v>
      </c>
      <c r="S104" s="56"/>
    </row>
    <row r="105" spans="1:19" s="21" customFormat="1" ht="30.75" customHeight="1" x14ac:dyDescent="0.15">
      <c r="A105" s="58">
        <v>41893</v>
      </c>
      <c r="B105" s="43">
        <v>553563</v>
      </c>
      <c r="C105" s="44">
        <v>553563</v>
      </c>
      <c r="D105" s="45">
        <f t="shared" si="8"/>
        <v>1</v>
      </c>
      <c r="E105" s="46">
        <v>553563</v>
      </c>
      <c r="F105" s="73"/>
      <c r="G105" s="47">
        <f t="shared" si="6"/>
        <v>0</v>
      </c>
      <c r="H105" s="72">
        <v>0</v>
      </c>
      <c r="I105" s="48">
        <v>553553</v>
      </c>
      <c r="J105" s="49"/>
      <c r="K105" s="50"/>
      <c r="L105" s="51"/>
      <c r="M105" s="51"/>
      <c r="N105" s="52"/>
      <c r="O105" s="53"/>
      <c r="P105" s="54">
        <v>557703</v>
      </c>
      <c r="Q105" s="55"/>
      <c r="R105" s="70">
        <f t="shared" si="9"/>
        <v>1.0074788235485392</v>
      </c>
      <c r="S105" s="56"/>
    </row>
    <row r="106" spans="1:19" s="21" customFormat="1" ht="30.75" customHeight="1" x14ac:dyDescent="0.15">
      <c r="A106" s="58">
        <v>41894</v>
      </c>
      <c r="B106" s="43">
        <v>558792</v>
      </c>
      <c r="C106" s="44">
        <v>558792</v>
      </c>
      <c r="D106" s="45">
        <f t="shared" si="8"/>
        <v>1</v>
      </c>
      <c r="E106" s="46">
        <v>558792</v>
      </c>
      <c r="F106" s="73"/>
      <c r="G106" s="47">
        <f t="shared" si="6"/>
        <v>0</v>
      </c>
      <c r="H106" s="72">
        <v>0</v>
      </c>
      <c r="I106" s="48">
        <v>558785</v>
      </c>
      <c r="J106" s="49"/>
      <c r="K106" s="50"/>
      <c r="L106" s="51"/>
      <c r="M106" s="51"/>
      <c r="N106" s="52"/>
      <c r="O106" s="53"/>
      <c r="P106" s="54">
        <v>561169</v>
      </c>
      <c r="Q106" s="55"/>
      <c r="R106" s="70">
        <f t="shared" si="9"/>
        <v>1.0042538189523114</v>
      </c>
      <c r="S106" s="56"/>
    </row>
    <row r="107" spans="1:19" s="21" customFormat="1" ht="30.75" customHeight="1" x14ac:dyDescent="0.15">
      <c r="A107" s="58">
        <v>41895</v>
      </c>
      <c r="B107" s="43">
        <v>563405</v>
      </c>
      <c r="C107" s="44">
        <v>563405</v>
      </c>
      <c r="D107" s="45">
        <f t="shared" si="8"/>
        <v>1</v>
      </c>
      <c r="E107" s="46">
        <v>563405</v>
      </c>
      <c r="F107" s="73"/>
      <c r="G107" s="47">
        <f t="shared" si="6"/>
        <v>0</v>
      </c>
      <c r="H107" s="72">
        <v>0</v>
      </c>
      <c r="I107" s="48">
        <v>563405</v>
      </c>
      <c r="J107" s="49"/>
      <c r="K107" s="50"/>
      <c r="L107" s="51"/>
      <c r="M107" s="51"/>
      <c r="N107" s="52"/>
      <c r="O107" s="53"/>
      <c r="P107" s="54">
        <v>564633</v>
      </c>
      <c r="Q107" s="55"/>
      <c r="R107" s="70">
        <f t="shared" si="9"/>
        <v>1.0021796043698583</v>
      </c>
      <c r="S107" s="56"/>
    </row>
    <row r="108" spans="1:19" s="21" customFormat="1" ht="30.75" customHeight="1" x14ac:dyDescent="0.15">
      <c r="A108" s="58">
        <v>41896</v>
      </c>
      <c r="B108" s="43">
        <v>545480</v>
      </c>
      <c r="C108" s="44">
        <v>545480</v>
      </c>
      <c r="D108" s="45">
        <f t="shared" si="8"/>
        <v>1</v>
      </c>
      <c r="E108" s="46">
        <v>545480</v>
      </c>
      <c r="F108" s="73"/>
      <c r="G108" s="47">
        <f t="shared" si="6"/>
        <v>0</v>
      </c>
      <c r="H108" s="72">
        <v>0</v>
      </c>
      <c r="I108" s="48">
        <v>545480</v>
      </c>
      <c r="J108" s="49"/>
      <c r="K108" s="50"/>
      <c r="L108" s="51"/>
      <c r="M108" s="51"/>
      <c r="N108" s="52"/>
      <c r="O108" s="53"/>
      <c r="P108" s="54">
        <v>547959</v>
      </c>
      <c r="Q108" s="55"/>
      <c r="R108" s="70">
        <f t="shared" si="9"/>
        <v>1.0045446212510083</v>
      </c>
      <c r="S108" s="56"/>
    </row>
    <row r="109" spans="1:19" s="21" customFormat="1" ht="30.75" customHeight="1" x14ac:dyDescent="0.15">
      <c r="A109" s="58">
        <v>41897</v>
      </c>
      <c r="B109" s="43">
        <v>633552</v>
      </c>
      <c r="C109" s="44">
        <v>633552</v>
      </c>
      <c r="D109" s="45">
        <f t="shared" si="8"/>
        <v>1</v>
      </c>
      <c r="E109" s="46">
        <v>633552</v>
      </c>
      <c r="F109" s="73"/>
      <c r="G109" s="47">
        <f t="shared" si="6"/>
        <v>0</v>
      </c>
      <c r="H109" s="72">
        <v>0</v>
      </c>
      <c r="I109" s="48">
        <v>633552</v>
      </c>
      <c r="J109" s="49"/>
      <c r="K109" s="50"/>
      <c r="L109" s="51"/>
      <c r="M109" s="51"/>
      <c r="N109" s="52"/>
      <c r="O109" s="53"/>
      <c r="P109" s="54">
        <v>636663</v>
      </c>
      <c r="Q109" s="55"/>
      <c r="R109" s="70">
        <f t="shared" si="9"/>
        <v>1.0049104098795363</v>
      </c>
      <c r="S109" s="56"/>
    </row>
    <row r="110" spans="1:19" s="21" customFormat="1" ht="30.75" customHeight="1" x14ac:dyDescent="0.15">
      <c r="A110" s="58">
        <v>41898</v>
      </c>
      <c r="B110" s="43">
        <v>569896</v>
      </c>
      <c r="C110" s="44">
        <v>569896</v>
      </c>
      <c r="D110" s="45">
        <f t="shared" si="8"/>
        <v>1</v>
      </c>
      <c r="E110" s="46">
        <v>569896</v>
      </c>
      <c r="F110" s="73"/>
      <c r="G110" s="47">
        <f t="shared" si="6"/>
        <v>0</v>
      </c>
      <c r="H110" s="72">
        <v>0</v>
      </c>
      <c r="I110" s="48">
        <v>569896</v>
      </c>
      <c r="J110" s="49"/>
      <c r="K110" s="50"/>
      <c r="L110" s="51"/>
      <c r="M110" s="51"/>
      <c r="N110" s="52"/>
      <c r="O110" s="53"/>
      <c r="P110" s="54">
        <v>571978</v>
      </c>
      <c r="Q110" s="55"/>
      <c r="R110" s="70">
        <f t="shared" si="9"/>
        <v>1.0036532981456265</v>
      </c>
      <c r="S110" s="56"/>
    </row>
    <row r="111" spans="1:19" s="21" customFormat="1" ht="30.75" customHeight="1" x14ac:dyDescent="0.15">
      <c r="A111" s="58">
        <v>41899</v>
      </c>
      <c r="B111" s="43">
        <v>530614</v>
      </c>
      <c r="C111" s="44">
        <v>530614</v>
      </c>
      <c r="D111" s="45">
        <f t="shared" si="8"/>
        <v>1</v>
      </c>
      <c r="E111" s="46">
        <v>530614</v>
      </c>
      <c r="F111" s="73"/>
      <c r="G111" s="47">
        <f t="shared" si="6"/>
        <v>0</v>
      </c>
      <c r="H111" s="72">
        <v>0</v>
      </c>
      <c r="I111" s="48">
        <v>530614</v>
      </c>
      <c r="J111" s="49"/>
      <c r="K111" s="50"/>
      <c r="L111" s="51"/>
      <c r="M111" s="51"/>
      <c r="N111" s="52"/>
      <c r="O111" s="53"/>
      <c r="P111" s="54">
        <v>528400</v>
      </c>
      <c r="Q111" s="55"/>
      <c r="R111" s="70">
        <f t="shared" si="9"/>
        <v>0.99582747533988925</v>
      </c>
      <c r="S111" s="56"/>
    </row>
    <row r="112" spans="1:19" s="21" customFormat="1" ht="30.75" customHeight="1" x14ac:dyDescent="0.15">
      <c r="A112" s="58">
        <v>41900</v>
      </c>
      <c r="B112" s="43">
        <v>524257</v>
      </c>
      <c r="C112" s="44">
        <v>524257</v>
      </c>
      <c r="D112" s="45">
        <f t="shared" si="8"/>
        <v>1</v>
      </c>
      <c r="E112" s="46">
        <v>524257</v>
      </c>
      <c r="F112" s="73"/>
      <c r="G112" s="47">
        <f t="shared" si="6"/>
        <v>0</v>
      </c>
      <c r="H112" s="72">
        <v>0</v>
      </c>
      <c r="I112" s="48">
        <v>524244</v>
      </c>
      <c r="J112" s="49"/>
      <c r="K112" s="50"/>
      <c r="L112" s="51"/>
      <c r="M112" s="51"/>
      <c r="N112" s="52"/>
      <c r="O112" s="53"/>
      <c r="P112" s="54">
        <v>526292</v>
      </c>
      <c r="Q112" s="55"/>
      <c r="R112" s="70">
        <f t="shared" si="9"/>
        <v>1.0038816839832372</v>
      </c>
      <c r="S112" s="56"/>
    </row>
    <row r="113" spans="1:19" s="21" customFormat="1" ht="30.75" customHeight="1" x14ac:dyDescent="0.15">
      <c r="A113" s="58">
        <v>41901</v>
      </c>
      <c r="B113" s="43">
        <v>535459</v>
      </c>
      <c r="C113" s="44">
        <v>535459</v>
      </c>
      <c r="D113" s="45">
        <f t="shared" si="8"/>
        <v>1</v>
      </c>
      <c r="E113" s="46">
        <v>535459</v>
      </c>
      <c r="F113" s="73"/>
      <c r="G113" s="47">
        <f t="shared" si="6"/>
        <v>0</v>
      </c>
      <c r="H113" s="72">
        <v>0</v>
      </c>
      <c r="I113" s="48">
        <v>535324</v>
      </c>
      <c r="J113" s="49"/>
      <c r="K113" s="50"/>
      <c r="L113" s="51"/>
      <c r="M113" s="51"/>
      <c r="N113" s="52"/>
      <c r="O113" s="53"/>
      <c r="P113" s="54">
        <v>432616</v>
      </c>
      <c r="Q113" s="55"/>
      <c r="R113" s="70">
        <f t="shared" si="9"/>
        <v>0.80793487456555968</v>
      </c>
      <c r="S113" s="56"/>
    </row>
    <row r="114" spans="1:19" s="21" customFormat="1" ht="30.75" customHeight="1" x14ac:dyDescent="0.15">
      <c r="A114" s="58">
        <v>41902</v>
      </c>
      <c r="B114" s="43">
        <v>549412</v>
      </c>
      <c r="C114" s="44">
        <v>549412</v>
      </c>
      <c r="D114" s="45">
        <f t="shared" si="8"/>
        <v>1</v>
      </c>
      <c r="E114" s="46">
        <v>549412</v>
      </c>
      <c r="F114" s="73"/>
      <c r="G114" s="47">
        <f t="shared" si="6"/>
        <v>0</v>
      </c>
      <c r="H114" s="72">
        <v>0</v>
      </c>
      <c r="I114" s="48">
        <v>548913</v>
      </c>
      <c r="J114" s="49"/>
      <c r="K114" s="50"/>
      <c r="L114" s="51"/>
      <c r="M114" s="51"/>
      <c r="N114" s="52"/>
      <c r="O114" s="53"/>
      <c r="P114" s="54">
        <v>438302</v>
      </c>
      <c r="Q114" s="55"/>
      <c r="R114" s="70">
        <f t="shared" si="9"/>
        <v>0.79776561123528422</v>
      </c>
      <c r="S114" s="56"/>
    </row>
    <row r="115" spans="1:19" s="21" customFormat="1" ht="30.75" customHeight="1" x14ac:dyDescent="0.15">
      <c r="A115" s="58">
        <v>41903</v>
      </c>
      <c r="B115" s="43">
        <v>550586</v>
      </c>
      <c r="C115" s="44">
        <v>550586</v>
      </c>
      <c r="D115" s="45">
        <f t="shared" si="8"/>
        <v>1</v>
      </c>
      <c r="E115" s="46">
        <v>550586</v>
      </c>
      <c r="F115" s="73"/>
      <c r="G115" s="47">
        <f t="shared" si="6"/>
        <v>0</v>
      </c>
      <c r="H115" s="72">
        <v>0</v>
      </c>
      <c r="I115" s="48">
        <v>550467</v>
      </c>
      <c r="J115" s="49"/>
      <c r="K115" s="50"/>
      <c r="L115" s="51"/>
      <c r="M115" s="51"/>
      <c r="N115" s="52"/>
      <c r="O115" s="53"/>
      <c r="P115" s="54">
        <v>447623</v>
      </c>
      <c r="Q115" s="55"/>
      <c r="R115" s="70">
        <f t="shared" si="9"/>
        <v>0.81299379206881395</v>
      </c>
      <c r="S115" s="56"/>
    </row>
    <row r="116" spans="1:19" s="21" customFormat="1" ht="30.75" customHeight="1" x14ac:dyDescent="0.15">
      <c r="A116" s="58">
        <v>41904</v>
      </c>
      <c r="B116" s="43">
        <v>544592</v>
      </c>
      <c r="C116" s="44">
        <v>544592</v>
      </c>
      <c r="D116" s="45">
        <f t="shared" si="8"/>
        <v>1</v>
      </c>
      <c r="E116" s="46">
        <v>544592</v>
      </c>
      <c r="F116" s="73"/>
      <c r="G116" s="47">
        <f t="shared" si="6"/>
        <v>0</v>
      </c>
      <c r="H116" s="72">
        <v>0</v>
      </c>
      <c r="I116" s="48">
        <v>544591</v>
      </c>
      <c r="J116" s="49"/>
      <c r="K116" s="50"/>
      <c r="L116" s="51"/>
      <c r="M116" s="51"/>
      <c r="N116" s="52"/>
      <c r="O116" s="53"/>
      <c r="P116" s="54">
        <v>452711</v>
      </c>
      <c r="Q116" s="55"/>
      <c r="R116" s="70">
        <f t="shared" si="9"/>
        <v>0.83128470487998352</v>
      </c>
      <c r="S116" s="56"/>
    </row>
    <row r="117" spans="1:19" s="21" customFormat="1" ht="30.75" customHeight="1" x14ac:dyDescent="0.15">
      <c r="A117" s="58">
        <v>41905</v>
      </c>
      <c r="B117" s="43">
        <v>552359</v>
      </c>
      <c r="C117" s="44">
        <v>552359</v>
      </c>
      <c r="D117" s="45">
        <f t="shared" si="8"/>
        <v>1</v>
      </c>
      <c r="E117" s="46">
        <v>552359</v>
      </c>
      <c r="F117" s="73"/>
      <c r="G117" s="47">
        <f t="shared" si="6"/>
        <v>0</v>
      </c>
      <c r="H117" s="72">
        <v>0</v>
      </c>
      <c r="I117" s="48">
        <v>551701</v>
      </c>
      <c r="J117" s="49"/>
      <c r="K117" s="50"/>
      <c r="L117" s="51"/>
      <c r="M117" s="51"/>
      <c r="N117" s="52"/>
      <c r="O117" s="53"/>
      <c r="P117" s="54">
        <v>429883</v>
      </c>
      <c r="Q117" s="55"/>
      <c r="R117" s="70">
        <f t="shared" si="9"/>
        <v>0.77826739493698849</v>
      </c>
      <c r="S117" s="56"/>
    </row>
    <row r="118" spans="1:19" s="21" customFormat="1" ht="30.75" customHeight="1" x14ac:dyDescent="0.15">
      <c r="A118" s="58">
        <v>41906</v>
      </c>
      <c r="B118" s="43">
        <v>557474</v>
      </c>
      <c r="C118" s="44">
        <v>557474</v>
      </c>
      <c r="D118" s="45">
        <f t="shared" si="8"/>
        <v>1</v>
      </c>
      <c r="E118" s="46">
        <v>557474</v>
      </c>
      <c r="F118" s="73"/>
      <c r="G118" s="47">
        <f t="shared" si="6"/>
        <v>0</v>
      </c>
      <c r="H118" s="72">
        <v>0</v>
      </c>
      <c r="I118" s="48">
        <v>525144</v>
      </c>
      <c r="J118" s="49"/>
      <c r="K118" s="50"/>
      <c r="L118" s="51"/>
      <c r="M118" s="51"/>
      <c r="N118" s="52"/>
      <c r="O118" s="53"/>
      <c r="P118" s="54">
        <v>453040</v>
      </c>
      <c r="Q118" s="55"/>
      <c r="R118" s="70">
        <f t="shared" si="9"/>
        <v>0.81266570279510797</v>
      </c>
      <c r="S118" s="56"/>
    </row>
    <row r="119" spans="1:19" s="21" customFormat="1" ht="30.75" customHeight="1" x14ac:dyDescent="0.15">
      <c r="A119" s="58">
        <v>41907</v>
      </c>
      <c r="B119" s="43">
        <v>557960</v>
      </c>
      <c r="C119" s="44">
        <v>557960</v>
      </c>
      <c r="D119" s="45">
        <f t="shared" si="8"/>
        <v>1</v>
      </c>
      <c r="E119" s="46">
        <v>557960</v>
      </c>
      <c r="F119" s="73"/>
      <c r="G119" s="47">
        <f t="shared" si="6"/>
        <v>0</v>
      </c>
      <c r="H119" s="72">
        <v>0</v>
      </c>
      <c r="I119" s="48">
        <v>557958</v>
      </c>
      <c r="J119" s="49"/>
      <c r="K119" s="50"/>
      <c r="L119" s="51"/>
      <c r="M119" s="51"/>
      <c r="N119" s="52"/>
      <c r="O119" s="53"/>
      <c r="P119" s="54">
        <v>563154</v>
      </c>
      <c r="Q119" s="55"/>
      <c r="R119" s="70">
        <f t="shared" si="9"/>
        <v>1.0093089110330489</v>
      </c>
      <c r="S119" s="56"/>
    </row>
    <row r="120" spans="1:19" s="21" customFormat="1" ht="30.75" customHeight="1" x14ac:dyDescent="0.15">
      <c r="A120" s="58">
        <v>41908</v>
      </c>
      <c r="B120" s="43">
        <v>543468</v>
      </c>
      <c r="C120" s="44">
        <v>543468</v>
      </c>
      <c r="D120" s="45">
        <f t="shared" si="8"/>
        <v>1</v>
      </c>
      <c r="E120" s="46">
        <v>543468</v>
      </c>
      <c r="F120" s="73"/>
      <c r="G120" s="47">
        <f t="shared" si="6"/>
        <v>0</v>
      </c>
      <c r="H120" s="72">
        <v>0</v>
      </c>
      <c r="I120" s="48">
        <v>543400</v>
      </c>
      <c r="J120" s="49"/>
      <c r="K120" s="50"/>
      <c r="L120" s="51"/>
      <c r="M120" s="51"/>
      <c r="N120" s="52"/>
      <c r="O120" s="53"/>
      <c r="P120" s="54">
        <v>546045</v>
      </c>
      <c r="Q120" s="55"/>
      <c r="R120" s="70">
        <f t="shared" si="9"/>
        <v>1.0047417695246086</v>
      </c>
      <c r="S120" s="56"/>
    </row>
    <row r="121" spans="1:19" s="21" customFormat="1" ht="30.75" customHeight="1" x14ac:dyDescent="0.15">
      <c r="A121" s="58">
        <v>41909</v>
      </c>
      <c r="B121" s="43">
        <v>547127</v>
      </c>
      <c r="C121" s="44">
        <v>547127</v>
      </c>
      <c r="D121" s="45">
        <f t="shared" si="8"/>
        <v>1</v>
      </c>
      <c r="E121" s="46">
        <v>547127</v>
      </c>
      <c r="F121" s="73"/>
      <c r="G121" s="47">
        <f t="shared" si="6"/>
        <v>0</v>
      </c>
      <c r="H121" s="72">
        <v>0</v>
      </c>
      <c r="I121" s="48">
        <v>547119</v>
      </c>
      <c r="J121" s="49"/>
      <c r="K121" s="50"/>
      <c r="L121" s="51"/>
      <c r="M121" s="51"/>
      <c r="N121" s="52"/>
      <c r="O121" s="53"/>
      <c r="P121" s="54">
        <v>545848</v>
      </c>
      <c r="Q121" s="55"/>
      <c r="R121" s="70">
        <f t="shared" si="9"/>
        <v>0.9976623343391936</v>
      </c>
      <c r="S121" s="56"/>
    </row>
    <row r="122" spans="1:19" s="21" customFormat="1" ht="30.75" customHeight="1" x14ac:dyDescent="0.15">
      <c r="A122" s="58">
        <v>41910</v>
      </c>
      <c r="B122" s="43">
        <v>545524</v>
      </c>
      <c r="C122" s="44">
        <v>545524</v>
      </c>
      <c r="D122" s="45">
        <f t="shared" si="8"/>
        <v>1</v>
      </c>
      <c r="E122" s="46">
        <v>545524</v>
      </c>
      <c r="F122" s="73"/>
      <c r="G122" s="47">
        <f t="shared" si="6"/>
        <v>0</v>
      </c>
      <c r="H122" s="72">
        <v>0</v>
      </c>
      <c r="I122" s="48">
        <v>545488</v>
      </c>
      <c r="J122" s="49"/>
      <c r="K122" s="50"/>
      <c r="L122" s="51"/>
      <c r="M122" s="51"/>
      <c r="N122" s="52"/>
      <c r="O122" s="53"/>
      <c r="P122" s="54">
        <v>548494</v>
      </c>
      <c r="Q122" s="55"/>
      <c r="R122" s="70">
        <f t="shared" si="9"/>
        <v>1.0054443067582728</v>
      </c>
      <c r="S122" s="56"/>
    </row>
    <row r="123" spans="1:19" s="21" customFormat="1" ht="30.75" customHeight="1" x14ac:dyDescent="0.15">
      <c r="A123" s="58">
        <v>41911</v>
      </c>
      <c r="B123" s="43">
        <v>547376</v>
      </c>
      <c r="C123" s="44">
        <v>547376</v>
      </c>
      <c r="D123" s="45">
        <f t="shared" si="8"/>
        <v>1</v>
      </c>
      <c r="E123" s="46">
        <v>547376</v>
      </c>
      <c r="F123" s="73"/>
      <c r="G123" s="47">
        <f t="shared" si="6"/>
        <v>0</v>
      </c>
      <c r="H123" s="72">
        <v>0</v>
      </c>
      <c r="I123" s="48">
        <v>547345</v>
      </c>
      <c r="J123" s="49"/>
      <c r="K123" s="50"/>
      <c r="L123" s="51"/>
      <c r="M123" s="51"/>
      <c r="N123" s="52"/>
      <c r="O123" s="53"/>
      <c r="P123" s="54">
        <v>551496</v>
      </c>
      <c r="Q123" s="55"/>
      <c r="R123" s="70">
        <f t="shared" si="9"/>
        <v>1.0075268188594311</v>
      </c>
      <c r="S123" s="56"/>
    </row>
    <row r="124" spans="1:19" s="21" customFormat="1" ht="30.75" customHeight="1" x14ac:dyDescent="0.15">
      <c r="A124" s="58">
        <v>41912</v>
      </c>
      <c r="B124" s="43">
        <v>555695</v>
      </c>
      <c r="C124" s="44">
        <v>555695</v>
      </c>
      <c r="D124" s="45">
        <f t="shared" si="8"/>
        <v>1</v>
      </c>
      <c r="E124" s="46">
        <v>555695</v>
      </c>
      <c r="F124" s="73"/>
      <c r="G124" s="47">
        <f t="shared" si="6"/>
        <v>0</v>
      </c>
      <c r="H124" s="72">
        <v>0</v>
      </c>
      <c r="I124" s="48">
        <v>555694</v>
      </c>
      <c r="J124" s="49"/>
      <c r="K124" s="50"/>
      <c r="L124" s="51"/>
      <c r="M124" s="51"/>
      <c r="N124" s="52"/>
      <c r="O124" s="53"/>
      <c r="P124" s="54">
        <v>560645</v>
      </c>
      <c r="Q124" s="55"/>
      <c r="R124" s="70">
        <f t="shared" si="9"/>
        <v>1.0089077641511981</v>
      </c>
      <c r="S124" s="56"/>
    </row>
    <row r="125" spans="1:19" s="21" customFormat="1" ht="30.75" customHeight="1" x14ac:dyDescent="0.15">
      <c r="A125" s="58">
        <v>41913</v>
      </c>
      <c r="B125" s="43">
        <v>532286</v>
      </c>
      <c r="C125" s="44">
        <v>532286</v>
      </c>
      <c r="D125" s="45">
        <f t="shared" si="8"/>
        <v>1</v>
      </c>
      <c r="E125" s="46">
        <v>532286</v>
      </c>
      <c r="F125" s="73"/>
      <c r="G125" s="47">
        <f t="shared" si="6"/>
        <v>0</v>
      </c>
      <c r="H125" s="72">
        <v>0</v>
      </c>
      <c r="I125" s="48">
        <v>532284</v>
      </c>
      <c r="J125" s="49"/>
      <c r="K125" s="50"/>
      <c r="L125" s="51"/>
      <c r="M125" s="51"/>
      <c r="N125" s="52"/>
      <c r="O125" s="53"/>
      <c r="P125" s="54">
        <v>538545</v>
      </c>
      <c r="Q125" s="55"/>
      <c r="R125" s="70">
        <f t="shared" si="9"/>
        <v>1.0117587161788963</v>
      </c>
      <c r="S125" s="56"/>
    </row>
    <row r="126" spans="1:19" s="21" customFormat="1" ht="30.75" customHeight="1" x14ac:dyDescent="0.15">
      <c r="A126" s="58">
        <v>41914</v>
      </c>
      <c r="B126" s="43">
        <v>541395</v>
      </c>
      <c r="C126" s="44">
        <v>541395</v>
      </c>
      <c r="D126" s="45">
        <f t="shared" si="8"/>
        <v>1</v>
      </c>
      <c r="E126" s="46">
        <v>541395</v>
      </c>
      <c r="F126" s="73"/>
      <c r="G126" s="47">
        <f t="shared" si="6"/>
        <v>0</v>
      </c>
      <c r="H126" s="72">
        <v>0</v>
      </c>
      <c r="I126" s="48">
        <v>541389</v>
      </c>
      <c r="J126" s="49"/>
      <c r="K126" s="50"/>
      <c r="L126" s="51"/>
      <c r="M126" s="51"/>
      <c r="N126" s="52"/>
      <c r="O126" s="53"/>
      <c r="P126" s="54">
        <v>547405</v>
      </c>
      <c r="Q126" s="55"/>
      <c r="R126" s="70">
        <f t="shared" si="9"/>
        <v>1.0111009521698575</v>
      </c>
      <c r="S126" s="56"/>
    </row>
    <row r="127" spans="1:19" s="21" customFormat="1" ht="30.75" customHeight="1" x14ac:dyDescent="0.15">
      <c r="A127" s="58">
        <v>41915</v>
      </c>
      <c r="B127" s="43">
        <v>545006</v>
      </c>
      <c r="C127" s="44">
        <v>545006</v>
      </c>
      <c r="D127" s="45">
        <f t="shared" si="8"/>
        <v>1</v>
      </c>
      <c r="E127" s="46">
        <v>545006</v>
      </c>
      <c r="F127" s="73"/>
      <c r="G127" s="47">
        <f t="shared" si="6"/>
        <v>0</v>
      </c>
      <c r="H127" s="72">
        <v>0</v>
      </c>
      <c r="I127" s="48">
        <v>545000</v>
      </c>
      <c r="J127" s="49"/>
      <c r="K127" s="50"/>
      <c r="L127" s="51"/>
      <c r="M127" s="51"/>
      <c r="N127" s="52"/>
      <c r="O127" s="53"/>
      <c r="P127" s="54">
        <v>549434</v>
      </c>
      <c r="Q127" s="55"/>
      <c r="R127" s="70">
        <f t="shared" si="9"/>
        <v>1.0081246811961704</v>
      </c>
      <c r="S127" s="56"/>
    </row>
    <row r="128" spans="1:19" s="21" customFormat="1" ht="30.75" customHeight="1" x14ac:dyDescent="0.15">
      <c r="A128" s="58">
        <v>41916</v>
      </c>
      <c r="B128" s="43">
        <v>546892</v>
      </c>
      <c r="C128" s="44">
        <v>546892</v>
      </c>
      <c r="D128" s="45">
        <f t="shared" si="8"/>
        <v>1</v>
      </c>
      <c r="E128" s="46">
        <v>546892</v>
      </c>
      <c r="F128" s="73"/>
      <c r="G128" s="47">
        <f t="shared" ref="G128:G191" si="10">F128/E128</f>
        <v>0</v>
      </c>
      <c r="H128" s="72">
        <v>0</v>
      </c>
      <c r="I128" s="48">
        <v>546892</v>
      </c>
      <c r="J128" s="49"/>
      <c r="K128" s="50"/>
      <c r="L128" s="51"/>
      <c r="M128" s="51"/>
      <c r="N128" s="52"/>
      <c r="O128" s="53"/>
      <c r="P128" s="54">
        <v>546885</v>
      </c>
      <c r="Q128" s="55"/>
      <c r="R128" s="70">
        <f t="shared" si="9"/>
        <v>0.9999872003978848</v>
      </c>
      <c r="S128" s="56"/>
    </row>
    <row r="129" spans="1:19" s="21" customFormat="1" ht="30.75" customHeight="1" x14ac:dyDescent="0.15">
      <c r="A129" s="58">
        <v>41917</v>
      </c>
      <c r="B129" s="43">
        <v>541880</v>
      </c>
      <c r="C129" s="44">
        <v>541880</v>
      </c>
      <c r="D129" s="45">
        <f t="shared" si="8"/>
        <v>1</v>
      </c>
      <c r="E129" s="46">
        <v>541880</v>
      </c>
      <c r="F129" s="73"/>
      <c r="G129" s="47">
        <f t="shared" si="10"/>
        <v>0</v>
      </c>
      <c r="H129" s="72">
        <v>0</v>
      </c>
      <c r="I129" s="48">
        <v>541880</v>
      </c>
      <c r="J129" s="49"/>
      <c r="K129" s="50"/>
      <c r="L129" s="51"/>
      <c r="M129" s="51"/>
      <c r="N129" s="52"/>
      <c r="O129" s="53"/>
      <c r="P129" s="54">
        <v>542738</v>
      </c>
      <c r="Q129" s="55"/>
      <c r="R129" s="70">
        <f t="shared" si="9"/>
        <v>1.0015833763932973</v>
      </c>
      <c r="S129" s="56"/>
    </row>
    <row r="130" spans="1:19" s="21" customFormat="1" ht="30.75" customHeight="1" x14ac:dyDescent="0.15">
      <c r="A130" s="58">
        <v>41918</v>
      </c>
      <c r="B130" s="43">
        <v>552823</v>
      </c>
      <c r="C130" s="44">
        <v>552823</v>
      </c>
      <c r="D130" s="45">
        <f t="shared" si="8"/>
        <v>1</v>
      </c>
      <c r="E130" s="46">
        <v>552823</v>
      </c>
      <c r="F130" s="73"/>
      <c r="G130" s="47">
        <f t="shared" si="10"/>
        <v>0</v>
      </c>
      <c r="H130" s="72">
        <v>0</v>
      </c>
      <c r="I130" s="48">
        <v>552823</v>
      </c>
      <c r="J130" s="49"/>
      <c r="K130" s="50"/>
      <c r="L130" s="51"/>
      <c r="M130" s="51"/>
      <c r="N130" s="52"/>
      <c r="O130" s="53"/>
      <c r="P130" s="54">
        <v>557809</v>
      </c>
      <c r="Q130" s="55"/>
      <c r="R130" s="70">
        <f t="shared" si="9"/>
        <v>1.0090191616484843</v>
      </c>
      <c r="S130" s="56"/>
    </row>
    <row r="131" spans="1:19" s="21" customFormat="1" ht="30.75" customHeight="1" x14ac:dyDescent="0.15">
      <c r="A131" s="58">
        <v>41919</v>
      </c>
      <c r="B131" s="43">
        <v>541059</v>
      </c>
      <c r="C131" s="44">
        <v>541059</v>
      </c>
      <c r="D131" s="45">
        <f t="shared" si="8"/>
        <v>1</v>
      </c>
      <c r="E131" s="46">
        <v>541059</v>
      </c>
      <c r="F131" s="73"/>
      <c r="G131" s="47">
        <f t="shared" si="10"/>
        <v>0</v>
      </c>
      <c r="H131" s="72">
        <v>0</v>
      </c>
      <c r="I131" s="48">
        <v>541059</v>
      </c>
      <c r="J131" s="49"/>
      <c r="K131" s="50"/>
      <c r="L131" s="51"/>
      <c r="M131" s="51"/>
      <c r="N131" s="52"/>
      <c r="O131" s="53"/>
      <c r="P131" s="54">
        <v>542861</v>
      </c>
      <c r="Q131" s="55"/>
      <c r="R131" s="70">
        <f t="shared" si="9"/>
        <v>1.0033305055456059</v>
      </c>
      <c r="S131" s="56"/>
    </row>
    <row r="132" spans="1:19" s="21" customFormat="1" ht="30.75" customHeight="1" x14ac:dyDescent="0.15">
      <c r="A132" s="58">
        <v>41920</v>
      </c>
      <c r="B132" s="43">
        <v>544203</v>
      </c>
      <c r="C132" s="44">
        <v>544203</v>
      </c>
      <c r="D132" s="45">
        <f t="shared" si="8"/>
        <v>1</v>
      </c>
      <c r="E132" s="46">
        <v>544203</v>
      </c>
      <c r="F132" s="73"/>
      <c r="G132" s="47">
        <f t="shared" si="10"/>
        <v>0</v>
      </c>
      <c r="H132" s="72">
        <v>0</v>
      </c>
      <c r="I132" s="48">
        <v>544201</v>
      </c>
      <c r="J132" s="49"/>
      <c r="K132" s="50"/>
      <c r="L132" s="51"/>
      <c r="M132" s="51"/>
      <c r="N132" s="52"/>
      <c r="O132" s="53"/>
      <c r="P132" s="54">
        <v>548683</v>
      </c>
      <c r="Q132" s="55"/>
      <c r="R132" s="70">
        <f t="shared" si="9"/>
        <v>1.0082322221670956</v>
      </c>
      <c r="S132" s="56"/>
    </row>
    <row r="133" spans="1:19" s="21" customFormat="1" ht="30.75" customHeight="1" x14ac:dyDescent="0.15">
      <c r="A133" s="58">
        <v>41921</v>
      </c>
      <c r="B133" s="43">
        <v>547107</v>
      </c>
      <c r="C133" s="44">
        <v>547107</v>
      </c>
      <c r="D133" s="45">
        <f t="shared" si="8"/>
        <v>1</v>
      </c>
      <c r="E133" s="46">
        <v>547107</v>
      </c>
      <c r="F133" s="73"/>
      <c r="G133" s="47">
        <f t="shared" si="10"/>
        <v>0</v>
      </c>
      <c r="H133" s="72">
        <v>0</v>
      </c>
      <c r="I133" s="48">
        <v>547107</v>
      </c>
      <c r="J133" s="49"/>
      <c r="K133" s="50"/>
      <c r="L133" s="51"/>
      <c r="M133" s="51"/>
      <c r="N133" s="52"/>
      <c r="O133" s="53"/>
      <c r="P133" s="54">
        <v>553964</v>
      </c>
      <c r="Q133" s="55"/>
      <c r="R133" s="70">
        <f t="shared" si="9"/>
        <v>1.0125331973453091</v>
      </c>
      <c r="S133" s="56"/>
    </row>
    <row r="134" spans="1:19" s="21" customFormat="1" ht="30.75" customHeight="1" x14ac:dyDescent="0.15">
      <c r="A134" s="58">
        <v>41922</v>
      </c>
      <c r="B134" s="43">
        <v>536248</v>
      </c>
      <c r="C134" s="44">
        <v>536248</v>
      </c>
      <c r="D134" s="45">
        <f t="shared" si="8"/>
        <v>1</v>
      </c>
      <c r="E134" s="46">
        <v>536248</v>
      </c>
      <c r="F134" s="73"/>
      <c r="G134" s="47">
        <f t="shared" si="10"/>
        <v>0</v>
      </c>
      <c r="H134" s="72">
        <v>0</v>
      </c>
      <c r="I134" s="48">
        <v>536248</v>
      </c>
      <c r="J134" s="49"/>
      <c r="K134" s="50"/>
      <c r="L134" s="51"/>
      <c r="M134" s="51"/>
      <c r="N134" s="52"/>
      <c r="O134" s="53"/>
      <c r="P134" s="54">
        <v>536405</v>
      </c>
      <c r="Q134" s="55"/>
      <c r="R134" s="70">
        <f t="shared" si="9"/>
        <v>1.0002927749847086</v>
      </c>
      <c r="S134" s="56"/>
    </row>
    <row r="135" spans="1:19" s="21" customFormat="1" ht="30.75" customHeight="1" x14ac:dyDescent="0.15">
      <c r="A135" s="58">
        <v>41923</v>
      </c>
      <c r="B135" s="43">
        <v>545171</v>
      </c>
      <c r="C135" s="44">
        <v>545171</v>
      </c>
      <c r="D135" s="45">
        <f t="shared" si="8"/>
        <v>1</v>
      </c>
      <c r="E135" s="46">
        <v>545171</v>
      </c>
      <c r="F135" s="73"/>
      <c r="G135" s="47">
        <f t="shared" si="10"/>
        <v>0</v>
      </c>
      <c r="H135" s="72">
        <v>0</v>
      </c>
      <c r="I135" s="48">
        <v>545171</v>
      </c>
      <c r="J135" s="49"/>
      <c r="K135" s="50"/>
      <c r="L135" s="51"/>
      <c r="M135" s="51"/>
      <c r="N135" s="52"/>
      <c r="O135" s="53"/>
      <c r="P135" s="54">
        <v>548867</v>
      </c>
      <c r="Q135" s="55"/>
      <c r="R135" s="70">
        <f t="shared" si="9"/>
        <v>1.0067795242226751</v>
      </c>
      <c r="S135" s="56"/>
    </row>
    <row r="136" spans="1:19" s="21" customFormat="1" ht="30.75" customHeight="1" x14ac:dyDescent="0.15">
      <c r="A136" s="58">
        <v>41924</v>
      </c>
      <c r="B136" s="43">
        <v>544052</v>
      </c>
      <c r="C136" s="44">
        <v>544052</v>
      </c>
      <c r="D136" s="45">
        <f t="shared" si="8"/>
        <v>1</v>
      </c>
      <c r="E136" s="46">
        <v>544052</v>
      </c>
      <c r="F136" s="73"/>
      <c r="G136" s="47">
        <f t="shared" si="10"/>
        <v>0</v>
      </c>
      <c r="H136" s="72">
        <v>0</v>
      </c>
      <c r="I136" s="48">
        <v>544052</v>
      </c>
      <c r="J136" s="49"/>
      <c r="K136" s="50"/>
      <c r="L136" s="51"/>
      <c r="M136" s="51"/>
      <c r="N136" s="52"/>
      <c r="O136" s="53"/>
      <c r="P136" s="54">
        <v>549380</v>
      </c>
      <c r="Q136" s="55"/>
      <c r="R136" s="70">
        <f t="shared" si="9"/>
        <v>1.0097931815341181</v>
      </c>
      <c r="S136" s="56"/>
    </row>
    <row r="137" spans="1:19" s="21" customFormat="1" ht="30.75" customHeight="1" x14ac:dyDescent="0.15">
      <c r="A137" s="58">
        <v>41925</v>
      </c>
      <c r="B137" s="43">
        <v>531055</v>
      </c>
      <c r="C137" s="44">
        <v>531055</v>
      </c>
      <c r="D137" s="45">
        <f t="shared" si="8"/>
        <v>1</v>
      </c>
      <c r="E137" s="46">
        <v>531055</v>
      </c>
      <c r="F137" s="73"/>
      <c r="G137" s="47">
        <f t="shared" si="10"/>
        <v>0</v>
      </c>
      <c r="H137" s="72">
        <v>0</v>
      </c>
      <c r="I137" s="48">
        <v>531055</v>
      </c>
      <c r="J137" s="49"/>
      <c r="K137" s="50"/>
      <c r="L137" s="51"/>
      <c r="M137" s="51"/>
      <c r="N137" s="52"/>
      <c r="O137" s="53"/>
      <c r="P137" s="54">
        <v>536393</v>
      </c>
      <c r="Q137" s="55"/>
      <c r="R137" s="70">
        <f t="shared" si="9"/>
        <v>1.0100516895613449</v>
      </c>
      <c r="S137" s="56"/>
    </row>
    <row r="138" spans="1:19" s="21" customFormat="1" ht="30.75" customHeight="1" x14ac:dyDescent="0.15">
      <c r="A138" s="58">
        <v>41926</v>
      </c>
      <c r="B138" s="43">
        <v>515259</v>
      </c>
      <c r="C138" s="44">
        <v>515259</v>
      </c>
      <c r="D138" s="45">
        <f t="shared" si="8"/>
        <v>1</v>
      </c>
      <c r="E138" s="46">
        <v>515259</v>
      </c>
      <c r="F138" s="73"/>
      <c r="G138" s="47">
        <f t="shared" si="10"/>
        <v>0</v>
      </c>
      <c r="H138" s="72">
        <v>0</v>
      </c>
      <c r="I138" s="48">
        <v>515259</v>
      </c>
      <c r="J138" s="49"/>
      <c r="K138" s="50"/>
      <c r="L138" s="51"/>
      <c r="M138" s="51"/>
      <c r="N138" s="52"/>
      <c r="O138" s="53"/>
      <c r="P138" s="54">
        <v>518981</v>
      </c>
      <c r="Q138" s="55"/>
      <c r="R138" s="70">
        <f t="shared" si="9"/>
        <v>1.0072235516507233</v>
      </c>
      <c r="S138" s="56"/>
    </row>
    <row r="139" spans="1:19" s="21" customFormat="1" ht="30.75" customHeight="1" x14ac:dyDescent="0.15">
      <c r="A139" s="58">
        <v>41927</v>
      </c>
      <c r="B139" s="43">
        <v>518937</v>
      </c>
      <c r="C139" s="44">
        <v>518937</v>
      </c>
      <c r="D139" s="45">
        <f t="shared" si="8"/>
        <v>1</v>
      </c>
      <c r="E139" s="46">
        <v>518937</v>
      </c>
      <c r="F139" s="73"/>
      <c r="G139" s="47">
        <f t="shared" si="10"/>
        <v>0</v>
      </c>
      <c r="H139" s="72">
        <v>0</v>
      </c>
      <c r="I139" s="48">
        <v>518937</v>
      </c>
      <c r="J139" s="49"/>
      <c r="K139" s="50"/>
      <c r="L139" s="51"/>
      <c r="M139" s="51"/>
      <c r="N139" s="52"/>
      <c r="O139" s="53"/>
      <c r="P139" s="54">
        <v>520097</v>
      </c>
      <c r="Q139" s="55"/>
      <c r="R139" s="70">
        <f t="shared" si="9"/>
        <v>1.002235338779081</v>
      </c>
      <c r="S139" s="56"/>
    </row>
    <row r="140" spans="1:19" s="21" customFormat="1" ht="30.75" customHeight="1" x14ac:dyDescent="0.15">
      <c r="A140" s="58">
        <v>41928</v>
      </c>
      <c r="B140" s="43">
        <v>524978</v>
      </c>
      <c r="C140" s="44">
        <v>524978</v>
      </c>
      <c r="D140" s="45">
        <f t="shared" si="8"/>
        <v>1</v>
      </c>
      <c r="E140" s="46">
        <v>524978</v>
      </c>
      <c r="F140" s="73"/>
      <c r="G140" s="47">
        <f t="shared" si="10"/>
        <v>0</v>
      </c>
      <c r="H140" s="72">
        <v>0</v>
      </c>
      <c r="I140" s="48">
        <v>524974</v>
      </c>
      <c r="J140" s="49"/>
      <c r="K140" s="50"/>
      <c r="L140" s="51"/>
      <c r="M140" s="51"/>
      <c r="N140" s="52"/>
      <c r="O140" s="53"/>
      <c r="P140" s="54">
        <v>524741</v>
      </c>
      <c r="Q140" s="55"/>
      <c r="R140" s="70">
        <f t="shared" si="9"/>
        <v>0.9995485525107719</v>
      </c>
      <c r="S140" s="56"/>
    </row>
    <row r="141" spans="1:19" s="21" customFormat="1" ht="30.75" customHeight="1" x14ac:dyDescent="0.15">
      <c r="A141" s="58">
        <v>41929</v>
      </c>
      <c r="B141" s="43">
        <v>598540</v>
      </c>
      <c r="C141" s="44">
        <v>598540</v>
      </c>
      <c r="D141" s="45">
        <f t="shared" ref="D141:D204" si="11">C141/B141</f>
        <v>1</v>
      </c>
      <c r="E141" s="46">
        <v>598540</v>
      </c>
      <c r="F141" s="73"/>
      <c r="G141" s="47">
        <f t="shared" si="10"/>
        <v>0</v>
      </c>
      <c r="H141" s="72">
        <v>0</v>
      </c>
      <c r="I141" s="48">
        <v>598540</v>
      </c>
      <c r="J141" s="49"/>
      <c r="K141" s="50"/>
      <c r="L141" s="51"/>
      <c r="M141" s="51"/>
      <c r="N141" s="52"/>
      <c r="O141" s="53"/>
      <c r="P141" s="54">
        <v>550990</v>
      </c>
      <c r="Q141" s="55"/>
      <c r="R141" s="70">
        <f t="shared" si="9"/>
        <v>0.92055668794065559</v>
      </c>
      <c r="S141" s="56"/>
    </row>
    <row r="142" spans="1:19" s="21" customFormat="1" ht="30.75" customHeight="1" x14ac:dyDescent="0.15">
      <c r="A142" s="58">
        <v>41930</v>
      </c>
      <c r="B142" s="43">
        <v>604113</v>
      </c>
      <c r="C142" s="44">
        <v>604113</v>
      </c>
      <c r="D142" s="45">
        <f t="shared" si="11"/>
        <v>1</v>
      </c>
      <c r="E142" s="46">
        <v>604113</v>
      </c>
      <c r="F142" s="73"/>
      <c r="G142" s="47">
        <f t="shared" si="10"/>
        <v>0</v>
      </c>
      <c r="H142" s="72">
        <v>0</v>
      </c>
      <c r="I142" s="48">
        <v>604113</v>
      </c>
      <c r="J142" s="49"/>
      <c r="K142" s="50"/>
      <c r="L142" s="51"/>
      <c r="M142" s="51"/>
      <c r="N142" s="52"/>
      <c r="O142" s="53"/>
      <c r="P142" s="54">
        <v>605654</v>
      </c>
      <c r="Q142" s="55"/>
      <c r="R142" s="70">
        <f t="shared" si="9"/>
        <v>1.0025508472752613</v>
      </c>
      <c r="S142" s="56"/>
    </row>
    <row r="143" spans="1:19" s="21" customFormat="1" ht="30.75" customHeight="1" x14ac:dyDescent="0.15">
      <c r="A143" s="58">
        <v>41931</v>
      </c>
      <c r="B143" s="43">
        <v>605394</v>
      </c>
      <c r="C143" s="44">
        <v>605394</v>
      </c>
      <c r="D143" s="45">
        <f t="shared" si="11"/>
        <v>1</v>
      </c>
      <c r="E143" s="46">
        <v>605394</v>
      </c>
      <c r="F143" s="73"/>
      <c r="G143" s="47">
        <f t="shared" si="10"/>
        <v>0</v>
      </c>
      <c r="H143" s="72">
        <v>0</v>
      </c>
      <c r="I143" s="48">
        <v>605391</v>
      </c>
      <c r="J143" s="49"/>
      <c r="K143" s="50"/>
      <c r="L143" s="51"/>
      <c r="M143" s="51"/>
      <c r="N143" s="52"/>
      <c r="O143" s="53"/>
      <c r="P143" s="54">
        <v>609679</v>
      </c>
      <c r="Q143" s="55"/>
      <c r="R143" s="70">
        <f t="shared" si="9"/>
        <v>1.0070780351308404</v>
      </c>
      <c r="S143" s="56"/>
    </row>
    <row r="144" spans="1:19" s="21" customFormat="1" ht="30.75" customHeight="1" x14ac:dyDescent="0.15">
      <c r="A144" s="58">
        <v>41932</v>
      </c>
      <c r="B144" s="43">
        <v>546820</v>
      </c>
      <c r="C144" s="44">
        <v>546820</v>
      </c>
      <c r="D144" s="45">
        <f t="shared" si="11"/>
        <v>1</v>
      </c>
      <c r="E144" s="46">
        <v>546820</v>
      </c>
      <c r="F144" s="73"/>
      <c r="G144" s="47">
        <f t="shared" si="10"/>
        <v>0</v>
      </c>
      <c r="H144" s="72">
        <v>0</v>
      </c>
      <c r="I144" s="48">
        <v>546820</v>
      </c>
      <c r="J144" s="49"/>
      <c r="K144" s="50"/>
      <c r="L144" s="51"/>
      <c r="M144" s="51"/>
      <c r="N144" s="52"/>
      <c r="O144" s="53"/>
      <c r="P144" s="54">
        <v>507953</v>
      </c>
      <c r="Q144" s="55"/>
      <c r="R144" s="70">
        <f t="shared" si="9"/>
        <v>0.92892176584616515</v>
      </c>
      <c r="S144" s="56"/>
    </row>
    <row r="145" spans="1:19" s="21" customFormat="1" ht="30.75" customHeight="1" x14ac:dyDescent="0.15">
      <c r="A145" s="58">
        <v>41933</v>
      </c>
      <c r="B145" s="43">
        <v>603330</v>
      </c>
      <c r="C145" s="44">
        <v>603330</v>
      </c>
      <c r="D145" s="45">
        <f t="shared" si="11"/>
        <v>1</v>
      </c>
      <c r="E145" s="46">
        <v>603330</v>
      </c>
      <c r="F145" s="73"/>
      <c r="G145" s="47">
        <f t="shared" si="10"/>
        <v>0</v>
      </c>
      <c r="H145" s="72">
        <v>0</v>
      </c>
      <c r="I145" s="48">
        <v>603330</v>
      </c>
      <c r="J145" s="49"/>
      <c r="K145" s="50"/>
      <c r="L145" s="51"/>
      <c r="M145" s="51"/>
      <c r="N145" s="52"/>
      <c r="O145" s="53"/>
      <c r="P145" s="54">
        <v>606904</v>
      </c>
      <c r="Q145" s="55"/>
      <c r="R145" s="70">
        <f t="shared" si="9"/>
        <v>1.0059237896341968</v>
      </c>
      <c r="S145" s="56"/>
    </row>
    <row r="146" spans="1:19" s="21" customFormat="1" ht="30.75" customHeight="1" x14ac:dyDescent="0.15">
      <c r="A146" s="58">
        <v>41934</v>
      </c>
      <c r="B146" s="43">
        <v>639507</v>
      </c>
      <c r="C146" s="44">
        <v>639507</v>
      </c>
      <c r="D146" s="45">
        <f t="shared" si="11"/>
        <v>1</v>
      </c>
      <c r="E146" s="46">
        <v>639507</v>
      </c>
      <c r="F146" s="73"/>
      <c r="G146" s="47">
        <f t="shared" si="10"/>
        <v>0</v>
      </c>
      <c r="H146" s="72">
        <v>0</v>
      </c>
      <c r="I146" s="48">
        <v>639507</v>
      </c>
      <c r="J146" s="49"/>
      <c r="K146" s="50"/>
      <c r="L146" s="51"/>
      <c r="M146" s="51"/>
      <c r="N146" s="52"/>
      <c r="O146" s="53"/>
      <c r="P146" s="54">
        <v>639183</v>
      </c>
      <c r="Q146" s="55"/>
      <c r="R146" s="70">
        <f t="shared" si="9"/>
        <v>0.99949335972866604</v>
      </c>
      <c r="S146" s="56"/>
    </row>
    <row r="147" spans="1:19" s="21" customFormat="1" ht="30.75" customHeight="1" x14ac:dyDescent="0.15">
      <c r="A147" s="58">
        <v>41935</v>
      </c>
      <c r="B147" s="43">
        <v>710295</v>
      </c>
      <c r="C147" s="44">
        <v>710295</v>
      </c>
      <c r="D147" s="45">
        <f t="shared" si="11"/>
        <v>1</v>
      </c>
      <c r="E147" s="46">
        <v>710295</v>
      </c>
      <c r="F147" s="73"/>
      <c r="G147" s="47">
        <f t="shared" si="10"/>
        <v>0</v>
      </c>
      <c r="H147" s="72">
        <v>0</v>
      </c>
      <c r="I147" s="48">
        <v>710295</v>
      </c>
      <c r="J147" s="49"/>
      <c r="K147" s="50"/>
      <c r="L147" s="51"/>
      <c r="M147" s="51"/>
      <c r="N147" s="52"/>
      <c r="O147" s="53"/>
      <c r="P147" s="54">
        <v>711452</v>
      </c>
      <c r="Q147" s="55"/>
      <c r="R147" s="70">
        <f t="shared" si="9"/>
        <v>1.0016289006680323</v>
      </c>
      <c r="S147" s="56"/>
    </row>
    <row r="148" spans="1:19" s="21" customFormat="1" ht="30.75" customHeight="1" x14ac:dyDescent="0.15">
      <c r="A148" s="58">
        <v>41936</v>
      </c>
      <c r="B148" s="43">
        <v>741793</v>
      </c>
      <c r="C148" s="44">
        <v>741793</v>
      </c>
      <c r="D148" s="45">
        <f t="shared" si="11"/>
        <v>1</v>
      </c>
      <c r="E148" s="46">
        <v>741793</v>
      </c>
      <c r="F148" s="73"/>
      <c r="G148" s="47">
        <f t="shared" si="10"/>
        <v>0</v>
      </c>
      <c r="H148" s="72">
        <v>0</v>
      </c>
      <c r="I148" s="48">
        <v>741793</v>
      </c>
      <c r="J148" s="49"/>
      <c r="K148" s="50"/>
      <c r="L148" s="51"/>
      <c r="M148" s="51"/>
      <c r="N148" s="52"/>
      <c r="O148" s="53"/>
      <c r="P148" s="54">
        <v>742653</v>
      </c>
      <c r="Q148" s="55"/>
      <c r="R148" s="70">
        <f t="shared" si="9"/>
        <v>1.0011593530809808</v>
      </c>
      <c r="S148" s="56"/>
    </row>
    <row r="149" spans="1:19" s="21" customFormat="1" ht="30.75" customHeight="1" x14ac:dyDescent="0.15">
      <c r="A149" s="58">
        <v>41937</v>
      </c>
      <c r="B149" s="43">
        <v>767332</v>
      </c>
      <c r="C149" s="44">
        <v>767332</v>
      </c>
      <c r="D149" s="45">
        <f t="shared" si="11"/>
        <v>1</v>
      </c>
      <c r="E149" s="46">
        <v>767332</v>
      </c>
      <c r="F149" s="73"/>
      <c r="G149" s="47">
        <f t="shared" si="10"/>
        <v>0</v>
      </c>
      <c r="H149" s="72">
        <v>0</v>
      </c>
      <c r="I149" s="48">
        <v>767332</v>
      </c>
      <c r="J149" s="49"/>
      <c r="K149" s="50"/>
      <c r="L149" s="51"/>
      <c r="M149" s="51"/>
      <c r="N149" s="52"/>
      <c r="O149" s="53"/>
      <c r="P149" s="54">
        <v>770544</v>
      </c>
      <c r="Q149" s="55"/>
      <c r="R149" s="70">
        <f t="shared" si="9"/>
        <v>1.004185932555921</v>
      </c>
      <c r="S149" s="56"/>
    </row>
    <row r="150" spans="1:19" s="21" customFormat="1" ht="30.75" customHeight="1" x14ac:dyDescent="0.15">
      <c r="A150" s="58">
        <v>41938</v>
      </c>
      <c r="B150" s="43">
        <v>733137</v>
      </c>
      <c r="C150" s="44">
        <v>733137</v>
      </c>
      <c r="D150" s="45">
        <f t="shared" si="11"/>
        <v>1</v>
      </c>
      <c r="E150" s="46">
        <v>733137</v>
      </c>
      <c r="F150" s="73"/>
      <c r="G150" s="47">
        <f t="shared" si="10"/>
        <v>0</v>
      </c>
      <c r="H150" s="72">
        <v>0</v>
      </c>
      <c r="I150" s="48">
        <v>733137</v>
      </c>
      <c r="J150" s="49"/>
      <c r="K150" s="50"/>
      <c r="L150" s="51"/>
      <c r="M150" s="51"/>
      <c r="N150" s="52"/>
      <c r="O150" s="53"/>
      <c r="P150" s="54">
        <v>736840</v>
      </c>
      <c r="Q150" s="55"/>
      <c r="R150" s="70">
        <f t="shared" si="9"/>
        <v>1.0050508977176162</v>
      </c>
      <c r="S150" s="56"/>
    </row>
    <row r="151" spans="1:19" s="21" customFormat="1" ht="30.75" customHeight="1" x14ac:dyDescent="0.15">
      <c r="A151" s="58">
        <v>41939</v>
      </c>
      <c r="B151" s="43">
        <v>750564</v>
      </c>
      <c r="C151" s="44">
        <v>750564</v>
      </c>
      <c r="D151" s="45">
        <f t="shared" si="11"/>
        <v>1</v>
      </c>
      <c r="E151" s="46">
        <v>750564</v>
      </c>
      <c r="F151" s="73"/>
      <c r="G151" s="47">
        <f t="shared" si="10"/>
        <v>0</v>
      </c>
      <c r="H151" s="72">
        <v>0</v>
      </c>
      <c r="I151" s="48">
        <v>750564</v>
      </c>
      <c r="J151" s="49"/>
      <c r="K151" s="50"/>
      <c r="L151" s="51"/>
      <c r="M151" s="51"/>
      <c r="N151" s="52"/>
      <c r="O151" s="53"/>
      <c r="P151" s="54">
        <v>757807</v>
      </c>
      <c r="Q151" s="55"/>
      <c r="R151" s="70">
        <f t="shared" si="9"/>
        <v>1.0096500764758236</v>
      </c>
      <c r="S151" s="56"/>
    </row>
    <row r="152" spans="1:19" s="21" customFormat="1" ht="30.75" customHeight="1" x14ac:dyDescent="0.15">
      <c r="A152" s="58">
        <v>41940</v>
      </c>
      <c r="B152" s="43">
        <v>766709</v>
      </c>
      <c r="C152" s="44">
        <v>766709</v>
      </c>
      <c r="D152" s="45">
        <f t="shared" si="11"/>
        <v>1</v>
      </c>
      <c r="E152" s="46">
        <v>766709</v>
      </c>
      <c r="F152" s="73"/>
      <c r="G152" s="47">
        <f t="shared" si="10"/>
        <v>0</v>
      </c>
      <c r="H152" s="72">
        <v>0</v>
      </c>
      <c r="I152" s="48">
        <v>766709</v>
      </c>
      <c r="J152" s="49"/>
      <c r="K152" s="50"/>
      <c r="L152" s="51"/>
      <c r="M152" s="51"/>
      <c r="N152" s="52"/>
      <c r="O152" s="53"/>
      <c r="P152" s="54">
        <v>770848</v>
      </c>
      <c r="Q152" s="55"/>
      <c r="R152" s="70">
        <f t="shared" si="9"/>
        <v>1.0053983975667431</v>
      </c>
      <c r="S152" s="56"/>
    </row>
    <row r="153" spans="1:19" s="21" customFormat="1" ht="30.75" customHeight="1" x14ac:dyDescent="0.15">
      <c r="A153" s="58">
        <v>41941</v>
      </c>
      <c r="B153" s="43">
        <v>773841</v>
      </c>
      <c r="C153" s="44">
        <v>773841</v>
      </c>
      <c r="D153" s="45">
        <f t="shared" si="11"/>
        <v>1</v>
      </c>
      <c r="E153" s="46">
        <v>773841</v>
      </c>
      <c r="F153" s="73"/>
      <c r="G153" s="47">
        <f t="shared" si="10"/>
        <v>0</v>
      </c>
      <c r="H153" s="72">
        <v>0</v>
      </c>
      <c r="I153" s="48">
        <v>773841</v>
      </c>
      <c r="J153" s="49"/>
      <c r="K153" s="50"/>
      <c r="L153" s="51"/>
      <c r="M153" s="51"/>
      <c r="N153" s="52"/>
      <c r="O153" s="53"/>
      <c r="P153" s="54">
        <v>774986</v>
      </c>
      <c r="Q153" s="55"/>
      <c r="R153" s="70">
        <f t="shared" si="9"/>
        <v>1.0014796321208104</v>
      </c>
      <c r="S153" s="56"/>
    </row>
    <row r="154" spans="1:19" s="21" customFormat="1" ht="30.75" customHeight="1" x14ac:dyDescent="0.15">
      <c r="A154" s="58">
        <v>41942</v>
      </c>
      <c r="B154" s="43">
        <v>735649</v>
      </c>
      <c r="C154" s="44">
        <v>735649</v>
      </c>
      <c r="D154" s="45">
        <f t="shared" si="11"/>
        <v>1</v>
      </c>
      <c r="E154" s="46">
        <v>735649</v>
      </c>
      <c r="F154" s="73"/>
      <c r="G154" s="47">
        <f t="shared" si="10"/>
        <v>0</v>
      </c>
      <c r="H154" s="72">
        <v>0</v>
      </c>
      <c r="I154" s="48">
        <v>735646</v>
      </c>
      <c r="J154" s="49"/>
      <c r="K154" s="50"/>
      <c r="L154" s="51"/>
      <c r="M154" s="51"/>
      <c r="N154" s="52"/>
      <c r="O154" s="53"/>
      <c r="P154" s="54">
        <v>736170</v>
      </c>
      <c r="Q154" s="55"/>
      <c r="R154" s="70">
        <f t="shared" si="9"/>
        <v>1.0007082181855749</v>
      </c>
      <c r="S154" s="56"/>
    </row>
    <row r="155" spans="1:19" s="21" customFormat="1" ht="30.75" customHeight="1" x14ac:dyDescent="0.15">
      <c r="A155" s="58">
        <v>41943</v>
      </c>
      <c r="B155" s="43">
        <v>743678</v>
      </c>
      <c r="C155" s="44">
        <v>743678</v>
      </c>
      <c r="D155" s="45">
        <f t="shared" si="11"/>
        <v>1</v>
      </c>
      <c r="E155" s="46">
        <v>743678</v>
      </c>
      <c r="F155" s="73"/>
      <c r="G155" s="47">
        <f t="shared" si="10"/>
        <v>0</v>
      </c>
      <c r="H155" s="72">
        <v>0</v>
      </c>
      <c r="I155" s="48">
        <v>743678</v>
      </c>
      <c r="J155" s="49"/>
      <c r="K155" s="50"/>
      <c r="L155" s="51"/>
      <c r="M155" s="51"/>
      <c r="N155" s="52"/>
      <c r="O155" s="53"/>
      <c r="P155" s="54">
        <v>736170</v>
      </c>
      <c r="Q155" s="55"/>
      <c r="R155" s="70">
        <f t="shared" si="9"/>
        <v>0.98990423274589268</v>
      </c>
      <c r="S155" s="56"/>
    </row>
    <row r="156" spans="1:19" s="21" customFormat="1" ht="30.75" customHeight="1" x14ac:dyDescent="0.15">
      <c r="A156" s="58">
        <v>41944</v>
      </c>
      <c r="B156" s="43">
        <v>780390</v>
      </c>
      <c r="C156" s="44">
        <v>780390</v>
      </c>
      <c r="D156" s="45">
        <f t="shared" si="11"/>
        <v>1</v>
      </c>
      <c r="E156" s="46">
        <v>780390</v>
      </c>
      <c r="F156" s="73"/>
      <c r="G156" s="47">
        <f t="shared" si="10"/>
        <v>0</v>
      </c>
      <c r="H156" s="72">
        <v>0</v>
      </c>
      <c r="I156" s="48">
        <v>780390</v>
      </c>
      <c r="J156" s="49"/>
      <c r="K156" s="50"/>
      <c r="L156" s="51"/>
      <c r="M156" s="51"/>
      <c r="N156" s="52"/>
      <c r="O156" s="53"/>
      <c r="P156" s="54">
        <v>748016</v>
      </c>
      <c r="Q156" s="55"/>
      <c r="R156" s="70">
        <f t="shared" si="9"/>
        <v>0.95851561398787788</v>
      </c>
      <c r="S156" s="56"/>
    </row>
    <row r="157" spans="1:19" s="21" customFormat="1" ht="30.75" customHeight="1" x14ac:dyDescent="0.15">
      <c r="A157" s="58">
        <v>41945</v>
      </c>
      <c r="B157" s="43">
        <v>648787</v>
      </c>
      <c r="C157" s="44">
        <v>648787</v>
      </c>
      <c r="D157" s="45">
        <f t="shared" si="11"/>
        <v>1</v>
      </c>
      <c r="E157" s="46">
        <v>648787</v>
      </c>
      <c r="F157" s="73"/>
      <c r="G157" s="47">
        <f t="shared" si="10"/>
        <v>0</v>
      </c>
      <c r="H157" s="72">
        <v>0</v>
      </c>
      <c r="I157" s="48">
        <v>648787</v>
      </c>
      <c r="J157" s="49"/>
      <c r="K157" s="50"/>
      <c r="L157" s="51"/>
      <c r="M157" s="51"/>
      <c r="N157" s="52"/>
      <c r="O157" s="53"/>
      <c r="P157" s="54">
        <v>650029</v>
      </c>
      <c r="Q157" s="55"/>
      <c r="R157" s="70">
        <f t="shared" si="9"/>
        <v>1.001914341686871</v>
      </c>
      <c r="S157" s="56"/>
    </row>
    <row r="158" spans="1:19" s="21" customFormat="1" ht="30.75" customHeight="1" x14ac:dyDescent="0.15">
      <c r="A158" s="58">
        <v>41946</v>
      </c>
      <c r="B158" s="43">
        <v>773010</v>
      </c>
      <c r="C158" s="44">
        <v>773010</v>
      </c>
      <c r="D158" s="45">
        <f t="shared" si="11"/>
        <v>1</v>
      </c>
      <c r="E158" s="46">
        <v>773010</v>
      </c>
      <c r="F158" s="73"/>
      <c r="G158" s="47">
        <f t="shared" si="10"/>
        <v>0</v>
      </c>
      <c r="H158" s="72">
        <v>0</v>
      </c>
      <c r="I158" s="48">
        <v>773010</v>
      </c>
      <c r="J158" s="49"/>
      <c r="K158" s="50"/>
      <c r="L158" s="51"/>
      <c r="M158" s="51"/>
      <c r="N158" s="52"/>
      <c r="O158" s="53"/>
      <c r="P158" s="54">
        <v>775383</v>
      </c>
      <c r="Q158" s="55"/>
      <c r="R158" s="70">
        <f t="shared" si="9"/>
        <v>1.0030698179842434</v>
      </c>
      <c r="S158" s="56"/>
    </row>
    <row r="159" spans="1:19" s="21" customFormat="1" ht="30.75" customHeight="1" x14ac:dyDescent="0.15">
      <c r="A159" s="58">
        <v>41947</v>
      </c>
      <c r="B159" s="43">
        <v>756863</v>
      </c>
      <c r="C159" s="44">
        <v>756863</v>
      </c>
      <c r="D159" s="45">
        <f t="shared" si="11"/>
        <v>1</v>
      </c>
      <c r="E159" s="46">
        <v>756863</v>
      </c>
      <c r="F159" s="73"/>
      <c r="G159" s="47">
        <f t="shared" si="10"/>
        <v>0</v>
      </c>
      <c r="H159" s="72">
        <v>0</v>
      </c>
      <c r="I159" s="48">
        <v>756863</v>
      </c>
      <c r="J159" s="49"/>
      <c r="K159" s="50"/>
      <c r="L159" s="51"/>
      <c r="M159" s="51"/>
      <c r="N159" s="52"/>
      <c r="O159" s="53"/>
      <c r="P159" s="54">
        <v>759086</v>
      </c>
      <c r="Q159" s="55"/>
      <c r="R159" s="70">
        <f t="shared" si="9"/>
        <v>1.002937123363145</v>
      </c>
      <c r="S159" s="56"/>
    </row>
    <row r="160" spans="1:19" s="21" customFormat="1" ht="30.75" customHeight="1" x14ac:dyDescent="0.15">
      <c r="A160" s="58">
        <v>41948</v>
      </c>
      <c r="B160" s="43">
        <v>767810</v>
      </c>
      <c r="C160" s="44">
        <v>767810</v>
      </c>
      <c r="D160" s="45">
        <f t="shared" si="11"/>
        <v>1</v>
      </c>
      <c r="E160" s="46">
        <v>767810</v>
      </c>
      <c r="F160" s="73"/>
      <c r="G160" s="47">
        <f t="shared" si="10"/>
        <v>0</v>
      </c>
      <c r="H160" s="72">
        <v>0</v>
      </c>
      <c r="I160" s="48">
        <v>767810</v>
      </c>
      <c r="J160" s="49"/>
      <c r="K160" s="50"/>
      <c r="L160" s="51"/>
      <c r="M160" s="51"/>
      <c r="N160" s="52"/>
      <c r="O160" s="53"/>
      <c r="P160" s="54">
        <v>751649</v>
      </c>
      <c r="Q160" s="55"/>
      <c r="R160" s="70">
        <f t="shared" si="9"/>
        <v>0.97895182401896308</v>
      </c>
      <c r="S160" s="56"/>
    </row>
    <row r="161" spans="1:19" s="21" customFormat="1" ht="30.75" customHeight="1" x14ac:dyDescent="0.15">
      <c r="A161" s="58">
        <v>41949</v>
      </c>
      <c r="B161" s="43">
        <v>744361</v>
      </c>
      <c r="C161" s="44">
        <v>744361</v>
      </c>
      <c r="D161" s="45">
        <f t="shared" si="11"/>
        <v>1</v>
      </c>
      <c r="E161" s="46">
        <v>744361</v>
      </c>
      <c r="F161" s="73"/>
      <c r="G161" s="47">
        <f t="shared" si="10"/>
        <v>0</v>
      </c>
      <c r="H161" s="72">
        <v>0</v>
      </c>
      <c r="I161" s="48">
        <v>743889</v>
      </c>
      <c r="J161" s="49"/>
      <c r="K161" s="50"/>
      <c r="L161" s="51"/>
      <c r="M161" s="51"/>
      <c r="N161" s="52"/>
      <c r="O161" s="53"/>
      <c r="P161" s="54">
        <v>745613</v>
      </c>
      <c r="Q161" s="55"/>
      <c r="R161" s="70">
        <f t="shared" si="9"/>
        <v>1.0016819795771137</v>
      </c>
      <c r="S161" s="56"/>
    </row>
    <row r="162" spans="1:19" s="21" customFormat="1" ht="30.75" customHeight="1" x14ac:dyDescent="0.15">
      <c r="A162" s="58">
        <v>41950</v>
      </c>
      <c r="B162" s="43">
        <v>730439</v>
      </c>
      <c r="C162" s="44">
        <v>730439</v>
      </c>
      <c r="D162" s="45">
        <f t="shared" si="11"/>
        <v>1</v>
      </c>
      <c r="E162" s="46">
        <v>730439</v>
      </c>
      <c r="F162" s="73"/>
      <c r="G162" s="47">
        <f t="shared" si="10"/>
        <v>0</v>
      </c>
      <c r="H162" s="72">
        <v>0</v>
      </c>
      <c r="I162" s="48">
        <v>730439</v>
      </c>
      <c r="J162" s="49"/>
      <c r="K162" s="50"/>
      <c r="L162" s="51"/>
      <c r="M162" s="51"/>
      <c r="N162" s="52"/>
      <c r="O162" s="53"/>
      <c r="P162" s="54">
        <v>659646</v>
      </c>
      <c r="Q162" s="55"/>
      <c r="R162" s="70">
        <f t="shared" si="9"/>
        <v>0.90308157149330748</v>
      </c>
      <c r="S162" s="56"/>
    </row>
    <row r="163" spans="1:19" s="21" customFormat="1" ht="30.75" customHeight="1" x14ac:dyDescent="0.15">
      <c r="A163" s="58">
        <v>41951</v>
      </c>
      <c r="B163" s="43">
        <v>748533</v>
      </c>
      <c r="C163" s="44">
        <v>748533</v>
      </c>
      <c r="D163" s="45">
        <f t="shared" si="11"/>
        <v>1</v>
      </c>
      <c r="E163" s="46">
        <v>748533</v>
      </c>
      <c r="F163" s="73"/>
      <c r="G163" s="47">
        <f t="shared" si="10"/>
        <v>0</v>
      </c>
      <c r="H163" s="72">
        <v>0</v>
      </c>
      <c r="I163" s="48">
        <v>748533</v>
      </c>
      <c r="J163" s="49"/>
      <c r="K163" s="50"/>
      <c r="L163" s="51"/>
      <c r="M163" s="51"/>
      <c r="N163" s="52"/>
      <c r="O163" s="53"/>
      <c r="P163" s="54">
        <v>754089</v>
      </c>
      <c r="Q163" s="55"/>
      <c r="R163" s="70">
        <f t="shared" ref="R163:R226" si="12">P163/B163</f>
        <v>1.0074225184460806</v>
      </c>
      <c r="S163" s="56"/>
    </row>
    <row r="164" spans="1:19" s="21" customFormat="1" ht="30.75" customHeight="1" x14ac:dyDescent="0.15">
      <c r="A164" s="58">
        <v>41952</v>
      </c>
      <c r="B164" s="43">
        <v>732427</v>
      </c>
      <c r="C164" s="44">
        <v>732427</v>
      </c>
      <c r="D164" s="45">
        <f t="shared" si="11"/>
        <v>1</v>
      </c>
      <c r="E164" s="46">
        <v>732427</v>
      </c>
      <c r="F164" s="73"/>
      <c r="G164" s="47">
        <f t="shared" si="10"/>
        <v>0</v>
      </c>
      <c r="H164" s="72">
        <v>0</v>
      </c>
      <c r="I164" s="48">
        <v>732416</v>
      </c>
      <c r="J164" s="49"/>
      <c r="K164" s="50"/>
      <c r="L164" s="51"/>
      <c r="M164" s="51"/>
      <c r="N164" s="52"/>
      <c r="O164" s="53"/>
      <c r="P164" s="54">
        <v>731629</v>
      </c>
      <c r="Q164" s="55"/>
      <c r="R164" s="70">
        <f t="shared" si="12"/>
        <v>0.99891047162379321</v>
      </c>
      <c r="S164" s="56"/>
    </row>
    <row r="165" spans="1:19" s="21" customFormat="1" ht="30.75" customHeight="1" x14ac:dyDescent="0.15">
      <c r="A165" s="58">
        <v>41953</v>
      </c>
      <c r="B165" s="43">
        <v>673226</v>
      </c>
      <c r="C165" s="44">
        <v>673226</v>
      </c>
      <c r="D165" s="45">
        <f t="shared" si="11"/>
        <v>1</v>
      </c>
      <c r="E165" s="46">
        <v>673226</v>
      </c>
      <c r="F165" s="73"/>
      <c r="G165" s="47">
        <f t="shared" si="10"/>
        <v>0</v>
      </c>
      <c r="H165" s="72">
        <v>0</v>
      </c>
      <c r="I165" s="48">
        <v>673226</v>
      </c>
      <c r="J165" s="49"/>
      <c r="K165" s="50"/>
      <c r="L165" s="51"/>
      <c r="M165" s="51"/>
      <c r="N165" s="52"/>
      <c r="O165" s="53"/>
      <c r="P165" s="54">
        <v>674249</v>
      </c>
      <c r="Q165" s="55"/>
      <c r="R165" s="70">
        <f t="shared" si="12"/>
        <v>1.0015195491558555</v>
      </c>
      <c r="S165" s="56"/>
    </row>
    <row r="166" spans="1:19" s="21" customFormat="1" ht="30.75" customHeight="1" x14ac:dyDescent="0.15">
      <c r="A166" s="58">
        <v>41954</v>
      </c>
      <c r="B166" s="43">
        <v>681531</v>
      </c>
      <c r="C166" s="44">
        <v>681531</v>
      </c>
      <c r="D166" s="45">
        <f t="shared" si="11"/>
        <v>1</v>
      </c>
      <c r="E166" s="46">
        <v>681531</v>
      </c>
      <c r="F166" s="73"/>
      <c r="G166" s="47">
        <f t="shared" si="10"/>
        <v>0</v>
      </c>
      <c r="H166" s="72">
        <v>0</v>
      </c>
      <c r="I166" s="48">
        <v>681531</v>
      </c>
      <c r="J166" s="49"/>
      <c r="K166" s="50"/>
      <c r="L166" s="51"/>
      <c r="M166" s="51"/>
      <c r="N166" s="52"/>
      <c r="O166" s="53"/>
      <c r="P166" s="54">
        <v>682423</v>
      </c>
      <c r="Q166" s="55"/>
      <c r="R166" s="70">
        <f t="shared" si="12"/>
        <v>1.0013088179407834</v>
      </c>
      <c r="S166" s="56"/>
    </row>
    <row r="167" spans="1:19" s="21" customFormat="1" ht="30.75" customHeight="1" x14ac:dyDescent="0.15">
      <c r="A167" s="58">
        <v>41955</v>
      </c>
      <c r="B167" s="43">
        <v>757826</v>
      </c>
      <c r="C167" s="44">
        <v>757826</v>
      </c>
      <c r="D167" s="45">
        <f t="shared" si="11"/>
        <v>1</v>
      </c>
      <c r="E167" s="46">
        <v>757826</v>
      </c>
      <c r="F167" s="73"/>
      <c r="G167" s="47">
        <f t="shared" si="10"/>
        <v>0</v>
      </c>
      <c r="H167" s="72">
        <v>0</v>
      </c>
      <c r="I167" s="48">
        <v>757777</v>
      </c>
      <c r="J167" s="49"/>
      <c r="K167" s="50"/>
      <c r="L167" s="51"/>
      <c r="M167" s="51"/>
      <c r="N167" s="52"/>
      <c r="O167" s="53"/>
      <c r="P167" s="54">
        <v>761113</v>
      </c>
      <c r="Q167" s="55"/>
      <c r="R167" s="70">
        <f t="shared" si="12"/>
        <v>1.0043374072676314</v>
      </c>
      <c r="S167" s="56"/>
    </row>
    <row r="168" spans="1:19" s="21" customFormat="1" ht="30.75" customHeight="1" x14ac:dyDescent="0.15">
      <c r="A168" s="58">
        <v>41956</v>
      </c>
      <c r="B168" s="43">
        <v>777404</v>
      </c>
      <c r="C168" s="44">
        <v>777404</v>
      </c>
      <c r="D168" s="45">
        <f t="shared" si="11"/>
        <v>1</v>
      </c>
      <c r="E168" s="46">
        <v>777404</v>
      </c>
      <c r="F168" s="73"/>
      <c r="G168" s="47">
        <f t="shared" si="10"/>
        <v>0</v>
      </c>
      <c r="H168" s="72">
        <v>0</v>
      </c>
      <c r="I168" s="48">
        <v>777404</v>
      </c>
      <c r="J168" s="49"/>
      <c r="K168" s="50"/>
      <c r="L168" s="51"/>
      <c r="M168" s="51"/>
      <c r="N168" s="52"/>
      <c r="O168" s="53"/>
      <c r="P168" s="54">
        <v>777775</v>
      </c>
      <c r="Q168" s="55"/>
      <c r="R168" s="70">
        <f t="shared" si="12"/>
        <v>1.000477229342787</v>
      </c>
      <c r="S168" s="56"/>
    </row>
    <row r="169" spans="1:19" s="21" customFormat="1" ht="30.75" customHeight="1" x14ac:dyDescent="0.15">
      <c r="A169" s="58">
        <v>41957</v>
      </c>
      <c r="B169" s="43">
        <v>786108</v>
      </c>
      <c r="C169" s="44">
        <v>786108</v>
      </c>
      <c r="D169" s="45">
        <f t="shared" si="11"/>
        <v>1</v>
      </c>
      <c r="E169" s="46">
        <v>786108</v>
      </c>
      <c r="F169" s="73"/>
      <c r="G169" s="47">
        <f t="shared" si="10"/>
        <v>0</v>
      </c>
      <c r="H169" s="72">
        <v>0</v>
      </c>
      <c r="I169" s="48">
        <v>786107</v>
      </c>
      <c r="J169" s="49"/>
      <c r="K169" s="50"/>
      <c r="L169" s="51"/>
      <c r="M169" s="51"/>
      <c r="N169" s="52"/>
      <c r="O169" s="53"/>
      <c r="P169" s="54">
        <v>787319</v>
      </c>
      <c r="Q169" s="55"/>
      <c r="R169" s="70">
        <f t="shared" si="12"/>
        <v>1.0015405007963283</v>
      </c>
      <c r="S169" s="56"/>
    </row>
    <row r="170" spans="1:19" s="21" customFormat="1" ht="30.75" customHeight="1" x14ac:dyDescent="0.15">
      <c r="A170" s="58">
        <v>41958</v>
      </c>
      <c r="B170" s="43">
        <v>996812</v>
      </c>
      <c r="C170" s="44">
        <v>996812</v>
      </c>
      <c r="D170" s="45">
        <f t="shared" si="11"/>
        <v>1</v>
      </c>
      <c r="E170" s="46">
        <v>996812</v>
      </c>
      <c r="F170" s="73"/>
      <c r="G170" s="47">
        <f t="shared" si="10"/>
        <v>0</v>
      </c>
      <c r="H170" s="72">
        <v>0</v>
      </c>
      <c r="I170" s="48">
        <v>996812</v>
      </c>
      <c r="J170" s="49"/>
      <c r="K170" s="50"/>
      <c r="L170" s="51"/>
      <c r="M170" s="51"/>
      <c r="N170" s="52"/>
      <c r="O170" s="53"/>
      <c r="P170" s="54">
        <v>1002520</v>
      </c>
      <c r="Q170" s="55"/>
      <c r="R170" s="70">
        <f t="shared" si="12"/>
        <v>1.0057262553019024</v>
      </c>
      <c r="S170" s="56"/>
    </row>
    <row r="171" spans="1:19" s="21" customFormat="1" ht="30.75" customHeight="1" x14ac:dyDescent="0.15">
      <c r="A171" s="58">
        <v>41959</v>
      </c>
      <c r="B171" s="43">
        <v>775681</v>
      </c>
      <c r="C171" s="44">
        <v>775681</v>
      </c>
      <c r="D171" s="45">
        <f t="shared" si="11"/>
        <v>1</v>
      </c>
      <c r="E171" s="46">
        <v>775681</v>
      </c>
      <c r="F171" s="73"/>
      <c r="G171" s="47">
        <f t="shared" si="10"/>
        <v>0</v>
      </c>
      <c r="H171" s="72">
        <v>0</v>
      </c>
      <c r="I171" s="48">
        <v>775681</v>
      </c>
      <c r="J171" s="49"/>
      <c r="K171" s="50"/>
      <c r="L171" s="51"/>
      <c r="M171" s="51"/>
      <c r="N171" s="52"/>
      <c r="O171" s="53"/>
      <c r="P171" s="54">
        <v>781132</v>
      </c>
      <c r="Q171" s="55"/>
      <c r="R171" s="70">
        <f t="shared" si="12"/>
        <v>1.007027373366113</v>
      </c>
      <c r="S171" s="56"/>
    </row>
    <row r="172" spans="1:19" s="21" customFormat="1" ht="30.75" customHeight="1" x14ac:dyDescent="0.15">
      <c r="A172" s="58">
        <v>41960</v>
      </c>
      <c r="B172" s="43">
        <v>744099</v>
      </c>
      <c r="C172" s="44">
        <v>744099</v>
      </c>
      <c r="D172" s="45">
        <f t="shared" si="11"/>
        <v>1</v>
      </c>
      <c r="E172" s="46">
        <v>744099</v>
      </c>
      <c r="F172" s="73"/>
      <c r="G172" s="47">
        <f t="shared" si="10"/>
        <v>0</v>
      </c>
      <c r="H172" s="72">
        <v>0</v>
      </c>
      <c r="I172" s="48">
        <v>744097</v>
      </c>
      <c r="J172" s="49"/>
      <c r="K172" s="50"/>
      <c r="L172" s="51"/>
      <c r="M172" s="51"/>
      <c r="N172" s="52"/>
      <c r="O172" s="53"/>
      <c r="P172" s="54">
        <v>744384</v>
      </c>
      <c r="Q172" s="55"/>
      <c r="R172" s="70">
        <f t="shared" si="12"/>
        <v>1.0003830135506162</v>
      </c>
      <c r="S172" s="56"/>
    </row>
    <row r="173" spans="1:19" s="21" customFormat="1" ht="30.75" customHeight="1" x14ac:dyDescent="0.15">
      <c r="A173" s="58">
        <v>41961</v>
      </c>
      <c r="B173" s="43">
        <v>518769</v>
      </c>
      <c r="C173" s="44">
        <v>518769</v>
      </c>
      <c r="D173" s="45">
        <f t="shared" si="11"/>
        <v>1</v>
      </c>
      <c r="E173" s="46">
        <v>518769</v>
      </c>
      <c r="F173" s="73"/>
      <c r="G173" s="47">
        <f t="shared" si="10"/>
        <v>0</v>
      </c>
      <c r="H173" s="72">
        <v>0</v>
      </c>
      <c r="I173" s="48">
        <v>518769</v>
      </c>
      <c r="J173" s="49"/>
      <c r="K173" s="50"/>
      <c r="L173" s="51"/>
      <c r="M173" s="51"/>
      <c r="N173" s="52"/>
      <c r="O173" s="53"/>
      <c r="P173" s="54">
        <v>524001</v>
      </c>
      <c r="Q173" s="55"/>
      <c r="R173" s="70">
        <f t="shared" si="12"/>
        <v>1.0100854137390631</v>
      </c>
      <c r="S173" s="56"/>
    </row>
    <row r="174" spans="1:19" s="21" customFormat="1" ht="30.75" customHeight="1" x14ac:dyDescent="0.15">
      <c r="A174" s="58">
        <v>41962</v>
      </c>
      <c r="B174" s="43">
        <v>742306</v>
      </c>
      <c r="C174" s="44">
        <v>742306</v>
      </c>
      <c r="D174" s="45">
        <f t="shared" si="11"/>
        <v>1</v>
      </c>
      <c r="E174" s="46">
        <v>742306</v>
      </c>
      <c r="F174" s="73"/>
      <c r="G174" s="47">
        <f t="shared" si="10"/>
        <v>0</v>
      </c>
      <c r="H174" s="72">
        <v>0</v>
      </c>
      <c r="I174" s="48">
        <v>742306</v>
      </c>
      <c r="J174" s="49"/>
      <c r="K174" s="50"/>
      <c r="L174" s="51"/>
      <c r="M174" s="51"/>
      <c r="N174" s="52"/>
      <c r="O174" s="53"/>
      <c r="P174" s="54">
        <v>745996</v>
      </c>
      <c r="Q174" s="55"/>
      <c r="R174" s="70">
        <f t="shared" si="12"/>
        <v>1.0049709957887987</v>
      </c>
      <c r="S174" s="56"/>
    </row>
    <row r="175" spans="1:19" s="21" customFormat="1" ht="30.75" customHeight="1" x14ac:dyDescent="0.15">
      <c r="A175" s="58">
        <v>41963</v>
      </c>
      <c r="B175" s="43">
        <v>653764</v>
      </c>
      <c r="C175" s="44">
        <v>653764</v>
      </c>
      <c r="D175" s="45">
        <f t="shared" si="11"/>
        <v>1</v>
      </c>
      <c r="E175" s="46">
        <v>653764</v>
      </c>
      <c r="F175" s="73"/>
      <c r="G175" s="47">
        <f t="shared" si="10"/>
        <v>0</v>
      </c>
      <c r="H175" s="72">
        <v>0</v>
      </c>
      <c r="I175" s="48">
        <v>653764</v>
      </c>
      <c r="J175" s="49"/>
      <c r="K175" s="50"/>
      <c r="L175" s="51"/>
      <c r="M175" s="51"/>
      <c r="N175" s="52"/>
      <c r="O175" s="53"/>
      <c r="P175" s="54">
        <v>658206</v>
      </c>
      <c r="Q175" s="55"/>
      <c r="R175" s="70">
        <f t="shared" si="12"/>
        <v>1.0067945007678611</v>
      </c>
      <c r="S175" s="56"/>
    </row>
    <row r="176" spans="1:19" s="21" customFormat="1" ht="30.75" customHeight="1" x14ac:dyDescent="0.15">
      <c r="A176" s="58">
        <v>41964</v>
      </c>
      <c r="B176" s="43">
        <v>497186</v>
      </c>
      <c r="C176" s="44">
        <v>497186</v>
      </c>
      <c r="D176" s="45">
        <f t="shared" si="11"/>
        <v>1</v>
      </c>
      <c r="E176" s="46">
        <v>497186</v>
      </c>
      <c r="F176" s="73"/>
      <c r="G176" s="47">
        <f t="shared" si="10"/>
        <v>0</v>
      </c>
      <c r="H176" s="72">
        <v>0</v>
      </c>
      <c r="I176" s="48">
        <v>497184</v>
      </c>
      <c r="J176" s="49"/>
      <c r="K176" s="50"/>
      <c r="L176" s="51"/>
      <c r="M176" s="51"/>
      <c r="N176" s="52"/>
      <c r="O176" s="53"/>
      <c r="P176" s="54">
        <v>501151</v>
      </c>
      <c r="Q176" s="55"/>
      <c r="R176" s="70">
        <f t="shared" si="12"/>
        <v>1.007974882639495</v>
      </c>
      <c r="S176" s="56"/>
    </row>
    <row r="177" spans="1:19" s="21" customFormat="1" ht="30.75" customHeight="1" x14ac:dyDescent="0.15">
      <c r="A177" s="58">
        <v>41965</v>
      </c>
      <c r="B177" s="43">
        <v>872984</v>
      </c>
      <c r="C177" s="44">
        <v>872984</v>
      </c>
      <c r="D177" s="45">
        <f t="shared" si="11"/>
        <v>1</v>
      </c>
      <c r="E177" s="46">
        <v>872984</v>
      </c>
      <c r="F177" s="73"/>
      <c r="G177" s="47">
        <f t="shared" si="10"/>
        <v>0</v>
      </c>
      <c r="H177" s="72">
        <v>0</v>
      </c>
      <c r="I177" s="48">
        <v>872984</v>
      </c>
      <c r="J177" s="49"/>
      <c r="K177" s="50"/>
      <c r="L177" s="51"/>
      <c r="M177" s="51"/>
      <c r="N177" s="52"/>
      <c r="O177" s="53"/>
      <c r="P177" s="54">
        <v>877384</v>
      </c>
      <c r="Q177" s="55"/>
      <c r="R177" s="70">
        <f t="shared" si="12"/>
        <v>1.0050401840125363</v>
      </c>
      <c r="S177" s="56"/>
    </row>
    <row r="178" spans="1:19" s="21" customFormat="1" ht="30.75" customHeight="1" x14ac:dyDescent="0.15">
      <c r="A178" s="58">
        <v>41966</v>
      </c>
      <c r="B178" s="43">
        <v>779011</v>
      </c>
      <c r="C178" s="44">
        <v>779011</v>
      </c>
      <c r="D178" s="45">
        <f t="shared" si="11"/>
        <v>1</v>
      </c>
      <c r="E178" s="46">
        <v>779011</v>
      </c>
      <c r="F178" s="73"/>
      <c r="G178" s="47">
        <f t="shared" si="10"/>
        <v>0</v>
      </c>
      <c r="H178" s="72">
        <v>0</v>
      </c>
      <c r="I178" s="48">
        <v>779011</v>
      </c>
      <c r="J178" s="49"/>
      <c r="K178" s="50"/>
      <c r="L178" s="51"/>
      <c r="M178" s="51"/>
      <c r="N178" s="52"/>
      <c r="O178" s="53"/>
      <c r="P178" s="54">
        <v>783026</v>
      </c>
      <c r="Q178" s="55"/>
      <c r="R178" s="70">
        <f t="shared" si="12"/>
        <v>1.0051539708681905</v>
      </c>
      <c r="S178" s="56"/>
    </row>
    <row r="179" spans="1:19" s="21" customFormat="1" ht="30.75" customHeight="1" x14ac:dyDescent="0.15">
      <c r="A179" s="58">
        <v>41967</v>
      </c>
      <c r="B179" s="43">
        <v>685142</v>
      </c>
      <c r="C179" s="44">
        <v>685142</v>
      </c>
      <c r="D179" s="45">
        <f t="shared" si="11"/>
        <v>1</v>
      </c>
      <c r="E179" s="46">
        <v>685142</v>
      </c>
      <c r="F179" s="73"/>
      <c r="G179" s="47">
        <f t="shared" si="10"/>
        <v>0</v>
      </c>
      <c r="H179" s="72">
        <v>0</v>
      </c>
      <c r="I179" s="48">
        <v>685142</v>
      </c>
      <c r="J179" s="49"/>
      <c r="K179" s="50"/>
      <c r="L179" s="51"/>
      <c r="M179" s="51"/>
      <c r="N179" s="52"/>
      <c r="O179" s="53"/>
      <c r="P179" s="54">
        <v>693162</v>
      </c>
      <c r="Q179" s="55"/>
      <c r="R179" s="70">
        <f t="shared" si="12"/>
        <v>1.0117056026341984</v>
      </c>
      <c r="S179" s="56"/>
    </row>
    <row r="180" spans="1:19" s="21" customFormat="1" ht="30.75" customHeight="1" x14ac:dyDescent="0.15">
      <c r="A180" s="58">
        <v>41968</v>
      </c>
      <c r="B180" s="43">
        <v>688694</v>
      </c>
      <c r="C180" s="44">
        <v>688694</v>
      </c>
      <c r="D180" s="45">
        <f t="shared" si="11"/>
        <v>1</v>
      </c>
      <c r="E180" s="46">
        <v>688694</v>
      </c>
      <c r="F180" s="73"/>
      <c r="G180" s="47">
        <f t="shared" si="10"/>
        <v>0</v>
      </c>
      <c r="H180" s="72">
        <v>0</v>
      </c>
      <c r="I180" s="48">
        <v>688694</v>
      </c>
      <c r="J180" s="49"/>
      <c r="K180" s="50"/>
      <c r="L180" s="51"/>
      <c r="M180" s="51"/>
      <c r="N180" s="52"/>
      <c r="O180" s="53"/>
      <c r="P180" s="54">
        <v>694758</v>
      </c>
      <c r="Q180" s="55"/>
      <c r="R180" s="70">
        <f t="shared" si="12"/>
        <v>1.0088050716283283</v>
      </c>
      <c r="S180" s="56"/>
    </row>
    <row r="181" spans="1:19" s="21" customFormat="1" ht="30.75" customHeight="1" x14ac:dyDescent="0.15">
      <c r="A181" s="58">
        <v>41969</v>
      </c>
      <c r="B181" s="43">
        <v>656437</v>
      </c>
      <c r="C181" s="44">
        <v>656437</v>
      </c>
      <c r="D181" s="45">
        <f t="shared" si="11"/>
        <v>1</v>
      </c>
      <c r="E181" s="46">
        <v>656437</v>
      </c>
      <c r="F181" s="73"/>
      <c r="G181" s="47">
        <f t="shared" si="10"/>
        <v>0</v>
      </c>
      <c r="H181" s="72">
        <v>0</v>
      </c>
      <c r="I181" s="48">
        <v>656437</v>
      </c>
      <c r="J181" s="49"/>
      <c r="K181" s="50"/>
      <c r="L181" s="51"/>
      <c r="M181" s="51"/>
      <c r="N181" s="52"/>
      <c r="O181" s="53"/>
      <c r="P181" s="54">
        <v>657732</v>
      </c>
      <c r="Q181" s="55"/>
      <c r="R181" s="70">
        <f t="shared" si="12"/>
        <v>1.0019727711874864</v>
      </c>
      <c r="S181" s="56"/>
    </row>
    <row r="182" spans="1:19" s="21" customFormat="1" ht="30.75" customHeight="1" x14ac:dyDescent="0.15">
      <c r="A182" s="58">
        <v>41970</v>
      </c>
      <c r="B182" s="43">
        <v>681322</v>
      </c>
      <c r="C182" s="44">
        <v>681322</v>
      </c>
      <c r="D182" s="45">
        <f t="shared" si="11"/>
        <v>1</v>
      </c>
      <c r="E182" s="46">
        <v>681322</v>
      </c>
      <c r="F182" s="73"/>
      <c r="G182" s="47">
        <f t="shared" si="10"/>
        <v>0</v>
      </c>
      <c r="H182" s="72">
        <v>0</v>
      </c>
      <c r="I182" s="48">
        <v>681322</v>
      </c>
      <c r="J182" s="49"/>
      <c r="K182" s="50"/>
      <c r="L182" s="51"/>
      <c r="M182" s="51"/>
      <c r="N182" s="52"/>
      <c r="O182" s="53"/>
      <c r="P182" s="54">
        <v>686520</v>
      </c>
      <c r="Q182" s="55"/>
      <c r="R182" s="70">
        <f t="shared" si="12"/>
        <v>1.0076292854186419</v>
      </c>
      <c r="S182" s="56"/>
    </row>
    <row r="183" spans="1:19" s="21" customFormat="1" ht="30.75" customHeight="1" x14ac:dyDescent="0.15">
      <c r="A183" s="58">
        <v>41971</v>
      </c>
      <c r="B183" s="43">
        <v>684310</v>
      </c>
      <c r="C183" s="44">
        <v>684310</v>
      </c>
      <c r="D183" s="45">
        <f t="shared" si="11"/>
        <v>1</v>
      </c>
      <c r="E183" s="46">
        <v>684310</v>
      </c>
      <c r="F183" s="73"/>
      <c r="G183" s="47">
        <f t="shared" si="10"/>
        <v>0</v>
      </c>
      <c r="H183" s="72">
        <v>0</v>
      </c>
      <c r="I183" s="48">
        <v>684309</v>
      </c>
      <c r="J183" s="49"/>
      <c r="K183" s="50"/>
      <c r="L183" s="51"/>
      <c r="M183" s="51"/>
      <c r="N183" s="52"/>
      <c r="O183" s="53"/>
      <c r="P183" s="54">
        <v>685769</v>
      </c>
      <c r="Q183" s="55"/>
      <c r="R183" s="70">
        <f t="shared" si="12"/>
        <v>1.0021320746445324</v>
      </c>
      <c r="S183" s="56"/>
    </row>
    <row r="184" spans="1:19" s="21" customFormat="1" ht="30.75" customHeight="1" x14ac:dyDescent="0.15">
      <c r="A184" s="58">
        <v>41972</v>
      </c>
      <c r="B184" s="43">
        <v>577811</v>
      </c>
      <c r="C184" s="44">
        <v>577811</v>
      </c>
      <c r="D184" s="45">
        <f t="shared" si="11"/>
        <v>1</v>
      </c>
      <c r="E184" s="46">
        <v>577811</v>
      </c>
      <c r="F184" s="73"/>
      <c r="G184" s="47">
        <f t="shared" si="10"/>
        <v>0</v>
      </c>
      <c r="H184" s="72">
        <v>0</v>
      </c>
      <c r="I184" s="48">
        <v>577800</v>
      </c>
      <c r="J184" s="49"/>
      <c r="K184" s="50"/>
      <c r="L184" s="51"/>
      <c r="M184" s="51"/>
      <c r="N184" s="52"/>
      <c r="O184" s="53"/>
      <c r="P184" s="54">
        <v>584873</v>
      </c>
      <c r="Q184" s="55"/>
      <c r="R184" s="70">
        <f t="shared" si="12"/>
        <v>1.0122219895432936</v>
      </c>
      <c r="S184" s="56"/>
    </row>
    <row r="185" spans="1:19" s="21" customFormat="1" ht="30.75" customHeight="1" x14ac:dyDescent="0.15">
      <c r="A185" s="58">
        <v>41973</v>
      </c>
      <c r="B185" s="43">
        <v>664024</v>
      </c>
      <c r="C185" s="44">
        <v>664024</v>
      </c>
      <c r="D185" s="45">
        <f t="shared" si="11"/>
        <v>1</v>
      </c>
      <c r="E185" s="46">
        <v>664024</v>
      </c>
      <c r="F185" s="73"/>
      <c r="G185" s="47">
        <f t="shared" si="10"/>
        <v>0</v>
      </c>
      <c r="H185" s="72">
        <v>0</v>
      </c>
      <c r="I185" s="48">
        <v>663720</v>
      </c>
      <c r="J185" s="49"/>
      <c r="K185" s="50"/>
      <c r="L185" s="51"/>
      <c r="M185" s="51"/>
      <c r="N185" s="52"/>
      <c r="O185" s="53"/>
      <c r="P185" s="54">
        <v>667683</v>
      </c>
      <c r="Q185" s="55"/>
      <c r="R185" s="70">
        <f t="shared" si="12"/>
        <v>1.0055103429996506</v>
      </c>
      <c r="S185" s="56"/>
    </row>
    <row r="186" spans="1:19" s="21" customFormat="1" ht="30.75" customHeight="1" x14ac:dyDescent="0.15">
      <c r="A186" s="58">
        <v>41974</v>
      </c>
      <c r="B186" s="43">
        <v>838687</v>
      </c>
      <c r="C186" s="44">
        <v>838687</v>
      </c>
      <c r="D186" s="45">
        <f t="shared" si="11"/>
        <v>1</v>
      </c>
      <c r="E186" s="46">
        <v>838687</v>
      </c>
      <c r="F186" s="73"/>
      <c r="G186" s="47">
        <f t="shared" si="10"/>
        <v>0</v>
      </c>
      <c r="H186" s="72">
        <v>0</v>
      </c>
      <c r="I186" s="48">
        <v>838587</v>
      </c>
      <c r="J186" s="49"/>
      <c r="K186" s="50"/>
      <c r="L186" s="51"/>
      <c r="M186" s="51"/>
      <c r="N186" s="52"/>
      <c r="O186" s="53"/>
      <c r="P186" s="54">
        <v>838942</v>
      </c>
      <c r="Q186" s="55"/>
      <c r="R186" s="70">
        <f t="shared" si="12"/>
        <v>1.0003040466824931</v>
      </c>
      <c r="S186" s="56"/>
    </row>
    <row r="187" spans="1:19" s="21" customFormat="1" ht="30.75" customHeight="1" x14ac:dyDescent="0.15">
      <c r="A187" s="58">
        <v>41975</v>
      </c>
      <c r="B187" s="43">
        <v>689369</v>
      </c>
      <c r="C187" s="44">
        <v>689369</v>
      </c>
      <c r="D187" s="45">
        <f t="shared" si="11"/>
        <v>1</v>
      </c>
      <c r="E187" s="46">
        <v>689369</v>
      </c>
      <c r="F187" s="73"/>
      <c r="G187" s="47">
        <f t="shared" si="10"/>
        <v>0</v>
      </c>
      <c r="H187" s="72">
        <v>0</v>
      </c>
      <c r="I187" s="48">
        <v>689369</v>
      </c>
      <c r="J187" s="49"/>
      <c r="K187" s="50"/>
      <c r="L187" s="51"/>
      <c r="M187" s="51"/>
      <c r="N187" s="52"/>
      <c r="O187" s="53"/>
      <c r="P187" s="54">
        <v>692209</v>
      </c>
      <c r="Q187" s="55"/>
      <c r="R187" s="70">
        <f t="shared" si="12"/>
        <v>1.004119709473446</v>
      </c>
      <c r="S187" s="56"/>
    </row>
    <row r="188" spans="1:19" s="21" customFormat="1" ht="30.75" customHeight="1" x14ac:dyDescent="0.15">
      <c r="A188" s="58">
        <v>41976</v>
      </c>
      <c r="B188" s="43">
        <v>696443</v>
      </c>
      <c r="C188" s="44">
        <v>696443</v>
      </c>
      <c r="D188" s="45">
        <f t="shared" si="11"/>
        <v>1</v>
      </c>
      <c r="E188" s="46">
        <v>696443</v>
      </c>
      <c r="F188" s="73"/>
      <c r="G188" s="47">
        <f t="shared" si="10"/>
        <v>0</v>
      </c>
      <c r="H188" s="72">
        <v>0</v>
      </c>
      <c r="I188" s="48">
        <v>696113</v>
      </c>
      <c r="J188" s="49"/>
      <c r="K188" s="50"/>
      <c r="L188" s="51"/>
      <c r="M188" s="51"/>
      <c r="N188" s="52"/>
      <c r="O188" s="53"/>
      <c r="P188" s="54">
        <v>702436</v>
      </c>
      <c r="Q188" s="55"/>
      <c r="R188" s="70">
        <f t="shared" si="12"/>
        <v>1.0086051550521722</v>
      </c>
      <c r="S188" s="56"/>
    </row>
    <row r="189" spans="1:19" s="21" customFormat="1" ht="30.75" customHeight="1" x14ac:dyDescent="0.15">
      <c r="A189" s="58">
        <v>41977</v>
      </c>
      <c r="B189" s="43">
        <v>564203</v>
      </c>
      <c r="C189" s="44">
        <v>564203</v>
      </c>
      <c r="D189" s="45">
        <f t="shared" si="11"/>
        <v>1</v>
      </c>
      <c r="E189" s="46">
        <v>564203</v>
      </c>
      <c r="F189" s="73"/>
      <c r="G189" s="47">
        <f t="shared" si="10"/>
        <v>0</v>
      </c>
      <c r="H189" s="72">
        <v>0</v>
      </c>
      <c r="I189" s="48">
        <v>564200</v>
      </c>
      <c r="J189" s="49"/>
      <c r="K189" s="50"/>
      <c r="L189" s="51"/>
      <c r="M189" s="51"/>
      <c r="N189" s="52"/>
      <c r="O189" s="53"/>
      <c r="P189" s="54">
        <v>526654</v>
      </c>
      <c r="Q189" s="55"/>
      <c r="R189" s="70">
        <f t="shared" si="12"/>
        <v>0.93344771296855922</v>
      </c>
      <c r="S189" s="56"/>
    </row>
    <row r="190" spans="1:19" s="21" customFormat="1" ht="30.75" customHeight="1" x14ac:dyDescent="0.15">
      <c r="A190" s="58">
        <v>41978</v>
      </c>
      <c r="B190" s="43">
        <v>537067</v>
      </c>
      <c r="C190" s="44">
        <v>537067</v>
      </c>
      <c r="D190" s="45">
        <f t="shared" si="11"/>
        <v>1</v>
      </c>
      <c r="E190" s="46">
        <v>537067</v>
      </c>
      <c r="F190" s="73"/>
      <c r="G190" s="47">
        <f t="shared" si="10"/>
        <v>0</v>
      </c>
      <c r="H190" s="72">
        <v>0</v>
      </c>
      <c r="I190" s="48">
        <v>537064</v>
      </c>
      <c r="J190" s="49"/>
      <c r="K190" s="50"/>
      <c r="L190" s="51"/>
      <c r="M190" s="51"/>
      <c r="N190" s="52"/>
      <c r="O190" s="53"/>
      <c r="P190" s="54">
        <v>545391</v>
      </c>
      <c r="Q190" s="55"/>
      <c r="R190" s="70">
        <f t="shared" si="12"/>
        <v>1.015498997331804</v>
      </c>
      <c r="S190" s="56"/>
    </row>
    <row r="191" spans="1:19" s="21" customFormat="1" ht="30.75" customHeight="1" x14ac:dyDescent="0.15">
      <c r="A191" s="58">
        <v>41979</v>
      </c>
      <c r="B191" s="43">
        <v>648954</v>
      </c>
      <c r="C191" s="44">
        <v>648954</v>
      </c>
      <c r="D191" s="45">
        <f t="shared" si="11"/>
        <v>1</v>
      </c>
      <c r="E191" s="46">
        <v>648954</v>
      </c>
      <c r="F191" s="73"/>
      <c r="G191" s="47">
        <f t="shared" si="10"/>
        <v>0</v>
      </c>
      <c r="H191" s="72">
        <v>0</v>
      </c>
      <c r="I191" s="48">
        <v>648954</v>
      </c>
      <c r="J191" s="49"/>
      <c r="K191" s="50"/>
      <c r="L191" s="51"/>
      <c r="M191" s="51"/>
      <c r="N191" s="52"/>
      <c r="O191" s="53"/>
      <c r="P191" s="54">
        <v>653926</v>
      </c>
      <c r="Q191" s="55"/>
      <c r="R191" s="70">
        <f t="shared" si="12"/>
        <v>1.0076615599873027</v>
      </c>
      <c r="S191" s="56"/>
    </row>
    <row r="192" spans="1:19" s="21" customFormat="1" ht="30.75" customHeight="1" x14ac:dyDescent="0.15">
      <c r="A192" s="58">
        <v>41980</v>
      </c>
      <c r="B192" s="43">
        <v>418783</v>
      </c>
      <c r="C192" s="44">
        <v>418783</v>
      </c>
      <c r="D192" s="45">
        <f t="shared" si="11"/>
        <v>1</v>
      </c>
      <c r="E192" s="46">
        <v>418783</v>
      </c>
      <c r="F192" s="73"/>
      <c r="G192" s="47">
        <f t="shared" ref="G192:G230" si="13">F192/E192</f>
        <v>0</v>
      </c>
      <c r="H192" s="72">
        <v>0</v>
      </c>
      <c r="I192" s="48">
        <v>418783</v>
      </c>
      <c r="J192" s="49"/>
      <c r="K192" s="50"/>
      <c r="L192" s="51"/>
      <c r="M192" s="51"/>
      <c r="N192" s="52"/>
      <c r="O192" s="53"/>
      <c r="P192" s="54">
        <v>422203</v>
      </c>
      <c r="Q192" s="55"/>
      <c r="R192" s="70">
        <f t="shared" si="12"/>
        <v>1.0081665206085251</v>
      </c>
      <c r="S192" s="56"/>
    </row>
    <row r="193" spans="1:19" s="21" customFormat="1" ht="30.75" customHeight="1" x14ac:dyDescent="0.15">
      <c r="A193" s="58">
        <v>41981</v>
      </c>
      <c r="B193" s="43">
        <v>612332</v>
      </c>
      <c r="C193" s="44">
        <v>612332</v>
      </c>
      <c r="D193" s="45">
        <f t="shared" si="11"/>
        <v>1</v>
      </c>
      <c r="E193" s="46">
        <v>612332</v>
      </c>
      <c r="F193" s="73"/>
      <c r="G193" s="47">
        <f t="shared" si="13"/>
        <v>0</v>
      </c>
      <c r="H193" s="72">
        <v>0</v>
      </c>
      <c r="I193" s="48">
        <v>612332</v>
      </c>
      <c r="J193" s="49"/>
      <c r="K193" s="50"/>
      <c r="L193" s="51"/>
      <c r="M193" s="51"/>
      <c r="N193" s="52"/>
      <c r="O193" s="53"/>
      <c r="P193" s="54">
        <v>616008</v>
      </c>
      <c r="Q193" s="55"/>
      <c r="R193" s="70">
        <f t="shared" si="12"/>
        <v>1.006003279266803</v>
      </c>
      <c r="S193" s="56"/>
    </row>
    <row r="194" spans="1:19" s="21" customFormat="1" ht="30.75" customHeight="1" x14ac:dyDescent="0.15">
      <c r="A194" s="58">
        <v>41982</v>
      </c>
      <c r="B194" s="43">
        <v>620904</v>
      </c>
      <c r="C194" s="44">
        <v>620904</v>
      </c>
      <c r="D194" s="45">
        <f t="shared" si="11"/>
        <v>1</v>
      </c>
      <c r="E194" s="46">
        <v>620904</v>
      </c>
      <c r="F194" s="73"/>
      <c r="G194" s="47">
        <f t="shared" si="13"/>
        <v>0</v>
      </c>
      <c r="H194" s="72">
        <v>0</v>
      </c>
      <c r="I194" s="48">
        <v>620902</v>
      </c>
      <c r="J194" s="49"/>
      <c r="K194" s="50"/>
      <c r="L194" s="51"/>
      <c r="M194" s="51"/>
      <c r="N194" s="52"/>
      <c r="O194" s="53"/>
      <c r="P194" s="54">
        <v>620641</v>
      </c>
      <c r="Q194" s="55"/>
      <c r="R194" s="70">
        <f t="shared" si="12"/>
        <v>0.99957642405267155</v>
      </c>
      <c r="S194" s="56"/>
    </row>
    <row r="195" spans="1:19" s="21" customFormat="1" ht="30.75" customHeight="1" x14ac:dyDescent="0.15">
      <c r="A195" s="58">
        <v>41983</v>
      </c>
      <c r="B195" s="43">
        <v>616004</v>
      </c>
      <c r="C195" s="44">
        <v>616004</v>
      </c>
      <c r="D195" s="45">
        <f t="shared" si="11"/>
        <v>1</v>
      </c>
      <c r="E195" s="46">
        <v>616004</v>
      </c>
      <c r="F195" s="73"/>
      <c r="G195" s="47">
        <f t="shared" si="13"/>
        <v>0</v>
      </c>
      <c r="H195" s="72">
        <v>0</v>
      </c>
      <c r="I195" s="48">
        <v>615998</v>
      </c>
      <c r="J195" s="49"/>
      <c r="K195" s="50"/>
      <c r="L195" s="51"/>
      <c r="M195" s="51"/>
      <c r="N195" s="52"/>
      <c r="O195" s="53"/>
      <c r="P195" s="54">
        <v>618010</v>
      </c>
      <c r="Q195" s="55"/>
      <c r="R195" s="70">
        <f t="shared" si="12"/>
        <v>1.003256472360569</v>
      </c>
      <c r="S195" s="56"/>
    </row>
    <row r="196" spans="1:19" s="21" customFormat="1" ht="30.75" customHeight="1" x14ac:dyDescent="0.15">
      <c r="A196" s="58">
        <v>41984</v>
      </c>
      <c r="B196" s="43">
        <v>609732</v>
      </c>
      <c r="C196" s="44">
        <v>609732</v>
      </c>
      <c r="D196" s="45">
        <f t="shared" si="11"/>
        <v>1</v>
      </c>
      <c r="E196" s="46">
        <v>609732</v>
      </c>
      <c r="F196" s="73"/>
      <c r="G196" s="47">
        <f t="shared" si="13"/>
        <v>0</v>
      </c>
      <c r="H196" s="72">
        <v>0</v>
      </c>
      <c r="I196" s="48">
        <v>609732</v>
      </c>
      <c r="J196" s="49"/>
      <c r="K196" s="50"/>
      <c r="L196" s="51"/>
      <c r="M196" s="51"/>
      <c r="N196" s="52"/>
      <c r="O196" s="53"/>
      <c r="P196" s="54">
        <v>615981</v>
      </c>
      <c r="Q196" s="55"/>
      <c r="R196" s="70">
        <f t="shared" si="12"/>
        <v>1.010248765031194</v>
      </c>
      <c r="S196" s="56"/>
    </row>
    <row r="197" spans="1:19" s="21" customFormat="1" ht="30.75" customHeight="1" x14ac:dyDescent="0.15">
      <c r="A197" s="58">
        <v>41985</v>
      </c>
      <c r="B197" s="43">
        <v>633189</v>
      </c>
      <c r="C197" s="44">
        <v>633189</v>
      </c>
      <c r="D197" s="45">
        <f t="shared" si="11"/>
        <v>1</v>
      </c>
      <c r="E197" s="46">
        <v>633189</v>
      </c>
      <c r="F197" s="73"/>
      <c r="G197" s="47">
        <f t="shared" si="13"/>
        <v>0</v>
      </c>
      <c r="H197" s="72">
        <v>0</v>
      </c>
      <c r="I197" s="48">
        <v>633055</v>
      </c>
      <c r="J197" s="49"/>
      <c r="K197" s="50"/>
      <c r="L197" s="51"/>
      <c r="M197" s="51"/>
      <c r="N197" s="52"/>
      <c r="O197" s="53"/>
      <c r="P197" s="54">
        <v>634313</v>
      </c>
      <c r="Q197" s="55"/>
      <c r="R197" s="70">
        <f t="shared" si="12"/>
        <v>1.0017751413874847</v>
      </c>
      <c r="S197" s="56"/>
    </row>
    <row r="198" spans="1:19" s="21" customFormat="1" ht="30.75" customHeight="1" x14ac:dyDescent="0.15">
      <c r="A198" s="58">
        <v>41986</v>
      </c>
      <c r="B198" s="43">
        <v>647920</v>
      </c>
      <c r="C198" s="44">
        <v>647920</v>
      </c>
      <c r="D198" s="45">
        <f t="shared" si="11"/>
        <v>1</v>
      </c>
      <c r="E198" s="46">
        <v>647920</v>
      </c>
      <c r="F198" s="73"/>
      <c r="G198" s="47">
        <f t="shared" si="13"/>
        <v>0</v>
      </c>
      <c r="H198" s="72">
        <v>0</v>
      </c>
      <c r="I198" s="48">
        <v>647787</v>
      </c>
      <c r="J198" s="49"/>
      <c r="K198" s="50"/>
      <c r="L198" s="51"/>
      <c r="M198" s="51"/>
      <c r="N198" s="52"/>
      <c r="O198" s="53"/>
      <c r="P198" s="54">
        <v>648534</v>
      </c>
      <c r="Q198" s="55"/>
      <c r="R198" s="70">
        <f t="shared" si="12"/>
        <v>1.0009476478577601</v>
      </c>
      <c r="S198" s="56"/>
    </row>
    <row r="199" spans="1:19" s="21" customFormat="1" ht="30.75" customHeight="1" x14ac:dyDescent="0.15">
      <c r="A199" s="58">
        <v>41987</v>
      </c>
      <c r="B199" s="43">
        <v>667696</v>
      </c>
      <c r="C199" s="44">
        <v>667696</v>
      </c>
      <c r="D199" s="45">
        <f t="shared" si="11"/>
        <v>1</v>
      </c>
      <c r="E199" s="46">
        <v>667696</v>
      </c>
      <c r="F199" s="73"/>
      <c r="G199" s="47">
        <f t="shared" si="13"/>
        <v>0</v>
      </c>
      <c r="H199" s="72">
        <v>0</v>
      </c>
      <c r="I199" s="48">
        <v>667696</v>
      </c>
      <c r="J199" s="49"/>
      <c r="K199" s="50"/>
      <c r="L199" s="51"/>
      <c r="M199" s="51"/>
      <c r="N199" s="52"/>
      <c r="O199" s="53"/>
      <c r="P199" s="54">
        <v>672883</v>
      </c>
      <c r="Q199" s="55"/>
      <c r="R199" s="70">
        <f t="shared" si="12"/>
        <v>1.0077685054276198</v>
      </c>
      <c r="S199" s="56"/>
    </row>
    <row r="200" spans="1:19" s="21" customFormat="1" ht="30.75" customHeight="1" x14ac:dyDescent="0.15">
      <c r="A200" s="58">
        <v>41988</v>
      </c>
      <c r="B200" s="43">
        <v>633174</v>
      </c>
      <c r="C200" s="44">
        <v>633174</v>
      </c>
      <c r="D200" s="45">
        <f t="shared" si="11"/>
        <v>1</v>
      </c>
      <c r="E200" s="46">
        <v>633174</v>
      </c>
      <c r="F200" s="73"/>
      <c r="G200" s="47">
        <f t="shared" si="13"/>
        <v>0</v>
      </c>
      <c r="H200" s="72">
        <v>0</v>
      </c>
      <c r="I200" s="48">
        <v>633174</v>
      </c>
      <c r="J200" s="49"/>
      <c r="K200" s="50"/>
      <c r="L200" s="51"/>
      <c r="M200" s="51"/>
      <c r="N200" s="52"/>
      <c r="O200" s="53"/>
      <c r="P200" s="54">
        <v>638627</v>
      </c>
      <c r="Q200" s="55"/>
      <c r="R200" s="70">
        <f t="shared" si="12"/>
        <v>1.0086121666398178</v>
      </c>
      <c r="S200" s="56"/>
    </row>
    <row r="201" spans="1:19" s="21" customFormat="1" ht="30.75" customHeight="1" x14ac:dyDescent="0.15">
      <c r="A201" s="58">
        <v>41989</v>
      </c>
      <c r="B201" s="43">
        <v>634363</v>
      </c>
      <c r="C201" s="44">
        <v>634363</v>
      </c>
      <c r="D201" s="45">
        <f t="shared" si="11"/>
        <v>1</v>
      </c>
      <c r="E201" s="46">
        <v>634363</v>
      </c>
      <c r="F201" s="73"/>
      <c r="G201" s="47">
        <f t="shared" si="13"/>
        <v>0</v>
      </c>
      <c r="H201" s="72">
        <v>0</v>
      </c>
      <c r="I201" s="48">
        <v>634360</v>
      </c>
      <c r="J201" s="49"/>
      <c r="K201" s="50"/>
      <c r="L201" s="51"/>
      <c r="M201" s="51"/>
      <c r="N201" s="52"/>
      <c r="O201" s="53"/>
      <c r="P201" s="54">
        <v>644106</v>
      </c>
      <c r="Q201" s="55"/>
      <c r="R201" s="70">
        <f t="shared" si="12"/>
        <v>1.0153587141746918</v>
      </c>
      <c r="S201" s="56"/>
    </row>
    <row r="202" spans="1:19" s="21" customFormat="1" ht="30.75" customHeight="1" x14ac:dyDescent="0.15">
      <c r="A202" s="58">
        <v>41990</v>
      </c>
      <c r="B202" s="43">
        <v>616022</v>
      </c>
      <c r="C202" s="44">
        <v>616022</v>
      </c>
      <c r="D202" s="45">
        <f t="shared" si="11"/>
        <v>1</v>
      </c>
      <c r="E202" s="46">
        <v>616022</v>
      </c>
      <c r="F202" s="73"/>
      <c r="G202" s="47">
        <f t="shared" si="13"/>
        <v>0</v>
      </c>
      <c r="H202" s="72">
        <v>0</v>
      </c>
      <c r="I202" s="48">
        <v>616022</v>
      </c>
      <c r="J202" s="49"/>
      <c r="K202" s="50"/>
      <c r="L202" s="51"/>
      <c r="M202" s="51"/>
      <c r="N202" s="52"/>
      <c r="O202" s="53"/>
      <c r="P202" s="54">
        <v>623530</v>
      </c>
      <c r="Q202" s="55"/>
      <c r="R202" s="70">
        <f t="shared" si="12"/>
        <v>1.0121878764070114</v>
      </c>
      <c r="S202" s="56"/>
    </row>
    <row r="203" spans="1:19" s="21" customFormat="1" ht="30.75" customHeight="1" x14ac:dyDescent="0.15">
      <c r="A203" s="58">
        <v>41991</v>
      </c>
      <c r="B203" s="43">
        <v>612432</v>
      </c>
      <c r="C203" s="44">
        <v>612432</v>
      </c>
      <c r="D203" s="45">
        <f t="shared" si="11"/>
        <v>1</v>
      </c>
      <c r="E203" s="46">
        <v>612432</v>
      </c>
      <c r="F203" s="73"/>
      <c r="G203" s="47">
        <f t="shared" si="13"/>
        <v>0</v>
      </c>
      <c r="H203" s="72">
        <v>0</v>
      </c>
      <c r="I203" s="48">
        <v>612430</v>
      </c>
      <c r="J203" s="49"/>
      <c r="K203" s="50"/>
      <c r="L203" s="51"/>
      <c r="M203" s="51"/>
      <c r="N203" s="52"/>
      <c r="O203" s="53"/>
      <c r="P203" s="54">
        <v>615346</v>
      </c>
      <c r="Q203" s="55"/>
      <c r="R203" s="70">
        <f t="shared" si="12"/>
        <v>1.0047580792643103</v>
      </c>
      <c r="S203" s="56"/>
    </row>
    <row r="204" spans="1:19" s="21" customFormat="1" ht="30.75" customHeight="1" x14ac:dyDescent="0.15">
      <c r="A204" s="58">
        <v>41992</v>
      </c>
      <c r="B204" s="43">
        <v>622778</v>
      </c>
      <c r="C204" s="44">
        <v>622778</v>
      </c>
      <c r="D204" s="45">
        <f t="shared" si="11"/>
        <v>1</v>
      </c>
      <c r="E204" s="46">
        <v>622778</v>
      </c>
      <c r="F204" s="73"/>
      <c r="G204" s="47">
        <f t="shared" si="13"/>
        <v>0</v>
      </c>
      <c r="H204" s="72">
        <v>0</v>
      </c>
      <c r="I204" s="48">
        <v>622778</v>
      </c>
      <c r="J204" s="49"/>
      <c r="K204" s="50"/>
      <c r="L204" s="51"/>
      <c r="M204" s="51"/>
      <c r="N204" s="52"/>
      <c r="O204" s="53"/>
      <c r="P204" s="54">
        <v>633621</v>
      </c>
      <c r="Q204" s="55"/>
      <c r="R204" s="70">
        <f t="shared" si="12"/>
        <v>1.0174106985153619</v>
      </c>
      <c r="S204" s="56"/>
    </row>
    <row r="205" spans="1:19" s="21" customFormat="1" ht="30.75" customHeight="1" x14ac:dyDescent="0.15">
      <c r="A205" s="58">
        <v>41993</v>
      </c>
      <c r="B205" s="43">
        <v>626546</v>
      </c>
      <c r="C205" s="44">
        <v>626546</v>
      </c>
      <c r="D205" s="45">
        <f t="shared" ref="D205:D240" si="14">C205/B205</f>
        <v>1</v>
      </c>
      <c r="E205" s="46">
        <v>626546</v>
      </c>
      <c r="F205" s="73"/>
      <c r="G205" s="47">
        <f t="shared" si="13"/>
        <v>0</v>
      </c>
      <c r="H205" s="72">
        <v>0</v>
      </c>
      <c r="I205" s="48">
        <v>626546</v>
      </c>
      <c r="J205" s="49"/>
      <c r="K205" s="50"/>
      <c r="L205" s="51"/>
      <c r="M205" s="51"/>
      <c r="N205" s="52"/>
      <c r="O205" s="53"/>
      <c r="P205" s="54">
        <v>626094</v>
      </c>
      <c r="Q205" s="55"/>
      <c r="R205" s="70">
        <f t="shared" si="12"/>
        <v>0.99927858449339713</v>
      </c>
      <c r="S205" s="56"/>
    </row>
    <row r="206" spans="1:19" s="21" customFormat="1" ht="30.75" customHeight="1" x14ac:dyDescent="0.15">
      <c r="A206" s="58">
        <v>41994</v>
      </c>
      <c r="B206" s="43">
        <v>621596</v>
      </c>
      <c r="C206" s="44">
        <v>621596</v>
      </c>
      <c r="D206" s="45">
        <f t="shared" si="14"/>
        <v>1</v>
      </c>
      <c r="E206" s="46">
        <v>621596</v>
      </c>
      <c r="F206" s="73"/>
      <c r="G206" s="47">
        <f t="shared" si="13"/>
        <v>0</v>
      </c>
      <c r="H206" s="72">
        <v>0</v>
      </c>
      <c r="I206" s="48">
        <v>621585</v>
      </c>
      <c r="J206" s="49"/>
      <c r="K206" s="50"/>
      <c r="L206" s="51"/>
      <c r="M206" s="51"/>
      <c r="N206" s="52"/>
      <c r="O206" s="53"/>
      <c r="P206" s="54">
        <v>620815</v>
      </c>
      <c r="Q206" s="55"/>
      <c r="R206" s="70">
        <f t="shared" si="12"/>
        <v>0.9987435569083456</v>
      </c>
      <c r="S206" s="56"/>
    </row>
    <row r="207" spans="1:19" s="21" customFormat="1" ht="30.75" customHeight="1" x14ac:dyDescent="0.15">
      <c r="A207" s="58">
        <v>41995</v>
      </c>
      <c r="B207" s="43">
        <v>155438</v>
      </c>
      <c r="C207" s="44">
        <v>155438</v>
      </c>
      <c r="D207" s="45">
        <f t="shared" si="14"/>
        <v>1</v>
      </c>
      <c r="E207" s="46">
        <v>155438</v>
      </c>
      <c r="F207" s="73"/>
      <c r="G207" s="47">
        <f t="shared" si="13"/>
        <v>0</v>
      </c>
      <c r="H207" s="72">
        <v>0</v>
      </c>
      <c r="I207" s="48">
        <v>155438</v>
      </c>
      <c r="J207" s="49"/>
      <c r="K207" s="50"/>
      <c r="L207" s="51"/>
      <c r="M207" s="51"/>
      <c r="N207" s="52"/>
      <c r="O207" s="53"/>
      <c r="P207" s="54">
        <v>154157</v>
      </c>
      <c r="Q207" s="55"/>
      <c r="R207" s="70">
        <f t="shared" si="12"/>
        <v>0.99175877198625817</v>
      </c>
      <c r="S207" s="56"/>
    </row>
    <row r="208" spans="1:19" s="21" customFormat="1" ht="30.75" customHeight="1" x14ac:dyDescent="0.15">
      <c r="A208" s="58">
        <v>41996</v>
      </c>
      <c r="B208" s="43">
        <v>405523</v>
      </c>
      <c r="C208" s="44">
        <v>405523</v>
      </c>
      <c r="D208" s="45">
        <f t="shared" si="14"/>
        <v>1</v>
      </c>
      <c r="E208" s="46">
        <v>405523</v>
      </c>
      <c r="F208" s="73"/>
      <c r="G208" s="47">
        <f t="shared" si="13"/>
        <v>0</v>
      </c>
      <c r="H208" s="72">
        <v>0</v>
      </c>
      <c r="I208" s="48">
        <v>405518</v>
      </c>
      <c r="J208" s="49"/>
      <c r="K208" s="50"/>
      <c r="L208" s="51"/>
      <c r="M208" s="51"/>
      <c r="N208" s="52"/>
      <c r="O208" s="53"/>
      <c r="P208" s="54">
        <v>407080</v>
      </c>
      <c r="Q208" s="55"/>
      <c r="R208" s="70">
        <f t="shared" si="12"/>
        <v>1.0038394862930093</v>
      </c>
      <c r="S208" s="56"/>
    </row>
    <row r="209" spans="1:19" s="21" customFormat="1" ht="30.75" customHeight="1" x14ac:dyDescent="0.15">
      <c r="A209" s="58">
        <v>41997</v>
      </c>
      <c r="B209" s="43">
        <v>624974</v>
      </c>
      <c r="C209" s="44">
        <v>624974</v>
      </c>
      <c r="D209" s="45">
        <f t="shared" si="14"/>
        <v>1</v>
      </c>
      <c r="E209" s="46">
        <v>624974</v>
      </c>
      <c r="F209" s="73"/>
      <c r="G209" s="47">
        <f t="shared" si="13"/>
        <v>0</v>
      </c>
      <c r="H209" s="72">
        <v>0</v>
      </c>
      <c r="I209" s="48">
        <v>624971</v>
      </c>
      <c r="J209" s="49"/>
      <c r="K209" s="50"/>
      <c r="L209" s="51"/>
      <c r="M209" s="51"/>
      <c r="N209" s="52"/>
      <c r="O209" s="53"/>
      <c r="P209" s="54">
        <v>627155</v>
      </c>
      <c r="Q209" s="55"/>
      <c r="R209" s="70">
        <f t="shared" si="12"/>
        <v>1.0034897451733993</v>
      </c>
      <c r="S209" s="56"/>
    </row>
    <row r="210" spans="1:19" s="21" customFormat="1" ht="30.75" customHeight="1" x14ac:dyDescent="0.15">
      <c r="A210" s="58">
        <v>41998</v>
      </c>
      <c r="B210" s="43">
        <v>536393</v>
      </c>
      <c r="C210" s="44">
        <v>536393</v>
      </c>
      <c r="D210" s="45">
        <f t="shared" si="14"/>
        <v>1</v>
      </c>
      <c r="E210" s="46">
        <v>536393</v>
      </c>
      <c r="F210" s="73"/>
      <c r="G210" s="47">
        <f t="shared" si="13"/>
        <v>0</v>
      </c>
      <c r="H210" s="72">
        <v>0</v>
      </c>
      <c r="I210" s="48">
        <v>536393</v>
      </c>
      <c r="J210" s="49"/>
      <c r="K210" s="50"/>
      <c r="L210" s="51"/>
      <c r="M210" s="51"/>
      <c r="N210" s="52"/>
      <c r="O210" s="53"/>
      <c r="P210" s="54">
        <v>538941</v>
      </c>
      <c r="Q210" s="55"/>
      <c r="R210" s="70">
        <f t="shared" si="12"/>
        <v>1.0047502484186035</v>
      </c>
      <c r="S210" s="56"/>
    </row>
    <row r="211" spans="1:19" s="21" customFormat="1" ht="30.75" customHeight="1" x14ac:dyDescent="0.15">
      <c r="A211" s="58">
        <v>41999</v>
      </c>
      <c r="B211" s="43">
        <v>531683</v>
      </c>
      <c r="C211" s="44">
        <v>531683</v>
      </c>
      <c r="D211" s="45">
        <f t="shared" si="14"/>
        <v>1</v>
      </c>
      <c r="E211" s="46">
        <v>531683</v>
      </c>
      <c r="F211" s="73"/>
      <c r="G211" s="47">
        <f t="shared" si="13"/>
        <v>0</v>
      </c>
      <c r="H211" s="72">
        <v>0</v>
      </c>
      <c r="I211" s="48">
        <v>531683</v>
      </c>
      <c r="J211" s="49"/>
      <c r="K211" s="50"/>
      <c r="L211" s="51"/>
      <c r="M211" s="51"/>
      <c r="N211" s="52"/>
      <c r="O211" s="53"/>
      <c r="P211" s="54">
        <v>533658</v>
      </c>
      <c r="Q211" s="55"/>
      <c r="R211" s="70">
        <f t="shared" si="12"/>
        <v>1.0037146194254847</v>
      </c>
      <c r="S211" s="56"/>
    </row>
    <row r="212" spans="1:19" s="21" customFormat="1" ht="30.75" customHeight="1" x14ac:dyDescent="0.15">
      <c r="A212" s="58">
        <v>42000</v>
      </c>
      <c r="B212" s="43">
        <v>555650</v>
      </c>
      <c r="C212" s="44">
        <v>555650</v>
      </c>
      <c r="D212" s="45">
        <f t="shared" si="14"/>
        <v>1</v>
      </c>
      <c r="E212" s="46">
        <v>555650</v>
      </c>
      <c r="F212" s="73"/>
      <c r="G212" s="47">
        <f t="shared" si="13"/>
        <v>0</v>
      </c>
      <c r="H212" s="72">
        <v>0</v>
      </c>
      <c r="I212" s="48">
        <v>555641</v>
      </c>
      <c r="J212" s="49"/>
      <c r="K212" s="50"/>
      <c r="L212" s="51"/>
      <c r="M212" s="51"/>
      <c r="N212" s="52"/>
      <c r="O212" s="53"/>
      <c r="P212" s="54">
        <v>557267</v>
      </c>
      <c r="Q212" s="55"/>
      <c r="R212" s="70">
        <f t="shared" si="12"/>
        <v>1.0029101052821021</v>
      </c>
      <c r="S212" s="56"/>
    </row>
    <row r="213" spans="1:19" s="21" customFormat="1" ht="30.75" customHeight="1" x14ac:dyDescent="0.15">
      <c r="A213" s="58">
        <v>42001</v>
      </c>
      <c r="B213" s="43">
        <v>557008</v>
      </c>
      <c r="C213" s="44">
        <v>557008</v>
      </c>
      <c r="D213" s="45">
        <f t="shared" si="14"/>
        <v>1</v>
      </c>
      <c r="E213" s="46">
        <v>557008</v>
      </c>
      <c r="F213" s="73"/>
      <c r="G213" s="47">
        <f t="shared" si="13"/>
        <v>0</v>
      </c>
      <c r="H213" s="72">
        <v>0</v>
      </c>
      <c r="I213" s="48">
        <v>557008</v>
      </c>
      <c r="J213" s="49"/>
      <c r="K213" s="50"/>
      <c r="L213" s="51"/>
      <c r="M213" s="51"/>
      <c r="N213" s="52"/>
      <c r="O213" s="53"/>
      <c r="P213" s="54">
        <v>558205</v>
      </c>
      <c r="Q213" s="55"/>
      <c r="R213" s="70">
        <f t="shared" si="12"/>
        <v>1.0021489817022378</v>
      </c>
      <c r="S213" s="56"/>
    </row>
    <row r="214" spans="1:19" s="21" customFormat="1" ht="30.75" customHeight="1" x14ac:dyDescent="0.15">
      <c r="A214" s="58">
        <v>42002</v>
      </c>
      <c r="B214" s="43">
        <v>542592</v>
      </c>
      <c r="C214" s="44">
        <v>542592</v>
      </c>
      <c r="D214" s="45">
        <f t="shared" si="14"/>
        <v>1</v>
      </c>
      <c r="E214" s="46">
        <v>542592</v>
      </c>
      <c r="F214" s="73"/>
      <c r="G214" s="47">
        <f t="shared" si="13"/>
        <v>0</v>
      </c>
      <c r="H214" s="72">
        <v>0</v>
      </c>
      <c r="I214" s="48">
        <v>542581</v>
      </c>
      <c r="J214" s="49"/>
      <c r="K214" s="50"/>
      <c r="L214" s="51"/>
      <c r="M214" s="51"/>
      <c r="N214" s="52"/>
      <c r="O214" s="53"/>
      <c r="P214" s="54">
        <v>543887</v>
      </c>
      <c r="Q214" s="55"/>
      <c r="R214" s="70">
        <f t="shared" si="12"/>
        <v>1.0023866920264213</v>
      </c>
      <c r="S214" s="56"/>
    </row>
    <row r="215" spans="1:19" s="21" customFormat="1" ht="30.75" customHeight="1" x14ac:dyDescent="0.15">
      <c r="A215" s="58">
        <v>42003</v>
      </c>
      <c r="B215" s="43">
        <v>548449</v>
      </c>
      <c r="C215" s="44">
        <v>548449</v>
      </c>
      <c r="D215" s="45">
        <f t="shared" si="14"/>
        <v>1</v>
      </c>
      <c r="E215" s="46">
        <v>548449</v>
      </c>
      <c r="F215" s="73"/>
      <c r="G215" s="47">
        <f t="shared" si="13"/>
        <v>0</v>
      </c>
      <c r="H215" s="72">
        <v>0</v>
      </c>
      <c r="I215" s="48">
        <v>548344</v>
      </c>
      <c r="J215" s="49"/>
      <c r="K215" s="50"/>
      <c r="L215" s="51"/>
      <c r="M215" s="51"/>
      <c r="N215" s="52"/>
      <c r="O215" s="53"/>
      <c r="P215" s="54">
        <v>551053</v>
      </c>
      <c r="Q215" s="55"/>
      <c r="R215" s="70">
        <f t="shared" si="12"/>
        <v>1.0047479346302026</v>
      </c>
      <c r="S215" s="56"/>
    </row>
    <row r="216" spans="1:19" s="21" customFormat="1" ht="30.75" customHeight="1" x14ac:dyDescent="0.15">
      <c r="A216" s="58">
        <v>42004</v>
      </c>
      <c r="B216" s="43">
        <v>566788</v>
      </c>
      <c r="C216" s="44">
        <v>566788</v>
      </c>
      <c r="D216" s="45">
        <f t="shared" si="14"/>
        <v>1</v>
      </c>
      <c r="E216" s="46">
        <v>566788</v>
      </c>
      <c r="F216" s="73"/>
      <c r="G216" s="47">
        <f t="shared" si="13"/>
        <v>0</v>
      </c>
      <c r="H216" s="72">
        <v>0</v>
      </c>
      <c r="I216" s="48">
        <v>566788</v>
      </c>
      <c r="J216" s="49"/>
      <c r="K216" s="50"/>
      <c r="L216" s="51"/>
      <c r="M216" s="51"/>
      <c r="N216" s="52"/>
      <c r="O216" s="53"/>
      <c r="P216" s="54">
        <v>567415</v>
      </c>
      <c r="Q216" s="55"/>
      <c r="R216" s="70">
        <f t="shared" si="12"/>
        <v>1.0011062337240733</v>
      </c>
      <c r="S216" s="56"/>
    </row>
    <row r="217" spans="1:19" s="21" customFormat="1" ht="30.75" customHeight="1" x14ac:dyDescent="0.15">
      <c r="A217" s="58">
        <v>42005</v>
      </c>
      <c r="B217" s="43">
        <v>371434</v>
      </c>
      <c r="C217" s="44">
        <v>371434</v>
      </c>
      <c r="D217" s="45">
        <f t="shared" si="14"/>
        <v>1</v>
      </c>
      <c r="E217" s="46">
        <v>371434</v>
      </c>
      <c r="F217" s="73"/>
      <c r="G217" s="47">
        <f t="shared" si="13"/>
        <v>0</v>
      </c>
      <c r="H217" s="72">
        <v>0</v>
      </c>
      <c r="I217" s="48">
        <v>371434</v>
      </c>
      <c r="J217" s="49"/>
      <c r="K217" s="50"/>
      <c r="L217" s="51"/>
      <c r="M217" s="51"/>
      <c r="N217" s="52"/>
      <c r="O217" s="53"/>
      <c r="P217" s="54">
        <v>373235</v>
      </c>
      <c r="Q217" s="55"/>
      <c r="R217" s="70">
        <f t="shared" si="12"/>
        <v>1.0048487752871305</v>
      </c>
      <c r="S217" s="56"/>
    </row>
    <row r="218" spans="1:19" s="21" customFormat="1" ht="30.75" customHeight="1" x14ac:dyDescent="0.15">
      <c r="A218" s="58">
        <v>42006</v>
      </c>
      <c r="B218" s="43">
        <v>778690</v>
      </c>
      <c r="C218" s="44">
        <v>778690</v>
      </c>
      <c r="D218" s="45">
        <f t="shared" si="14"/>
        <v>1</v>
      </c>
      <c r="E218" s="46">
        <v>778690</v>
      </c>
      <c r="F218" s="73"/>
      <c r="G218" s="47">
        <f t="shared" si="13"/>
        <v>0</v>
      </c>
      <c r="H218" s="72">
        <v>0</v>
      </c>
      <c r="I218" s="48">
        <v>778690</v>
      </c>
      <c r="J218" s="49"/>
      <c r="K218" s="50"/>
      <c r="L218" s="51"/>
      <c r="M218" s="51"/>
      <c r="N218" s="52"/>
      <c r="O218" s="53"/>
      <c r="P218" s="54">
        <v>780219</v>
      </c>
      <c r="Q218" s="55"/>
      <c r="R218" s="70">
        <f t="shared" si="12"/>
        <v>1.0019635541743184</v>
      </c>
      <c r="S218" s="56"/>
    </row>
    <row r="219" spans="1:19" s="21" customFormat="1" ht="30.75" customHeight="1" x14ac:dyDescent="0.15">
      <c r="A219" s="58">
        <v>42007</v>
      </c>
      <c r="B219" s="43">
        <v>1022770</v>
      </c>
      <c r="C219" s="44">
        <v>1022770</v>
      </c>
      <c r="D219" s="45">
        <f t="shared" si="14"/>
        <v>1</v>
      </c>
      <c r="E219" s="46">
        <v>1022770</v>
      </c>
      <c r="F219" s="73"/>
      <c r="G219" s="47">
        <f t="shared" si="13"/>
        <v>0</v>
      </c>
      <c r="H219" s="72">
        <v>0</v>
      </c>
      <c r="I219" s="48">
        <v>1022770</v>
      </c>
      <c r="J219" s="49"/>
      <c r="K219" s="50"/>
      <c r="L219" s="51"/>
      <c r="M219" s="51"/>
      <c r="N219" s="52"/>
      <c r="O219" s="53"/>
      <c r="P219" s="54">
        <v>1025166</v>
      </c>
      <c r="Q219" s="55"/>
      <c r="R219" s="70">
        <f t="shared" si="12"/>
        <v>1.0023426576845234</v>
      </c>
      <c r="S219" s="56"/>
    </row>
    <row r="220" spans="1:19" s="21" customFormat="1" ht="30.75" customHeight="1" x14ac:dyDescent="0.15">
      <c r="A220" s="58">
        <v>42008</v>
      </c>
      <c r="B220" s="43">
        <v>548377</v>
      </c>
      <c r="C220" s="44">
        <v>548377</v>
      </c>
      <c r="D220" s="45">
        <f t="shared" si="14"/>
        <v>1</v>
      </c>
      <c r="E220" s="46">
        <v>548377</v>
      </c>
      <c r="F220" s="73"/>
      <c r="G220" s="47">
        <f t="shared" si="13"/>
        <v>0</v>
      </c>
      <c r="H220" s="72">
        <v>0</v>
      </c>
      <c r="I220" s="48">
        <v>548348</v>
      </c>
      <c r="J220" s="49"/>
      <c r="K220" s="50"/>
      <c r="L220" s="51"/>
      <c r="M220" s="51"/>
      <c r="N220" s="52"/>
      <c r="O220" s="53"/>
      <c r="P220" s="54">
        <v>564623</v>
      </c>
      <c r="Q220" s="55"/>
      <c r="R220" s="70">
        <f t="shared" si="12"/>
        <v>1.0296256042831848</v>
      </c>
      <c r="S220" s="56"/>
    </row>
    <row r="221" spans="1:19" s="21" customFormat="1" ht="30.75" customHeight="1" x14ac:dyDescent="0.15">
      <c r="A221" s="58">
        <v>42009</v>
      </c>
      <c r="B221" s="43">
        <v>549497</v>
      </c>
      <c r="C221" s="44">
        <v>549497</v>
      </c>
      <c r="D221" s="45">
        <f t="shared" si="14"/>
        <v>1</v>
      </c>
      <c r="E221" s="46">
        <v>549497</v>
      </c>
      <c r="F221" s="73"/>
      <c r="G221" s="47">
        <f t="shared" si="13"/>
        <v>0</v>
      </c>
      <c r="H221" s="72">
        <v>0</v>
      </c>
      <c r="I221" s="48">
        <v>549494</v>
      </c>
      <c r="J221" s="49"/>
      <c r="K221" s="50"/>
      <c r="L221" s="51"/>
      <c r="M221" s="51"/>
      <c r="N221" s="52"/>
      <c r="O221" s="53"/>
      <c r="P221" s="54">
        <v>554069</v>
      </c>
      <c r="Q221" s="55"/>
      <c r="R221" s="70">
        <f t="shared" si="12"/>
        <v>1.0083203365987439</v>
      </c>
      <c r="S221" s="56"/>
    </row>
    <row r="222" spans="1:19" s="21" customFormat="1" ht="30.75" customHeight="1" x14ac:dyDescent="0.15">
      <c r="A222" s="58">
        <v>42010</v>
      </c>
      <c r="B222" s="43">
        <v>552283</v>
      </c>
      <c r="C222" s="44">
        <v>552283</v>
      </c>
      <c r="D222" s="45">
        <f t="shared" si="14"/>
        <v>1</v>
      </c>
      <c r="E222" s="46">
        <v>552283</v>
      </c>
      <c r="F222" s="73"/>
      <c r="G222" s="47">
        <f t="shared" si="13"/>
        <v>0</v>
      </c>
      <c r="H222" s="72">
        <v>0</v>
      </c>
      <c r="I222" s="48">
        <v>552283</v>
      </c>
      <c r="J222" s="49"/>
      <c r="K222" s="50"/>
      <c r="L222" s="51"/>
      <c r="M222" s="51"/>
      <c r="N222" s="52"/>
      <c r="O222" s="53"/>
      <c r="P222" s="54">
        <v>554657</v>
      </c>
      <c r="Q222" s="55"/>
      <c r="R222" s="70">
        <f t="shared" si="12"/>
        <v>1.0042985208670192</v>
      </c>
      <c r="S222" s="56"/>
    </row>
    <row r="223" spans="1:19" s="21" customFormat="1" ht="30.75" customHeight="1" x14ac:dyDescent="0.15">
      <c r="A223" s="58">
        <v>42011</v>
      </c>
      <c r="B223" s="43">
        <v>555801</v>
      </c>
      <c r="C223" s="44">
        <v>555801</v>
      </c>
      <c r="D223" s="45">
        <f t="shared" si="14"/>
        <v>1</v>
      </c>
      <c r="E223" s="46">
        <v>555801</v>
      </c>
      <c r="F223" s="73"/>
      <c r="G223" s="47">
        <f t="shared" si="13"/>
        <v>0</v>
      </c>
      <c r="H223" s="72">
        <v>0</v>
      </c>
      <c r="I223" s="48">
        <v>555799</v>
      </c>
      <c r="J223" s="49"/>
      <c r="K223" s="50"/>
      <c r="L223" s="51"/>
      <c r="M223" s="51"/>
      <c r="N223" s="52"/>
      <c r="O223" s="53"/>
      <c r="P223" s="54">
        <v>557702</v>
      </c>
      <c r="Q223" s="55"/>
      <c r="R223" s="70">
        <f t="shared" si="12"/>
        <v>1.0034202889163568</v>
      </c>
      <c r="S223" s="56"/>
    </row>
    <row r="224" spans="1:19" s="21" customFormat="1" ht="30.75" customHeight="1" x14ac:dyDescent="0.15">
      <c r="A224" s="58">
        <v>42012</v>
      </c>
      <c r="B224" s="43">
        <v>540355</v>
      </c>
      <c r="C224" s="44">
        <v>540355</v>
      </c>
      <c r="D224" s="45">
        <f t="shared" si="14"/>
        <v>1</v>
      </c>
      <c r="E224" s="46">
        <v>540355</v>
      </c>
      <c r="F224" s="73"/>
      <c r="G224" s="47">
        <f t="shared" si="13"/>
        <v>0</v>
      </c>
      <c r="H224" s="72">
        <v>0</v>
      </c>
      <c r="I224" s="48">
        <v>540207</v>
      </c>
      <c r="J224" s="49"/>
      <c r="K224" s="50"/>
      <c r="L224" s="51"/>
      <c r="M224" s="51"/>
      <c r="N224" s="52"/>
      <c r="O224" s="53"/>
      <c r="P224" s="54">
        <v>542170</v>
      </c>
      <c r="Q224" s="55"/>
      <c r="R224" s="70">
        <f t="shared" si="12"/>
        <v>1.0033589029434353</v>
      </c>
      <c r="S224" s="56"/>
    </row>
    <row r="225" spans="1:19" s="21" customFormat="1" ht="30.75" customHeight="1" x14ac:dyDescent="0.15">
      <c r="A225" s="58">
        <v>42013</v>
      </c>
      <c r="B225" s="43">
        <v>575834</v>
      </c>
      <c r="C225" s="44">
        <v>575834</v>
      </c>
      <c r="D225" s="45">
        <f t="shared" si="14"/>
        <v>1</v>
      </c>
      <c r="E225" s="46">
        <v>575834</v>
      </c>
      <c r="F225" s="73"/>
      <c r="G225" s="47">
        <f t="shared" si="13"/>
        <v>0</v>
      </c>
      <c r="H225" s="72">
        <v>0</v>
      </c>
      <c r="I225" s="48">
        <v>575834</v>
      </c>
      <c r="J225" s="49"/>
      <c r="K225" s="50"/>
      <c r="L225" s="51"/>
      <c r="M225" s="51"/>
      <c r="N225" s="52"/>
      <c r="O225" s="53"/>
      <c r="P225" s="54">
        <v>577204</v>
      </c>
      <c r="Q225" s="55"/>
      <c r="R225" s="70">
        <f t="shared" si="12"/>
        <v>1.0023791578823062</v>
      </c>
      <c r="S225" s="56"/>
    </row>
    <row r="226" spans="1:19" s="21" customFormat="1" ht="30.75" customHeight="1" x14ac:dyDescent="0.15">
      <c r="A226" s="58">
        <v>42014</v>
      </c>
      <c r="B226" s="43">
        <v>602822</v>
      </c>
      <c r="C226" s="44">
        <v>602822</v>
      </c>
      <c r="D226" s="45">
        <f t="shared" si="14"/>
        <v>1</v>
      </c>
      <c r="E226" s="46">
        <v>602822</v>
      </c>
      <c r="F226" s="73"/>
      <c r="G226" s="47">
        <f t="shared" si="13"/>
        <v>0</v>
      </c>
      <c r="H226" s="72">
        <v>0</v>
      </c>
      <c r="I226" s="48">
        <v>602822</v>
      </c>
      <c r="J226" s="49"/>
      <c r="K226" s="50"/>
      <c r="L226" s="51"/>
      <c r="M226" s="51"/>
      <c r="N226" s="52"/>
      <c r="O226" s="53"/>
      <c r="P226" s="54">
        <v>604397</v>
      </c>
      <c r="Q226" s="55"/>
      <c r="R226" s="70">
        <f t="shared" si="12"/>
        <v>1.0026127115466921</v>
      </c>
      <c r="S226" s="56"/>
    </row>
    <row r="227" spans="1:19" s="21" customFormat="1" ht="30.75" customHeight="1" x14ac:dyDescent="0.15">
      <c r="A227" s="58">
        <v>42015</v>
      </c>
      <c r="B227" s="43">
        <v>569011</v>
      </c>
      <c r="C227" s="44">
        <v>569011</v>
      </c>
      <c r="D227" s="45">
        <f t="shared" si="14"/>
        <v>1</v>
      </c>
      <c r="E227" s="46">
        <v>569011</v>
      </c>
      <c r="F227" s="73"/>
      <c r="G227" s="47">
        <f t="shared" si="13"/>
        <v>0</v>
      </c>
      <c r="H227" s="72">
        <v>0</v>
      </c>
      <c r="I227" s="48">
        <v>569011</v>
      </c>
      <c r="J227" s="49"/>
      <c r="K227" s="50"/>
      <c r="L227" s="51"/>
      <c r="M227" s="51"/>
      <c r="N227" s="52"/>
      <c r="O227" s="53"/>
      <c r="P227" s="54">
        <v>565796</v>
      </c>
      <c r="Q227" s="55"/>
      <c r="R227" s="70">
        <f t="shared" ref="R227:R293" si="15">P227/B227</f>
        <v>0.99434984560931161</v>
      </c>
      <c r="S227" s="56"/>
    </row>
    <row r="228" spans="1:19" s="21" customFormat="1" ht="30.75" customHeight="1" x14ac:dyDescent="0.15">
      <c r="A228" s="58">
        <v>42016</v>
      </c>
      <c r="B228" s="43">
        <v>553434</v>
      </c>
      <c r="C228" s="44">
        <v>553434</v>
      </c>
      <c r="D228" s="45">
        <f t="shared" si="14"/>
        <v>1</v>
      </c>
      <c r="E228" s="46">
        <v>553434</v>
      </c>
      <c r="F228" s="73"/>
      <c r="G228" s="47">
        <f t="shared" si="13"/>
        <v>0</v>
      </c>
      <c r="H228" s="72">
        <v>0</v>
      </c>
      <c r="I228" s="48">
        <v>553425</v>
      </c>
      <c r="J228" s="49"/>
      <c r="K228" s="50"/>
      <c r="L228" s="51"/>
      <c r="M228" s="51"/>
      <c r="N228" s="52"/>
      <c r="O228" s="53"/>
      <c r="P228" s="54">
        <v>556016</v>
      </c>
      <c r="Q228" s="55"/>
      <c r="R228" s="70">
        <f t="shared" si="15"/>
        <v>1.0046654162917348</v>
      </c>
      <c r="S228" s="56"/>
    </row>
    <row r="229" spans="1:19" s="21" customFormat="1" ht="30.75" customHeight="1" x14ac:dyDescent="0.15">
      <c r="A229" s="58">
        <v>42017</v>
      </c>
      <c r="B229" s="43">
        <v>556684</v>
      </c>
      <c r="C229" s="44">
        <v>556684</v>
      </c>
      <c r="D229" s="45">
        <f t="shared" si="14"/>
        <v>1</v>
      </c>
      <c r="E229" s="46">
        <v>556684</v>
      </c>
      <c r="F229" s="73"/>
      <c r="G229" s="47">
        <f t="shared" si="13"/>
        <v>0</v>
      </c>
      <c r="H229" s="72">
        <v>0</v>
      </c>
      <c r="I229" s="48">
        <v>556417</v>
      </c>
      <c r="J229" s="49"/>
      <c r="K229" s="50"/>
      <c r="L229" s="51"/>
      <c r="M229" s="51"/>
      <c r="N229" s="52"/>
      <c r="O229" s="53"/>
      <c r="P229" s="54">
        <v>560280</v>
      </c>
      <c r="Q229" s="55"/>
      <c r="R229" s="70">
        <f t="shared" si="15"/>
        <v>1.0064596790998124</v>
      </c>
      <c r="S229" s="56"/>
    </row>
    <row r="230" spans="1:19" s="21" customFormat="1" ht="30.75" customHeight="1" x14ac:dyDescent="0.15">
      <c r="A230" s="58">
        <v>42018</v>
      </c>
      <c r="B230" s="43">
        <v>560132</v>
      </c>
      <c r="C230" s="44">
        <v>560132</v>
      </c>
      <c r="D230" s="45">
        <f t="shared" si="14"/>
        <v>1</v>
      </c>
      <c r="E230" s="46">
        <v>560132</v>
      </c>
      <c r="F230" s="73"/>
      <c r="G230" s="47">
        <f t="shared" si="13"/>
        <v>0</v>
      </c>
      <c r="H230" s="72">
        <v>0</v>
      </c>
      <c r="I230" s="48">
        <v>560132</v>
      </c>
      <c r="J230" s="49"/>
      <c r="K230" s="50"/>
      <c r="L230" s="51"/>
      <c r="M230" s="51"/>
      <c r="N230" s="52"/>
      <c r="O230" s="53"/>
      <c r="P230" s="54">
        <v>564881</v>
      </c>
      <c r="Q230" s="55"/>
      <c r="R230" s="70">
        <f t="shared" si="15"/>
        <v>1.0084783586725985</v>
      </c>
      <c r="S230" s="56"/>
    </row>
    <row r="231" spans="1:19" s="21" customFormat="1" ht="30.75" customHeight="1" x14ac:dyDescent="0.15">
      <c r="A231" s="58">
        <v>42019</v>
      </c>
      <c r="B231" s="43">
        <v>557313</v>
      </c>
      <c r="C231" s="44">
        <v>557313</v>
      </c>
      <c r="D231" s="45">
        <f t="shared" si="14"/>
        <v>1</v>
      </c>
      <c r="E231" s="46">
        <v>557313</v>
      </c>
      <c r="F231" s="73"/>
      <c r="G231" s="47">
        <f>F231/E231</f>
        <v>0</v>
      </c>
      <c r="H231" s="72">
        <v>0</v>
      </c>
      <c r="I231" s="48">
        <v>557264</v>
      </c>
      <c r="J231" s="49"/>
      <c r="K231" s="50"/>
      <c r="L231" s="51"/>
      <c r="M231" s="51"/>
      <c r="N231" s="52"/>
      <c r="O231" s="53"/>
      <c r="P231" s="54">
        <v>561301</v>
      </c>
      <c r="Q231" s="55"/>
      <c r="R231" s="70">
        <f t="shared" si="15"/>
        <v>1.0071557634578774</v>
      </c>
      <c r="S231" s="56"/>
    </row>
    <row r="232" spans="1:19" s="21" customFormat="1" ht="30.75" customHeight="1" x14ac:dyDescent="0.15">
      <c r="A232" s="58">
        <v>42020</v>
      </c>
      <c r="B232" s="43">
        <v>562161</v>
      </c>
      <c r="C232" s="44">
        <v>562161</v>
      </c>
      <c r="D232" s="45">
        <f t="shared" si="14"/>
        <v>1</v>
      </c>
      <c r="E232" s="46">
        <v>562161</v>
      </c>
      <c r="F232" s="73"/>
      <c r="G232" s="47">
        <f t="shared" ref="G232:G295" si="16">F232/E232</f>
        <v>0</v>
      </c>
      <c r="H232" s="72">
        <v>0</v>
      </c>
      <c r="I232" s="48">
        <v>562083</v>
      </c>
      <c r="J232" s="49"/>
      <c r="K232" s="50"/>
      <c r="L232" s="51"/>
      <c r="M232" s="51"/>
      <c r="N232" s="52"/>
      <c r="O232" s="53"/>
      <c r="P232" s="54">
        <v>564507</v>
      </c>
      <c r="Q232" s="55"/>
      <c r="R232" s="70">
        <f t="shared" si="15"/>
        <v>1.0041731817041737</v>
      </c>
      <c r="S232" s="56"/>
    </row>
    <row r="233" spans="1:19" s="21" customFormat="1" ht="30.75" customHeight="1" x14ac:dyDescent="0.15">
      <c r="A233" s="58">
        <v>42021</v>
      </c>
      <c r="B233" s="43">
        <v>95952</v>
      </c>
      <c r="C233" s="44">
        <v>95952</v>
      </c>
      <c r="D233" s="45">
        <f t="shared" si="14"/>
        <v>1</v>
      </c>
      <c r="E233" s="46">
        <v>95952</v>
      </c>
      <c r="F233" s="73"/>
      <c r="G233" s="47">
        <f t="shared" si="16"/>
        <v>0</v>
      </c>
      <c r="H233" s="72">
        <v>0</v>
      </c>
      <c r="I233" s="48">
        <v>95949</v>
      </c>
      <c r="J233" s="49"/>
      <c r="K233" s="50"/>
      <c r="L233" s="51"/>
      <c r="M233" s="51"/>
      <c r="N233" s="52"/>
      <c r="O233" s="53"/>
      <c r="P233" s="54">
        <v>91077</v>
      </c>
      <c r="Q233" s="55"/>
      <c r="R233" s="70">
        <f t="shared" si="15"/>
        <v>0.94919334667333666</v>
      </c>
      <c r="S233" s="56"/>
    </row>
    <row r="234" spans="1:19" s="21" customFormat="1" ht="30.75" customHeight="1" x14ac:dyDescent="0.15">
      <c r="A234" s="58">
        <v>42022</v>
      </c>
      <c r="B234" s="43">
        <v>93644</v>
      </c>
      <c r="C234" s="44">
        <v>93644</v>
      </c>
      <c r="D234" s="45">
        <f t="shared" si="14"/>
        <v>1</v>
      </c>
      <c r="E234" s="46">
        <v>93644</v>
      </c>
      <c r="F234" s="73"/>
      <c r="G234" s="47">
        <f t="shared" si="16"/>
        <v>0</v>
      </c>
      <c r="H234" s="72"/>
      <c r="I234" s="48">
        <v>93644</v>
      </c>
      <c r="J234" s="49"/>
      <c r="K234" s="50"/>
      <c r="L234" s="51"/>
      <c r="M234" s="51"/>
      <c r="N234" s="52"/>
      <c r="O234" s="53"/>
      <c r="P234" s="54">
        <v>94154</v>
      </c>
      <c r="Q234" s="55"/>
      <c r="R234" s="70">
        <f t="shared" si="15"/>
        <v>1.0054461577890734</v>
      </c>
      <c r="S234" s="56"/>
    </row>
    <row r="235" spans="1:19" s="21" customFormat="1" ht="30.75" customHeight="1" x14ac:dyDescent="0.15">
      <c r="A235" s="58">
        <v>42023</v>
      </c>
      <c r="B235" s="43">
        <v>436719</v>
      </c>
      <c r="C235" s="44">
        <v>436719</v>
      </c>
      <c r="D235" s="45">
        <f t="shared" si="14"/>
        <v>1</v>
      </c>
      <c r="E235" s="46">
        <v>436719</v>
      </c>
      <c r="F235" s="73"/>
      <c r="G235" s="47">
        <f t="shared" si="16"/>
        <v>0</v>
      </c>
      <c r="H235" s="72">
        <v>0</v>
      </c>
      <c r="I235" s="48">
        <v>436719</v>
      </c>
      <c r="J235" s="49"/>
      <c r="K235" s="50"/>
      <c r="L235" s="51"/>
      <c r="M235" s="51"/>
      <c r="N235" s="52"/>
      <c r="O235" s="53"/>
      <c r="P235" s="54">
        <v>437062</v>
      </c>
      <c r="Q235" s="55"/>
      <c r="R235" s="70">
        <f t="shared" si="15"/>
        <v>1.0007854020548683</v>
      </c>
      <c r="S235" s="56"/>
    </row>
    <row r="236" spans="1:19" s="21" customFormat="1" ht="30.75" customHeight="1" x14ac:dyDescent="0.15">
      <c r="A236" s="58">
        <v>42024</v>
      </c>
      <c r="B236" s="43">
        <v>525079</v>
      </c>
      <c r="C236" s="44">
        <v>525079</v>
      </c>
      <c r="D236" s="45">
        <f t="shared" si="14"/>
        <v>1</v>
      </c>
      <c r="E236" s="46">
        <v>525079</v>
      </c>
      <c r="F236" s="73"/>
      <c r="G236" s="47">
        <f t="shared" si="16"/>
        <v>0</v>
      </c>
      <c r="H236" s="72">
        <v>0</v>
      </c>
      <c r="I236" s="48">
        <v>525070</v>
      </c>
      <c r="J236" s="49"/>
      <c r="K236" s="50"/>
      <c r="L236" s="51"/>
      <c r="M236" s="51"/>
      <c r="N236" s="52"/>
      <c r="O236" s="53"/>
      <c r="P236" s="54">
        <v>526155</v>
      </c>
      <c r="Q236" s="55"/>
      <c r="R236" s="70">
        <f t="shared" si="15"/>
        <v>1.0020492154513891</v>
      </c>
      <c r="S236" s="56"/>
    </row>
    <row r="237" spans="1:19" s="21" customFormat="1" ht="30.75" customHeight="1" x14ac:dyDescent="0.15">
      <c r="A237" s="58">
        <v>42025</v>
      </c>
      <c r="B237" s="43">
        <v>530048</v>
      </c>
      <c r="C237" s="44">
        <v>530048</v>
      </c>
      <c r="D237" s="45">
        <f t="shared" si="14"/>
        <v>1</v>
      </c>
      <c r="E237" s="46">
        <v>530048</v>
      </c>
      <c r="F237" s="73"/>
      <c r="G237" s="47">
        <f t="shared" si="16"/>
        <v>0</v>
      </c>
      <c r="H237" s="72">
        <v>0</v>
      </c>
      <c r="I237" s="48">
        <v>530044</v>
      </c>
      <c r="J237" s="49"/>
      <c r="K237" s="50"/>
      <c r="L237" s="51"/>
      <c r="M237" s="51"/>
      <c r="N237" s="52"/>
      <c r="O237" s="53"/>
      <c r="P237" s="54">
        <v>529581</v>
      </c>
      <c r="Q237" s="55"/>
      <c r="R237" s="70">
        <f t="shared" si="15"/>
        <v>0.99911894771794252</v>
      </c>
      <c r="S237" s="56"/>
    </row>
    <row r="238" spans="1:19" s="21" customFormat="1" ht="30.75" customHeight="1" x14ac:dyDescent="0.15">
      <c r="A238" s="58">
        <v>42026</v>
      </c>
      <c r="B238" s="43">
        <v>544717</v>
      </c>
      <c r="C238" s="44">
        <v>544717</v>
      </c>
      <c r="D238" s="45">
        <f t="shared" si="14"/>
        <v>1</v>
      </c>
      <c r="E238" s="46">
        <v>544717</v>
      </c>
      <c r="F238" s="73"/>
      <c r="G238" s="47">
        <f t="shared" si="16"/>
        <v>0</v>
      </c>
      <c r="H238" s="72">
        <v>0</v>
      </c>
      <c r="I238" s="48">
        <v>544703</v>
      </c>
      <c r="J238" s="49"/>
      <c r="K238" s="50"/>
      <c r="L238" s="51"/>
      <c r="M238" s="51"/>
      <c r="N238" s="52"/>
      <c r="O238" s="53"/>
      <c r="P238" s="54">
        <v>545529</v>
      </c>
      <c r="Q238" s="55"/>
      <c r="R238" s="70">
        <f t="shared" si="15"/>
        <v>1.0014906823176071</v>
      </c>
      <c r="S238" s="56"/>
    </row>
    <row r="239" spans="1:19" s="21" customFormat="1" ht="30.75" customHeight="1" x14ac:dyDescent="0.15">
      <c r="A239" s="58">
        <v>42027</v>
      </c>
      <c r="B239" s="43">
        <v>113092</v>
      </c>
      <c r="C239" s="44">
        <v>113092</v>
      </c>
      <c r="D239" s="45">
        <f t="shared" si="14"/>
        <v>1</v>
      </c>
      <c r="E239" s="46">
        <v>113092</v>
      </c>
      <c r="F239" s="73"/>
      <c r="G239" s="47">
        <f t="shared" si="16"/>
        <v>0</v>
      </c>
      <c r="H239" s="72">
        <v>0</v>
      </c>
      <c r="I239" s="48">
        <v>113091</v>
      </c>
      <c r="J239" s="49"/>
      <c r="K239" s="50"/>
      <c r="L239" s="51"/>
      <c r="M239" s="51"/>
      <c r="N239" s="52"/>
      <c r="O239" s="53"/>
      <c r="P239" s="54">
        <v>526155</v>
      </c>
      <c r="Q239" s="55"/>
      <c r="R239" s="70">
        <f t="shared" si="15"/>
        <v>4.6524511017578609</v>
      </c>
      <c r="S239" s="56"/>
    </row>
    <row r="240" spans="1:19" s="21" customFormat="1" ht="30.75" customHeight="1" x14ac:dyDescent="0.15">
      <c r="A240" s="58">
        <v>42028</v>
      </c>
      <c r="B240" s="43">
        <v>281430</v>
      </c>
      <c r="C240" s="44">
        <v>281430</v>
      </c>
      <c r="D240" s="45">
        <f t="shared" si="14"/>
        <v>1</v>
      </c>
      <c r="E240" s="46">
        <v>281430</v>
      </c>
      <c r="F240" s="73"/>
      <c r="G240" s="47">
        <f t="shared" si="16"/>
        <v>0</v>
      </c>
      <c r="H240" s="72">
        <v>0</v>
      </c>
      <c r="I240" s="48">
        <v>281430</v>
      </c>
      <c r="J240" s="49"/>
      <c r="K240" s="50"/>
      <c r="L240" s="51"/>
      <c r="M240" s="51"/>
      <c r="N240" s="52"/>
      <c r="O240" s="53"/>
      <c r="P240" s="54">
        <v>529581</v>
      </c>
      <c r="Q240" s="55"/>
      <c r="R240" s="70">
        <f t="shared" si="15"/>
        <v>1.8817503464449419</v>
      </c>
      <c r="S240" s="56"/>
    </row>
    <row r="241" spans="1:19" s="21" customFormat="1" ht="30.75" customHeight="1" x14ac:dyDescent="0.15">
      <c r="A241" s="58">
        <v>42029</v>
      </c>
      <c r="B241" s="43">
        <v>689322</v>
      </c>
      <c r="C241" s="44">
        <v>689322</v>
      </c>
      <c r="D241" s="45">
        <f>C241/B241</f>
        <v>1</v>
      </c>
      <c r="E241" s="46">
        <v>689322</v>
      </c>
      <c r="F241" s="73"/>
      <c r="G241" s="47">
        <f t="shared" si="16"/>
        <v>0</v>
      </c>
      <c r="H241" s="72">
        <v>0</v>
      </c>
      <c r="I241" s="48">
        <v>689322</v>
      </c>
      <c r="J241" s="49"/>
      <c r="K241" s="50"/>
      <c r="L241" s="51"/>
      <c r="M241" s="51"/>
      <c r="N241" s="52"/>
      <c r="O241" s="53"/>
      <c r="P241" s="54">
        <v>545529</v>
      </c>
      <c r="Q241" s="55"/>
      <c r="R241" s="70">
        <f t="shared" si="15"/>
        <v>0.79139937503808089</v>
      </c>
      <c r="S241" s="56"/>
    </row>
    <row r="242" spans="1:19" s="21" customFormat="1" ht="30.75" customHeight="1" x14ac:dyDescent="0.15">
      <c r="A242" s="58">
        <v>42030</v>
      </c>
      <c r="B242" s="43">
        <v>696660</v>
      </c>
      <c r="C242" s="44">
        <v>696660</v>
      </c>
      <c r="D242" s="45">
        <f>C242/B242</f>
        <v>1</v>
      </c>
      <c r="E242" s="46">
        <v>696660</v>
      </c>
      <c r="F242" s="73"/>
      <c r="G242" s="47">
        <f t="shared" si="16"/>
        <v>0</v>
      </c>
      <c r="H242" s="72">
        <v>0</v>
      </c>
      <c r="I242" s="48">
        <v>696651</v>
      </c>
      <c r="J242" s="49"/>
      <c r="K242" s="50"/>
      <c r="L242" s="51"/>
      <c r="M242" s="51"/>
      <c r="N242" s="52"/>
      <c r="O242" s="53"/>
      <c r="P242" s="54">
        <v>702169</v>
      </c>
      <c r="Q242" s="55"/>
      <c r="R242" s="70">
        <f t="shared" si="15"/>
        <v>1.0079077311744611</v>
      </c>
      <c r="S242" s="56"/>
    </row>
    <row r="243" spans="1:19" s="21" customFormat="1" ht="30.75" customHeight="1" x14ac:dyDescent="0.15">
      <c r="A243" s="58">
        <v>42031</v>
      </c>
      <c r="B243" s="43">
        <v>1031483</v>
      </c>
      <c r="C243" s="44">
        <v>1031483</v>
      </c>
      <c r="D243" s="45">
        <f t="shared" ref="D243:D309" si="17">C243/B243</f>
        <v>1</v>
      </c>
      <c r="E243" s="46">
        <v>1031483</v>
      </c>
      <c r="F243" s="73"/>
      <c r="G243" s="47">
        <f t="shared" si="16"/>
        <v>0</v>
      </c>
      <c r="H243" s="72">
        <v>0</v>
      </c>
      <c r="I243" s="48">
        <v>1031076</v>
      </c>
      <c r="J243" s="49"/>
      <c r="K243" s="50"/>
      <c r="L243" s="51"/>
      <c r="M243" s="51"/>
      <c r="N243" s="52"/>
      <c r="O243" s="53"/>
      <c r="P243" s="54">
        <v>1045923</v>
      </c>
      <c r="Q243" s="55"/>
      <c r="R243" s="70">
        <f t="shared" si="15"/>
        <v>1.0139992612578201</v>
      </c>
      <c r="S243" s="56"/>
    </row>
    <row r="244" spans="1:19" s="21" customFormat="1" ht="30.75" customHeight="1" x14ac:dyDescent="0.15">
      <c r="A244" s="58">
        <v>42032</v>
      </c>
      <c r="B244" s="43">
        <v>999911</v>
      </c>
      <c r="C244" s="44">
        <v>999911</v>
      </c>
      <c r="D244" s="45">
        <f t="shared" si="17"/>
        <v>1</v>
      </c>
      <c r="E244" s="46">
        <v>999911</v>
      </c>
      <c r="F244" s="73"/>
      <c r="G244" s="47">
        <f t="shared" si="16"/>
        <v>0</v>
      </c>
      <c r="H244" s="72">
        <v>0</v>
      </c>
      <c r="I244" s="48">
        <v>999909</v>
      </c>
      <c r="J244" s="49"/>
      <c r="K244" s="50"/>
      <c r="L244" s="51"/>
      <c r="M244" s="51"/>
      <c r="N244" s="52"/>
      <c r="O244" s="53"/>
      <c r="P244" s="54">
        <v>1005090</v>
      </c>
      <c r="Q244" s="55"/>
      <c r="R244" s="70">
        <f t="shared" si="15"/>
        <v>1.0051794609720266</v>
      </c>
      <c r="S244" s="56"/>
    </row>
    <row r="245" spans="1:19" s="21" customFormat="1" ht="30.75" customHeight="1" x14ac:dyDescent="0.15">
      <c r="A245" s="58">
        <v>42033</v>
      </c>
      <c r="B245" s="43">
        <v>742519</v>
      </c>
      <c r="C245" s="44">
        <v>742519</v>
      </c>
      <c r="D245" s="45">
        <f t="shared" si="17"/>
        <v>1</v>
      </c>
      <c r="E245" s="46">
        <v>742519</v>
      </c>
      <c r="F245" s="73"/>
      <c r="G245" s="47">
        <f t="shared" si="16"/>
        <v>0</v>
      </c>
      <c r="H245" s="72">
        <v>0</v>
      </c>
      <c r="I245" s="48">
        <v>742436</v>
      </c>
      <c r="J245" s="49"/>
      <c r="K245" s="50"/>
      <c r="L245" s="51"/>
      <c r="M245" s="51"/>
      <c r="N245" s="52"/>
      <c r="O245" s="53"/>
      <c r="P245" s="54">
        <v>746046</v>
      </c>
      <c r="Q245" s="55"/>
      <c r="R245" s="70">
        <f t="shared" si="15"/>
        <v>1.0047500468001491</v>
      </c>
      <c r="S245" s="56"/>
    </row>
    <row r="246" spans="1:19" s="21" customFormat="1" ht="30.75" customHeight="1" x14ac:dyDescent="0.15">
      <c r="A246" s="58">
        <v>42034</v>
      </c>
      <c r="B246" s="43">
        <v>612970</v>
      </c>
      <c r="C246" s="44">
        <v>612970</v>
      </c>
      <c r="D246" s="45">
        <f t="shared" si="17"/>
        <v>1</v>
      </c>
      <c r="E246" s="46">
        <v>612970</v>
      </c>
      <c r="F246" s="73"/>
      <c r="G246" s="47">
        <f t="shared" si="16"/>
        <v>0</v>
      </c>
      <c r="H246" s="72">
        <v>0</v>
      </c>
      <c r="I246" s="48">
        <v>612470</v>
      </c>
      <c r="J246" s="49"/>
      <c r="K246" s="50"/>
      <c r="L246" s="51"/>
      <c r="M246" s="51"/>
      <c r="N246" s="52"/>
      <c r="O246" s="53"/>
      <c r="P246" s="54">
        <v>612910</v>
      </c>
      <c r="Q246" s="55"/>
      <c r="R246" s="70">
        <f t="shared" si="15"/>
        <v>0.99990211592736999</v>
      </c>
      <c r="S246" s="56"/>
    </row>
    <row r="247" spans="1:19" s="21" customFormat="1" ht="30.75" customHeight="1" x14ac:dyDescent="0.15">
      <c r="A247" s="58">
        <v>42035</v>
      </c>
      <c r="B247" s="43">
        <v>608353</v>
      </c>
      <c r="C247" s="44">
        <v>608353</v>
      </c>
      <c r="D247" s="45">
        <f t="shared" si="17"/>
        <v>1</v>
      </c>
      <c r="E247" s="46">
        <v>608353</v>
      </c>
      <c r="F247" s="73"/>
      <c r="G247" s="47">
        <f t="shared" si="16"/>
        <v>0</v>
      </c>
      <c r="H247" s="72">
        <v>0</v>
      </c>
      <c r="I247" s="48">
        <v>608010</v>
      </c>
      <c r="J247" s="49"/>
      <c r="K247" s="50"/>
      <c r="L247" s="51"/>
      <c r="M247" s="51"/>
      <c r="N247" s="52"/>
      <c r="O247" s="53"/>
      <c r="P247" s="54">
        <v>615493</v>
      </c>
      <c r="Q247" s="55"/>
      <c r="R247" s="70">
        <f t="shared" si="15"/>
        <v>1.0117366068713396</v>
      </c>
      <c r="S247" s="56"/>
    </row>
    <row r="248" spans="1:19" s="21" customFormat="1" ht="30.75" customHeight="1" x14ac:dyDescent="0.15">
      <c r="A248" s="58">
        <v>42036</v>
      </c>
      <c r="B248" s="43">
        <v>631507</v>
      </c>
      <c r="C248" s="44">
        <v>631507</v>
      </c>
      <c r="D248" s="45">
        <f t="shared" si="17"/>
        <v>1</v>
      </c>
      <c r="E248" s="46">
        <v>631507</v>
      </c>
      <c r="F248" s="73"/>
      <c r="G248" s="47">
        <f t="shared" si="16"/>
        <v>0</v>
      </c>
      <c r="H248" s="72">
        <v>0</v>
      </c>
      <c r="I248" s="48">
        <v>631507</v>
      </c>
      <c r="J248" s="49"/>
      <c r="K248" s="50"/>
      <c r="L248" s="51"/>
      <c r="M248" s="51"/>
      <c r="N248" s="52"/>
      <c r="O248" s="53"/>
      <c r="P248" s="54">
        <v>634180</v>
      </c>
      <c r="Q248" s="55"/>
      <c r="R248" s="70">
        <f t="shared" si="15"/>
        <v>1.0042327321787408</v>
      </c>
      <c r="S248" s="56"/>
    </row>
    <row r="249" spans="1:19" s="21" customFormat="1" ht="30.75" customHeight="1" x14ac:dyDescent="0.15">
      <c r="A249" s="58">
        <v>42037</v>
      </c>
      <c r="B249" s="43">
        <v>585167</v>
      </c>
      <c r="C249" s="44">
        <v>585167</v>
      </c>
      <c r="D249" s="45">
        <f t="shared" si="17"/>
        <v>1</v>
      </c>
      <c r="E249" s="46">
        <v>585167</v>
      </c>
      <c r="F249" s="73"/>
      <c r="G249" s="47">
        <f t="shared" si="16"/>
        <v>0</v>
      </c>
      <c r="H249" s="72">
        <v>0</v>
      </c>
      <c r="I249" s="48">
        <v>585162</v>
      </c>
      <c r="J249" s="49"/>
      <c r="K249" s="50"/>
      <c r="L249" s="51"/>
      <c r="M249" s="51"/>
      <c r="N249" s="52"/>
      <c r="O249" s="53"/>
      <c r="P249" s="54">
        <v>579877</v>
      </c>
      <c r="Q249" s="55"/>
      <c r="R249" s="70">
        <f t="shared" si="15"/>
        <v>0.99095984565089967</v>
      </c>
      <c r="S249" s="56"/>
    </row>
    <row r="250" spans="1:19" s="21" customFormat="1" ht="30.75" customHeight="1" x14ac:dyDescent="0.15">
      <c r="A250" s="58">
        <v>42038</v>
      </c>
      <c r="B250" s="43">
        <v>5271410</v>
      </c>
      <c r="C250" s="44">
        <v>5271410</v>
      </c>
      <c r="D250" s="45">
        <f t="shared" si="17"/>
        <v>1</v>
      </c>
      <c r="E250" s="46">
        <v>5271410</v>
      </c>
      <c r="F250" s="73"/>
      <c r="G250" s="47">
        <f t="shared" si="16"/>
        <v>0</v>
      </c>
      <c r="H250" s="72">
        <v>0</v>
      </c>
      <c r="I250" s="48">
        <v>5271401</v>
      </c>
      <c r="J250" s="49"/>
      <c r="K250" s="50"/>
      <c r="L250" s="51"/>
      <c r="M250" s="51"/>
      <c r="N250" s="52"/>
      <c r="O250" s="53"/>
      <c r="P250" s="54">
        <v>3038461</v>
      </c>
      <c r="Q250" s="55"/>
      <c r="R250" s="70">
        <f t="shared" si="15"/>
        <v>0.57640384640921494</v>
      </c>
      <c r="S250" s="56"/>
    </row>
    <row r="251" spans="1:19" s="21" customFormat="1" ht="30.75" customHeight="1" x14ac:dyDescent="0.15">
      <c r="A251" s="58">
        <v>42039</v>
      </c>
      <c r="B251" s="43">
        <v>5012873</v>
      </c>
      <c r="C251" s="44">
        <v>5012873</v>
      </c>
      <c r="D251" s="45">
        <f t="shared" si="17"/>
        <v>1</v>
      </c>
      <c r="E251" s="46">
        <v>5012873</v>
      </c>
      <c r="F251" s="73"/>
      <c r="G251" s="47">
        <f t="shared" si="16"/>
        <v>0</v>
      </c>
      <c r="H251" s="72">
        <v>0</v>
      </c>
      <c r="I251" s="48">
        <v>5012873</v>
      </c>
      <c r="J251" s="49"/>
      <c r="K251" s="50"/>
      <c r="L251" s="51"/>
      <c r="M251" s="51"/>
      <c r="N251" s="52"/>
      <c r="O251" s="53"/>
      <c r="P251" s="54">
        <v>7273035</v>
      </c>
      <c r="Q251" s="55"/>
      <c r="R251" s="70">
        <f t="shared" si="15"/>
        <v>1.4508715860146466</v>
      </c>
      <c r="S251" s="56"/>
    </row>
    <row r="252" spans="1:19" s="21" customFormat="1" ht="30.75" customHeight="1" x14ac:dyDescent="0.15">
      <c r="A252" s="58">
        <v>42040</v>
      </c>
      <c r="B252" s="43">
        <v>326927</v>
      </c>
      <c r="C252" s="44">
        <v>326927</v>
      </c>
      <c r="D252" s="45">
        <f t="shared" si="17"/>
        <v>1</v>
      </c>
      <c r="E252" s="46">
        <v>326927</v>
      </c>
      <c r="F252" s="73"/>
      <c r="G252" s="47">
        <f t="shared" si="16"/>
        <v>0</v>
      </c>
      <c r="H252" s="72">
        <v>0</v>
      </c>
      <c r="I252" s="48">
        <v>326927</v>
      </c>
      <c r="J252" s="49"/>
      <c r="K252" s="50"/>
      <c r="L252" s="51"/>
      <c r="M252" s="51"/>
      <c r="N252" s="52"/>
      <c r="O252" s="53"/>
      <c r="P252" s="54">
        <v>326770</v>
      </c>
      <c r="Q252" s="55"/>
      <c r="R252" s="70">
        <f t="shared" si="15"/>
        <v>0.99951977046863671</v>
      </c>
      <c r="S252" s="56"/>
    </row>
    <row r="253" spans="1:19" s="21" customFormat="1" ht="30.75" customHeight="1" x14ac:dyDescent="0.15">
      <c r="A253" s="58">
        <v>42041</v>
      </c>
      <c r="B253" s="43">
        <v>438918</v>
      </c>
      <c r="C253" s="44">
        <v>438918</v>
      </c>
      <c r="D253" s="45">
        <f t="shared" si="17"/>
        <v>1</v>
      </c>
      <c r="E253" s="46">
        <v>438918</v>
      </c>
      <c r="F253" s="73"/>
      <c r="G253" s="47">
        <f t="shared" si="16"/>
        <v>0</v>
      </c>
      <c r="H253" s="72">
        <v>0</v>
      </c>
      <c r="I253" s="48">
        <v>438915</v>
      </c>
      <c r="J253" s="49"/>
      <c r="K253" s="50"/>
      <c r="L253" s="51"/>
      <c r="M253" s="51"/>
      <c r="N253" s="52"/>
      <c r="O253" s="53"/>
      <c r="P253" s="54">
        <v>439407</v>
      </c>
      <c r="Q253" s="55"/>
      <c r="R253" s="70">
        <f t="shared" si="15"/>
        <v>1.001114103317704</v>
      </c>
      <c r="S253" s="56"/>
    </row>
    <row r="254" spans="1:19" s="21" customFormat="1" ht="30.75" customHeight="1" x14ac:dyDescent="0.15">
      <c r="A254" s="58">
        <v>42042</v>
      </c>
      <c r="B254" s="43">
        <v>506648</v>
      </c>
      <c r="C254" s="44">
        <v>506648</v>
      </c>
      <c r="D254" s="45">
        <f t="shared" si="17"/>
        <v>1</v>
      </c>
      <c r="E254" s="46">
        <v>506648</v>
      </c>
      <c r="F254" s="73"/>
      <c r="G254" s="47">
        <f t="shared" si="16"/>
        <v>0</v>
      </c>
      <c r="H254" s="72">
        <v>0</v>
      </c>
      <c r="I254" s="48">
        <v>506648</v>
      </c>
      <c r="J254" s="49"/>
      <c r="K254" s="50"/>
      <c r="L254" s="51"/>
      <c r="M254" s="51"/>
      <c r="N254" s="52"/>
      <c r="O254" s="53"/>
      <c r="P254" s="54">
        <v>507783</v>
      </c>
      <c r="Q254" s="55"/>
      <c r="R254" s="70">
        <f t="shared" si="15"/>
        <v>1.0022402141131515</v>
      </c>
      <c r="S254" s="56"/>
    </row>
    <row r="255" spans="1:19" s="21" customFormat="1" ht="30.75" customHeight="1" x14ac:dyDescent="0.15">
      <c r="A255" s="58">
        <v>42043</v>
      </c>
      <c r="B255" s="43">
        <v>472712</v>
      </c>
      <c r="C255" s="44">
        <v>472712</v>
      </c>
      <c r="D255" s="45">
        <f t="shared" si="17"/>
        <v>1</v>
      </c>
      <c r="E255" s="46">
        <v>472712</v>
      </c>
      <c r="F255" s="73"/>
      <c r="G255" s="47">
        <f t="shared" si="16"/>
        <v>0</v>
      </c>
      <c r="H255" s="72">
        <v>0</v>
      </c>
      <c r="I255" s="48">
        <v>472712</v>
      </c>
      <c r="J255" s="49"/>
      <c r="K255" s="50"/>
      <c r="L255" s="51"/>
      <c r="M255" s="51"/>
      <c r="N255" s="52"/>
      <c r="O255" s="53"/>
      <c r="P255" s="54">
        <v>473825</v>
      </c>
      <c r="Q255" s="55"/>
      <c r="R255" s="70">
        <f t="shared" si="15"/>
        <v>1.002354499145357</v>
      </c>
      <c r="S255" s="56"/>
    </row>
    <row r="256" spans="1:19" s="21" customFormat="1" ht="30.75" customHeight="1" x14ac:dyDescent="0.15">
      <c r="A256" s="58">
        <v>42044</v>
      </c>
      <c r="B256" s="43">
        <v>746372</v>
      </c>
      <c r="C256" s="44">
        <v>746372</v>
      </c>
      <c r="D256" s="45">
        <f t="shared" si="17"/>
        <v>1</v>
      </c>
      <c r="E256" s="46">
        <v>746372</v>
      </c>
      <c r="F256" s="73"/>
      <c r="G256" s="47">
        <f t="shared" si="16"/>
        <v>0</v>
      </c>
      <c r="H256" s="72">
        <v>0</v>
      </c>
      <c r="I256" s="48">
        <v>746350</v>
      </c>
      <c r="J256" s="49"/>
      <c r="K256" s="50"/>
      <c r="L256" s="51"/>
      <c r="M256" s="51"/>
      <c r="N256" s="52"/>
      <c r="O256" s="53"/>
      <c r="P256" s="54">
        <v>746940</v>
      </c>
      <c r="Q256" s="55"/>
      <c r="R256" s="70">
        <f t="shared" si="15"/>
        <v>1.0007610146146961</v>
      </c>
      <c r="S256" s="56"/>
    </row>
    <row r="257" spans="1:19" s="21" customFormat="1" ht="30.75" customHeight="1" x14ac:dyDescent="0.15">
      <c r="A257" s="58">
        <v>42045</v>
      </c>
      <c r="B257" s="43">
        <v>680278</v>
      </c>
      <c r="C257" s="44">
        <v>680278</v>
      </c>
      <c r="D257" s="45">
        <f t="shared" si="17"/>
        <v>1</v>
      </c>
      <c r="E257" s="46">
        <v>680278</v>
      </c>
      <c r="F257" s="73"/>
      <c r="G257" s="47">
        <f t="shared" si="16"/>
        <v>0</v>
      </c>
      <c r="H257" s="72">
        <v>0</v>
      </c>
      <c r="I257" s="48">
        <v>680278</v>
      </c>
      <c r="J257" s="49"/>
      <c r="K257" s="50"/>
      <c r="L257" s="51"/>
      <c r="M257" s="51"/>
      <c r="N257" s="52"/>
      <c r="O257" s="53"/>
      <c r="P257" s="54">
        <v>679685</v>
      </c>
      <c r="Q257" s="55"/>
      <c r="R257" s="70">
        <f t="shared" si="15"/>
        <v>0.99912829754894328</v>
      </c>
      <c r="S257" s="56"/>
    </row>
    <row r="258" spans="1:19" s="21" customFormat="1" ht="30.75" customHeight="1" x14ac:dyDescent="0.15">
      <c r="A258" s="58">
        <v>42046</v>
      </c>
      <c r="B258" s="43">
        <v>620156</v>
      </c>
      <c r="C258" s="44">
        <v>620156</v>
      </c>
      <c r="D258" s="45">
        <f t="shared" si="17"/>
        <v>1</v>
      </c>
      <c r="E258" s="46">
        <v>620156</v>
      </c>
      <c r="F258" s="73"/>
      <c r="G258" s="47">
        <f t="shared" si="16"/>
        <v>0</v>
      </c>
      <c r="H258" s="72">
        <v>0</v>
      </c>
      <c r="I258" s="48">
        <v>619710</v>
      </c>
      <c r="J258" s="49"/>
      <c r="K258" s="50"/>
      <c r="L258" s="51"/>
      <c r="M258" s="51"/>
      <c r="N258" s="52"/>
      <c r="O258" s="53"/>
      <c r="P258" s="54">
        <v>620230</v>
      </c>
      <c r="Q258" s="55"/>
      <c r="R258" s="70">
        <f t="shared" si="15"/>
        <v>1.0001193248150466</v>
      </c>
      <c r="S258" s="56"/>
    </row>
    <row r="259" spans="1:19" s="21" customFormat="1" ht="30.75" customHeight="1" x14ac:dyDescent="0.15">
      <c r="A259" s="58">
        <v>42047</v>
      </c>
      <c r="B259" s="43">
        <v>577505</v>
      </c>
      <c r="C259" s="44">
        <v>577505</v>
      </c>
      <c r="D259" s="45">
        <f t="shared" si="17"/>
        <v>1</v>
      </c>
      <c r="E259" s="46">
        <v>577505</v>
      </c>
      <c r="F259" s="73"/>
      <c r="G259" s="47">
        <f t="shared" si="16"/>
        <v>0</v>
      </c>
      <c r="H259" s="72">
        <v>0</v>
      </c>
      <c r="I259" s="48">
        <v>577505</v>
      </c>
      <c r="J259" s="49"/>
      <c r="K259" s="50"/>
      <c r="L259" s="51"/>
      <c r="M259" s="51"/>
      <c r="N259" s="52"/>
      <c r="O259" s="53"/>
      <c r="P259" s="54">
        <v>578607</v>
      </c>
      <c r="Q259" s="55"/>
      <c r="R259" s="70">
        <f t="shared" si="15"/>
        <v>1.0019082085869386</v>
      </c>
      <c r="S259" s="56"/>
    </row>
    <row r="260" spans="1:19" s="21" customFormat="1" ht="30.75" customHeight="1" x14ac:dyDescent="0.15">
      <c r="A260" s="58">
        <v>42048</v>
      </c>
      <c r="B260" s="43">
        <v>585764</v>
      </c>
      <c r="C260" s="44">
        <v>585764</v>
      </c>
      <c r="D260" s="45">
        <f t="shared" si="17"/>
        <v>1</v>
      </c>
      <c r="E260" s="46">
        <v>585764</v>
      </c>
      <c r="F260" s="73"/>
      <c r="G260" s="47">
        <f t="shared" si="16"/>
        <v>0</v>
      </c>
      <c r="H260" s="72">
        <v>0</v>
      </c>
      <c r="I260" s="48">
        <v>585707</v>
      </c>
      <c r="J260" s="49"/>
      <c r="K260" s="50"/>
      <c r="L260" s="51"/>
      <c r="M260" s="51"/>
      <c r="N260" s="52"/>
      <c r="O260" s="53"/>
      <c r="P260" s="54">
        <v>587465</v>
      </c>
      <c r="Q260" s="55"/>
      <c r="R260" s="70">
        <f t="shared" si="15"/>
        <v>1.0029038998641091</v>
      </c>
      <c r="S260" s="56"/>
    </row>
    <row r="261" spans="1:19" s="21" customFormat="1" ht="30.75" customHeight="1" x14ac:dyDescent="0.15">
      <c r="A261" s="58">
        <v>42049</v>
      </c>
      <c r="B261" s="43">
        <v>441348</v>
      </c>
      <c r="C261" s="44">
        <v>441348</v>
      </c>
      <c r="D261" s="45">
        <f t="shared" si="17"/>
        <v>1</v>
      </c>
      <c r="E261" s="46">
        <v>441348</v>
      </c>
      <c r="F261" s="73"/>
      <c r="G261" s="47">
        <f t="shared" si="16"/>
        <v>0</v>
      </c>
      <c r="H261" s="72">
        <v>0</v>
      </c>
      <c r="I261" s="48">
        <v>441347</v>
      </c>
      <c r="J261" s="49"/>
      <c r="K261" s="50"/>
      <c r="L261" s="51"/>
      <c r="M261" s="51"/>
      <c r="N261" s="52"/>
      <c r="O261" s="53"/>
      <c r="P261" s="54">
        <v>443584</v>
      </c>
      <c r="Q261" s="55"/>
      <c r="R261" s="70">
        <f t="shared" si="15"/>
        <v>1.0050662968904356</v>
      </c>
      <c r="S261" s="56"/>
    </row>
    <row r="262" spans="1:19" s="21" customFormat="1" ht="30.75" customHeight="1" x14ac:dyDescent="0.15">
      <c r="A262" s="58">
        <v>42050</v>
      </c>
      <c r="B262" s="43">
        <v>391985</v>
      </c>
      <c r="C262" s="44">
        <v>391985</v>
      </c>
      <c r="D262" s="45">
        <f t="shared" si="17"/>
        <v>1</v>
      </c>
      <c r="E262" s="46">
        <v>391985</v>
      </c>
      <c r="F262" s="73"/>
      <c r="G262" s="47">
        <f t="shared" si="16"/>
        <v>0</v>
      </c>
      <c r="H262" s="72">
        <v>0</v>
      </c>
      <c r="I262" s="48">
        <v>391985</v>
      </c>
      <c r="J262" s="49"/>
      <c r="K262" s="50"/>
      <c r="L262" s="51"/>
      <c r="M262" s="51"/>
      <c r="N262" s="52"/>
      <c r="O262" s="53"/>
      <c r="P262" s="54">
        <v>391710</v>
      </c>
      <c r="Q262" s="55"/>
      <c r="R262" s="70">
        <f t="shared" si="15"/>
        <v>0.99929844254244427</v>
      </c>
      <c r="S262" s="56"/>
    </row>
    <row r="263" spans="1:19" s="21" customFormat="1" ht="30.75" customHeight="1" x14ac:dyDescent="0.15">
      <c r="A263" s="58">
        <v>42051</v>
      </c>
      <c r="B263" s="43">
        <v>526529</v>
      </c>
      <c r="C263" s="44">
        <v>526529</v>
      </c>
      <c r="D263" s="45">
        <f t="shared" si="17"/>
        <v>1</v>
      </c>
      <c r="E263" s="46">
        <v>526529</v>
      </c>
      <c r="F263" s="73"/>
      <c r="G263" s="47">
        <f t="shared" si="16"/>
        <v>0</v>
      </c>
      <c r="H263" s="72">
        <v>0</v>
      </c>
      <c r="I263" s="48">
        <v>526529</v>
      </c>
      <c r="J263" s="49"/>
      <c r="K263" s="50"/>
      <c r="L263" s="51"/>
      <c r="M263" s="51"/>
      <c r="N263" s="52"/>
      <c r="O263" s="53"/>
      <c r="P263" s="54">
        <v>526866</v>
      </c>
      <c r="Q263" s="55"/>
      <c r="R263" s="70">
        <f t="shared" si="15"/>
        <v>1.0006400407195046</v>
      </c>
      <c r="S263" s="56"/>
    </row>
    <row r="264" spans="1:19" s="21" customFormat="1" ht="30.75" customHeight="1" x14ac:dyDescent="0.15">
      <c r="A264" s="58">
        <v>42052</v>
      </c>
      <c r="B264" s="43">
        <v>447472</v>
      </c>
      <c r="C264" s="44">
        <v>447472</v>
      </c>
      <c r="D264" s="45">
        <f t="shared" si="17"/>
        <v>1</v>
      </c>
      <c r="E264" s="46">
        <v>447472</v>
      </c>
      <c r="F264" s="73"/>
      <c r="G264" s="47">
        <f t="shared" si="16"/>
        <v>0</v>
      </c>
      <c r="H264" s="72">
        <v>0</v>
      </c>
      <c r="I264" s="48">
        <v>447471</v>
      </c>
      <c r="J264" s="49"/>
      <c r="K264" s="50"/>
      <c r="L264" s="51"/>
      <c r="M264" s="51"/>
      <c r="N264" s="52"/>
      <c r="O264" s="53"/>
      <c r="P264" s="54">
        <v>448427</v>
      </c>
      <c r="Q264" s="55"/>
      <c r="R264" s="70">
        <f t="shared" si="15"/>
        <v>1.002134211749562</v>
      </c>
      <c r="S264" s="56"/>
    </row>
    <row r="265" spans="1:19" s="21" customFormat="1" ht="30.75" customHeight="1" x14ac:dyDescent="0.15">
      <c r="A265" s="58">
        <v>42053</v>
      </c>
      <c r="B265" s="43">
        <v>362346</v>
      </c>
      <c r="C265" s="44">
        <v>362346</v>
      </c>
      <c r="D265" s="45">
        <f t="shared" si="17"/>
        <v>1</v>
      </c>
      <c r="E265" s="46">
        <v>362346</v>
      </c>
      <c r="F265" s="73"/>
      <c r="G265" s="47">
        <f t="shared" si="16"/>
        <v>0</v>
      </c>
      <c r="H265" s="72">
        <v>0</v>
      </c>
      <c r="I265" s="48">
        <v>362343</v>
      </c>
      <c r="J265" s="49"/>
      <c r="K265" s="50"/>
      <c r="L265" s="51"/>
      <c r="M265" s="51"/>
      <c r="N265" s="52"/>
      <c r="O265" s="53"/>
      <c r="P265" s="54">
        <v>377187</v>
      </c>
      <c r="Q265" s="55"/>
      <c r="R265" s="70">
        <f t="shared" si="15"/>
        <v>1.04095808978159</v>
      </c>
      <c r="S265" s="56"/>
    </row>
    <row r="266" spans="1:19" s="21" customFormat="1" ht="30.75" customHeight="1" x14ac:dyDescent="0.15">
      <c r="A266" s="58">
        <v>42054</v>
      </c>
      <c r="B266" s="43">
        <v>391732</v>
      </c>
      <c r="C266" s="44">
        <v>391732</v>
      </c>
      <c r="D266" s="45">
        <f t="shared" si="17"/>
        <v>1</v>
      </c>
      <c r="E266" s="46">
        <v>391732</v>
      </c>
      <c r="F266" s="73"/>
      <c r="G266" s="47">
        <f t="shared" si="16"/>
        <v>0</v>
      </c>
      <c r="H266" s="72">
        <v>0</v>
      </c>
      <c r="I266" s="48">
        <v>391732</v>
      </c>
      <c r="J266" s="49"/>
      <c r="K266" s="50"/>
      <c r="L266" s="51"/>
      <c r="M266" s="51"/>
      <c r="N266" s="52"/>
      <c r="O266" s="53"/>
      <c r="P266" s="54">
        <v>400845</v>
      </c>
      <c r="Q266" s="55"/>
      <c r="R266" s="70">
        <f t="shared" si="15"/>
        <v>1.0232633535172004</v>
      </c>
      <c r="S266" s="56"/>
    </row>
    <row r="267" spans="1:19" s="21" customFormat="1" ht="30.75" customHeight="1" x14ac:dyDescent="0.15">
      <c r="A267" s="58">
        <v>42055</v>
      </c>
      <c r="B267" s="43">
        <v>382551</v>
      </c>
      <c r="C267" s="44">
        <v>382551</v>
      </c>
      <c r="D267" s="45">
        <f t="shared" si="17"/>
        <v>1</v>
      </c>
      <c r="E267" s="46">
        <v>382551</v>
      </c>
      <c r="F267" s="73"/>
      <c r="G267" s="47">
        <f t="shared" si="16"/>
        <v>0</v>
      </c>
      <c r="H267" s="72">
        <v>0</v>
      </c>
      <c r="I267" s="48">
        <v>382551</v>
      </c>
      <c r="J267" s="49"/>
      <c r="K267" s="50"/>
      <c r="L267" s="51"/>
      <c r="M267" s="51"/>
      <c r="N267" s="52"/>
      <c r="O267" s="53"/>
      <c r="P267" s="54">
        <v>386531</v>
      </c>
      <c r="Q267" s="55"/>
      <c r="R267" s="70">
        <f t="shared" si="15"/>
        <v>1.0104038415792926</v>
      </c>
      <c r="S267" s="56"/>
    </row>
    <row r="268" spans="1:19" s="21" customFormat="1" ht="30.75" customHeight="1" x14ac:dyDescent="0.15">
      <c r="A268" s="58">
        <v>42056</v>
      </c>
      <c r="B268" s="43">
        <v>435215</v>
      </c>
      <c r="C268" s="44">
        <v>435215</v>
      </c>
      <c r="D268" s="45">
        <f t="shared" si="17"/>
        <v>1</v>
      </c>
      <c r="E268" s="46">
        <v>435215</v>
      </c>
      <c r="F268" s="73"/>
      <c r="G268" s="47">
        <f t="shared" si="16"/>
        <v>0</v>
      </c>
      <c r="H268" s="72">
        <v>0</v>
      </c>
      <c r="I268" s="48">
        <v>435215</v>
      </c>
      <c r="J268" s="49"/>
      <c r="K268" s="50"/>
      <c r="L268" s="51"/>
      <c r="M268" s="51"/>
      <c r="N268" s="52"/>
      <c r="O268" s="53"/>
      <c r="P268" s="54">
        <v>438477</v>
      </c>
      <c r="Q268" s="55"/>
      <c r="R268" s="70">
        <f t="shared" si="15"/>
        <v>1.0074951460772261</v>
      </c>
      <c r="S268" s="56"/>
    </row>
    <row r="269" spans="1:19" s="21" customFormat="1" ht="30.75" customHeight="1" x14ac:dyDescent="0.15">
      <c r="A269" s="58">
        <v>42057</v>
      </c>
      <c r="B269" s="43">
        <v>331597</v>
      </c>
      <c r="C269" s="44">
        <v>331597</v>
      </c>
      <c r="D269" s="45">
        <f t="shared" si="17"/>
        <v>1</v>
      </c>
      <c r="E269" s="46">
        <v>331597</v>
      </c>
      <c r="F269" s="73"/>
      <c r="G269" s="47">
        <f t="shared" si="16"/>
        <v>0</v>
      </c>
      <c r="H269" s="72">
        <v>0</v>
      </c>
      <c r="I269" s="48">
        <v>331597</v>
      </c>
      <c r="J269" s="49"/>
      <c r="K269" s="50"/>
      <c r="L269" s="51"/>
      <c r="M269" s="51"/>
      <c r="N269" s="52"/>
      <c r="O269" s="53"/>
      <c r="P269" s="54">
        <v>333285</v>
      </c>
      <c r="Q269" s="55"/>
      <c r="R269" s="70">
        <f t="shared" si="15"/>
        <v>1.0050905165004509</v>
      </c>
      <c r="S269" s="56"/>
    </row>
    <row r="270" spans="1:19" s="21" customFormat="1" ht="30.75" customHeight="1" x14ac:dyDescent="0.15">
      <c r="A270" s="58">
        <v>42058</v>
      </c>
      <c r="B270" s="43">
        <v>280744</v>
      </c>
      <c r="C270" s="44">
        <v>280744</v>
      </c>
      <c r="D270" s="45">
        <f t="shared" si="17"/>
        <v>1</v>
      </c>
      <c r="E270" s="46">
        <v>280744</v>
      </c>
      <c r="F270" s="73"/>
      <c r="G270" s="47">
        <f t="shared" si="16"/>
        <v>0</v>
      </c>
      <c r="H270" s="72">
        <v>0</v>
      </c>
      <c r="I270" s="48">
        <v>280744</v>
      </c>
      <c r="J270" s="49"/>
      <c r="K270" s="50"/>
      <c r="L270" s="51"/>
      <c r="M270" s="51"/>
      <c r="N270" s="52"/>
      <c r="O270" s="53"/>
      <c r="P270" s="54">
        <v>282156</v>
      </c>
      <c r="Q270" s="55"/>
      <c r="R270" s="70">
        <f t="shared" si="15"/>
        <v>1.0050294930612942</v>
      </c>
      <c r="S270" s="56"/>
    </row>
    <row r="271" spans="1:19" s="21" customFormat="1" ht="30.75" customHeight="1" x14ac:dyDescent="0.15">
      <c r="A271" s="58">
        <v>42059</v>
      </c>
      <c r="B271" s="43">
        <v>249681</v>
      </c>
      <c r="C271" s="44">
        <v>249681</v>
      </c>
      <c r="D271" s="45">
        <f t="shared" si="17"/>
        <v>1</v>
      </c>
      <c r="E271" s="46">
        <v>249681</v>
      </c>
      <c r="F271" s="73"/>
      <c r="G271" s="47">
        <f t="shared" si="16"/>
        <v>0</v>
      </c>
      <c r="H271" s="72">
        <v>0</v>
      </c>
      <c r="I271" s="48">
        <v>249681</v>
      </c>
      <c r="J271" s="49"/>
      <c r="K271" s="50"/>
      <c r="L271" s="51"/>
      <c r="M271" s="51"/>
      <c r="N271" s="52"/>
      <c r="O271" s="53"/>
      <c r="P271" s="54">
        <v>249831</v>
      </c>
      <c r="Q271" s="55"/>
      <c r="R271" s="70">
        <f t="shared" si="15"/>
        <v>1.0006007665781538</v>
      </c>
      <c r="S271" s="56"/>
    </row>
    <row r="272" spans="1:19" s="21" customFormat="1" ht="30.75" customHeight="1" x14ac:dyDescent="0.15">
      <c r="A272" s="58">
        <v>42060</v>
      </c>
      <c r="B272" s="43">
        <v>254741</v>
      </c>
      <c r="C272" s="44">
        <v>254741</v>
      </c>
      <c r="D272" s="45">
        <f t="shared" si="17"/>
        <v>1</v>
      </c>
      <c r="E272" s="46">
        <v>254741</v>
      </c>
      <c r="F272" s="73"/>
      <c r="G272" s="47">
        <f t="shared" si="16"/>
        <v>0</v>
      </c>
      <c r="H272" s="72">
        <v>0</v>
      </c>
      <c r="I272" s="48">
        <v>254739</v>
      </c>
      <c r="J272" s="49"/>
      <c r="K272" s="50"/>
      <c r="L272" s="51"/>
      <c r="M272" s="51"/>
      <c r="N272" s="52"/>
      <c r="O272" s="53"/>
      <c r="P272" s="54">
        <v>256540</v>
      </c>
      <c r="Q272" s="55"/>
      <c r="R272" s="70">
        <f t="shared" si="15"/>
        <v>1.0070620748132417</v>
      </c>
      <c r="S272" s="56"/>
    </row>
    <row r="273" spans="1:19" s="21" customFormat="1" ht="30.75" customHeight="1" x14ac:dyDescent="0.15">
      <c r="A273" s="58">
        <v>42061</v>
      </c>
      <c r="B273" s="43">
        <v>271236</v>
      </c>
      <c r="C273" s="44">
        <v>271236</v>
      </c>
      <c r="D273" s="45">
        <f t="shared" si="17"/>
        <v>1</v>
      </c>
      <c r="E273" s="46">
        <v>271236</v>
      </c>
      <c r="F273" s="73"/>
      <c r="G273" s="47">
        <f t="shared" si="16"/>
        <v>0</v>
      </c>
      <c r="H273" s="72">
        <v>0</v>
      </c>
      <c r="I273" s="48">
        <v>271236</v>
      </c>
      <c r="J273" s="49"/>
      <c r="K273" s="50"/>
      <c r="L273" s="51"/>
      <c r="M273" s="51"/>
      <c r="N273" s="52"/>
      <c r="O273" s="53"/>
      <c r="P273" s="54">
        <v>273114</v>
      </c>
      <c r="Q273" s="55"/>
      <c r="R273" s="70">
        <f t="shared" si="15"/>
        <v>1.0069238596646464</v>
      </c>
      <c r="S273" s="56"/>
    </row>
    <row r="274" spans="1:19" s="21" customFormat="1" ht="30.75" customHeight="1" x14ac:dyDescent="0.15">
      <c r="A274" s="58">
        <v>42062</v>
      </c>
      <c r="B274" s="43">
        <v>301101</v>
      </c>
      <c r="C274" s="44">
        <v>301101</v>
      </c>
      <c r="D274" s="45">
        <f t="shared" si="17"/>
        <v>1</v>
      </c>
      <c r="E274" s="46">
        <v>301101</v>
      </c>
      <c r="F274" s="73"/>
      <c r="G274" s="47">
        <f t="shared" si="16"/>
        <v>0</v>
      </c>
      <c r="H274" s="72">
        <v>0</v>
      </c>
      <c r="I274" s="48">
        <v>301094</v>
      </c>
      <c r="J274" s="49"/>
      <c r="K274" s="50"/>
      <c r="L274" s="51"/>
      <c r="M274" s="51"/>
      <c r="N274" s="52"/>
      <c r="O274" s="53"/>
      <c r="P274" s="54">
        <v>303728</v>
      </c>
      <c r="Q274" s="55"/>
      <c r="R274" s="70">
        <f t="shared" si="15"/>
        <v>1.0087246472114009</v>
      </c>
      <c r="S274" s="56"/>
    </row>
    <row r="275" spans="1:19" s="21" customFormat="1" ht="30.75" customHeight="1" x14ac:dyDescent="0.15">
      <c r="A275" s="58">
        <v>42063</v>
      </c>
      <c r="B275" s="43">
        <v>345011</v>
      </c>
      <c r="C275" s="44">
        <v>345011</v>
      </c>
      <c r="D275" s="45">
        <f t="shared" si="17"/>
        <v>1</v>
      </c>
      <c r="E275" s="46">
        <v>345011</v>
      </c>
      <c r="F275" s="73"/>
      <c r="G275" s="47">
        <f t="shared" si="16"/>
        <v>0</v>
      </c>
      <c r="H275" s="72">
        <v>0</v>
      </c>
      <c r="I275" s="48">
        <v>345011</v>
      </c>
      <c r="J275" s="49"/>
      <c r="K275" s="50"/>
      <c r="L275" s="51"/>
      <c r="M275" s="51"/>
      <c r="N275" s="52"/>
      <c r="O275" s="53"/>
      <c r="P275" s="54">
        <v>348985</v>
      </c>
      <c r="Q275" s="55"/>
      <c r="R275" s="70">
        <f t="shared" si="15"/>
        <v>1.011518473324039</v>
      </c>
      <c r="S275" s="56"/>
    </row>
    <row r="276" spans="1:19" s="21" customFormat="1" ht="30.75" customHeight="1" x14ac:dyDescent="0.15">
      <c r="A276" s="58">
        <v>42064</v>
      </c>
      <c r="B276" s="43">
        <v>338701</v>
      </c>
      <c r="C276" s="44">
        <v>338701</v>
      </c>
      <c r="D276" s="45">
        <f t="shared" si="17"/>
        <v>1</v>
      </c>
      <c r="E276" s="46">
        <v>338701</v>
      </c>
      <c r="F276" s="73"/>
      <c r="G276" s="47">
        <f t="shared" si="16"/>
        <v>0</v>
      </c>
      <c r="H276" s="72">
        <v>0</v>
      </c>
      <c r="I276" s="48">
        <v>338701</v>
      </c>
      <c r="J276" s="49"/>
      <c r="K276" s="50"/>
      <c r="L276" s="51"/>
      <c r="M276" s="51"/>
      <c r="N276" s="52"/>
      <c r="O276" s="53"/>
      <c r="P276" s="54">
        <v>341723</v>
      </c>
      <c r="Q276" s="55"/>
      <c r="R276" s="70">
        <f t="shared" si="15"/>
        <v>1.008922323819534</v>
      </c>
      <c r="S276" s="56"/>
    </row>
    <row r="277" spans="1:19" s="21" customFormat="1" ht="30.75" customHeight="1" x14ac:dyDescent="0.15">
      <c r="A277" s="58">
        <v>42065</v>
      </c>
      <c r="B277" s="43">
        <v>287399</v>
      </c>
      <c r="C277" s="44">
        <v>287399</v>
      </c>
      <c r="D277" s="45">
        <f t="shared" si="17"/>
        <v>1</v>
      </c>
      <c r="E277" s="46">
        <v>287399</v>
      </c>
      <c r="F277" s="73"/>
      <c r="G277" s="47">
        <f t="shared" si="16"/>
        <v>0</v>
      </c>
      <c r="H277" s="72">
        <v>0</v>
      </c>
      <c r="I277" s="48">
        <v>287140</v>
      </c>
      <c r="J277" s="49"/>
      <c r="K277" s="50"/>
      <c r="L277" s="51"/>
      <c r="M277" s="51"/>
      <c r="N277" s="52"/>
      <c r="O277" s="53"/>
      <c r="P277" s="54">
        <v>287109</v>
      </c>
      <c r="Q277" s="55"/>
      <c r="R277" s="70">
        <f t="shared" si="15"/>
        <v>0.99899094986412618</v>
      </c>
      <c r="S277" s="56"/>
    </row>
    <row r="278" spans="1:19" s="21" customFormat="1" ht="30.75" customHeight="1" x14ac:dyDescent="0.15">
      <c r="A278" s="58">
        <v>42066</v>
      </c>
      <c r="B278" s="43">
        <v>266677</v>
      </c>
      <c r="C278" s="44">
        <v>266677</v>
      </c>
      <c r="D278" s="45">
        <f t="shared" si="17"/>
        <v>1</v>
      </c>
      <c r="E278" s="46">
        <v>266677</v>
      </c>
      <c r="F278" s="73"/>
      <c r="G278" s="47">
        <f t="shared" si="16"/>
        <v>0</v>
      </c>
      <c r="H278" s="72">
        <v>0</v>
      </c>
      <c r="I278" s="48">
        <v>266677</v>
      </c>
      <c r="J278" s="49"/>
      <c r="K278" s="50"/>
      <c r="L278" s="51"/>
      <c r="M278" s="51"/>
      <c r="N278" s="52"/>
      <c r="O278" s="53"/>
      <c r="P278" s="54">
        <v>266467</v>
      </c>
      <c r="Q278" s="55"/>
      <c r="R278" s="70">
        <f t="shared" si="15"/>
        <v>0.99921253051444259</v>
      </c>
      <c r="S278" s="56"/>
    </row>
    <row r="279" spans="1:19" s="21" customFormat="1" ht="30.75" customHeight="1" x14ac:dyDescent="0.15">
      <c r="A279" s="58">
        <v>42067</v>
      </c>
      <c r="B279" s="43">
        <v>303026</v>
      </c>
      <c r="C279" s="44">
        <v>303026</v>
      </c>
      <c r="D279" s="45">
        <f t="shared" si="17"/>
        <v>1</v>
      </c>
      <c r="E279" s="46">
        <v>303026</v>
      </c>
      <c r="F279" s="73"/>
      <c r="G279" s="47">
        <f t="shared" si="16"/>
        <v>0</v>
      </c>
      <c r="H279" s="72">
        <v>0</v>
      </c>
      <c r="I279" s="48">
        <v>303024</v>
      </c>
      <c r="J279" s="49"/>
      <c r="K279" s="50"/>
      <c r="L279" s="51"/>
      <c r="M279" s="51"/>
      <c r="N279" s="52"/>
      <c r="O279" s="53"/>
      <c r="P279" s="54">
        <v>303574</v>
      </c>
      <c r="Q279" s="55"/>
      <c r="R279" s="70">
        <f t="shared" si="15"/>
        <v>1.0018084256796447</v>
      </c>
      <c r="S279" s="56"/>
    </row>
    <row r="280" spans="1:19" s="21" customFormat="1" ht="30.75" customHeight="1" x14ac:dyDescent="0.15">
      <c r="A280" s="58">
        <v>42068</v>
      </c>
      <c r="B280" s="43">
        <v>364837</v>
      </c>
      <c r="C280" s="44">
        <v>364837</v>
      </c>
      <c r="D280" s="45">
        <f t="shared" si="17"/>
        <v>1</v>
      </c>
      <c r="E280" s="46">
        <v>364837</v>
      </c>
      <c r="F280" s="73"/>
      <c r="G280" s="47">
        <f t="shared" si="16"/>
        <v>0</v>
      </c>
      <c r="H280" s="72">
        <v>0</v>
      </c>
      <c r="I280" s="48">
        <v>364837</v>
      </c>
      <c r="J280" s="49"/>
      <c r="K280" s="50"/>
      <c r="L280" s="51"/>
      <c r="M280" s="51"/>
      <c r="N280" s="52"/>
      <c r="O280" s="53"/>
      <c r="P280" s="54">
        <v>365028</v>
      </c>
      <c r="Q280" s="55"/>
      <c r="R280" s="70">
        <f t="shared" si="15"/>
        <v>1.0005235214630095</v>
      </c>
      <c r="S280" s="56"/>
    </row>
    <row r="281" spans="1:19" s="21" customFormat="1" ht="30.75" customHeight="1" x14ac:dyDescent="0.15">
      <c r="A281" s="58">
        <v>42069</v>
      </c>
      <c r="B281" s="43">
        <v>382080</v>
      </c>
      <c r="C281" s="44">
        <v>382080</v>
      </c>
      <c r="D281" s="45">
        <f t="shared" si="17"/>
        <v>1</v>
      </c>
      <c r="E281" s="46">
        <v>382080</v>
      </c>
      <c r="F281" s="73"/>
      <c r="G281" s="47">
        <f t="shared" si="16"/>
        <v>0</v>
      </c>
      <c r="H281" s="72">
        <v>0</v>
      </c>
      <c r="I281" s="48">
        <v>382076</v>
      </c>
      <c r="J281" s="49"/>
      <c r="K281" s="50"/>
      <c r="L281" s="51"/>
      <c r="M281" s="51"/>
      <c r="N281" s="52"/>
      <c r="O281" s="53"/>
      <c r="P281" s="54">
        <v>382955</v>
      </c>
      <c r="Q281" s="55"/>
      <c r="R281" s="70">
        <f t="shared" si="15"/>
        <v>1.002290096314908</v>
      </c>
      <c r="S281" s="56"/>
    </row>
    <row r="282" spans="1:19" s="21" customFormat="1" ht="30.75" customHeight="1" x14ac:dyDescent="0.15">
      <c r="A282" s="58">
        <v>42070</v>
      </c>
      <c r="B282" s="43">
        <v>363936</v>
      </c>
      <c r="C282" s="44">
        <v>363936</v>
      </c>
      <c r="D282" s="45">
        <f t="shared" si="17"/>
        <v>1</v>
      </c>
      <c r="E282" s="46">
        <v>363936</v>
      </c>
      <c r="F282" s="73"/>
      <c r="G282" s="47">
        <f t="shared" si="16"/>
        <v>0</v>
      </c>
      <c r="H282" s="72">
        <v>0</v>
      </c>
      <c r="I282" s="48">
        <v>363872</v>
      </c>
      <c r="J282" s="49"/>
      <c r="K282" s="50"/>
      <c r="L282" s="51"/>
      <c r="M282" s="51"/>
      <c r="N282" s="52"/>
      <c r="O282" s="53"/>
      <c r="P282" s="54">
        <v>365357</v>
      </c>
      <c r="Q282" s="55"/>
      <c r="R282" s="70">
        <f t="shared" si="15"/>
        <v>1.0039045326650839</v>
      </c>
      <c r="S282" s="56"/>
    </row>
    <row r="283" spans="1:19" s="21" customFormat="1" ht="30.75" customHeight="1" x14ac:dyDescent="0.15">
      <c r="A283" s="58">
        <v>42071</v>
      </c>
      <c r="B283" s="43">
        <v>335935</v>
      </c>
      <c r="C283" s="44">
        <v>335935</v>
      </c>
      <c r="D283" s="45">
        <f t="shared" si="17"/>
        <v>1</v>
      </c>
      <c r="E283" s="46">
        <v>335935</v>
      </c>
      <c r="F283" s="73"/>
      <c r="G283" s="47">
        <f t="shared" si="16"/>
        <v>0</v>
      </c>
      <c r="H283" s="72">
        <v>0</v>
      </c>
      <c r="I283" s="48">
        <v>335858</v>
      </c>
      <c r="J283" s="49"/>
      <c r="K283" s="50"/>
      <c r="L283" s="51"/>
      <c r="M283" s="51"/>
      <c r="N283" s="52"/>
      <c r="O283" s="53"/>
      <c r="P283" s="54">
        <v>337477</v>
      </c>
      <c r="Q283" s="55"/>
      <c r="R283" s="70">
        <f t="shared" si="15"/>
        <v>1.0045901736943159</v>
      </c>
      <c r="S283" s="56"/>
    </row>
    <row r="284" spans="1:19" s="21" customFormat="1" ht="30.75" customHeight="1" x14ac:dyDescent="0.15">
      <c r="A284" s="58">
        <v>42072</v>
      </c>
      <c r="B284" s="43">
        <v>337402</v>
      </c>
      <c r="C284" s="44">
        <v>337402</v>
      </c>
      <c r="D284" s="45">
        <f t="shared" si="17"/>
        <v>1</v>
      </c>
      <c r="E284" s="46">
        <v>337402</v>
      </c>
      <c r="F284" s="73"/>
      <c r="G284" s="47">
        <f t="shared" si="16"/>
        <v>0</v>
      </c>
      <c r="H284" s="72">
        <v>0</v>
      </c>
      <c r="I284" s="48">
        <v>337402</v>
      </c>
      <c r="J284" s="49"/>
      <c r="K284" s="50"/>
      <c r="L284" s="51"/>
      <c r="M284" s="51"/>
      <c r="N284" s="52"/>
      <c r="O284" s="53"/>
      <c r="P284" s="54">
        <v>336507</v>
      </c>
      <c r="Q284" s="55"/>
      <c r="R284" s="70">
        <f t="shared" si="15"/>
        <v>0.99734737790528805</v>
      </c>
      <c r="S284" s="56"/>
    </row>
    <row r="285" spans="1:19" s="21" customFormat="1" ht="30.75" customHeight="1" x14ac:dyDescent="0.15">
      <c r="A285" s="58">
        <v>42073</v>
      </c>
      <c r="B285" s="43">
        <v>358548</v>
      </c>
      <c r="C285" s="44">
        <v>358548</v>
      </c>
      <c r="D285" s="45">
        <f t="shared" si="17"/>
        <v>1</v>
      </c>
      <c r="E285" s="46">
        <v>358548</v>
      </c>
      <c r="F285" s="73"/>
      <c r="G285" s="47">
        <f t="shared" si="16"/>
        <v>0</v>
      </c>
      <c r="H285" s="72">
        <v>0</v>
      </c>
      <c r="I285" s="48">
        <v>358548</v>
      </c>
      <c r="J285" s="49"/>
      <c r="K285" s="50"/>
      <c r="L285" s="51"/>
      <c r="M285" s="51"/>
      <c r="N285" s="52"/>
      <c r="O285" s="53"/>
      <c r="P285" s="54">
        <v>357341</v>
      </c>
      <c r="Q285" s="55"/>
      <c r="R285" s="70">
        <f t="shared" si="15"/>
        <v>0.99663364458873005</v>
      </c>
      <c r="S285" s="56"/>
    </row>
    <row r="286" spans="1:19" s="21" customFormat="1" ht="30.75" customHeight="1" x14ac:dyDescent="0.15">
      <c r="A286" s="58">
        <v>42074</v>
      </c>
      <c r="B286" s="43">
        <v>335773</v>
      </c>
      <c r="C286" s="44">
        <v>335773</v>
      </c>
      <c r="D286" s="45">
        <f t="shared" si="17"/>
        <v>1</v>
      </c>
      <c r="E286" s="46">
        <v>335773</v>
      </c>
      <c r="F286" s="73"/>
      <c r="G286" s="47">
        <f t="shared" si="16"/>
        <v>0</v>
      </c>
      <c r="H286" s="72">
        <v>0</v>
      </c>
      <c r="I286" s="48">
        <v>335773</v>
      </c>
      <c r="J286" s="49"/>
      <c r="K286" s="50"/>
      <c r="L286" s="51"/>
      <c r="M286" s="51"/>
      <c r="N286" s="52"/>
      <c r="O286" s="53"/>
      <c r="P286" s="54">
        <v>334575</v>
      </c>
      <c r="Q286" s="55"/>
      <c r="R286" s="70">
        <f t="shared" si="15"/>
        <v>0.99643211336230131</v>
      </c>
      <c r="S286" s="56"/>
    </row>
    <row r="287" spans="1:19" s="21" customFormat="1" ht="30.75" customHeight="1" x14ac:dyDescent="0.15">
      <c r="A287" s="58">
        <v>42075</v>
      </c>
      <c r="B287" s="43">
        <v>366317</v>
      </c>
      <c r="C287" s="44">
        <v>366317</v>
      </c>
      <c r="D287" s="45">
        <f t="shared" si="17"/>
        <v>1</v>
      </c>
      <c r="E287" s="46">
        <v>366317</v>
      </c>
      <c r="F287" s="73"/>
      <c r="G287" s="47">
        <f t="shared" si="16"/>
        <v>0</v>
      </c>
      <c r="H287" s="72">
        <v>0</v>
      </c>
      <c r="I287" s="48">
        <v>366317</v>
      </c>
      <c r="J287" s="49"/>
      <c r="K287" s="50"/>
      <c r="L287" s="51"/>
      <c r="M287" s="51"/>
      <c r="N287" s="52"/>
      <c r="O287" s="53"/>
      <c r="P287" s="54">
        <v>365127</v>
      </c>
      <c r="Q287" s="55"/>
      <c r="R287" s="70">
        <f t="shared" si="15"/>
        <v>0.99675144751676825</v>
      </c>
      <c r="S287" s="56"/>
    </row>
    <row r="288" spans="1:19" s="21" customFormat="1" ht="30.75" customHeight="1" x14ac:dyDescent="0.15">
      <c r="A288" s="58">
        <v>42076</v>
      </c>
      <c r="B288" s="43">
        <v>315315</v>
      </c>
      <c r="C288" s="44">
        <v>315315</v>
      </c>
      <c r="D288" s="45">
        <f t="shared" si="17"/>
        <v>1</v>
      </c>
      <c r="E288" s="46">
        <v>315315</v>
      </c>
      <c r="F288" s="73"/>
      <c r="G288" s="47">
        <f t="shared" si="16"/>
        <v>0</v>
      </c>
      <c r="H288" s="72">
        <v>0</v>
      </c>
      <c r="I288" s="48">
        <v>315315</v>
      </c>
      <c r="J288" s="49"/>
      <c r="K288" s="50"/>
      <c r="L288" s="51"/>
      <c r="M288" s="51"/>
      <c r="N288" s="52"/>
      <c r="O288" s="53"/>
      <c r="P288" s="54">
        <v>314098</v>
      </c>
      <c r="Q288" s="55"/>
      <c r="R288" s="70">
        <f t="shared" si="15"/>
        <v>0.99614036756893898</v>
      </c>
      <c r="S288" s="56"/>
    </row>
    <row r="289" spans="1:19" s="21" customFormat="1" ht="30.75" customHeight="1" x14ac:dyDescent="0.15">
      <c r="A289" s="58">
        <v>42077</v>
      </c>
      <c r="B289" s="43">
        <v>367424</v>
      </c>
      <c r="C289" s="44">
        <v>367424</v>
      </c>
      <c r="D289" s="45">
        <f t="shared" si="17"/>
        <v>1</v>
      </c>
      <c r="E289" s="46">
        <v>367424</v>
      </c>
      <c r="F289" s="73"/>
      <c r="G289" s="47">
        <f t="shared" si="16"/>
        <v>0</v>
      </c>
      <c r="H289" s="72">
        <v>0</v>
      </c>
      <c r="I289" s="48">
        <v>367424</v>
      </c>
      <c r="J289" s="49"/>
      <c r="K289" s="50"/>
      <c r="L289" s="51"/>
      <c r="M289" s="51"/>
      <c r="N289" s="52"/>
      <c r="O289" s="53"/>
      <c r="P289" s="54">
        <v>366179</v>
      </c>
      <c r="Q289" s="55"/>
      <c r="R289" s="70">
        <f t="shared" si="15"/>
        <v>0.99661154415607034</v>
      </c>
      <c r="S289" s="56"/>
    </row>
    <row r="290" spans="1:19" s="21" customFormat="1" ht="30.75" customHeight="1" x14ac:dyDescent="0.15">
      <c r="A290" s="58">
        <v>42078</v>
      </c>
      <c r="B290" s="43">
        <v>351475</v>
      </c>
      <c r="C290" s="44">
        <v>351475</v>
      </c>
      <c r="D290" s="45">
        <f t="shared" si="17"/>
        <v>1</v>
      </c>
      <c r="E290" s="46">
        <v>351475</v>
      </c>
      <c r="F290" s="73"/>
      <c r="G290" s="47">
        <f t="shared" si="16"/>
        <v>0</v>
      </c>
      <c r="H290" s="72">
        <v>0</v>
      </c>
      <c r="I290" s="48">
        <v>351475</v>
      </c>
      <c r="J290" s="49"/>
      <c r="K290" s="50"/>
      <c r="L290" s="51"/>
      <c r="M290" s="51"/>
      <c r="N290" s="52"/>
      <c r="O290" s="53"/>
      <c r="P290" s="54">
        <v>350269</v>
      </c>
      <c r="Q290" s="55"/>
      <c r="R290" s="70">
        <f t="shared" si="15"/>
        <v>0.99656874599900425</v>
      </c>
      <c r="S290" s="56"/>
    </row>
    <row r="291" spans="1:19" s="21" customFormat="1" ht="30.75" customHeight="1" x14ac:dyDescent="0.15">
      <c r="A291" s="58">
        <v>42079</v>
      </c>
      <c r="B291" s="43">
        <v>360193</v>
      </c>
      <c r="C291" s="44">
        <v>360193</v>
      </c>
      <c r="D291" s="45">
        <f t="shared" si="17"/>
        <v>1</v>
      </c>
      <c r="E291" s="46">
        <v>360193</v>
      </c>
      <c r="F291" s="73"/>
      <c r="G291" s="47">
        <f t="shared" si="16"/>
        <v>0</v>
      </c>
      <c r="H291" s="72">
        <v>0</v>
      </c>
      <c r="I291" s="48">
        <v>360193</v>
      </c>
      <c r="J291" s="49"/>
      <c r="K291" s="50"/>
      <c r="L291" s="51"/>
      <c r="M291" s="51"/>
      <c r="N291" s="52"/>
      <c r="O291" s="53"/>
      <c r="P291" s="54">
        <v>358977</v>
      </c>
      <c r="Q291" s="55"/>
      <c r="R291" s="70">
        <f t="shared" si="15"/>
        <v>0.9966240321161155</v>
      </c>
      <c r="S291" s="56"/>
    </row>
    <row r="292" spans="1:19" s="21" customFormat="1" ht="30.75" customHeight="1" x14ac:dyDescent="0.15">
      <c r="A292" s="58">
        <v>42080</v>
      </c>
      <c r="B292" s="43">
        <v>348120</v>
      </c>
      <c r="C292" s="44">
        <v>348120</v>
      </c>
      <c r="D292" s="45">
        <f t="shared" si="17"/>
        <v>1</v>
      </c>
      <c r="E292" s="46">
        <v>348120</v>
      </c>
      <c r="F292" s="73"/>
      <c r="G292" s="47">
        <f t="shared" si="16"/>
        <v>0</v>
      </c>
      <c r="H292" s="72">
        <v>0</v>
      </c>
      <c r="I292" s="48">
        <v>348120</v>
      </c>
      <c r="J292" s="49"/>
      <c r="K292" s="50"/>
      <c r="L292" s="51"/>
      <c r="M292" s="51"/>
      <c r="N292" s="52"/>
      <c r="O292" s="53"/>
      <c r="P292" s="54">
        <v>346922</v>
      </c>
      <c r="Q292" s="55"/>
      <c r="R292" s="70">
        <f t="shared" si="15"/>
        <v>0.99655865793404574</v>
      </c>
      <c r="S292" s="56"/>
    </row>
    <row r="293" spans="1:19" s="21" customFormat="1" ht="30.75" customHeight="1" x14ac:dyDescent="0.15">
      <c r="A293" s="58">
        <v>42081</v>
      </c>
      <c r="B293" s="43">
        <v>372692</v>
      </c>
      <c r="C293" s="44">
        <v>372692</v>
      </c>
      <c r="D293" s="45">
        <f t="shared" si="17"/>
        <v>1</v>
      </c>
      <c r="E293" s="46">
        <v>372692</v>
      </c>
      <c r="F293" s="73"/>
      <c r="G293" s="47">
        <f t="shared" si="16"/>
        <v>0</v>
      </c>
      <c r="H293" s="72">
        <v>0</v>
      </c>
      <c r="I293" s="48">
        <v>372690</v>
      </c>
      <c r="J293" s="49"/>
      <c r="K293" s="50"/>
      <c r="L293" s="51"/>
      <c r="M293" s="51"/>
      <c r="N293" s="52"/>
      <c r="O293" s="53"/>
      <c r="P293" s="54">
        <v>371495</v>
      </c>
      <c r="Q293" s="55"/>
      <c r="R293" s="70">
        <f t="shared" si="15"/>
        <v>0.99678823264250371</v>
      </c>
      <c r="S293" s="56"/>
    </row>
    <row r="294" spans="1:19" s="21" customFormat="1" ht="30.75" customHeight="1" x14ac:dyDescent="0.15">
      <c r="A294" s="58">
        <v>42082</v>
      </c>
      <c r="B294" s="43">
        <v>361734</v>
      </c>
      <c r="C294" s="44">
        <v>361734</v>
      </c>
      <c r="D294" s="45">
        <f t="shared" si="17"/>
        <v>1</v>
      </c>
      <c r="E294" s="46">
        <v>361734</v>
      </c>
      <c r="F294" s="73"/>
      <c r="G294" s="47">
        <f t="shared" si="16"/>
        <v>0</v>
      </c>
      <c r="H294" s="72">
        <v>0</v>
      </c>
      <c r="I294" s="48">
        <v>361734</v>
      </c>
      <c r="J294" s="49"/>
      <c r="K294" s="50"/>
      <c r="L294" s="51"/>
      <c r="M294" s="51"/>
      <c r="N294" s="52"/>
      <c r="O294" s="53"/>
      <c r="P294" s="54">
        <v>360529</v>
      </c>
      <c r="Q294" s="55"/>
      <c r="R294" s="70">
        <f>P294/B294</f>
        <v>0.99666882294724857</v>
      </c>
      <c r="S294" s="56"/>
    </row>
    <row r="295" spans="1:19" s="21" customFormat="1" ht="30.75" customHeight="1" x14ac:dyDescent="0.15">
      <c r="A295" s="58">
        <v>42083</v>
      </c>
      <c r="B295" s="43">
        <v>337508</v>
      </c>
      <c r="C295" s="44">
        <v>337508</v>
      </c>
      <c r="D295" s="45">
        <f t="shared" si="17"/>
        <v>1</v>
      </c>
      <c r="E295" s="46">
        <v>337508</v>
      </c>
      <c r="F295" s="73"/>
      <c r="G295" s="47">
        <f t="shared" si="16"/>
        <v>0</v>
      </c>
      <c r="H295" s="72">
        <v>0</v>
      </c>
      <c r="I295" s="48">
        <v>337508</v>
      </c>
      <c r="J295" s="49"/>
      <c r="K295" s="50"/>
      <c r="L295" s="51"/>
      <c r="M295" s="51"/>
      <c r="N295" s="52"/>
      <c r="O295" s="53"/>
      <c r="P295" s="54">
        <v>336301</v>
      </c>
      <c r="Q295" s="55"/>
      <c r="R295" s="70">
        <f t="shared" ref="R295:R358" si="18">P295/B295</f>
        <v>0.99642378847316215</v>
      </c>
      <c r="S295" s="56"/>
    </row>
    <row r="296" spans="1:19" s="21" customFormat="1" ht="30.75" customHeight="1" x14ac:dyDescent="0.15">
      <c r="A296" s="58">
        <v>42084</v>
      </c>
      <c r="B296" s="43">
        <v>365209</v>
      </c>
      <c r="C296" s="44">
        <v>365209</v>
      </c>
      <c r="D296" s="45">
        <f t="shared" si="17"/>
        <v>1</v>
      </c>
      <c r="E296" s="46">
        <v>365209</v>
      </c>
      <c r="F296" s="73"/>
      <c r="G296" s="47">
        <f t="shared" ref="G296:G359" si="19">F296/E296</f>
        <v>0</v>
      </c>
      <c r="H296" s="72">
        <v>0</v>
      </c>
      <c r="I296" s="48">
        <v>365209</v>
      </c>
      <c r="J296" s="49"/>
      <c r="K296" s="50"/>
      <c r="L296" s="51"/>
      <c r="M296" s="51"/>
      <c r="N296" s="52"/>
      <c r="O296" s="53"/>
      <c r="P296" s="54">
        <v>363903</v>
      </c>
      <c r="Q296" s="55"/>
      <c r="R296" s="70">
        <f t="shared" si="18"/>
        <v>0.9964239654553968</v>
      </c>
      <c r="S296" s="56"/>
    </row>
    <row r="297" spans="1:19" s="21" customFormat="1" ht="30.75" customHeight="1" x14ac:dyDescent="0.15">
      <c r="A297" s="58">
        <v>42085</v>
      </c>
      <c r="B297" s="43">
        <v>336886</v>
      </c>
      <c r="C297" s="44">
        <v>336886</v>
      </c>
      <c r="D297" s="45">
        <f t="shared" si="17"/>
        <v>1</v>
      </c>
      <c r="E297" s="46">
        <v>336886</v>
      </c>
      <c r="F297" s="73"/>
      <c r="G297" s="47">
        <f t="shared" si="19"/>
        <v>0</v>
      </c>
      <c r="H297" s="72">
        <v>0</v>
      </c>
      <c r="I297" s="48">
        <v>336886</v>
      </c>
      <c r="J297" s="49"/>
      <c r="K297" s="50"/>
      <c r="L297" s="51"/>
      <c r="M297" s="51"/>
      <c r="N297" s="52"/>
      <c r="O297" s="53"/>
      <c r="P297" s="54">
        <v>335666</v>
      </c>
      <c r="Q297" s="55"/>
      <c r="R297" s="70">
        <f t="shared" si="18"/>
        <v>0.99637859691408959</v>
      </c>
      <c r="S297" s="56"/>
    </row>
    <row r="298" spans="1:19" s="21" customFormat="1" ht="30.75" customHeight="1" x14ac:dyDescent="0.15">
      <c r="A298" s="58">
        <v>42086</v>
      </c>
      <c r="B298" s="43">
        <v>308944</v>
      </c>
      <c r="C298" s="44">
        <v>308944</v>
      </c>
      <c r="D298" s="45">
        <f t="shared" si="17"/>
        <v>1</v>
      </c>
      <c r="E298" s="46">
        <v>308944</v>
      </c>
      <c r="F298" s="73"/>
      <c r="G298" s="47">
        <f t="shared" si="19"/>
        <v>0</v>
      </c>
      <c r="H298" s="72">
        <v>0</v>
      </c>
      <c r="I298" s="48">
        <v>308944</v>
      </c>
      <c r="J298" s="49"/>
      <c r="K298" s="50"/>
      <c r="L298" s="51"/>
      <c r="M298" s="51"/>
      <c r="N298" s="52"/>
      <c r="O298" s="53"/>
      <c r="P298" s="54">
        <v>307750</v>
      </c>
      <c r="Q298" s="55"/>
      <c r="R298" s="70">
        <f t="shared" si="18"/>
        <v>0.99613522191724069</v>
      </c>
      <c r="S298" s="56"/>
    </row>
    <row r="299" spans="1:19" s="21" customFormat="1" ht="30.75" customHeight="1" x14ac:dyDescent="0.15">
      <c r="A299" s="58">
        <v>42087</v>
      </c>
      <c r="B299" s="43">
        <v>233509</v>
      </c>
      <c r="C299" s="44">
        <v>233509</v>
      </c>
      <c r="D299" s="45">
        <f t="shared" si="17"/>
        <v>1</v>
      </c>
      <c r="E299" s="46">
        <v>233509</v>
      </c>
      <c r="F299" s="73"/>
      <c r="G299" s="47">
        <f t="shared" si="19"/>
        <v>0</v>
      </c>
      <c r="H299" s="72">
        <v>0</v>
      </c>
      <c r="I299" s="48">
        <v>233387</v>
      </c>
      <c r="J299" s="49"/>
      <c r="K299" s="50"/>
      <c r="L299" s="51"/>
      <c r="M299" s="51"/>
      <c r="N299" s="52"/>
      <c r="O299" s="53"/>
      <c r="P299" s="54">
        <v>232322</v>
      </c>
      <c r="Q299" s="55"/>
      <c r="R299" s="70">
        <f t="shared" si="18"/>
        <v>0.99491668415350154</v>
      </c>
      <c r="S299" s="56"/>
    </row>
    <row r="300" spans="1:19" s="21" customFormat="1" ht="30.75" customHeight="1" x14ac:dyDescent="0.15">
      <c r="A300" s="58">
        <v>42088</v>
      </c>
      <c r="B300" s="43">
        <v>324512</v>
      </c>
      <c r="C300" s="44">
        <v>324512</v>
      </c>
      <c r="D300" s="45">
        <f t="shared" si="17"/>
        <v>1</v>
      </c>
      <c r="E300" s="46">
        <v>324512</v>
      </c>
      <c r="F300" s="73"/>
      <c r="G300" s="47">
        <f t="shared" si="19"/>
        <v>0</v>
      </c>
      <c r="H300" s="72">
        <v>0</v>
      </c>
      <c r="I300" s="48">
        <v>324512</v>
      </c>
      <c r="J300" s="49"/>
      <c r="K300" s="50"/>
      <c r="L300" s="51"/>
      <c r="M300" s="51"/>
      <c r="N300" s="52"/>
      <c r="O300" s="53"/>
      <c r="P300" s="54">
        <v>323331</v>
      </c>
      <c r="Q300" s="55"/>
      <c r="R300" s="70">
        <f t="shared" si="18"/>
        <v>0.99636068928113597</v>
      </c>
      <c r="S300" s="56"/>
    </row>
    <row r="301" spans="1:19" s="21" customFormat="1" ht="30.75" customHeight="1" x14ac:dyDescent="0.15">
      <c r="A301" s="58">
        <v>42089</v>
      </c>
      <c r="B301" s="43">
        <v>328282</v>
      </c>
      <c r="C301" s="44">
        <v>328282</v>
      </c>
      <c r="D301" s="45">
        <f t="shared" si="17"/>
        <v>1</v>
      </c>
      <c r="E301" s="46">
        <v>328282</v>
      </c>
      <c r="F301" s="73"/>
      <c r="G301" s="47">
        <f t="shared" si="19"/>
        <v>0</v>
      </c>
      <c r="H301" s="72">
        <v>0</v>
      </c>
      <c r="I301" s="48">
        <v>328280</v>
      </c>
      <c r="J301" s="49"/>
      <c r="K301" s="50"/>
      <c r="L301" s="51"/>
      <c r="M301" s="51"/>
      <c r="N301" s="52"/>
      <c r="O301" s="53"/>
      <c r="P301" s="54">
        <v>327090</v>
      </c>
      <c r="Q301" s="55"/>
      <c r="R301" s="70">
        <f t="shared" si="18"/>
        <v>0.99636897545403036</v>
      </c>
      <c r="S301" s="56"/>
    </row>
    <row r="302" spans="1:19" s="21" customFormat="1" ht="30.75" customHeight="1" x14ac:dyDescent="0.15">
      <c r="A302" s="58">
        <v>42090</v>
      </c>
      <c r="B302" s="43">
        <v>387819</v>
      </c>
      <c r="C302" s="44">
        <v>387819</v>
      </c>
      <c r="D302" s="45">
        <f t="shared" si="17"/>
        <v>1</v>
      </c>
      <c r="E302" s="46">
        <v>387819</v>
      </c>
      <c r="F302" s="73"/>
      <c r="G302" s="47">
        <f t="shared" si="19"/>
        <v>0</v>
      </c>
      <c r="H302" s="72">
        <v>0</v>
      </c>
      <c r="I302" s="48">
        <v>387819</v>
      </c>
      <c r="J302" s="49"/>
      <c r="K302" s="50"/>
      <c r="L302" s="51"/>
      <c r="M302" s="51"/>
      <c r="N302" s="52"/>
      <c r="O302" s="53"/>
      <c r="P302" s="54">
        <v>388254</v>
      </c>
      <c r="Q302" s="55"/>
      <c r="R302" s="70">
        <f t="shared" si="18"/>
        <v>1.0011216572679522</v>
      </c>
      <c r="S302" s="56"/>
    </row>
    <row r="303" spans="1:19" s="21" customFormat="1" ht="30.75" customHeight="1" x14ac:dyDescent="0.15">
      <c r="A303" s="58">
        <v>42091</v>
      </c>
      <c r="B303" s="43">
        <v>313860</v>
      </c>
      <c r="C303" s="44">
        <v>313860</v>
      </c>
      <c r="D303" s="45">
        <f t="shared" si="17"/>
        <v>1</v>
      </c>
      <c r="E303" s="46">
        <v>313860</v>
      </c>
      <c r="F303" s="73"/>
      <c r="G303" s="47">
        <f t="shared" si="19"/>
        <v>0</v>
      </c>
      <c r="H303" s="72">
        <v>0</v>
      </c>
      <c r="I303" s="48">
        <v>313858</v>
      </c>
      <c r="J303" s="49"/>
      <c r="K303" s="50"/>
      <c r="L303" s="51"/>
      <c r="M303" s="51"/>
      <c r="N303" s="52"/>
      <c r="O303" s="53"/>
      <c r="P303" s="54">
        <v>315598</v>
      </c>
      <c r="Q303" s="55"/>
      <c r="R303" s="70">
        <f t="shared" si="18"/>
        <v>1.0055375007965335</v>
      </c>
      <c r="S303" s="56"/>
    </row>
    <row r="304" spans="1:19" s="21" customFormat="1" ht="30.75" customHeight="1" x14ac:dyDescent="0.15">
      <c r="A304" s="58">
        <v>42092</v>
      </c>
      <c r="B304" s="43">
        <v>345493</v>
      </c>
      <c r="C304" s="44">
        <v>345493</v>
      </c>
      <c r="D304" s="45">
        <f t="shared" si="17"/>
        <v>1</v>
      </c>
      <c r="E304" s="46">
        <v>345493</v>
      </c>
      <c r="F304" s="73"/>
      <c r="G304" s="47">
        <f t="shared" si="19"/>
        <v>0</v>
      </c>
      <c r="H304" s="72">
        <v>0</v>
      </c>
      <c r="I304" s="48">
        <v>345488</v>
      </c>
      <c r="J304" s="49"/>
      <c r="K304" s="50"/>
      <c r="L304" s="51"/>
      <c r="M304" s="51"/>
      <c r="N304" s="52"/>
      <c r="O304" s="53"/>
      <c r="P304" s="54">
        <v>346762</v>
      </c>
      <c r="Q304" s="55"/>
      <c r="R304" s="70">
        <f t="shared" si="18"/>
        <v>1.0036730121883801</v>
      </c>
      <c r="S304" s="56"/>
    </row>
    <row r="305" spans="1:19" s="21" customFormat="1" ht="30.75" customHeight="1" x14ac:dyDescent="0.15">
      <c r="A305" s="58">
        <v>42093</v>
      </c>
      <c r="B305" s="43">
        <v>350902</v>
      </c>
      <c r="C305" s="44">
        <v>350902</v>
      </c>
      <c r="D305" s="45">
        <f t="shared" si="17"/>
        <v>1</v>
      </c>
      <c r="E305" s="46">
        <v>350902</v>
      </c>
      <c r="F305" s="73"/>
      <c r="G305" s="47">
        <f t="shared" si="19"/>
        <v>0</v>
      </c>
      <c r="H305" s="72">
        <v>0</v>
      </c>
      <c r="I305" s="48">
        <v>350902</v>
      </c>
      <c r="J305" s="49"/>
      <c r="K305" s="50"/>
      <c r="L305" s="51"/>
      <c r="M305" s="51"/>
      <c r="N305" s="52"/>
      <c r="O305" s="53"/>
      <c r="P305" s="54">
        <v>350020</v>
      </c>
      <c r="Q305" s="55"/>
      <c r="R305" s="70">
        <f t="shared" si="18"/>
        <v>0.99748647770602616</v>
      </c>
      <c r="S305" s="56"/>
    </row>
    <row r="306" spans="1:19" s="21" customFormat="1" ht="30.75" customHeight="1" x14ac:dyDescent="0.15">
      <c r="A306" s="58">
        <v>42094</v>
      </c>
      <c r="B306" s="43">
        <v>380305</v>
      </c>
      <c r="C306" s="44">
        <v>380305</v>
      </c>
      <c r="D306" s="45">
        <f t="shared" si="17"/>
        <v>1</v>
      </c>
      <c r="E306" s="46">
        <v>380305</v>
      </c>
      <c r="F306" s="73"/>
      <c r="G306" s="47">
        <f t="shared" si="19"/>
        <v>0</v>
      </c>
      <c r="H306" s="72">
        <v>0</v>
      </c>
      <c r="I306" s="48">
        <v>380305</v>
      </c>
      <c r="J306" s="49"/>
      <c r="K306" s="50"/>
      <c r="L306" s="51"/>
      <c r="M306" s="51"/>
      <c r="N306" s="52"/>
      <c r="O306" s="53"/>
      <c r="P306" s="54">
        <v>379372</v>
      </c>
      <c r="Q306" s="55"/>
      <c r="R306" s="70">
        <f t="shared" si="18"/>
        <v>0.99754670593339556</v>
      </c>
      <c r="S306" s="56"/>
    </row>
    <row r="307" spans="1:19" s="21" customFormat="1" ht="30.75" customHeight="1" x14ac:dyDescent="0.15">
      <c r="A307" s="58">
        <v>42095</v>
      </c>
      <c r="B307" s="43">
        <v>341110</v>
      </c>
      <c r="C307" s="44">
        <v>341110</v>
      </c>
      <c r="D307" s="45">
        <f t="shared" si="17"/>
        <v>1</v>
      </c>
      <c r="E307" s="46">
        <v>341110</v>
      </c>
      <c r="F307" s="73"/>
      <c r="G307" s="47">
        <f t="shared" si="19"/>
        <v>0</v>
      </c>
      <c r="H307" s="72">
        <v>0</v>
      </c>
      <c r="I307" s="48">
        <v>341106</v>
      </c>
      <c r="J307" s="49"/>
      <c r="K307" s="50"/>
      <c r="L307" s="51"/>
      <c r="M307" s="51"/>
      <c r="N307" s="52"/>
      <c r="O307" s="53"/>
      <c r="P307" s="54">
        <v>344581</v>
      </c>
      <c r="Q307" s="55"/>
      <c r="R307" s="70">
        <f t="shared" si="18"/>
        <v>1.0101756031778606</v>
      </c>
      <c r="S307" s="56"/>
    </row>
    <row r="308" spans="1:19" s="21" customFormat="1" ht="30.75" customHeight="1" x14ac:dyDescent="0.15">
      <c r="A308" s="58">
        <v>42096</v>
      </c>
      <c r="B308" s="43">
        <v>338223</v>
      </c>
      <c r="C308" s="44">
        <v>338223</v>
      </c>
      <c r="D308" s="45">
        <f t="shared" si="17"/>
        <v>1</v>
      </c>
      <c r="E308" s="46">
        <v>338223</v>
      </c>
      <c r="F308" s="73"/>
      <c r="G308" s="47">
        <f t="shared" si="19"/>
        <v>0</v>
      </c>
      <c r="H308" s="72">
        <v>0</v>
      </c>
      <c r="I308" s="48">
        <v>338171</v>
      </c>
      <c r="J308" s="49"/>
      <c r="K308" s="50"/>
      <c r="L308" s="51"/>
      <c r="M308" s="51"/>
      <c r="N308" s="52"/>
      <c r="O308" s="53"/>
      <c r="P308" s="54">
        <v>340427</v>
      </c>
      <c r="Q308" s="55"/>
      <c r="R308" s="70">
        <f t="shared" si="18"/>
        <v>1.0065164107704088</v>
      </c>
      <c r="S308" s="56"/>
    </row>
    <row r="309" spans="1:19" s="21" customFormat="1" ht="30.75" customHeight="1" x14ac:dyDescent="0.15">
      <c r="A309" s="58">
        <v>42097</v>
      </c>
      <c r="B309" s="43">
        <v>498820</v>
      </c>
      <c r="C309" s="44">
        <v>498820</v>
      </c>
      <c r="D309" s="45">
        <f t="shared" si="17"/>
        <v>1</v>
      </c>
      <c r="E309" s="46">
        <v>498820</v>
      </c>
      <c r="F309" s="73"/>
      <c r="G309" s="47">
        <f t="shared" si="19"/>
        <v>0</v>
      </c>
      <c r="H309" s="72">
        <v>0</v>
      </c>
      <c r="I309" s="48">
        <v>498738</v>
      </c>
      <c r="J309" s="49"/>
      <c r="K309" s="50"/>
      <c r="L309" s="51"/>
      <c r="M309" s="51"/>
      <c r="N309" s="52"/>
      <c r="O309" s="53"/>
      <c r="P309" s="54">
        <v>501420</v>
      </c>
      <c r="Q309" s="55"/>
      <c r="R309" s="70">
        <f t="shared" si="18"/>
        <v>1.0052123010304319</v>
      </c>
      <c r="S309" s="56"/>
    </row>
    <row r="310" spans="1:19" s="21" customFormat="1" ht="30.75" customHeight="1" x14ac:dyDescent="0.15">
      <c r="A310" s="58">
        <v>42098</v>
      </c>
      <c r="B310" s="43">
        <v>571393</v>
      </c>
      <c r="C310" s="44">
        <v>571393</v>
      </c>
      <c r="D310" s="45">
        <f t="shared" ref="D310:D328" si="20">C310/B310</f>
        <v>1</v>
      </c>
      <c r="E310" s="46">
        <v>571393</v>
      </c>
      <c r="F310" s="73"/>
      <c r="G310" s="47">
        <f t="shared" si="19"/>
        <v>0</v>
      </c>
      <c r="H310" s="72">
        <v>0</v>
      </c>
      <c r="I310" s="48">
        <v>571393</v>
      </c>
      <c r="J310" s="49"/>
      <c r="K310" s="50"/>
      <c r="L310" s="51"/>
      <c r="M310" s="51"/>
      <c r="N310" s="52"/>
      <c r="O310" s="53"/>
      <c r="P310" s="54">
        <v>578550</v>
      </c>
      <c r="Q310" s="55"/>
      <c r="R310" s="70">
        <f t="shared" si="18"/>
        <v>1.0125255297142246</v>
      </c>
      <c r="S310" s="56"/>
    </row>
    <row r="311" spans="1:19" s="21" customFormat="1" ht="30.75" customHeight="1" x14ac:dyDescent="0.15">
      <c r="A311" s="58">
        <v>42099</v>
      </c>
      <c r="B311" s="43">
        <v>515630</v>
      </c>
      <c r="C311" s="44">
        <v>515630</v>
      </c>
      <c r="D311" s="45">
        <f t="shared" si="20"/>
        <v>1</v>
      </c>
      <c r="E311" s="46">
        <v>515630</v>
      </c>
      <c r="F311" s="73"/>
      <c r="G311" s="47">
        <f t="shared" si="19"/>
        <v>0</v>
      </c>
      <c r="H311" s="72">
        <v>0</v>
      </c>
      <c r="I311" s="48">
        <v>515630</v>
      </c>
      <c r="J311" s="49"/>
      <c r="K311" s="50"/>
      <c r="L311" s="51"/>
      <c r="M311" s="51"/>
      <c r="N311" s="52"/>
      <c r="O311" s="53"/>
      <c r="P311" s="54">
        <v>522000</v>
      </c>
      <c r="Q311" s="55"/>
      <c r="R311" s="70">
        <f t="shared" si="18"/>
        <v>1.0123538195993251</v>
      </c>
      <c r="S311" s="56"/>
    </row>
    <row r="312" spans="1:19" s="21" customFormat="1" ht="30.75" customHeight="1" x14ac:dyDescent="0.15">
      <c r="A312" s="58">
        <v>42100</v>
      </c>
      <c r="B312" s="43">
        <v>582320</v>
      </c>
      <c r="C312" s="44">
        <v>582320</v>
      </c>
      <c r="D312" s="45">
        <f t="shared" si="20"/>
        <v>1</v>
      </c>
      <c r="E312" s="46">
        <v>582320</v>
      </c>
      <c r="F312" s="73"/>
      <c r="G312" s="47">
        <f t="shared" si="19"/>
        <v>0</v>
      </c>
      <c r="H312" s="72">
        <v>0</v>
      </c>
      <c r="I312" s="48">
        <v>582320</v>
      </c>
      <c r="J312" s="49"/>
      <c r="K312" s="50"/>
      <c r="L312" s="51"/>
      <c r="M312" s="51"/>
      <c r="N312" s="52"/>
      <c r="O312" s="53"/>
      <c r="P312" s="54">
        <v>586487</v>
      </c>
      <c r="Q312" s="55"/>
      <c r="R312" s="70">
        <f t="shared" si="18"/>
        <v>1.0071558593213354</v>
      </c>
      <c r="S312" s="56"/>
    </row>
    <row r="313" spans="1:19" s="21" customFormat="1" ht="30.75" customHeight="1" x14ac:dyDescent="0.15">
      <c r="A313" s="58">
        <v>42101</v>
      </c>
      <c r="B313" s="43">
        <v>509407</v>
      </c>
      <c r="C313" s="44">
        <v>509407</v>
      </c>
      <c r="D313" s="45">
        <f t="shared" si="20"/>
        <v>1</v>
      </c>
      <c r="E313" s="46">
        <v>509407</v>
      </c>
      <c r="F313" s="73"/>
      <c r="G313" s="47">
        <f t="shared" si="19"/>
        <v>0</v>
      </c>
      <c r="H313" s="72">
        <v>0</v>
      </c>
      <c r="I313" s="48">
        <v>509407</v>
      </c>
      <c r="J313" s="49"/>
      <c r="K313" s="50"/>
      <c r="L313" s="51"/>
      <c r="M313" s="51"/>
      <c r="N313" s="52"/>
      <c r="O313" s="53"/>
      <c r="P313" s="54">
        <v>509888</v>
      </c>
      <c r="Q313" s="55"/>
      <c r="R313" s="70">
        <f t="shared" si="18"/>
        <v>1.0009442351597053</v>
      </c>
      <c r="S313" s="56"/>
    </row>
    <row r="314" spans="1:19" s="21" customFormat="1" ht="30.75" customHeight="1" x14ac:dyDescent="0.15">
      <c r="A314" s="58">
        <v>42102</v>
      </c>
      <c r="B314" s="43">
        <v>519481</v>
      </c>
      <c r="C314" s="44">
        <v>519481</v>
      </c>
      <c r="D314" s="45">
        <f t="shared" si="20"/>
        <v>1</v>
      </c>
      <c r="E314" s="46">
        <v>519481</v>
      </c>
      <c r="F314" s="73"/>
      <c r="G314" s="47">
        <f t="shared" si="19"/>
        <v>0</v>
      </c>
      <c r="H314" s="72">
        <v>0</v>
      </c>
      <c r="I314" s="48">
        <v>519212</v>
      </c>
      <c r="J314" s="49"/>
      <c r="K314" s="50"/>
      <c r="L314" s="51"/>
      <c r="M314" s="51"/>
      <c r="N314" s="52"/>
      <c r="O314" s="53"/>
      <c r="P314" s="54">
        <v>519900</v>
      </c>
      <c r="Q314" s="55"/>
      <c r="R314" s="70">
        <f t="shared" si="18"/>
        <v>1.0008065742539187</v>
      </c>
      <c r="S314" s="56"/>
    </row>
    <row r="315" spans="1:19" s="21" customFormat="1" ht="30.75" customHeight="1" x14ac:dyDescent="0.15">
      <c r="A315" s="58">
        <v>42103</v>
      </c>
      <c r="B315" s="43">
        <v>513522</v>
      </c>
      <c r="C315" s="44">
        <v>513522</v>
      </c>
      <c r="D315" s="45">
        <f t="shared" si="20"/>
        <v>1</v>
      </c>
      <c r="E315" s="46">
        <v>513522</v>
      </c>
      <c r="F315" s="73"/>
      <c r="G315" s="47">
        <f t="shared" si="19"/>
        <v>0</v>
      </c>
      <c r="H315" s="72">
        <v>0</v>
      </c>
      <c r="I315" s="48">
        <v>513522</v>
      </c>
      <c r="J315" s="49"/>
      <c r="K315" s="50"/>
      <c r="L315" s="51"/>
      <c r="M315" s="51"/>
      <c r="N315" s="52"/>
      <c r="O315" s="53"/>
      <c r="P315" s="54">
        <v>515255</v>
      </c>
      <c r="Q315" s="55"/>
      <c r="R315" s="70">
        <f t="shared" si="18"/>
        <v>1.0033747337017693</v>
      </c>
      <c r="S315" s="56"/>
    </row>
    <row r="316" spans="1:19" s="21" customFormat="1" ht="30.75" customHeight="1" x14ac:dyDescent="0.15">
      <c r="A316" s="58">
        <v>42104</v>
      </c>
      <c r="B316" s="43">
        <v>528630</v>
      </c>
      <c r="C316" s="44">
        <v>528630</v>
      </c>
      <c r="D316" s="45">
        <f t="shared" si="20"/>
        <v>1</v>
      </c>
      <c r="E316" s="46">
        <v>528630</v>
      </c>
      <c r="F316" s="73"/>
      <c r="G316" s="47">
        <f t="shared" si="19"/>
        <v>0</v>
      </c>
      <c r="H316" s="72">
        <v>0</v>
      </c>
      <c r="I316" s="48">
        <v>528630</v>
      </c>
      <c r="J316" s="49"/>
      <c r="K316" s="50"/>
      <c r="L316" s="51"/>
      <c r="M316" s="51"/>
      <c r="N316" s="52"/>
      <c r="O316" s="53"/>
      <c r="P316" s="54">
        <v>530574</v>
      </c>
      <c r="Q316" s="55"/>
      <c r="R316" s="70">
        <f t="shared" si="18"/>
        <v>1.0036774303388003</v>
      </c>
      <c r="S316" s="56"/>
    </row>
    <row r="317" spans="1:19" s="21" customFormat="1" ht="30.75" customHeight="1" x14ac:dyDescent="0.15">
      <c r="A317" s="58">
        <v>42105</v>
      </c>
      <c r="B317" s="43">
        <v>556589</v>
      </c>
      <c r="C317" s="44">
        <v>556589</v>
      </c>
      <c r="D317" s="45">
        <f t="shared" si="20"/>
        <v>1</v>
      </c>
      <c r="E317" s="46">
        <v>556589</v>
      </c>
      <c r="F317" s="73"/>
      <c r="G317" s="47">
        <f t="shared" si="19"/>
        <v>0</v>
      </c>
      <c r="H317" s="72">
        <v>0</v>
      </c>
      <c r="I317" s="48">
        <v>556589</v>
      </c>
      <c r="J317" s="49"/>
      <c r="K317" s="50"/>
      <c r="L317" s="51"/>
      <c r="M317" s="51"/>
      <c r="N317" s="52"/>
      <c r="O317" s="53"/>
      <c r="P317" s="54">
        <v>561303</v>
      </c>
      <c r="Q317" s="55"/>
      <c r="R317" s="70">
        <f t="shared" si="18"/>
        <v>1.008469445138154</v>
      </c>
      <c r="S317" s="56"/>
    </row>
    <row r="318" spans="1:19" s="21" customFormat="1" ht="30.75" customHeight="1" x14ac:dyDescent="0.15">
      <c r="A318" s="58">
        <v>42106</v>
      </c>
      <c r="B318" s="43">
        <v>527678</v>
      </c>
      <c r="C318" s="44">
        <v>527678</v>
      </c>
      <c r="D318" s="45">
        <f t="shared" si="20"/>
        <v>1</v>
      </c>
      <c r="E318" s="46">
        <v>527678</v>
      </c>
      <c r="F318" s="73"/>
      <c r="G318" s="47">
        <f t="shared" si="19"/>
        <v>0</v>
      </c>
      <c r="H318" s="72">
        <v>0</v>
      </c>
      <c r="I318" s="48">
        <v>527678</v>
      </c>
      <c r="J318" s="49"/>
      <c r="K318" s="50"/>
      <c r="L318" s="51"/>
      <c r="M318" s="51"/>
      <c r="N318" s="52"/>
      <c r="O318" s="53"/>
      <c r="P318" s="54">
        <v>529561</v>
      </c>
      <c r="Q318" s="55"/>
      <c r="R318" s="70">
        <f t="shared" si="18"/>
        <v>1.0035684641012133</v>
      </c>
      <c r="S318" s="56"/>
    </row>
    <row r="319" spans="1:19" s="21" customFormat="1" ht="30.75" customHeight="1" x14ac:dyDescent="0.15">
      <c r="A319" s="58">
        <v>42107</v>
      </c>
      <c r="B319" s="43">
        <v>516839</v>
      </c>
      <c r="C319" s="44">
        <v>516839</v>
      </c>
      <c r="D319" s="45">
        <f t="shared" si="20"/>
        <v>1</v>
      </c>
      <c r="E319" s="46">
        <v>516839</v>
      </c>
      <c r="F319" s="73"/>
      <c r="G319" s="47">
        <f t="shared" si="19"/>
        <v>0</v>
      </c>
      <c r="H319" s="72">
        <v>0</v>
      </c>
      <c r="I319" s="48">
        <v>516839</v>
      </c>
      <c r="J319" s="49"/>
      <c r="K319" s="50"/>
      <c r="L319" s="51"/>
      <c r="M319" s="51"/>
      <c r="N319" s="52"/>
      <c r="O319" s="53"/>
      <c r="P319" s="54">
        <v>517081</v>
      </c>
      <c r="Q319" s="55"/>
      <c r="R319" s="70">
        <f t="shared" si="18"/>
        <v>1.0004682309191064</v>
      </c>
      <c r="S319" s="56"/>
    </row>
    <row r="320" spans="1:19" s="21" customFormat="1" ht="30.75" customHeight="1" x14ac:dyDescent="0.15">
      <c r="A320" s="58">
        <v>42108</v>
      </c>
      <c r="B320" s="43">
        <v>510319</v>
      </c>
      <c r="C320" s="44">
        <v>510319</v>
      </c>
      <c r="D320" s="45">
        <f t="shared" si="20"/>
        <v>1</v>
      </c>
      <c r="E320" s="46">
        <v>510319</v>
      </c>
      <c r="F320" s="73"/>
      <c r="G320" s="47">
        <f t="shared" si="19"/>
        <v>0</v>
      </c>
      <c r="H320" s="72">
        <v>0</v>
      </c>
      <c r="I320" s="48">
        <v>510319</v>
      </c>
      <c r="J320" s="49"/>
      <c r="K320" s="50"/>
      <c r="L320" s="51"/>
      <c r="M320" s="51"/>
      <c r="N320" s="52"/>
      <c r="O320" s="53"/>
      <c r="P320" s="54">
        <v>510291</v>
      </c>
      <c r="Q320" s="55"/>
      <c r="R320" s="70">
        <f t="shared" si="18"/>
        <v>0.99994513235838756</v>
      </c>
      <c r="S320" s="56"/>
    </row>
    <row r="321" spans="1:19" s="21" customFormat="1" ht="30.75" customHeight="1" x14ac:dyDescent="0.15">
      <c r="A321" s="58">
        <v>42109</v>
      </c>
      <c r="B321" s="43">
        <v>488131</v>
      </c>
      <c r="C321" s="44">
        <v>488131</v>
      </c>
      <c r="D321" s="45">
        <f t="shared" si="20"/>
        <v>1</v>
      </c>
      <c r="E321" s="46">
        <v>488131</v>
      </c>
      <c r="F321" s="73"/>
      <c r="G321" s="47">
        <f t="shared" si="19"/>
        <v>0</v>
      </c>
      <c r="H321" s="72">
        <v>0</v>
      </c>
      <c r="I321" s="48">
        <v>488131</v>
      </c>
      <c r="J321" s="49"/>
      <c r="K321" s="50"/>
      <c r="L321" s="51"/>
      <c r="M321" s="51"/>
      <c r="N321" s="52"/>
      <c r="O321" s="53"/>
      <c r="P321" s="54">
        <v>487127</v>
      </c>
      <c r="Q321" s="55"/>
      <c r="R321" s="70">
        <f t="shared" si="18"/>
        <v>0.9979431750902934</v>
      </c>
      <c r="S321" s="56"/>
    </row>
    <row r="322" spans="1:19" s="21" customFormat="1" ht="30.75" customHeight="1" x14ac:dyDescent="0.15">
      <c r="A322" s="58">
        <v>42110</v>
      </c>
      <c r="B322" s="43">
        <v>525355</v>
      </c>
      <c r="C322" s="44">
        <v>525355</v>
      </c>
      <c r="D322" s="45">
        <f t="shared" si="20"/>
        <v>1</v>
      </c>
      <c r="E322" s="46">
        <v>525355</v>
      </c>
      <c r="F322" s="73"/>
      <c r="G322" s="47">
        <f t="shared" si="19"/>
        <v>0</v>
      </c>
      <c r="H322" s="72">
        <v>0</v>
      </c>
      <c r="I322" s="48">
        <v>525355</v>
      </c>
      <c r="J322" s="49"/>
      <c r="K322" s="50"/>
      <c r="L322" s="51"/>
      <c r="M322" s="51"/>
      <c r="N322" s="52"/>
      <c r="O322" s="53"/>
      <c r="P322" s="54">
        <v>526104</v>
      </c>
      <c r="Q322" s="55"/>
      <c r="R322" s="70">
        <f t="shared" si="18"/>
        <v>1.001425702620133</v>
      </c>
      <c r="S322" s="56"/>
    </row>
    <row r="323" spans="1:19" s="21" customFormat="1" ht="30.75" customHeight="1" x14ac:dyDescent="0.15">
      <c r="A323" s="58">
        <v>42111</v>
      </c>
      <c r="B323" s="43">
        <v>503955</v>
      </c>
      <c r="C323" s="44">
        <v>503955</v>
      </c>
      <c r="D323" s="45">
        <f t="shared" si="20"/>
        <v>1</v>
      </c>
      <c r="E323" s="46">
        <v>503955</v>
      </c>
      <c r="F323" s="73"/>
      <c r="G323" s="47">
        <f t="shared" si="19"/>
        <v>0</v>
      </c>
      <c r="H323" s="72">
        <v>0</v>
      </c>
      <c r="I323" s="48">
        <v>503950</v>
      </c>
      <c r="J323" s="49"/>
      <c r="K323" s="50"/>
      <c r="L323" s="51"/>
      <c r="M323" s="51"/>
      <c r="N323" s="52"/>
      <c r="O323" s="53"/>
      <c r="P323" s="54">
        <v>506352</v>
      </c>
      <c r="Q323" s="55"/>
      <c r="R323" s="70">
        <f t="shared" si="18"/>
        <v>1.0047563770574754</v>
      </c>
      <c r="S323" s="56"/>
    </row>
    <row r="324" spans="1:19" s="21" customFormat="1" ht="30.75" customHeight="1" x14ac:dyDescent="0.15">
      <c r="A324" s="58">
        <v>42112</v>
      </c>
      <c r="B324" s="43">
        <v>521053</v>
      </c>
      <c r="C324" s="44">
        <v>521053</v>
      </c>
      <c r="D324" s="45">
        <f t="shared" si="20"/>
        <v>1</v>
      </c>
      <c r="E324" s="46">
        <v>521053</v>
      </c>
      <c r="F324" s="73"/>
      <c r="G324" s="47">
        <f t="shared" si="19"/>
        <v>0</v>
      </c>
      <c r="H324" s="72">
        <v>0</v>
      </c>
      <c r="I324" s="48">
        <v>521053</v>
      </c>
      <c r="J324" s="49"/>
      <c r="K324" s="50"/>
      <c r="L324" s="51"/>
      <c r="M324" s="51"/>
      <c r="N324" s="52"/>
      <c r="O324" s="53"/>
      <c r="P324" s="54">
        <v>494064</v>
      </c>
      <c r="Q324" s="55"/>
      <c r="R324" s="70">
        <f t="shared" si="18"/>
        <v>0.94820296591709485</v>
      </c>
      <c r="S324" s="56"/>
    </row>
    <row r="325" spans="1:19" s="21" customFormat="1" ht="30.75" customHeight="1" x14ac:dyDescent="0.15">
      <c r="A325" s="58">
        <v>42113</v>
      </c>
      <c r="B325" s="43">
        <v>510171</v>
      </c>
      <c r="C325" s="44">
        <v>510171</v>
      </c>
      <c r="D325" s="45">
        <f t="shared" si="20"/>
        <v>1</v>
      </c>
      <c r="E325" s="46">
        <v>510171</v>
      </c>
      <c r="F325" s="73"/>
      <c r="G325" s="47">
        <f t="shared" si="19"/>
        <v>0</v>
      </c>
      <c r="H325" s="72">
        <v>0</v>
      </c>
      <c r="I325" s="48">
        <v>510171</v>
      </c>
      <c r="J325" s="49"/>
      <c r="K325" s="50"/>
      <c r="L325" s="51"/>
      <c r="M325" s="51"/>
      <c r="N325" s="52"/>
      <c r="O325" s="53"/>
      <c r="P325" s="54">
        <v>509270</v>
      </c>
      <c r="Q325" s="55"/>
      <c r="R325" s="70">
        <f t="shared" si="18"/>
        <v>0.9982339254877286</v>
      </c>
      <c r="S325" s="56"/>
    </row>
    <row r="326" spans="1:19" s="21" customFormat="1" ht="30.75" customHeight="1" x14ac:dyDescent="0.15">
      <c r="A326" s="58">
        <v>42114</v>
      </c>
      <c r="B326" s="43">
        <v>472125</v>
      </c>
      <c r="C326" s="44">
        <v>472125</v>
      </c>
      <c r="D326" s="45">
        <f t="shared" si="20"/>
        <v>1</v>
      </c>
      <c r="E326" s="46">
        <v>472125</v>
      </c>
      <c r="F326" s="73"/>
      <c r="G326" s="47">
        <f t="shared" si="19"/>
        <v>0</v>
      </c>
      <c r="H326" s="72">
        <v>0</v>
      </c>
      <c r="I326" s="48">
        <v>472125</v>
      </c>
      <c r="J326" s="49"/>
      <c r="K326" s="50"/>
      <c r="L326" s="51"/>
      <c r="M326" s="51"/>
      <c r="N326" s="52"/>
      <c r="O326" s="53"/>
      <c r="P326" s="54">
        <v>474281</v>
      </c>
      <c r="Q326" s="55"/>
      <c r="R326" s="70">
        <f t="shared" si="18"/>
        <v>1.0045665872385492</v>
      </c>
      <c r="S326" s="56"/>
    </row>
    <row r="327" spans="1:19" s="21" customFormat="1" ht="30.75" customHeight="1" x14ac:dyDescent="0.15">
      <c r="A327" s="58">
        <v>42115</v>
      </c>
      <c r="B327" s="43">
        <v>200587</v>
      </c>
      <c r="C327" s="44">
        <v>200587</v>
      </c>
      <c r="D327" s="45">
        <f t="shared" si="20"/>
        <v>1</v>
      </c>
      <c r="E327" s="46">
        <v>200587</v>
      </c>
      <c r="F327" s="73"/>
      <c r="G327" s="47">
        <f t="shared" si="19"/>
        <v>0</v>
      </c>
      <c r="H327" s="72">
        <v>0</v>
      </c>
      <c r="I327" s="48">
        <v>200586</v>
      </c>
      <c r="J327" s="49"/>
      <c r="K327" s="50"/>
      <c r="L327" s="51"/>
      <c r="M327" s="51"/>
      <c r="N327" s="52"/>
      <c r="O327" s="53"/>
      <c r="P327" s="54">
        <v>201667</v>
      </c>
      <c r="Q327" s="55"/>
      <c r="R327" s="70">
        <f t="shared" si="18"/>
        <v>1.0053841973806876</v>
      </c>
      <c r="S327" s="56"/>
    </row>
    <row r="328" spans="1:19" s="21" customFormat="1" ht="30.75" customHeight="1" x14ac:dyDescent="0.15">
      <c r="A328" s="58">
        <v>42116</v>
      </c>
      <c r="B328" s="43">
        <v>154133</v>
      </c>
      <c r="C328" s="44">
        <v>154133</v>
      </c>
      <c r="D328" s="45">
        <f t="shared" si="20"/>
        <v>1</v>
      </c>
      <c r="E328" s="46">
        <v>154133</v>
      </c>
      <c r="F328" s="73"/>
      <c r="G328" s="47">
        <f t="shared" si="19"/>
        <v>0</v>
      </c>
      <c r="H328" s="72">
        <v>0</v>
      </c>
      <c r="I328" s="48">
        <v>154133</v>
      </c>
      <c r="J328" s="49"/>
      <c r="K328" s="50"/>
      <c r="L328" s="51"/>
      <c r="M328" s="51"/>
      <c r="N328" s="52"/>
      <c r="O328" s="53"/>
      <c r="P328" s="54">
        <v>153253</v>
      </c>
      <c r="Q328" s="55"/>
      <c r="R328" s="70">
        <f t="shared" si="18"/>
        <v>0.99429064509222553</v>
      </c>
      <c r="S328" s="56"/>
    </row>
    <row r="329" spans="1:19" s="21" customFormat="1" ht="30.75" customHeight="1" x14ac:dyDescent="0.15">
      <c r="A329" s="58">
        <v>42117</v>
      </c>
      <c r="B329" s="43">
        <v>193456</v>
      </c>
      <c r="C329" s="44">
        <v>193456</v>
      </c>
      <c r="D329" s="45">
        <f>C329/B329</f>
        <v>1</v>
      </c>
      <c r="E329" s="46">
        <v>193456</v>
      </c>
      <c r="F329" s="73"/>
      <c r="G329" s="47">
        <f t="shared" si="19"/>
        <v>0</v>
      </c>
      <c r="H329" s="72">
        <v>0</v>
      </c>
      <c r="I329" s="48">
        <v>193456</v>
      </c>
      <c r="J329" s="49"/>
      <c r="K329" s="50"/>
      <c r="L329" s="51"/>
      <c r="M329" s="51"/>
      <c r="N329" s="52"/>
      <c r="O329" s="53"/>
      <c r="P329" s="54">
        <v>193259</v>
      </c>
      <c r="Q329" s="55"/>
      <c r="R329" s="70">
        <f t="shared" si="18"/>
        <v>0.99898168058886772</v>
      </c>
      <c r="S329" s="56"/>
    </row>
    <row r="330" spans="1:19" s="21" customFormat="1" ht="30.75" customHeight="1" x14ac:dyDescent="0.15">
      <c r="A330" s="58">
        <v>42118</v>
      </c>
      <c r="B330" s="43">
        <v>486095</v>
      </c>
      <c r="C330" s="44">
        <v>486095</v>
      </c>
      <c r="D330" s="45">
        <f t="shared" ref="D330:D341" si="21">C330/B330</f>
        <v>1</v>
      </c>
      <c r="E330" s="46">
        <v>486095</v>
      </c>
      <c r="F330" s="73"/>
      <c r="G330" s="47">
        <f t="shared" si="19"/>
        <v>0</v>
      </c>
      <c r="H330" s="72">
        <v>0</v>
      </c>
      <c r="I330" s="48">
        <v>486095</v>
      </c>
      <c r="J330" s="49"/>
      <c r="K330" s="50"/>
      <c r="L330" s="51"/>
      <c r="M330" s="51"/>
      <c r="N330" s="52"/>
      <c r="O330" s="53"/>
      <c r="P330" s="54">
        <v>487758</v>
      </c>
      <c r="Q330" s="55"/>
      <c r="R330" s="70">
        <f t="shared" si="18"/>
        <v>1.0034211419578478</v>
      </c>
      <c r="S330" s="56"/>
    </row>
    <row r="331" spans="1:19" s="21" customFormat="1" ht="30.75" customHeight="1" x14ac:dyDescent="0.15">
      <c r="A331" s="58">
        <v>42119</v>
      </c>
      <c r="B331" s="43">
        <v>542500</v>
      </c>
      <c r="C331" s="44">
        <v>542500</v>
      </c>
      <c r="D331" s="45">
        <f t="shared" si="21"/>
        <v>1</v>
      </c>
      <c r="E331" s="46">
        <v>542500</v>
      </c>
      <c r="F331" s="73"/>
      <c r="G331" s="47">
        <f t="shared" si="19"/>
        <v>0</v>
      </c>
      <c r="H331" s="72">
        <v>0</v>
      </c>
      <c r="I331" s="48">
        <v>542500</v>
      </c>
      <c r="J331" s="49"/>
      <c r="K331" s="50"/>
      <c r="L331" s="51"/>
      <c r="M331" s="51"/>
      <c r="N331" s="52"/>
      <c r="O331" s="53"/>
      <c r="P331" s="54">
        <v>541542</v>
      </c>
      <c r="Q331" s="55"/>
      <c r="R331" s="70">
        <f t="shared" si="18"/>
        <v>0.99823410138248847</v>
      </c>
      <c r="S331" s="56"/>
    </row>
    <row r="332" spans="1:19" s="21" customFormat="1" ht="30.75" customHeight="1" x14ac:dyDescent="0.15">
      <c r="A332" s="58">
        <v>42120</v>
      </c>
      <c r="B332" s="43">
        <v>545613</v>
      </c>
      <c r="C332" s="44">
        <v>545613</v>
      </c>
      <c r="D332" s="45">
        <f t="shared" si="21"/>
        <v>1</v>
      </c>
      <c r="E332" s="46">
        <v>545613</v>
      </c>
      <c r="F332" s="73"/>
      <c r="G332" s="47">
        <f t="shared" si="19"/>
        <v>0</v>
      </c>
      <c r="H332" s="72">
        <v>0</v>
      </c>
      <c r="I332" s="48">
        <v>545613</v>
      </c>
      <c r="J332" s="49"/>
      <c r="K332" s="50"/>
      <c r="L332" s="51"/>
      <c r="M332" s="51"/>
      <c r="N332" s="52"/>
      <c r="O332" s="53"/>
      <c r="P332" s="54">
        <v>543632</v>
      </c>
      <c r="Q332" s="55"/>
      <c r="R332" s="70">
        <f t="shared" si="18"/>
        <v>0.99636922140784767</v>
      </c>
      <c r="S332" s="56"/>
    </row>
    <row r="333" spans="1:19" s="21" customFormat="1" ht="30.75" customHeight="1" x14ac:dyDescent="0.15">
      <c r="A333" s="58">
        <v>42121</v>
      </c>
      <c r="B333" s="43">
        <v>621935</v>
      </c>
      <c r="C333" s="44">
        <v>621935</v>
      </c>
      <c r="D333" s="45">
        <f t="shared" si="21"/>
        <v>1</v>
      </c>
      <c r="E333" s="46">
        <v>621935</v>
      </c>
      <c r="F333" s="73"/>
      <c r="G333" s="47">
        <f t="shared" si="19"/>
        <v>0</v>
      </c>
      <c r="H333" s="72">
        <v>0</v>
      </c>
      <c r="I333" s="48">
        <v>621932</v>
      </c>
      <c r="J333" s="49"/>
      <c r="K333" s="50"/>
      <c r="L333" s="51"/>
      <c r="M333" s="51"/>
      <c r="N333" s="52"/>
      <c r="O333" s="53"/>
      <c r="P333" s="54">
        <v>623214</v>
      </c>
      <c r="Q333" s="55"/>
      <c r="R333" s="70">
        <f t="shared" si="18"/>
        <v>1.002056485002452</v>
      </c>
      <c r="S333" s="56"/>
    </row>
    <row r="334" spans="1:19" s="21" customFormat="1" ht="30.75" customHeight="1" x14ac:dyDescent="0.15">
      <c r="A334" s="58">
        <v>42122</v>
      </c>
      <c r="B334" s="43">
        <v>627945</v>
      </c>
      <c r="C334" s="44">
        <v>627945</v>
      </c>
      <c r="D334" s="45">
        <f t="shared" si="21"/>
        <v>1</v>
      </c>
      <c r="E334" s="46">
        <v>627945</v>
      </c>
      <c r="F334" s="73"/>
      <c r="G334" s="47">
        <f t="shared" si="19"/>
        <v>0</v>
      </c>
      <c r="H334" s="72">
        <v>0</v>
      </c>
      <c r="I334" s="48">
        <v>627263</v>
      </c>
      <c r="J334" s="49"/>
      <c r="K334" s="50"/>
      <c r="L334" s="51"/>
      <c r="M334" s="51"/>
      <c r="N334" s="52"/>
      <c r="O334" s="53"/>
      <c r="P334" s="54">
        <v>623985</v>
      </c>
      <c r="Q334" s="55"/>
      <c r="R334" s="70">
        <f t="shared" si="18"/>
        <v>0.99369371521391203</v>
      </c>
      <c r="S334" s="56"/>
    </row>
    <row r="335" spans="1:19" s="21" customFormat="1" ht="30.75" customHeight="1" x14ac:dyDescent="0.15">
      <c r="A335" s="58">
        <v>42123</v>
      </c>
      <c r="B335" s="43">
        <v>630446</v>
      </c>
      <c r="C335" s="44">
        <v>630446</v>
      </c>
      <c r="D335" s="45">
        <f t="shared" si="21"/>
        <v>1</v>
      </c>
      <c r="E335" s="46">
        <v>630446</v>
      </c>
      <c r="F335" s="73"/>
      <c r="G335" s="47">
        <f t="shared" si="19"/>
        <v>0</v>
      </c>
      <c r="H335" s="72">
        <v>0</v>
      </c>
      <c r="I335" s="48">
        <v>630322</v>
      </c>
      <c r="J335" s="49"/>
      <c r="K335" s="50"/>
      <c r="L335" s="51"/>
      <c r="M335" s="51"/>
      <c r="N335" s="52"/>
      <c r="O335" s="53"/>
      <c r="P335" s="54">
        <v>630435</v>
      </c>
      <c r="Q335" s="55"/>
      <c r="R335" s="70">
        <f t="shared" si="18"/>
        <v>0.99998255203459141</v>
      </c>
      <c r="S335" s="56"/>
    </row>
    <row r="336" spans="1:19" s="21" customFormat="1" ht="30.75" customHeight="1" x14ac:dyDescent="0.15">
      <c r="A336" s="58">
        <v>42124</v>
      </c>
      <c r="B336" s="43">
        <v>599968</v>
      </c>
      <c r="C336" s="44">
        <v>599968</v>
      </c>
      <c r="D336" s="45">
        <f t="shared" si="21"/>
        <v>1</v>
      </c>
      <c r="E336" s="46">
        <v>599968</v>
      </c>
      <c r="F336" s="73"/>
      <c r="G336" s="47">
        <f t="shared" si="19"/>
        <v>0</v>
      </c>
      <c r="H336" s="72">
        <v>0</v>
      </c>
      <c r="I336" s="48">
        <v>599918</v>
      </c>
      <c r="J336" s="49"/>
      <c r="K336" s="50"/>
      <c r="L336" s="51"/>
      <c r="M336" s="51"/>
      <c r="N336" s="52"/>
      <c r="O336" s="53"/>
      <c r="P336" s="54">
        <v>600453</v>
      </c>
      <c r="Q336" s="55"/>
      <c r="R336" s="70">
        <f t="shared" si="18"/>
        <v>1.0008083764467439</v>
      </c>
      <c r="S336" s="56"/>
    </row>
    <row r="337" spans="1:19" s="21" customFormat="1" ht="30.75" customHeight="1" x14ac:dyDescent="0.15">
      <c r="A337" s="58">
        <v>42125</v>
      </c>
      <c r="B337" s="43">
        <v>147795</v>
      </c>
      <c r="C337" s="44">
        <v>147795</v>
      </c>
      <c r="D337" s="45">
        <f t="shared" si="21"/>
        <v>1</v>
      </c>
      <c r="E337" s="46">
        <v>147795</v>
      </c>
      <c r="F337" s="73"/>
      <c r="G337" s="47">
        <f t="shared" si="19"/>
        <v>0</v>
      </c>
      <c r="H337" s="72">
        <v>0</v>
      </c>
      <c r="I337" s="48">
        <v>147678</v>
      </c>
      <c r="J337" s="49"/>
      <c r="K337" s="50"/>
      <c r="L337" s="51"/>
      <c r="M337" s="51"/>
      <c r="N337" s="52"/>
      <c r="O337" s="53"/>
      <c r="P337" s="54">
        <v>149355</v>
      </c>
      <c r="Q337" s="55"/>
      <c r="R337" s="70">
        <f t="shared" si="18"/>
        <v>1.0105551608647112</v>
      </c>
      <c r="S337" s="56"/>
    </row>
    <row r="338" spans="1:19" s="21" customFormat="1" ht="30.75" customHeight="1" x14ac:dyDescent="0.15">
      <c r="A338" s="58">
        <v>42126</v>
      </c>
      <c r="B338" s="43">
        <v>163089</v>
      </c>
      <c r="C338" s="44">
        <v>163089</v>
      </c>
      <c r="D338" s="45">
        <f t="shared" si="21"/>
        <v>1</v>
      </c>
      <c r="E338" s="46">
        <v>163089</v>
      </c>
      <c r="F338" s="73"/>
      <c r="G338" s="47">
        <f t="shared" si="19"/>
        <v>0</v>
      </c>
      <c r="H338" s="72">
        <v>0</v>
      </c>
      <c r="I338" s="48">
        <v>163089</v>
      </c>
      <c r="J338" s="49"/>
      <c r="K338" s="50"/>
      <c r="L338" s="51"/>
      <c r="M338" s="51"/>
      <c r="N338" s="52"/>
      <c r="O338" s="53"/>
      <c r="P338" s="54">
        <v>163465</v>
      </c>
      <c r="Q338" s="55"/>
      <c r="R338" s="70">
        <f t="shared" si="18"/>
        <v>1.0023054896406256</v>
      </c>
      <c r="S338" s="56"/>
    </row>
    <row r="339" spans="1:19" s="21" customFormat="1" ht="30.75" customHeight="1" x14ac:dyDescent="0.15">
      <c r="A339" s="58">
        <v>42127</v>
      </c>
      <c r="B339" s="43">
        <v>671739</v>
      </c>
      <c r="C339" s="44">
        <v>671739</v>
      </c>
      <c r="D339" s="45">
        <f t="shared" si="21"/>
        <v>1</v>
      </c>
      <c r="E339" s="46">
        <v>671739</v>
      </c>
      <c r="F339" s="73"/>
      <c r="G339" s="47">
        <f t="shared" si="19"/>
        <v>0</v>
      </c>
      <c r="H339" s="72">
        <v>0</v>
      </c>
      <c r="I339" s="48">
        <v>671739</v>
      </c>
      <c r="J339" s="49"/>
      <c r="K339" s="50"/>
      <c r="L339" s="51"/>
      <c r="M339" s="51"/>
      <c r="N339" s="52"/>
      <c r="O339" s="53"/>
      <c r="P339" s="54">
        <v>669732</v>
      </c>
      <c r="Q339" s="55"/>
      <c r="R339" s="70">
        <f t="shared" si="18"/>
        <v>0.99701223242955972</v>
      </c>
      <c r="S339" s="56"/>
    </row>
    <row r="340" spans="1:19" s="21" customFormat="1" ht="30.75" customHeight="1" x14ac:dyDescent="0.15">
      <c r="A340" s="58">
        <v>42128</v>
      </c>
      <c r="B340" s="43">
        <v>612128</v>
      </c>
      <c r="C340" s="44">
        <v>612128</v>
      </c>
      <c r="D340" s="45">
        <f t="shared" si="21"/>
        <v>1</v>
      </c>
      <c r="E340" s="46">
        <v>612128</v>
      </c>
      <c r="F340" s="73"/>
      <c r="G340" s="47">
        <f t="shared" si="19"/>
        <v>0</v>
      </c>
      <c r="H340" s="72">
        <v>0</v>
      </c>
      <c r="I340" s="48">
        <v>612117</v>
      </c>
      <c r="J340" s="49"/>
      <c r="K340" s="50"/>
      <c r="L340" s="51"/>
      <c r="M340" s="51"/>
      <c r="N340" s="52"/>
      <c r="O340" s="53"/>
      <c r="P340" s="54">
        <v>611561</v>
      </c>
      <c r="Q340" s="55"/>
      <c r="R340" s="70">
        <f t="shared" si="18"/>
        <v>0.99907372314287213</v>
      </c>
      <c r="S340" s="56"/>
    </row>
    <row r="341" spans="1:19" s="21" customFormat="1" ht="30.75" customHeight="1" x14ac:dyDescent="0.15">
      <c r="A341" s="58">
        <v>42129</v>
      </c>
      <c r="B341" s="43">
        <v>670065</v>
      </c>
      <c r="C341" s="44">
        <v>670065</v>
      </c>
      <c r="D341" s="45">
        <f t="shared" si="21"/>
        <v>1</v>
      </c>
      <c r="E341" s="46">
        <v>670065</v>
      </c>
      <c r="F341" s="73"/>
      <c r="G341" s="47">
        <f t="shared" si="19"/>
        <v>0</v>
      </c>
      <c r="H341" s="72">
        <v>0</v>
      </c>
      <c r="I341" s="48">
        <v>670065</v>
      </c>
      <c r="J341" s="49"/>
      <c r="K341" s="50"/>
      <c r="L341" s="51"/>
      <c r="M341" s="51"/>
      <c r="N341" s="52"/>
      <c r="O341" s="53"/>
      <c r="P341" s="54">
        <v>669301</v>
      </c>
      <c r="Q341" s="55"/>
      <c r="R341" s="70">
        <f t="shared" si="18"/>
        <v>0.99885981210778063</v>
      </c>
      <c r="S341" s="56"/>
    </row>
    <row r="342" spans="1:19" s="21" customFormat="1" ht="30.75" customHeight="1" x14ac:dyDescent="0.15">
      <c r="A342" s="58">
        <v>42130</v>
      </c>
      <c r="B342" s="43">
        <v>634589</v>
      </c>
      <c r="C342" s="44">
        <v>634589</v>
      </c>
      <c r="D342" s="45">
        <f>C342/B342</f>
        <v>1</v>
      </c>
      <c r="E342" s="46">
        <v>634589</v>
      </c>
      <c r="F342" s="73"/>
      <c r="G342" s="47">
        <f t="shared" si="19"/>
        <v>0</v>
      </c>
      <c r="H342" s="72">
        <v>0</v>
      </c>
      <c r="I342" s="48">
        <v>634589</v>
      </c>
      <c r="J342" s="49"/>
      <c r="K342" s="50"/>
      <c r="L342" s="51"/>
      <c r="M342" s="51"/>
      <c r="N342" s="52"/>
      <c r="O342" s="53"/>
      <c r="P342" s="54">
        <v>603353</v>
      </c>
      <c r="Q342" s="55"/>
      <c r="R342" s="70">
        <f t="shared" si="18"/>
        <v>0.95077758990464689</v>
      </c>
      <c r="S342" s="56"/>
    </row>
    <row r="343" spans="1:19" s="21" customFormat="1" ht="30.75" customHeight="1" x14ac:dyDescent="0.15">
      <c r="A343" s="58">
        <v>42131</v>
      </c>
      <c r="B343" s="43">
        <v>625570</v>
      </c>
      <c r="C343" s="44">
        <v>625570</v>
      </c>
      <c r="D343" s="45">
        <f>C343/B343</f>
        <v>1</v>
      </c>
      <c r="E343" s="46">
        <v>625570</v>
      </c>
      <c r="F343" s="73"/>
      <c r="G343" s="47">
        <f t="shared" si="19"/>
        <v>0</v>
      </c>
      <c r="H343" s="72">
        <v>0</v>
      </c>
      <c r="I343" s="48">
        <v>625570</v>
      </c>
      <c r="J343" s="49"/>
      <c r="K343" s="50"/>
      <c r="L343" s="51"/>
      <c r="M343" s="51"/>
      <c r="N343" s="52"/>
      <c r="O343" s="53"/>
      <c r="P343" s="54">
        <v>625164</v>
      </c>
      <c r="Q343" s="55"/>
      <c r="R343" s="70">
        <f t="shared" si="18"/>
        <v>0.99935099189539145</v>
      </c>
      <c r="S343" s="56"/>
    </row>
    <row r="344" spans="1:19" s="21" customFormat="1" ht="30.75" customHeight="1" x14ac:dyDescent="0.15">
      <c r="A344" s="58">
        <v>42132</v>
      </c>
      <c r="B344" s="43">
        <v>614688</v>
      </c>
      <c r="C344" s="44">
        <v>614688</v>
      </c>
      <c r="D344" s="45">
        <f t="shared" ref="D344:D407" si="22">C344/B344</f>
        <v>1</v>
      </c>
      <c r="E344" s="46">
        <v>614688</v>
      </c>
      <c r="F344" s="73"/>
      <c r="G344" s="47">
        <f t="shared" si="19"/>
        <v>0</v>
      </c>
      <c r="H344" s="72">
        <v>0</v>
      </c>
      <c r="I344" s="48">
        <v>614688</v>
      </c>
      <c r="J344" s="49"/>
      <c r="K344" s="50"/>
      <c r="L344" s="51"/>
      <c r="M344" s="51"/>
      <c r="N344" s="52"/>
      <c r="O344" s="53"/>
      <c r="P344" s="54">
        <v>615379</v>
      </c>
      <c r="Q344" s="55"/>
      <c r="R344" s="70">
        <f t="shared" si="18"/>
        <v>1.0011241475350097</v>
      </c>
      <c r="S344" s="56"/>
    </row>
    <row r="345" spans="1:19" s="21" customFormat="1" ht="30.75" customHeight="1" x14ac:dyDescent="0.15">
      <c r="A345" s="58">
        <v>42133</v>
      </c>
      <c r="B345" s="43">
        <v>622589</v>
      </c>
      <c r="C345" s="44">
        <v>622589</v>
      </c>
      <c r="D345" s="45">
        <f t="shared" si="22"/>
        <v>1</v>
      </c>
      <c r="E345" s="46">
        <v>622589</v>
      </c>
      <c r="F345" s="73"/>
      <c r="G345" s="47">
        <f t="shared" si="19"/>
        <v>0</v>
      </c>
      <c r="H345" s="72">
        <v>0</v>
      </c>
      <c r="I345" s="48">
        <v>622584</v>
      </c>
      <c r="J345" s="49"/>
      <c r="K345" s="50"/>
      <c r="L345" s="51"/>
      <c r="M345" s="51"/>
      <c r="N345" s="52"/>
      <c r="O345" s="53"/>
      <c r="P345" s="54">
        <v>619243</v>
      </c>
      <c r="Q345" s="55"/>
      <c r="R345" s="70">
        <f t="shared" si="18"/>
        <v>0.99462566797678731</v>
      </c>
      <c r="S345" s="56"/>
    </row>
    <row r="346" spans="1:19" s="21" customFormat="1" ht="30.75" customHeight="1" x14ac:dyDescent="0.15">
      <c r="A346" s="58">
        <v>42134</v>
      </c>
      <c r="B346" s="43">
        <v>625546</v>
      </c>
      <c r="C346" s="44">
        <v>625546</v>
      </c>
      <c r="D346" s="45">
        <f t="shared" si="22"/>
        <v>1</v>
      </c>
      <c r="E346" s="46">
        <v>625546</v>
      </c>
      <c r="F346" s="73"/>
      <c r="G346" s="47">
        <f t="shared" si="19"/>
        <v>0</v>
      </c>
      <c r="H346" s="72">
        <v>0</v>
      </c>
      <c r="I346" s="48">
        <v>625546</v>
      </c>
      <c r="J346" s="49"/>
      <c r="K346" s="50"/>
      <c r="L346" s="51"/>
      <c r="M346" s="51"/>
      <c r="N346" s="52"/>
      <c r="O346" s="53"/>
      <c r="P346" s="54">
        <v>623350</v>
      </c>
      <c r="Q346" s="55"/>
      <c r="R346" s="70">
        <f t="shared" si="18"/>
        <v>0.99648946680180195</v>
      </c>
      <c r="S346" s="56"/>
    </row>
    <row r="347" spans="1:19" s="21" customFormat="1" ht="30.75" customHeight="1" x14ac:dyDescent="0.15">
      <c r="A347" s="58">
        <v>42135</v>
      </c>
      <c r="B347" s="43">
        <v>610943</v>
      </c>
      <c r="C347" s="44">
        <v>610943</v>
      </c>
      <c r="D347" s="45">
        <f t="shared" si="22"/>
        <v>1</v>
      </c>
      <c r="E347" s="46">
        <v>610943</v>
      </c>
      <c r="F347" s="73"/>
      <c r="G347" s="47">
        <f t="shared" si="19"/>
        <v>0</v>
      </c>
      <c r="H347" s="72">
        <v>0</v>
      </c>
      <c r="I347" s="48">
        <v>610943</v>
      </c>
      <c r="J347" s="49"/>
      <c r="K347" s="50"/>
      <c r="L347" s="51"/>
      <c r="M347" s="51"/>
      <c r="N347" s="52"/>
      <c r="O347" s="53"/>
      <c r="P347" s="54">
        <v>611624</v>
      </c>
      <c r="Q347" s="55"/>
      <c r="R347" s="70">
        <f t="shared" si="18"/>
        <v>1.0011146702720222</v>
      </c>
      <c r="S347" s="56"/>
    </row>
    <row r="348" spans="1:19" s="21" customFormat="1" ht="30.75" customHeight="1" x14ac:dyDescent="0.15">
      <c r="A348" s="58">
        <v>42136</v>
      </c>
      <c r="B348" s="43">
        <v>621505</v>
      </c>
      <c r="C348" s="44">
        <v>621505</v>
      </c>
      <c r="D348" s="45">
        <f t="shared" si="22"/>
        <v>1</v>
      </c>
      <c r="E348" s="46">
        <v>621505</v>
      </c>
      <c r="F348" s="73"/>
      <c r="G348" s="47">
        <f t="shared" si="19"/>
        <v>0</v>
      </c>
      <c r="H348" s="72">
        <v>0</v>
      </c>
      <c r="I348" s="48">
        <v>621505</v>
      </c>
      <c r="J348" s="49"/>
      <c r="K348" s="50"/>
      <c r="L348" s="51"/>
      <c r="M348" s="51"/>
      <c r="N348" s="52"/>
      <c r="O348" s="53"/>
      <c r="P348" s="54">
        <v>622352</v>
      </c>
      <c r="Q348" s="55"/>
      <c r="R348" s="70">
        <f t="shared" si="18"/>
        <v>1.0013628208944416</v>
      </c>
      <c r="S348" s="56"/>
    </row>
    <row r="349" spans="1:19" s="21" customFormat="1" ht="30.75" customHeight="1" x14ac:dyDescent="0.15">
      <c r="A349" s="58">
        <v>42137</v>
      </c>
      <c r="B349" s="43">
        <v>605598</v>
      </c>
      <c r="C349" s="44">
        <v>605598</v>
      </c>
      <c r="D349" s="45">
        <f t="shared" si="22"/>
        <v>1</v>
      </c>
      <c r="E349" s="46">
        <v>605598</v>
      </c>
      <c r="F349" s="73"/>
      <c r="G349" s="47">
        <f t="shared" si="19"/>
        <v>0</v>
      </c>
      <c r="H349" s="72">
        <v>0</v>
      </c>
      <c r="I349" s="48">
        <v>605588</v>
      </c>
      <c r="J349" s="49"/>
      <c r="K349" s="50"/>
      <c r="L349" s="51"/>
      <c r="M349" s="51"/>
      <c r="N349" s="52"/>
      <c r="O349" s="53"/>
      <c r="P349" s="54">
        <v>604728</v>
      </c>
      <c r="Q349" s="55"/>
      <c r="R349" s="70">
        <f t="shared" si="18"/>
        <v>0.99856340344585026</v>
      </c>
      <c r="S349" s="56"/>
    </row>
    <row r="350" spans="1:19" s="21" customFormat="1" ht="30.75" customHeight="1" x14ac:dyDescent="0.15">
      <c r="A350" s="58">
        <v>42138</v>
      </c>
      <c r="B350" s="43">
        <v>618684</v>
      </c>
      <c r="C350" s="44">
        <v>618684</v>
      </c>
      <c r="D350" s="45">
        <f t="shared" si="22"/>
        <v>1</v>
      </c>
      <c r="E350" s="46">
        <v>618684</v>
      </c>
      <c r="F350" s="73"/>
      <c r="G350" s="47">
        <f t="shared" si="19"/>
        <v>0</v>
      </c>
      <c r="H350" s="72">
        <v>0</v>
      </c>
      <c r="I350" s="48">
        <v>618343</v>
      </c>
      <c r="J350" s="49"/>
      <c r="K350" s="50"/>
      <c r="L350" s="51"/>
      <c r="M350" s="51"/>
      <c r="N350" s="52"/>
      <c r="O350" s="53"/>
      <c r="P350" s="54">
        <v>617807</v>
      </c>
      <c r="Q350" s="55"/>
      <c r="R350" s="70">
        <f t="shared" si="18"/>
        <v>0.998582475059966</v>
      </c>
      <c r="S350" s="56"/>
    </row>
    <row r="351" spans="1:19" s="21" customFormat="1" ht="30.75" customHeight="1" x14ac:dyDescent="0.15">
      <c r="A351" s="58">
        <v>42139</v>
      </c>
      <c r="B351" s="43">
        <v>607359</v>
      </c>
      <c r="C351" s="44">
        <v>607359</v>
      </c>
      <c r="D351" s="45">
        <f t="shared" si="22"/>
        <v>1</v>
      </c>
      <c r="E351" s="46">
        <v>607359</v>
      </c>
      <c r="F351" s="73"/>
      <c r="G351" s="47">
        <f t="shared" si="19"/>
        <v>0</v>
      </c>
      <c r="H351" s="72">
        <v>0</v>
      </c>
      <c r="I351" s="48">
        <v>607359</v>
      </c>
      <c r="J351" s="49"/>
      <c r="K351" s="50"/>
      <c r="L351" s="51"/>
      <c r="M351" s="51"/>
      <c r="N351" s="52"/>
      <c r="O351" s="53"/>
      <c r="P351" s="54">
        <v>606333</v>
      </c>
      <c r="Q351" s="55"/>
      <c r="R351" s="70">
        <f t="shared" si="18"/>
        <v>0.9983107190310837</v>
      </c>
      <c r="S351" s="56"/>
    </row>
    <row r="352" spans="1:19" s="21" customFormat="1" ht="30.75" customHeight="1" x14ac:dyDescent="0.15">
      <c r="A352" s="58">
        <v>42140</v>
      </c>
      <c r="B352" s="43">
        <v>599031</v>
      </c>
      <c r="C352" s="44">
        <v>599031</v>
      </c>
      <c r="D352" s="45">
        <f t="shared" si="22"/>
        <v>1</v>
      </c>
      <c r="E352" s="46">
        <v>599031</v>
      </c>
      <c r="F352" s="73"/>
      <c r="G352" s="47">
        <f t="shared" si="19"/>
        <v>0</v>
      </c>
      <c r="H352" s="72">
        <v>0</v>
      </c>
      <c r="I352" s="48">
        <v>599031</v>
      </c>
      <c r="J352" s="49"/>
      <c r="K352" s="50"/>
      <c r="L352" s="51"/>
      <c r="M352" s="51"/>
      <c r="N352" s="52"/>
      <c r="O352" s="53"/>
      <c r="P352" s="54">
        <v>570280</v>
      </c>
      <c r="Q352" s="55"/>
      <c r="R352" s="70">
        <f t="shared" si="18"/>
        <v>0.95200415337436628</v>
      </c>
      <c r="S352" s="56"/>
    </row>
    <row r="353" spans="1:19" s="21" customFormat="1" ht="30.75" customHeight="1" x14ac:dyDescent="0.15">
      <c r="A353" s="58">
        <v>42141</v>
      </c>
      <c r="B353" s="43">
        <v>609803</v>
      </c>
      <c r="C353" s="44">
        <v>609803</v>
      </c>
      <c r="D353" s="45">
        <f t="shared" si="22"/>
        <v>1</v>
      </c>
      <c r="E353" s="46">
        <v>609803</v>
      </c>
      <c r="F353" s="73"/>
      <c r="G353" s="47">
        <f t="shared" si="19"/>
        <v>0</v>
      </c>
      <c r="H353" s="72">
        <v>0</v>
      </c>
      <c r="I353" s="48">
        <v>609799</v>
      </c>
      <c r="J353" s="49"/>
      <c r="K353" s="50"/>
      <c r="L353" s="51"/>
      <c r="M353" s="51"/>
      <c r="N353" s="52"/>
      <c r="O353" s="53"/>
      <c r="P353" s="54">
        <v>608928</v>
      </c>
      <c r="Q353" s="55"/>
      <c r="R353" s="70">
        <f t="shared" si="18"/>
        <v>0.99856511037171025</v>
      </c>
      <c r="S353" s="56"/>
    </row>
    <row r="354" spans="1:19" s="21" customFormat="1" ht="30.75" customHeight="1" x14ac:dyDescent="0.15">
      <c r="A354" s="58">
        <v>42142</v>
      </c>
      <c r="B354" s="43">
        <v>612094</v>
      </c>
      <c r="C354" s="44">
        <v>612094</v>
      </c>
      <c r="D354" s="45">
        <f t="shared" si="22"/>
        <v>1</v>
      </c>
      <c r="E354" s="46">
        <v>612094</v>
      </c>
      <c r="F354" s="73"/>
      <c r="G354" s="47">
        <f t="shared" si="19"/>
        <v>0</v>
      </c>
      <c r="H354" s="72">
        <v>0</v>
      </c>
      <c r="I354" s="48">
        <v>612094</v>
      </c>
      <c r="J354" s="49"/>
      <c r="K354" s="50"/>
      <c r="L354" s="51"/>
      <c r="M354" s="51"/>
      <c r="N354" s="52"/>
      <c r="O354" s="53"/>
      <c r="P354" s="54">
        <v>611226</v>
      </c>
      <c r="Q354" s="55"/>
      <c r="R354" s="70">
        <f t="shared" si="18"/>
        <v>0.99858191715651523</v>
      </c>
      <c r="S354" s="56"/>
    </row>
    <row r="355" spans="1:19" s="21" customFormat="1" ht="30.75" customHeight="1" x14ac:dyDescent="0.15">
      <c r="A355" s="58">
        <v>42143</v>
      </c>
      <c r="B355" s="43">
        <v>573902</v>
      </c>
      <c r="C355" s="44">
        <v>573902</v>
      </c>
      <c r="D355" s="45">
        <f t="shared" si="22"/>
        <v>1</v>
      </c>
      <c r="E355" s="46">
        <v>573902</v>
      </c>
      <c r="F355" s="73"/>
      <c r="G355" s="47">
        <f t="shared" si="19"/>
        <v>0</v>
      </c>
      <c r="H355" s="72">
        <v>0</v>
      </c>
      <c r="I355" s="48">
        <v>573902</v>
      </c>
      <c r="J355" s="49"/>
      <c r="K355" s="50"/>
      <c r="L355" s="51"/>
      <c r="M355" s="51"/>
      <c r="N355" s="52"/>
      <c r="O355" s="53"/>
      <c r="P355" s="54">
        <v>575842</v>
      </c>
      <c r="Q355" s="55"/>
      <c r="R355" s="70">
        <f t="shared" si="18"/>
        <v>1.0033803680767797</v>
      </c>
      <c r="S355" s="56"/>
    </row>
    <row r="356" spans="1:19" s="21" customFormat="1" ht="30.75" customHeight="1" x14ac:dyDescent="0.15">
      <c r="A356" s="58">
        <v>42144</v>
      </c>
      <c r="B356" s="43">
        <v>613193</v>
      </c>
      <c r="C356" s="44">
        <v>613193</v>
      </c>
      <c r="D356" s="45">
        <f t="shared" si="22"/>
        <v>1</v>
      </c>
      <c r="E356" s="46">
        <v>613193</v>
      </c>
      <c r="F356" s="73"/>
      <c r="G356" s="47">
        <f t="shared" si="19"/>
        <v>0</v>
      </c>
      <c r="H356" s="72">
        <v>0</v>
      </c>
      <c r="I356" s="48">
        <v>613193</v>
      </c>
      <c r="J356" s="49"/>
      <c r="K356" s="50"/>
      <c r="L356" s="51"/>
      <c r="M356" s="51"/>
      <c r="N356" s="52"/>
      <c r="O356" s="53"/>
      <c r="P356" s="54">
        <v>613053</v>
      </c>
      <c r="Q356" s="55"/>
      <c r="R356" s="70">
        <f t="shared" si="18"/>
        <v>0.99977168689140283</v>
      </c>
      <c r="S356" s="56"/>
    </row>
    <row r="357" spans="1:19" s="21" customFormat="1" ht="30.75" customHeight="1" x14ac:dyDescent="0.15">
      <c r="A357" s="58">
        <v>42145</v>
      </c>
      <c r="B357" s="43">
        <v>562869</v>
      </c>
      <c r="C357" s="44">
        <v>562869</v>
      </c>
      <c r="D357" s="45">
        <f t="shared" si="22"/>
        <v>1</v>
      </c>
      <c r="E357" s="46">
        <v>562869</v>
      </c>
      <c r="F357" s="73"/>
      <c r="G357" s="47">
        <f t="shared" si="19"/>
        <v>0</v>
      </c>
      <c r="H357" s="72">
        <v>0</v>
      </c>
      <c r="I357" s="48">
        <v>562869</v>
      </c>
      <c r="J357" s="49"/>
      <c r="K357" s="50"/>
      <c r="L357" s="51"/>
      <c r="M357" s="51"/>
      <c r="N357" s="52"/>
      <c r="O357" s="53"/>
      <c r="P357" s="54">
        <v>561972</v>
      </c>
      <c r="Q357" s="55"/>
      <c r="R357" s="70">
        <f t="shared" si="18"/>
        <v>0.99840637874887406</v>
      </c>
      <c r="S357" s="56"/>
    </row>
    <row r="358" spans="1:19" s="21" customFormat="1" ht="30.75" customHeight="1" x14ac:dyDescent="0.15">
      <c r="A358" s="58">
        <v>42146</v>
      </c>
      <c r="B358" s="43">
        <v>618087</v>
      </c>
      <c r="C358" s="44">
        <v>618087</v>
      </c>
      <c r="D358" s="45">
        <f t="shared" si="22"/>
        <v>1</v>
      </c>
      <c r="E358" s="46">
        <v>618087</v>
      </c>
      <c r="F358" s="73"/>
      <c r="G358" s="47">
        <f t="shared" si="19"/>
        <v>0</v>
      </c>
      <c r="H358" s="72">
        <v>0</v>
      </c>
      <c r="I358" s="48">
        <v>618087</v>
      </c>
      <c r="J358" s="49"/>
      <c r="K358" s="50"/>
      <c r="L358" s="51"/>
      <c r="M358" s="51"/>
      <c r="N358" s="52"/>
      <c r="O358" s="53"/>
      <c r="P358" s="54">
        <v>617565</v>
      </c>
      <c r="Q358" s="55"/>
      <c r="R358" s="70">
        <f t="shared" si="18"/>
        <v>0.99915545869756195</v>
      </c>
      <c r="S358" s="56"/>
    </row>
    <row r="359" spans="1:19" s="21" customFormat="1" ht="30.75" customHeight="1" x14ac:dyDescent="0.15">
      <c r="A359" s="58">
        <v>42147</v>
      </c>
      <c r="B359" s="43">
        <v>605481</v>
      </c>
      <c r="C359" s="44">
        <v>605481</v>
      </c>
      <c r="D359" s="45">
        <f t="shared" si="22"/>
        <v>1</v>
      </c>
      <c r="E359" s="46">
        <v>605481</v>
      </c>
      <c r="F359" s="73"/>
      <c r="G359" s="47">
        <f t="shared" si="19"/>
        <v>0</v>
      </c>
      <c r="H359" s="72">
        <v>0</v>
      </c>
      <c r="I359" s="48">
        <v>605481</v>
      </c>
      <c r="J359" s="49"/>
      <c r="K359" s="50"/>
      <c r="L359" s="51"/>
      <c r="M359" s="51"/>
      <c r="N359" s="52"/>
      <c r="O359" s="53"/>
      <c r="P359" s="54">
        <v>610234</v>
      </c>
      <c r="Q359" s="55"/>
      <c r="R359" s="70">
        <f t="shared" ref="R359:R422" si="23">P359/B359</f>
        <v>1.0078499573066702</v>
      </c>
      <c r="S359" s="56"/>
    </row>
    <row r="360" spans="1:19" s="21" customFormat="1" ht="30.75" customHeight="1" x14ac:dyDescent="0.15">
      <c r="A360" s="58">
        <v>42148</v>
      </c>
      <c r="B360" s="43">
        <v>621284</v>
      </c>
      <c r="C360" s="44">
        <v>621284</v>
      </c>
      <c r="D360" s="45">
        <f t="shared" si="22"/>
        <v>1</v>
      </c>
      <c r="E360" s="46">
        <v>621284</v>
      </c>
      <c r="F360" s="73"/>
      <c r="G360" s="47">
        <f t="shared" ref="G360:G424" si="24">F360/E360</f>
        <v>0</v>
      </c>
      <c r="H360" s="72">
        <v>0</v>
      </c>
      <c r="I360" s="48">
        <v>621284</v>
      </c>
      <c r="J360" s="49"/>
      <c r="K360" s="50"/>
      <c r="L360" s="51"/>
      <c r="M360" s="51"/>
      <c r="N360" s="52"/>
      <c r="O360" s="53"/>
      <c r="P360" s="54">
        <v>620476</v>
      </c>
      <c r="Q360" s="55"/>
      <c r="R360" s="70">
        <f t="shared" si="23"/>
        <v>0.99869946755429084</v>
      </c>
      <c r="S360" s="56"/>
    </row>
    <row r="361" spans="1:19" s="21" customFormat="1" ht="30.75" customHeight="1" x14ac:dyDescent="0.15">
      <c r="A361" s="58">
        <v>42149</v>
      </c>
      <c r="B361" s="43">
        <v>609525</v>
      </c>
      <c r="C361" s="44">
        <v>609525</v>
      </c>
      <c r="D361" s="45">
        <f t="shared" si="22"/>
        <v>1</v>
      </c>
      <c r="E361" s="46">
        <v>609525</v>
      </c>
      <c r="F361" s="73"/>
      <c r="G361" s="47">
        <f t="shared" si="24"/>
        <v>0</v>
      </c>
      <c r="H361" s="72">
        <v>0</v>
      </c>
      <c r="I361" s="48">
        <v>609525</v>
      </c>
      <c r="J361" s="49"/>
      <c r="K361" s="50"/>
      <c r="L361" s="51"/>
      <c r="M361" s="51"/>
      <c r="N361" s="52"/>
      <c r="O361" s="53"/>
      <c r="P361" s="54">
        <v>608649</v>
      </c>
      <c r="Q361" s="55"/>
      <c r="R361" s="70">
        <f t="shared" si="23"/>
        <v>0.99856281530700131</v>
      </c>
      <c r="S361" s="56"/>
    </row>
    <row r="362" spans="1:19" s="21" customFormat="1" ht="30.75" customHeight="1" x14ac:dyDescent="0.15">
      <c r="A362" s="58">
        <v>42150</v>
      </c>
      <c r="B362" s="43">
        <v>610590</v>
      </c>
      <c r="C362" s="44">
        <v>610590</v>
      </c>
      <c r="D362" s="45">
        <f t="shared" si="22"/>
        <v>1</v>
      </c>
      <c r="E362" s="46">
        <v>610590</v>
      </c>
      <c r="F362" s="73"/>
      <c r="G362" s="47">
        <f t="shared" si="24"/>
        <v>0</v>
      </c>
      <c r="H362" s="72">
        <v>0</v>
      </c>
      <c r="I362" s="48">
        <v>609878</v>
      </c>
      <c r="J362" s="49"/>
      <c r="K362" s="50"/>
      <c r="L362" s="51"/>
      <c r="M362" s="51"/>
      <c r="N362" s="52"/>
      <c r="O362" s="53"/>
      <c r="P362" s="54">
        <v>609720</v>
      </c>
      <c r="Q362" s="55"/>
      <c r="R362" s="70">
        <f t="shared" si="23"/>
        <v>0.99857514862673802</v>
      </c>
      <c r="S362" s="56"/>
    </row>
    <row r="363" spans="1:19" s="21" customFormat="1" ht="30.75" customHeight="1" x14ac:dyDescent="0.15">
      <c r="A363" s="58">
        <v>42151</v>
      </c>
      <c r="B363" s="43">
        <v>599102</v>
      </c>
      <c r="C363" s="44">
        <v>599102</v>
      </c>
      <c r="D363" s="45">
        <f t="shared" si="22"/>
        <v>1</v>
      </c>
      <c r="E363" s="46">
        <v>599102</v>
      </c>
      <c r="F363" s="73"/>
      <c r="G363" s="47">
        <f t="shared" si="24"/>
        <v>0</v>
      </c>
      <c r="H363" s="72">
        <v>0</v>
      </c>
      <c r="I363" s="48">
        <v>599102</v>
      </c>
      <c r="J363" s="49"/>
      <c r="K363" s="50"/>
      <c r="L363" s="51"/>
      <c r="M363" s="51"/>
      <c r="N363" s="52"/>
      <c r="O363" s="53"/>
      <c r="P363" s="54">
        <v>598245</v>
      </c>
      <c r="Q363" s="55"/>
      <c r="R363" s="70">
        <f t="shared" si="23"/>
        <v>0.99856952572349955</v>
      </c>
      <c r="S363" s="56"/>
    </row>
    <row r="364" spans="1:19" s="21" customFormat="1" ht="30.75" customHeight="1" x14ac:dyDescent="0.15">
      <c r="A364" s="58">
        <v>42152</v>
      </c>
      <c r="B364" s="43">
        <v>611811</v>
      </c>
      <c r="C364" s="44">
        <v>611811</v>
      </c>
      <c r="D364" s="45">
        <f t="shared" si="22"/>
        <v>1</v>
      </c>
      <c r="E364" s="46">
        <v>611811</v>
      </c>
      <c r="F364" s="73"/>
      <c r="G364" s="47">
        <f t="shared" si="24"/>
        <v>0</v>
      </c>
      <c r="H364" s="72">
        <v>0</v>
      </c>
      <c r="I364" s="48">
        <v>611811</v>
      </c>
      <c r="J364" s="49"/>
      <c r="K364" s="50"/>
      <c r="L364" s="51"/>
      <c r="M364" s="51"/>
      <c r="N364" s="52"/>
      <c r="O364" s="53"/>
      <c r="P364" s="54">
        <v>610946</v>
      </c>
      <c r="Q364" s="55"/>
      <c r="R364" s="70">
        <f t="shared" si="23"/>
        <v>0.99858616468157646</v>
      </c>
      <c r="S364" s="56"/>
    </row>
    <row r="365" spans="1:19" s="21" customFormat="1" ht="30.75" customHeight="1" x14ac:dyDescent="0.15">
      <c r="A365" s="58">
        <v>42153</v>
      </c>
      <c r="B365" s="43">
        <v>592417</v>
      </c>
      <c r="C365" s="44">
        <v>592417</v>
      </c>
      <c r="D365" s="45">
        <f t="shared" si="22"/>
        <v>1</v>
      </c>
      <c r="E365" s="46">
        <v>592417</v>
      </c>
      <c r="F365" s="73"/>
      <c r="G365" s="47">
        <f t="shared" si="24"/>
        <v>0</v>
      </c>
      <c r="H365" s="72">
        <v>0</v>
      </c>
      <c r="I365" s="48">
        <v>592417</v>
      </c>
      <c r="J365" s="49"/>
      <c r="K365" s="50"/>
      <c r="L365" s="51"/>
      <c r="M365" s="51"/>
      <c r="N365" s="52"/>
      <c r="O365" s="53"/>
      <c r="P365" s="54">
        <v>591540</v>
      </c>
      <c r="Q365" s="55"/>
      <c r="R365" s="70">
        <f t="shared" si="23"/>
        <v>0.99851962384604087</v>
      </c>
      <c r="S365" s="56"/>
    </row>
    <row r="366" spans="1:19" s="21" customFormat="1" ht="30.75" customHeight="1" x14ac:dyDescent="0.15">
      <c r="A366" s="58">
        <v>42154</v>
      </c>
      <c r="B366" s="43">
        <v>594605</v>
      </c>
      <c r="C366" s="44">
        <v>594605</v>
      </c>
      <c r="D366" s="45">
        <f t="shared" si="22"/>
        <v>1</v>
      </c>
      <c r="E366" s="46">
        <v>594605</v>
      </c>
      <c r="F366" s="73"/>
      <c r="G366" s="47">
        <f t="shared" si="24"/>
        <v>0</v>
      </c>
      <c r="H366" s="72">
        <v>0</v>
      </c>
      <c r="I366" s="48">
        <v>594605</v>
      </c>
      <c r="J366" s="49"/>
      <c r="K366" s="50"/>
      <c r="L366" s="51"/>
      <c r="M366" s="51"/>
      <c r="N366" s="52"/>
      <c r="O366" s="53"/>
      <c r="P366" s="54">
        <v>593720</v>
      </c>
      <c r="Q366" s="55"/>
      <c r="R366" s="70">
        <f t="shared" si="23"/>
        <v>0.99851161695579416</v>
      </c>
      <c r="S366" s="56"/>
    </row>
    <row r="367" spans="1:19" s="21" customFormat="1" ht="30.75" customHeight="1" x14ac:dyDescent="0.15">
      <c r="A367" s="58">
        <v>42155</v>
      </c>
      <c r="B367" s="43">
        <v>585882</v>
      </c>
      <c r="C367" s="44">
        <v>585882</v>
      </c>
      <c r="D367" s="45">
        <f t="shared" si="22"/>
        <v>1</v>
      </c>
      <c r="E367" s="46">
        <v>585882</v>
      </c>
      <c r="F367" s="73"/>
      <c r="G367" s="47">
        <f t="shared" si="24"/>
        <v>0</v>
      </c>
      <c r="H367" s="72">
        <v>0</v>
      </c>
      <c r="I367" s="48">
        <v>585882</v>
      </c>
      <c r="J367" s="49"/>
      <c r="K367" s="50"/>
      <c r="L367" s="51"/>
      <c r="M367" s="51"/>
      <c r="N367" s="52"/>
      <c r="O367" s="53"/>
      <c r="P367" s="54">
        <v>581170</v>
      </c>
      <c r="Q367" s="55"/>
      <c r="R367" s="70">
        <f t="shared" si="23"/>
        <v>0.99195742487395078</v>
      </c>
      <c r="S367" s="56"/>
    </row>
    <row r="368" spans="1:19" s="21" customFormat="1" ht="30.75" customHeight="1" x14ac:dyDescent="0.15">
      <c r="A368" s="58">
        <v>42156</v>
      </c>
      <c r="B368" s="43">
        <v>567155</v>
      </c>
      <c r="C368" s="44">
        <v>567155</v>
      </c>
      <c r="D368" s="45">
        <f t="shared" si="22"/>
        <v>1</v>
      </c>
      <c r="E368" s="46">
        <v>567155</v>
      </c>
      <c r="F368" s="73"/>
      <c r="G368" s="47">
        <f t="shared" si="24"/>
        <v>0</v>
      </c>
      <c r="H368" s="72">
        <v>0</v>
      </c>
      <c r="I368" s="48">
        <v>567155</v>
      </c>
      <c r="J368" s="49"/>
      <c r="K368" s="50"/>
      <c r="L368" s="51"/>
      <c r="M368" s="51"/>
      <c r="N368" s="52"/>
      <c r="O368" s="53"/>
      <c r="P368" s="54">
        <v>566094</v>
      </c>
      <c r="Q368" s="55"/>
      <c r="R368" s="70">
        <f t="shared" si="23"/>
        <v>0.99812925919722117</v>
      </c>
      <c r="S368" s="56"/>
    </row>
    <row r="369" spans="1:19" s="21" customFormat="1" ht="30.75" customHeight="1" x14ac:dyDescent="0.15">
      <c r="A369" s="58">
        <v>42157</v>
      </c>
      <c r="B369" s="43">
        <v>604375</v>
      </c>
      <c r="C369" s="44">
        <v>604375</v>
      </c>
      <c r="D369" s="45">
        <f t="shared" si="22"/>
        <v>1</v>
      </c>
      <c r="E369" s="46">
        <v>604375</v>
      </c>
      <c r="F369" s="73"/>
      <c r="G369" s="47">
        <f t="shared" si="24"/>
        <v>0</v>
      </c>
      <c r="H369" s="72">
        <v>0</v>
      </c>
      <c r="I369" s="48">
        <v>604375</v>
      </c>
      <c r="J369" s="49"/>
      <c r="K369" s="50"/>
      <c r="L369" s="51"/>
      <c r="M369" s="51"/>
      <c r="N369" s="52"/>
      <c r="O369" s="53"/>
      <c r="P369" s="54">
        <v>602532</v>
      </c>
      <c r="Q369" s="55"/>
      <c r="R369" s="70">
        <f t="shared" si="23"/>
        <v>0.99695056876938981</v>
      </c>
      <c r="S369" s="56"/>
    </row>
    <row r="370" spans="1:19" s="21" customFormat="1" ht="30.75" customHeight="1" x14ac:dyDescent="0.15">
      <c r="A370" s="58">
        <v>42158</v>
      </c>
      <c r="B370" s="43">
        <v>593774</v>
      </c>
      <c r="C370" s="44">
        <v>593774</v>
      </c>
      <c r="D370" s="45">
        <f t="shared" si="22"/>
        <v>1</v>
      </c>
      <c r="E370" s="46">
        <v>593774</v>
      </c>
      <c r="F370" s="73"/>
      <c r="G370" s="47">
        <f t="shared" si="24"/>
        <v>0</v>
      </c>
      <c r="H370" s="72">
        <v>0</v>
      </c>
      <c r="I370" s="48">
        <v>593774</v>
      </c>
      <c r="J370" s="49"/>
      <c r="K370" s="50"/>
      <c r="L370" s="51"/>
      <c r="M370" s="51"/>
      <c r="N370" s="52"/>
      <c r="O370" s="53"/>
      <c r="P370" s="54">
        <v>591326</v>
      </c>
      <c r="Q370" s="55"/>
      <c r="R370" s="70">
        <f t="shared" si="23"/>
        <v>0.99587721927871542</v>
      </c>
      <c r="S370" s="56"/>
    </row>
    <row r="371" spans="1:19" s="21" customFormat="1" ht="30.75" customHeight="1" x14ac:dyDescent="0.15">
      <c r="A371" s="58">
        <v>42159</v>
      </c>
      <c r="B371" s="43">
        <v>595247</v>
      </c>
      <c r="C371" s="44">
        <v>595247</v>
      </c>
      <c r="D371" s="45">
        <f t="shared" si="22"/>
        <v>1</v>
      </c>
      <c r="E371" s="46">
        <v>595247</v>
      </c>
      <c r="F371" s="73"/>
      <c r="G371" s="47">
        <f t="shared" si="24"/>
        <v>0</v>
      </c>
      <c r="H371" s="72">
        <v>0</v>
      </c>
      <c r="I371" s="48">
        <v>595247</v>
      </c>
      <c r="J371" s="49"/>
      <c r="K371" s="50"/>
      <c r="L371" s="51"/>
      <c r="M371" s="51"/>
      <c r="N371" s="52"/>
      <c r="O371" s="53"/>
      <c r="P371" s="54">
        <v>589603</v>
      </c>
      <c r="Q371" s="55"/>
      <c r="R371" s="70">
        <f t="shared" si="23"/>
        <v>0.99051822184740113</v>
      </c>
      <c r="S371" s="56"/>
    </row>
    <row r="372" spans="1:19" s="21" customFormat="1" ht="30.75" customHeight="1" x14ac:dyDescent="0.15">
      <c r="A372" s="58">
        <v>42160</v>
      </c>
      <c r="B372" s="43">
        <v>570958</v>
      </c>
      <c r="C372" s="44">
        <v>570958</v>
      </c>
      <c r="D372" s="45">
        <f t="shared" si="22"/>
        <v>1</v>
      </c>
      <c r="E372" s="46">
        <v>570958</v>
      </c>
      <c r="F372" s="73"/>
      <c r="G372" s="47">
        <f t="shared" si="24"/>
        <v>0</v>
      </c>
      <c r="H372" s="72">
        <v>0</v>
      </c>
      <c r="I372" s="48">
        <v>570958</v>
      </c>
      <c r="J372" s="49"/>
      <c r="K372" s="50"/>
      <c r="L372" s="51"/>
      <c r="M372" s="51"/>
      <c r="N372" s="52"/>
      <c r="O372" s="53"/>
      <c r="P372" s="54">
        <v>568203</v>
      </c>
      <c r="Q372" s="55"/>
      <c r="R372" s="70">
        <f t="shared" si="23"/>
        <v>0.99517477642838881</v>
      </c>
      <c r="S372" s="56"/>
    </row>
    <row r="373" spans="1:19" s="21" customFormat="1" ht="30.75" customHeight="1" x14ac:dyDescent="0.15">
      <c r="A373" s="58">
        <v>42161</v>
      </c>
      <c r="B373" s="43">
        <v>607358</v>
      </c>
      <c r="C373" s="44">
        <v>607358</v>
      </c>
      <c r="D373" s="45">
        <f t="shared" si="22"/>
        <v>1</v>
      </c>
      <c r="E373" s="46">
        <v>607358</v>
      </c>
      <c r="F373" s="73"/>
      <c r="G373" s="47">
        <f t="shared" si="24"/>
        <v>0</v>
      </c>
      <c r="H373" s="72">
        <v>0</v>
      </c>
      <c r="I373" s="48">
        <v>607358</v>
      </c>
      <c r="J373" s="49"/>
      <c r="K373" s="50"/>
      <c r="L373" s="51"/>
      <c r="M373" s="51"/>
      <c r="N373" s="52"/>
      <c r="O373" s="53"/>
      <c r="P373" s="54">
        <v>606204</v>
      </c>
      <c r="Q373" s="55"/>
      <c r="R373" s="70">
        <f t="shared" si="23"/>
        <v>0.99809996739978724</v>
      </c>
      <c r="S373" s="56"/>
    </row>
    <row r="374" spans="1:19" s="21" customFormat="1" ht="30.75" customHeight="1" x14ac:dyDescent="0.15">
      <c r="A374" s="58">
        <v>42162</v>
      </c>
      <c r="B374" s="43">
        <v>549005</v>
      </c>
      <c r="C374" s="44">
        <v>549005</v>
      </c>
      <c r="D374" s="45">
        <f t="shared" si="22"/>
        <v>1</v>
      </c>
      <c r="E374" s="46">
        <v>549005</v>
      </c>
      <c r="F374" s="73"/>
      <c r="G374" s="47">
        <f t="shared" si="24"/>
        <v>0</v>
      </c>
      <c r="H374" s="72">
        <v>0</v>
      </c>
      <c r="I374" s="48">
        <v>549005</v>
      </c>
      <c r="J374" s="49"/>
      <c r="K374" s="50"/>
      <c r="L374" s="51"/>
      <c r="M374" s="51"/>
      <c r="N374" s="52"/>
      <c r="O374" s="53"/>
      <c r="P374" s="54">
        <v>546028</v>
      </c>
      <c r="Q374" s="55"/>
      <c r="R374" s="70">
        <f t="shared" si="23"/>
        <v>0.99457746286463689</v>
      </c>
      <c r="S374" s="56"/>
    </row>
    <row r="375" spans="1:19" s="21" customFormat="1" ht="30.75" customHeight="1" x14ac:dyDescent="0.15">
      <c r="A375" s="58">
        <v>42163</v>
      </c>
      <c r="B375" s="43">
        <v>597428</v>
      </c>
      <c r="C375" s="44">
        <v>597428</v>
      </c>
      <c r="D375" s="45">
        <f t="shared" si="22"/>
        <v>1</v>
      </c>
      <c r="E375" s="46">
        <v>597428</v>
      </c>
      <c r="F375" s="73"/>
      <c r="G375" s="47">
        <f t="shared" si="24"/>
        <v>0</v>
      </c>
      <c r="H375" s="72">
        <v>0</v>
      </c>
      <c r="I375" s="48">
        <v>597428</v>
      </c>
      <c r="J375" s="49"/>
      <c r="K375" s="50"/>
      <c r="L375" s="51"/>
      <c r="M375" s="51"/>
      <c r="N375" s="52"/>
      <c r="O375" s="53"/>
      <c r="P375" s="54">
        <v>605522</v>
      </c>
      <c r="Q375" s="55"/>
      <c r="R375" s="70">
        <f t="shared" si="23"/>
        <v>1.0135480760861559</v>
      </c>
      <c r="S375" s="56"/>
    </row>
    <row r="376" spans="1:19" s="21" customFormat="1" ht="30.75" customHeight="1" x14ac:dyDescent="0.15">
      <c r="A376" s="58">
        <v>42164</v>
      </c>
      <c r="B376" s="43">
        <v>495061</v>
      </c>
      <c r="C376" s="44">
        <v>495061</v>
      </c>
      <c r="D376" s="45">
        <f t="shared" si="22"/>
        <v>1</v>
      </c>
      <c r="E376" s="46">
        <v>495061</v>
      </c>
      <c r="F376" s="73"/>
      <c r="G376" s="47">
        <f t="shared" si="24"/>
        <v>0</v>
      </c>
      <c r="H376" s="72">
        <v>0</v>
      </c>
      <c r="I376" s="48">
        <v>495061</v>
      </c>
      <c r="J376" s="49"/>
      <c r="K376" s="50"/>
      <c r="L376" s="51"/>
      <c r="M376" s="51"/>
      <c r="N376" s="52"/>
      <c r="O376" s="53"/>
      <c r="P376" s="54">
        <v>500190</v>
      </c>
      <c r="Q376" s="55"/>
      <c r="R376" s="70">
        <f t="shared" si="23"/>
        <v>1.0103603394329184</v>
      </c>
      <c r="S376" s="56"/>
    </row>
    <row r="377" spans="1:19" s="21" customFormat="1" ht="30.75" customHeight="1" x14ac:dyDescent="0.15">
      <c r="A377" s="58">
        <v>42165</v>
      </c>
      <c r="B377" s="43">
        <v>572071</v>
      </c>
      <c r="C377" s="44">
        <v>572071</v>
      </c>
      <c r="D377" s="45">
        <f t="shared" si="22"/>
        <v>1</v>
      </c>
      <c r="E377" s="46">
        <v>572071</v>
      </c>
      <c r="F377" s="73"/>
      <c r="G377" s="47">
        <f t="shared" si="24"/>
        <v>0</v>
      </c>
      <c r="H377" s="72">
        <v>0</v>
      </c>
      <c r="I377" s="48">
        <v>571916</v>
      </c>
      <c r="J377" s="49"/>
      <c r="K377" s="50"/>
      <c r="L377" s="51"/>
      <c r="M377" s="51"/>
      <c r="N377" s="52"/>
      <c r="O377" s="53"/>
      <c r="P377" s="54">
        <v>570020</v>
      </c>
      <c r="Q377" s="55"/>
      <c r="R377" s="70">
        <f t="shared" si="23"/>
        <v>0.9964147806828173</v>
      </c>
      <c r="S377" s="56"/>
    </row>
    <row r="378" spans="1:19" s="21" customFormat="1" ht="30.75" customHeight="1" x14ac:dyDescent="0.15">
      <c r="A378" s="58">
        <v>42166</v>
      </c>
      <c r="B378" s="43">
        <v>585709</v>
      </c>
      <c r="C378" s="44">
        <v>585709</v>
      </c>
      <c r="D378" s="45">
        <f t="shared" si="22"/>
        <v>1</v>
      </c>
      <c r="E378" s="46">
        <v>585709</v>
      </c>
      <c r="F378" s="73"/>
      <c r="G378" s="47">
        <f t="shared" si="24"/>
        <v>0</v>
      </c>
      <c r="H378" s="72">
        <v>0</v>
      </c>
      <c r="I378" s="48">
        <v>585709</v>
      </c>
      <c r="J378" s="49"/>
      <c r="K378" s="50"/>
      <c r="L378" s="51"/>
      <c r="M378" s="51"/>
      <c r="N378" s="52"/>
      <c r="O378" s="53"/>
      <c r="P378" s="54">
        <v>582324</v>
      </c>
      <c r="Q378" s="55"/>
      <c r="R378" s="70">
        <f t="shared" si="23"/>
        <v>0.99422067955247406</v>
      </c>
      <c r="S378" s="56"/>
    </row>
    <row r="379" spans="1:19" s="21" customFormat="1" ht="30.75" customHeight="1" x14ac:dyDescent="0.15">
      <c r="A379" s="58">
        <v>42167</v>
      </c>
      <c r="B379" s="43">
        <v>531276</v>
      </c>
      <c r="C379" s="44">
        <v>531276</v>
      </c>
      <c r="D379" s="45">
        <f t="shared" si="22"/>
        <v>1</v>
      </c>
      <c r="E379" s="46">
        <v>531276</v>
      </c>
      <c r="F379" s="73"/>
      <c r="G379" s="47">
        <f t="shared" si="24"/>
        <v>0</v>
      </c>
      <c r="H379" s="72">
        <v>0</v>
      </c>
      <c r="I379" s="48">
        <v>531276</v>
      </c>
      <c r="J379" s="49"/>
      <c r="K379" s="50"/>
      <c r="L379" s="51"/>
      <c r="M379" s="51"/>
      <c r="N379" s="52"/>
      <c r="O379" s="53"/>
      <c r="P379" s="54">
        <v>527645</v>
      </c>
      <c r="Q379" s="55"/>
      <c r="R379" s="70">
        <f t="shared" si="23"/>
        <v>0.99316551095852246</v>
      </c>
      <c r="S379" s="56"/>
    </row>
    <row r="380" spans="1:19" s="21" customFormat="1" ht="30.75" customHeight="1" x14ac:dyDescent="0.15">
      <c r="A380" s="58">
        <v>42168</v>
      </c>
      <c r="B380" s="43">
        <v>594133</v>
      </c>
      <c r="C380" s="44">
        <v>594133</v>
      </c>
      <c r="D380" s="45">
        <f t="shared" si="22"/>
        <v>1</v>
      </c>
      <c r="E380" s="46">
        <v>594133</v>
      </c>
      <c r="F380" s="73"/>
      <c r="G380" s="47">
        <f t="shared" si="24"/>
        <v>0</v>
      </c>
      <c r="H380" s="72">
        <v>0</v>
      </c>
      <c r="I380" s="48">
        <v>594086</v>
      </c>
      <c r="J380" s="49"/>
      <c r="K380" s="50"/>
      <c r="L380" s="51"/>
      <c r="M380" s="51"/>
      <c r="N380" s="52"/>
      <c r="O380" s="53"/>
      <c r="P380" s="54">
        <v>590347</v>
      </c>
      <c r="Q380" s="55"/>
      <c r="R380" s="70">
        <f t="shared" si="23"/>
        <v>0.99362768942307533</v>
      </c>
      <c r="S380" s="56"/>
    </row>
    <row r="381" spans="1:19" s="21" customFormat="1" ht="30.75" customHeight="1" x14ac:dyDescent="0.15">
      <c r="A381" s="58">
        <v>42169</v>
      </c>
      <c r="B381" s="43">
        <v>543713</v>
      </c>
      <c r="C381" s="44">
        <v>543713</v>
      </c>
      <c r="D381" s="45">
        <f t="shared" si="22"/>
        <v>1</v>
      </c>
      <c r="E381" s="46">
        <v>543713</v>
      </c>
      <c r="F381" s="73"/>
      <c r="G381" s="47">
        <f t="shared" si="24"/>
        <v>0</v>
      </c>
      <c r="H381" s="72">
        <v>0</v>
      </c>
      <c r="I381" s="48">
        <v>543713</v>
      </c>
      <c r="J381" s="49"/>
      <c r="K381" s="50"/>
      <c r="L381" s="51"/>
      <c r="M381" s="51"/>
      <c r="N381" s="52"/>
      <c r="O381" s="53"/>
      <c r="P381" s="54">
        <v>539025</v>
      </c>
      <c r="Q381" s="55"/>
      <c r="R381" s="70">
        <f t="shared" si="23"/>
        <v>0.99137780409885368</v>
      </c>
      <c r="S381" s="56"/>
    </row>
    <row r="382" spans="1:19" s="21" customFormat="1" ht="30.75" customHeight="1" x14ac:dyDescent="0.15">
      <c r="A382" s="58">
        <v>42170</v>
      </c>
      <c r="B382" s="43">
        <v>608649</v>
      </c>
      <c r="C382" s="44">
        <v>608649</v>
      </c>
      <c r="D382" s="45">
        <f t="shared" si="22"/>
        <v>1</v>
      </c>
      <c r="E382" s="46">
        <v>608649</v>
      </c>
      <c r="F382" s="73"/>
      <c r="G382" s="47">
        <f t="shared" si="24"/>
        <v>0</v>
      </c>
      <c r="H382" s="72">
        <v>0</v>
      </c>
      <c r="I382" s="48">
        <v>608648</v>
      </c>
      <c r="J382" s="49"/>
      <c r="K382" s="50"/>
      <c r="L382" s="51"/>
      <c r="M382" s="51"/>
      <c r="N382" s="52"/>
      <c r="O382" s="53"/>
      <c r="P382" s="54">
        <v>604866</v>
      </c>
      <c r="Q382" s="55"/>
      <c r="R382" s="70">
        <f t="shared" si="23"/>
        <v>0.99378459506217864</v>
      </c>
      <c r="S382" s="56"/>
    </row>
    <row r="383" spans="1:19" s="21" customFormat="1" ht="30.75" customHeight="1" x14ac:dyDescent="0.15">
      <c r="A383" s="58">
        <v>42171</v>
      </c>
      <c r="B383" s="43">
        <v>572962</v>
      </c>
      <c r="C383" s="44">
        <v>572962</v>
      </c>
      <c r="D383" s="45">
        <f t="shared" si="22"/>
        <v>1</v>
      </c>
      <c r="E383" s="46">
        <v>572962</v>
      </c>
      <c r="F383" s="73"/>
      <c r="G383" s="47">
        <f t="shared" si="24"/>
        <v>0</v>
      </c>
      <c r="H383" s="72">
        <v>0</v>
      </c>
      <c r="I383" s="48">
        <v>572959</v>
      </c>
      <c r="J383" s="49"/>
      <c r="K383" s="50"/>
      <c r="L383" s="51"/>
      <c r="M383" s="51"/>
      <c r="N383" s="52"/>
      <c r="O383" s="53"/>
      <c r="P383" s="54">
        <v>569463</v>
      </c>
      <c r="Q383" s="55"/>
      <c r="R383" s="70">
        <f t="shared" si="23"/>
        <v>0.99389313776480814</v>
      </c>
      <c r="S383" s="56"/>
    </row>
    <row r="384" spans="1:19" s="21" customFormat="1" ht="30.75" customHeight="1" x14ac:dyDescent="0.15">
      <c r="A384" s="58">
        <v>42172</v>
      </c>
      <c r="B384" s="43">
        <v>617998</v>
      </c>
      <c r="C384" s="44">
        <v>617998</v>
      </c>
      <c r="D384" s="45">
        <f t="shared" si="22"/>
        <v>1</v>
      </c>
      <c r="E384" s="46">
        <v>617998</v>
      </c>
      <c r="F384" s="73"/>
      <c r="G384" s="47">
        <f t="shared" si="24"/>
        <v>0</v>
      </c>
      <c r="H384" s="72">
        <v>0</v>
      </c>
      <c r="I384" s="48">
        <v>617998</v>
      </c>
      <c r="J384" s="49"/>
      <c r="K384" s="50"/>
      <c r="L384" s="51"/>
      <c r="M384" s="51"/>
      <c r="N384" s="52"/>
      <c r="O384" s="53"/>
      <c r="P384" s="54">
        <v>614124</v>
      </c>
      <c r="Q384" s="55"/>
      <c r="R384" s="70">
        <f t="shared" si="23"/>
        <v>0.99373137129893629</v>
      </c>
      <c r="S384" s="56"/>
    </row>
    <row r="385" spans="1:19" s="21" customFormat="1" ht="30.75" customHeight="1" x14ac:dyDescent="0.15">
      <c r="A385" s="58">
        <v>42173</v>
      </c>
      <c r="B385" s="43">
        <v>538963</v>
      </c>
      <c r="C385" s="44">
        <v>538963</v>
      </c>
      <c r="D385" s="45">
        <f t="shared" si="22"/>
        <v>1</v>
      </c>
      <c r="E385" s="46">
        <v>538963</v>
      </c>
      <c r="F385" s="73"/>
      <c r="G385" s="47">
        <f t="shared" si="24"/>
        <v>0</v>
      </c>
      <c r="H385" s="72">
        <v>0</v>
      </c>
      <c r="I385" s="48">
        <v>537987</v>
      </c>
      <c r="J385" s="49"/>
      <c r="K385" s="50"/>
      <c r="L385" s="51"/>
      <c r="M385" s="51"/>
      <c r="N385" s="52"/>
      <c r="O385" s="53"/>
      <c r="P385" s="54">
        <v>535913</v>
      </c>
      <c r="Q385" s="55"/>
      <c r="R385" s="70">
        <f t="shared" si="23"/>
        <v>0.99434098444605656</v>
      </c>
      <c r="S385" s="56"/>
    </row>
    <row r="386" spans="1:19" s="21" customFormat="1" ht="30.75" customHeight="1" x14ac:dyDescent="0.15">
      <c r="A386" s="58">
        <v>42174</v>
      </c>
      <c r="B386" s="43">
        <v>605243</v>
      </c>
      <c r="C386" s="44">
        <v>605243</v>
      </c>
      <c r="D386" s="45">
        <f t="shared" si="22"/>
        <v>1</v>
      </c>
      <c r="E386" s="46">
        <v>605243</v>
      </c>
      <c r="F386" s="73"/>
      <c r="G386" s="47">
        <f t="shared" si="24"/>
        <v>0</v>
      </c>
      <c r="H386" s="72">
        <v>0</v>
      </c>
      <c r="I386" s="48">
        <v>605243</v>
      </c>
      <c r="J386" s="49"/>
      <c r="K386" s="50"/>
      <c r="L386" s="51"/>
      <c r="M386" s="51"/>
      <c r="N386" s="52"/>
      <c r="O386" s="53"/>
      <c r="P386" s="54">
        <v>602314</v>
      </c>
      <c r="Q386" s="55"/>
      <c r="R386" s="70">
        <f t="shared" si="23"/>
        <v>0.99516062143634876</v>
      </c>
      <c r="S386" s="56"/>
    </row>
    <row r="387" spans="1:19" s="21" customFormat="1" ht="30.75" customHeight="1" x14ac:dyDescent="0.15">
      <c r="A387" s="58">
        <v>42175</v>
      </c>
      <c r="B387" s="43">
        <v>587789</v>
      </c>
      <c r="C387" s="44">
        <v>587789</v>
      </c>
      <c r="D387" s="45">
        <f t="shared" si="22"/>
        <v>1</v>
      </c>
      <c r="E387" s="46">
        <v>587789</v>
      </c>
      <c r="F387" s="73"/>
      <c r="G387" s="47">
        <f t="shared" si="24"/>
        <v>0</v>
      </c>
      <c r="H387" s="72">
        <v>0</v>
      </c>
      <c r="I387" s="48">
        <v>587789</v>
      </c>
      <c r="J387" s="49"/>
      <c r="K387" s="50"/>
      <c r="L387" s="51"/>
      <c r="M387" s="51"/>
      <c r="N387" s="52"/>
      <c r="O387" s="53"/>
      <c r="P387" s="54">
        <v>586312</v>
      </c>
      <c r="Q387" s="55"/>
      <c r="R387" s="70">
        <f t="shared" si="23"/>
        <v>0.99748719353373405</v>
      </c>
      <c r="S387" s="56"/>
    </row>
    <row r="388" spans="1:19" s="21" customFormat="1" ht="30.75" customHeight="1" x14ac:dyDescent="0.15">
      <c r="A388" s="58">
        <v>42176</v>
      </c>
      <c r="B388" s="43">
        <v>594483</v>
      </c>
      <c r="C388" s="44">
        <v>594483</v>
      </c>
      <c r="D388" s="45">
        <f t="shared" si="22"/>
        <v>1</v>
      </c>
      <c r="E388" s="46">
        <v>594483</v>
      </c>
      <c r="F388" s="73"/>
      <c r="G388" s="47">
        <f t="shared" si="24"/>
        <v>0</v>
      </c>
      <c r="H388" s="72">
        <v>0</v>
      </c>
      <c r="I388" s="48">
        <v>594483</v>
      </c>
      <c r="J388" s="49"/>
      <c r="K388" s="50"/>
      <c r="L388" s="51"/>
      <c r="M388" s="51"/>
      <c r="N388" s="52"/>
      <c r="O388" s="53"/>
      <c r="P388" s="54">
        <v>589561</v>
      </c>
      <c r="Q388" s="55"/>
      <c r="R388" s="70">
        <f t="shared" si="23"/>
        <v>0.99172053700442231</v>
      </c>
      <c r="S388" s="56"/>
    </row>
    <row r="389" spans="1:19" s="21" customFormat="1" ht="30.75" customHeight="1" x14ac:dyDescent="0.15">
      <c r="A389" s="58">
        <v>42177</v>
      </c>
      <c r="B389" s="43">
        <v>553772</v>
      </c>
      <c r="C389" s="44">
        <v>553772</v>
      </c>
      <c r="D389" s="45">
        <f t="shared" si="22"/>
        <v>1</v>
      </c>
      <c r="E389" s="46">
        <v>553772</v>
      </c>
      <c r="F389" s="73"/>
      <c r="G389" s="47">
        <f t="shared" si="24"/>
        <v>0</v>
      </c>
      <c r="H389" s="72">
        <v>0</v>
      </c>
      <c r="I389" s="48">
        <v>553772</v>
      </c>
      <c r="J389" s="49"/>
      <c r="K389" s="50"/>
      <c r="L389" s="51"/>
      <c r="M389" s="51"/>
      <c r="N389" s="52"/>
      <c r="O389" s="53"/>
      <c r="P389" s="54">
        <v>550480</v>
      </c>
      <c r="Q389" s="55"/>
      <c r="R389" s="70">
        <f t="shared" si="23"/>
        <v>0.99405531518386625</v>
      </c>
      <c r="S389" s="56"/>
    </row>
    <row r="390" spans="1:19" s="21" customFormat="1" ht="30.75" customHeight="1" x14ac:dyDescent="0.15">
      <c r="A390" s="58">
        <v>42178</v>
      </c>
      <c r="B390" s="43">
        <v>611911</v>
      </c>
      <c r="C390" s="44">
        <v>611911</v>
      </c>
      <c r="D390" s="45">
        <f t="shared" si="22"/>
        <v>1</v>
      </c>
      <c r="E390" s="46">
        <v>611911</v>
      </c>
      <c r="F390" s="73"/>
      <c r="G390" s="47">
        <f t="shared" si="24"/>
        <v>0</v>
      </c>
      <c r="H390" s="72">
        <v>0</v>
      </c>
      <c r="I390" s="48">
        <v>611911</v>
      </c>
      <c r="J390" s="49"/>
      <c r="K390" s="50"/>
      <c r="L390" s="51"/>
      <c r="M390" s="51"/>
      <c r="N390" s="52"/>
      <c r="O390" s="53"/>
      <c r="P390" s="54">
        <v>608263</v>
      </c>
      <c r="Q390" s="55"/>
      <c r="R390" s="70">
        <f t="shared" si="23"/>
        <v>0.99403834871411034</v>
      </c>
      <c r="S390" s="56"/>
    </row>
    <row r="391" spans="1:19" s="21" customFormat="1" ht="30.75" customHeight="1" x14ac:dyDescent="0.15">
      <c r="A391" s="58">
        <v>42179</v>
      </c>
      <c r="B391" s="43">
        <v>579606</v>
      </c>
      <c r="C391" s="44">
        <v>579606</v>
      </c>
      <c r="D391" s="45">
        <f t="shared" si="22"/>
        <v>1</v>
      </c>
      <c r="E391" s="46">
        <v>579606</v>
      </c>
      <c r="F391" s="73"/>
      <c r="G391" s="47">
        <f t="shared" si="24"/>
        <v>0</v>
      </c>
      <c r="H391" s="72">
        <v>0</v>
      </c>
      <c r="I391" s="48">
        <v>579521</v>
      </c>
      <c r="J391" s="49"/>
      <c r="K391" s="50"/>
      <c r="L391" s="51"/>
      <c r="M391" s="51"/>
      <c r="N391" s="52"/>
      <c r="O391" s="53"/>
      <c r="P391" s="54">
        <v>576153</v>
      </c>
      <c r="Q391" s="55"/>
      <c r="R391" s="70">
        <f t="shared" si="23"/>
        <v>0.99404250473597577</v>
      </c>
      <c r="S391" s="56"/>
    </row>
    <row r="392" spans="1:19" s="21" customFormat="1" ht="30.75" customHeight="1" x14ac:dyDescent="0.15">
      <c r="A392" s="58">
        <v>42180</v>
      </c>
      <c r="B392" s="43">
        <v>600792</v>
      </c>
      <c r="C392" s="44">
        <v>600792</v>
      </c>
      <c r="D392" s="45">
        <f t="shared" si="22"/>
        <v>1</v>
      </c>
      <c r="E392" s="46">
        <v>600792</v>
      </c>
      <c r="F392" s="73"/>
      <c r="G392" s="47">
        <f t="shared" si="24"/>
        <v>0</v>
      </c>
      <c r="H392" s="72">
        <v>0</v>
      </c>
      <c r="I392" s="48">
        <v>600792</v>
      </c>
      <c r="J392" s="49"/>
      <c r="K392" s="50"/>
      <c r="L392" s="51"/>
      <c r="M392" s="51"/>
      <c r="N392" s="52"/>
      <c r="O392" s="53"/>
      <c r="P392" s="54">
        <v>593345</v>
      </c>
      <c r="Q392" s="55"/>
      <c r="R392" s="70">
        <f t="shared" si="23"/>
        <v>0.98760469513575411</v>
      </c>
      <c r="S392" s="56"/>
    </row>
    <row r="393" spans="1:19" s="21" customFormat="1" ht="30.75" customHeight="1" x14ac:dyDescent="0.15">
      <c r="A393" s="58">
        <v>42181</v>
      </c>
      <c r="B393" s="43">
        <v>561768</v>
      </c>
      <c r="C393" s="44">
        <v>561768</v>
      </c>
      <c r="D393" s="45">
        <f t="shared" si="22"/>
        <v>1</v>
      </c>
      <c r="E393" s="46">
        <v>561768</v>
      </c>
      <c r="F393" s="73"/>
      <c r="G393" s="47">
        <f t="shared" si="24"/>
        <v>0</v>
      </c>
      <c r="H393" s="72">
        <v>0</v>
      </c>
      <c r="I393" s="48">
        <v>561768</v>
      </c>
      <c r="J393" s="49"/>
      <c r="K393" s="50"/>
      <c r="L393" s="51"/>
      <c r="M393" s="51"/>
      <c r="N393" s="52"/>
      <c r="O393" s="53"/>
      <c r="P393" s="54">
        <v>558060</v>
      </c>
      <c r="Q393" s="55"/>
      <c r="R393" s="70">
        <f t="shared" si="23"/>
        <v>0.99339941043277658</v>
      </c>
      <c r="S393" s="56"/>
    </row>
    <row r="394" spans="1:19" s="21" customFormat="1" ht="30.75" customHeight="1" x14ac:dyDescent="0.15">
      <c r="A394" s="58">
        <v>42182</v>
      </c>
      <c r="B394" s="43">
        <v>623676</v>
      </c>
      <c r="C394" s="44">
        <v>623676</v>
      </c>
      <c r="D394" s="45">
        <f t="shared" si="22"/>
        <v>1</v>
      </c>
      <c r="E394" s="46">
        <v>623676</v>
      </c>
      <c r="F394" s="73"/>
      <c r="G394" s="47">
        <f t="shared" si="24"/>
        <v>0</v>
      </c>
      <c r="H394" s="72">
        <v>0</v>
      </c>
      <c r="I394" s="48">
        <v>623672</v>
      </c>
      <c r="J394" s="49"/>
      <c r="K394" s="50"/>
      <c r="L394" s="51"/>
      <c r="M394" s="51"/>
      <c r="N394" s="52"/>
      <c r="O394" s="53"/>
      <c r="P394" s="54">
        <v>586651</v>
      </c>
      <c r="Q394" s="55"/>
      <c r="R394" s="70">
        <f t="shared" si="23"/>
        <v>0.94063423957311165</v>
      </c>
      <c r="S394" s="56"/>
    </row>
    <row r="395" spans="1:19" s="21" customFormat="1" ht="30.75" customHeight="1" x14ac:dyDescent="0.15">
      <c r="A395" s="58">
        <v>42183</v>
      </c>
      <c r="B395" s="43">
        <v>597273</v>
      </c>
      <c r="C395" s="44">
        <v>597273</v>
      </c>
      <c r="D395" s="45">
        <f t="shared" si="22"/>
        <v>1</v>
      </c>
      <c r="E395" s="46">
        <v>597273</v>
      </c>
      <c r="F395" s="73"/>
      <c r="G395" s="47">
        <f t="shared" si="24"/>
        <v>0</v>
      </c>
      <c r="H395" s="72">
        <v>0</v>
      </c>
      <c r="I395" s="48">
        <v>597161</v>
      </c>
      <c r="J395" s="49"/>
      <c r="K395" s="50"/>
      <c r="L395" s="51"/>
      <c r="M395" s="51"/>
      <c r="N395" s="52"/>
      <c r="O395" s="53"/>
      <c r="P395" s="54">
        <v>593574</v>
      </c>
      <c r="Q395" s="55"/>
      <c r="R395" s="70">
        <f t="shared" si="23"/>
        <v>0.99380685214298992</v>
      </c>
      <c r="S395" s="56"/>
    </row>
    <row r="396" spans="1:19" s="21" customFormat="1" ht="30.75" customHeight="1" x14ac:dyDescent="0.15">
      <c r="A396" s="58">
        <v>42184</v>
      </c>
      <c r="B396" s="43">
        <v>537819</v>
      </c>
      <c r="C396" s="44">
        <v>537819</v>
      </c>
      <c r="D396" s="45">
        <f t="shared" si="22"/>
        <v>1</v>
      </c>
      <c r="E396" s="46">
        <v>537819</v>
      </c>
      <c r="F396" s="73"/>
      <c r="G396" s="47">
        <f t="shared" si="24"/>
        <v>0</v>
      </c>
      <c r="H396" s="72">
        <v>0</v>
      </c>
      <c r="I396" s="48">
        <v>537691</v>
      </c>
      <c r="J396" s="49"/>
      <c r="K396" s="50"/>
      <c r="L396" s="51"/>
      <c r="M396" s="51"/>
      <c r="N396" s="52"/>
      <c r="O396" s="53"/>
      <c r="P396" s="54">
        <v>512225</v>
      </c>
      <c r="Q396" s="55"/>
      <c r="R396" s="70">
        <f t="shared" si="23"/>
        <v>0.95241149903592104</v>
      </c>
      <c r="S396" s="56"/>
    </row>
    <row r="397" spans="1:19" s="21" customFormat="1" ht="30.75" customHeight="1" x14ac:dyDescent="0.15">
      <c r="A397" s="58">
        <v>42185</v>
      </c>
      <c r="B397" s="43">
        <v>578427</v>
      </c>
      <c r="C397" s="44">
        <v>578427</v>
      </c>
      <c r="D397" s="45">
        <f t="shared" si="22"/>
        <v>1</v>
      </c>
      <c r="E397" s="46">
        <v>578427</v>
      </c>
      <c r="F397" s="73"/>
      <c r="G397" s="47">
        <f t="shared" si="24"/>
        <v>0</v>
      </c>
      <c r="H397" s="72">
        <v>0</v>
      </c>
      <c r="I397" s="48">
        <v>578427</v>
      </c>
      <c r="J397" s="49"/>
      <c r="K397" s="50"/>
      <c r="L397" s="51"/>
      <c r="M397" s="51"/>
      <c r="N397" s="52"/>
      <c r="O397" s="53"/>
      <c r="P397" s="54">
        <v>574881</v>
      </c>
      <c r="Q397" s="55"/>
      <c r="R397" s="70">
        <f t="shared" si="23"/>
        <v>0.99386958077683096</v>
      </c>
      <c r="S397" s="56"/>
    </row>
    <row r="398" spans="1:19" s="21" customFormat="1" ht="30.75" customHeight="1" x14ac:dyDescent="0.15">
      <c r="A398" s="58">
        <v>42186</v>
      </c>
      <c r="B398" s="43">
        <v>568381</v>
      </c>
      <c r="C398" s="44">
        <v>568381</v>
      </c>
      <c r="D398" s="45">
        <f t="shared" si="22"/>
        <v>1</v>
      </c>
      <c r="E398" s="46">
        <v>568381</v>
      </c>
      <c r="F398" s="73"/>
      <c r="G398" s="47">
        <f t="shared" si="24"/>
        <v>0</v>
      </c>
      <c r="H398" s="72">
        <v>0</v>
      </c>
      <c r="I398" s="48">
        <v>568371</v>
      </c>
      <c r="J398" s="49"/>
      <c r="K398" s="50"/>
      <c r="L398" s="51"/>
      <c r="M398" s="51"/>
      <c r="N398" s="52"/>
      <c r="O398" s="53"/>
      <c r="P398" s="54">
        <v>565532</v>
      </c>
      <c r="Q398" s="55"/>
      <c r="R398" s="70">
        <f t="shared" si="23"/>
        <v>0.99498751717597878</v>
      </c>
      <c r="S398" s="56"/>
    </row>
    <row r="399" spans="1:19" s="21" customFormat="1" ht="30.75" customHeight="1" x14ac:dyDescent="0.15">
      <c r="A399" s="58">
        <v>42187</v>
      </c>
      <c r="B399" s="43">
        <v>591009</v>
      </c>
      <c r="C399" s="44">
        <v>591009</v>
      </c>
      <c r="D399" s="45">
        <f t="shared" si="22"/>
        <v>1</v>
      </c>
      <c r="E399" s="46">
        <v>591009</v>
      </c>
      <c r="F399" s="73"/>
      <c r="G399" s="47">
        <f t="shared" si="24"/>
        <v>0</v>
      </c>
      <c r="H399" s="72">
        <v>0</v>
      </c>
      <c r="I399" s="48">
        <v>591009</v>
      </c>
      <c r="J399" s="49"/>
      <c r="K399" s="50"/>
      <c r="L399" s="51"/>
      <c r="M399" s="51"/>
      <c r="N399" s="52"/>
      <c r="O399" s="53"/>
      <c r="P399" s="54">
        <v>589743</v>
      </c>
      <c r="Q399" s="55"/>
      <c r="R399" s="70">
        <f t="shared" si="23"/>
        <v>0.99785790064110702</v>
      </c>
      <c r="S399" s="56"/>
    </row>
    <row r="400" spans="1:19" s="21" customFormat="1" ht="30.75" customHeight="1" x14ac:dyDescent="0.15">
      <c r="A400" s="58">
        <v>42188</v>
      </c>
      <c r="B400" s="43">
        <v>561503</v>
      </c>
      <c r="C400" s="44">
        <v>561503</v>
      </c>
      <c r="D400" s="45">
        <f t="shared" si="22"/>
        <v>1</v>
      </c>
      <c r="E400" s="46">
        <v>561503</v>
      </c>
      <c r="F400" s="73"/>
      <c r="G400" s="47">
        <f t="shared" si="24"/>
        <v>0</v>
      </c>
      <c r="H400" s="72">
        <v>0</v>
      </c>
      <c r="I400" s="48">
        <v>561503</v>
      </c>
      <c r="J400" s="49"/>
      <c r="K400" s="50"/>
      <c r="L400" s="51"/>
      <c r="M400" s="51"/>
      <c r="N400" s="52"/>
      <c r="O400" s="53"/>
      <c r="P400" s="54">
        <v>559911</v>
      </c>
      <c r="Q400" s="55"/>
      <c r="R400" s="70">
        <f t="shared" si="23"/>
        <v>0.99716475245902514</v>
      </c>
      <c r="S400" s="56"/>
    </row>
    <row r="401" spans="1:19" s="21" customFormat="1" ht="30.75" customHeight="1" x14ac:dyDescent="0.15">
      <c r="A401" s="58">
        <v>42189</v>
      </c>
      <c r="B401" s="43">
        <v>607640</v>
      </c>
      <c r="C401" s="44">
        <v>607640</v>
      </c>
      <c r="D401" s="45">
        <f t="shared" si="22"/>
        <v>1</v>
      </c>
      <c r="E401" s="46">
        <v>607640</v>
      </c>
      <c r="F401" s="73"/>
      <c r="G401" s="47">
        <f t="shared" si="24"/>
        <v>0</v>
      </c>
      <c r="H401" s="72">
        <v>0</v>
      </c>
      <c r="I401" s="48">
        <v>607640</v>
      </c>
      <c r="J401" s="49"/>
      <c r="K401" s="50"/>
      <c r="L401" s="51"/>
      <c r="M401" s="51"/>
      <c r="N401" s="52"/>
      <c r="O401" s="53"/>
      <c r="P401" s="54">
        <v>604978</v>
      </c>
      <c r="Q401" s="55"/>
      <c r="R401" s="70">
        <f t="shared" si="23"/>
        <v>0.99561911658218682</v>
      </c>
      <c r="S401" s="56"/>
    </row>
    <row r="402" spans="1:19" s="21" customFormat="1" ht="30.75" customHeight="1" x14ac:dyDescent="0.15">
      <c r="A402" s="58">
        <v>42190</v>
      </c>
      <c r="B402" s="43">
        <v>612828</v>
      </c>
      <c r="C402" s="44">
        <v>612828</v>
      </c>
      <c r="D402" s="45">
        <f t="shared" si="22"/>
        <v>1</v>
      </c>
      <c r="E402" s="46">
        <v>612828</v>
      </c>
      <c r="F402" s="73"/>
      <c r="G402" s="47">
        <f t="shared" si="24"/>
        <v>0</v>
      </c>
      <c r="H402" s="72">
        <v>0</v>
      </c>
      <c r="I402" s="48">
        <v>612828</v>
      </c>
      <c r="J402" s="49"/>
      <c r="K402" s="50"/>
      <c r="L402" s="51"/>
      <c r="M402" s="51"/>
      <c r="N402" s="52"/>
      <c r="O402" s="53"/>
      <c r="P402" s="54">
        <v>609114</v>
      </c>
      <c r="Q402" s="55"/>
      <c r="R402" s="70">
        <f t="shared" si="23"/>
        <v>0.99393957195167326</v>
      </c>
      <c r="S402" s="56"/>
    </row>
    <row r="403" spans="1:19" s="21" customFormat="1" ht="30.75" customHeight="1" x14ac:dyDescent="0.15">
      <c r="A403" s="58">
        <v>42191</v>
      </c>
      <c r="B403" s="43">
        <v>579077</v>
      </c>
      <c r="C403" s="44">
        <v>579077</v>
      </c>
      <c r="D403" s="45">
        <f t="shared" si="22"/>
        <v>1</v>
      </c>
      <c r="E403" s="46">
        <v>579077</v>
      </c>
      <c r="F403" s="73"/>
      <c r="G403" s="47">
        <f t="shared" si="24"/>
        <v>0</v>
      </c>
      <c r="H403" s="72">
        <v>0</v>
      </c>
      <c r="I403" s="48">
        <v>579077</v>
      </c>
      <c r="J403" s="49"/>
      <c r="K403" s="50"/>
      <c r="L403" s="51"/>
      <c r="M403" s="51"/>
      <c r="N403" s="52"/>
      <c r="O403" s="53"/>
      <c r="P403" s="54">
        <v>576044</v>
      </c>
      <c r="Q403" s="55"/>
      <c r="R403" s="70">
        <f t="shared" si="23"/>
        <v>0.99476235457460749</v>
      </c>
      <c r="S403" s="56"/>
    </row>
    <row r="404" spans="1:19" s="21" customFormat="1" ht="30.75" customHeight="1" x14ac:dyDescent="0.15">
      <c r="A404" s="58">
        <v>42192</v>
      </c>
      <c r="B404" s="43">
        <v>591400</v>
      </c>
      <c r="C404" s="44">
        <v>591400</v>
      </c>
      <c r="D404" s="45">
        <f t="shared" si="22"/>
        <v>1</v>
      </c>
      <c r="E404" s="46">
        <v>591400</v>
      </c>
      <c r="F404" s="73"/>
      <c r="G404" s="47">
        <f t="shared" si="24"/>
        <v>0</v>
      </c>
      <c r="H404" s="72">
        <v>0</v>
      </c>
      <c r="I404" s="48">
        <v>591155</v>
      </c>
      <c r="J404" s="49"/>
      <c r="K404" s="50"/>
      <c r="L404" s="51"/>
      <c r="M404" s="51"/>
      <c r="N404" s="52"/>
      <c r="O404" s="53"/>
      <c r="P404" s="54">
        <v>587083</v>
      </c>
      <c r="Q404" s="55"/>
      <c r="R404" s="70">
        <f t="shared" si="23"/>
        <v>0.99270037199864725</v>
      </c>
      <c r="S404" s="56"/>
    </row>
    <row r="405" spans="1:19" s="21" customFormat="1" ht="30.75" customHeight="1" x14ac:dyDescent="0.15">
      <c r="A405" s="58">
        <v>42193</v>
      </c>
      <c r="B405" s="43">
        <v>512327</v>
      </c>
      <c r="C405" s="44">
        <v>512327</v>
      </c>
      <c r="D405" s="45">
        <f t="shared" si="22"/>
        <v>1</v>
      </c>
      <c r="E405" s="46">
        <v>512327</v>
      </c>
      <c r="F405" s="73"/>
      <c r="G405" s="47">
        <f t="shared" si="24"/>
        <v>0</v>
      </c>
      <c r="H405" s="72">
        <v>0</v>
      </c>
      <c r="I405" s="48">
        <v>512327</v>
      </c>
      <c r="J405" s="49"/>
      <c r="K405" s="50"/>
      <c r="L405" s="51"/>
      <c r="M405" s="51"/>
      <c r="N405" s="52"/>
      <c r="O405" s="53"/>
      <c r="P405" s="54">
        <v>509266</v>
      </c>
      <c r="Q405" s="55"/>
      <c r="R405" s="70">
        <f t="shared" si="23"/>
        <v>0.99402530024769342</v>
      </c>
      <c r="S405" s="56"/>
    </row>
    <row r="406" spans="1:19" s="21" customFormat="1" ht="30.75" customHeight="1" x14ac:dyDescent="0.15">
      <c r="A406" s="58">
        <v>42194</v>
      </c>
      <c r="B406" s="43">
        <v>538981</v>
      </c>
      <c r="C406" s="44">
        <v>538981</v>
      </c>
      <c r="D406" s="45">
        <f t="shared" si="22"/>
        <v>1</v>
      </c>
      <c r="E406" s="46">
        <v>538981</v>
      </c>
      <c r="F406" s="73"/>
      <c r="G406" s="47">
        <f t="shared" si="24"/>
        <v>0</v>
      </c>
      <c r="H406" s="72">
        <v>0</v>
      </c>
      <c r="I406" s="48">
        <v>538981</v>
      </c>
      <c r="J406" s="49"/>
      <c r="K406" s="50"/>
      <c r="L406" s="51"/>
      <c r="M406" s="51"/>
      <c r="N406" s="52"/>
      <c r="O406" s="53"/>
      <c r="P406" s="54">
        <v>506051</v>
      </c>
      <c r="Q406" s="55"/>
      <c r="R406" s="70">
        <f t="shared" si="23"/>
        <v>0.938903226644353</v>
      </c>
      <c r="S406" s="56"/>
    </row>
    <row r="407" spans="1:19" s="21" customFormat="1" ht="30.75" customHeight="1" x14ac:dyDescent="0.15">
      <c r="A407" s="58">
        <v>42195</v>
      </c>
      <c r="B407" s="43">
        <v>543343</v>
      </c>
      <c r="C407" s="44">
        <v>543343</v>
      </c>
      <c r="D407" s="45">
        <f t="shared" si="22"/>
        <v>1</v>
      </c>
      <c r="E407" s="46">
        <v>543343</v>
      </c>
      <c r="F407" s="73"/>
      <c r="G407" s="47">
        <f t="shared" si="24"/>
        <v>0</v>
      </c>
      <c r="H407" s="72">
        <v>0</v>
      </c>
      <c r="I407" s="48">
        <v>543338</v>
      </c>
      <c r="J407" s="49"/>
      <c r="K407" s="50"/>
      <c r="L407" s="51"/>
      <c r="M407" s="51"/>
      <c r="N407" s="52"/>
      <c r="O407" s="53"/>
      <c r="P407" s="54">
        <v>539970</v>
      </c>
      <c r="Q407" s="55"/>
      <c r="R407" s="70">
        <f t="shared" si="23"/>
        <v>0.9937921349865555</v>
      </c>
      <c r="S407" s="56"/>
    </row>
    <row r="408" spans="1:19" s="21" customFormat="1" ht="30.75" customHeight="1" x14ac:dyDescent="0.15">
      <c r="A408" s="58">
        <v>42196</v>
      </c>
      <c r="B408" s="43">
        <v>601795</v>
      </c>
      <c r="C408" s="44">
        <v>601795</v>
      </c>
      <c r="D408" s="45">
        <f t="shared" ref="D408:D438" si="25">C408/B408</f>
        <v>1</v>
      </c>
      <c r="E408" s="46">
        <v>601795</v>
      </c>
      <c r="F408" s="73"/>
      <c r="G408" s="47">
        <f t="shared" si="24"/>
        <v>0</v>
      </c>
      <c r="H408" s="72">
        <v>0</v>
      </c>
      <c r="I408" s="48">
        <v>601790</v>
      </c>
      <c r="J408" s="49"/>
      <c r="K408" s="50"/>
      <c r="L408" s="51"/>
      <c r="M408" s="51"/>
      <c r="N408" s="52"/>
      <c r="O408" s="53"/>
      <c r="P408" s="54">
        <v>597822</v>
      </c>
      <c r="Q408" s="55"/>
      <c r="R408" s="70">
        <f t="shared" si="23"/>
        <v>0.99339808406517172</v>
      </c>
      <c r="S408" s="56"/>
    </row>
    <row r="409" spans="1:19" s="21" customFormat="1" ht="30.75" customHeight="1" x14ac:dyDescent="0.15">
      <c r="A409" s="58">
        <v>42197</v>
      </c>
      <c r="B409" s="43">
        <v>602707</v>
      </c>
      <c r="C409" s="44">
        <v>602707</v>
      </c>
      <c r="D409" s="45">
        <f t="shared" si="25"/>
        <v>1</v>
      </c>
      <c r="E409" s="46">
        <v>602707</v>
      </c>
      <c r="F409" s="73"/>
      <c r="G409" s="47">
        <f t="shared" si="24"/>
        <v>0</v>
      </c>
      <c r="H409" s="72">
        <v>0</v>
      </c>
      <c r="I409" s="48">
        <v>602707</v>
      </c>
      <c r="J409" s="49"/>
      <c r="K409" s="50"/>
      <c r="L409" s="51"/>
      <c r="M409" s="51"/>
      <c r="N409" s="52"/>
      <c r="O409" s="53"/>
      <c r="P409" s="54">
        <v>596335</v>
      </c>
      <c r="Q409" s="55"/>
      <c r="R409" s="70">
        <f t="shared" si="23"/>
        <v>0.98942769869936797</v>
      </c>
      <c r="S409" s="56"/>
    </row>
    <row r="410" spans="1:19" s="21" customFormat="1" ht="30.75" customHeight="1" x14ac:dyDescent="0.15">
      <c r="A410" s="58">
        <v>42198</v>
      </c>
      <c r="B410" s="43">
        <v>548069</v>
      </c>
      <c r="C410" s="44">
        <v>548069</v>
      </c>
      <c r="D410" s="45">
        <f t="shared" si="25"/>
        <v>1</v>
      </c>
      <c r="E410" s="46">
        <v>548069</v>
      </c>
      <c r="F410" s="73"/>
      <c r="G410" s="47">
        <f t="shared" si="24"/>
        <v>0</v>
      </c>
      <c r="H410" s="72">
        <v>0</v>
      </c>
      <c r="I410" s="48">
        <v>547937</v>
      </c>
      <c r="J410" s="49"/>
      <c r="K410" s="50"/>
      <c r="L410" s="51"/>
      <c r="M410" s="51"/>
      <c r="N410" s="52"/>
      <c r="O410" s="53"/>
      <c r="P410" s="54">
        <v>543647</v>
      </c>
      <c r="Q410" s="55"/>
      <c r="R410" s="70">
        <f t="shared" si="23"/>
        <v>0.99193167283681438</v>
      </c>
      <c r="S410" s="56"/>
    </row>
    <row r="411" spans="1:19" s="21" customFormat="1" ht="30.75" customHeight="1" x14ac:dyDescent="0.15">
      <c r="A411" s="58">
        <v>42199</v>
      </c>
      <c r="B411" s="43">
        <v>557514</v>
      </c>
      <c r="C411" s="44">
        <v>557514</v>
      </c>
      <c r="D411" s="45">
        <f t="shared" si="25"/>
        <v>1</v>
      </c>
      <c r="E411" s="46">
        <v>557514</v>
      </c>
      <c r="F411" s="73"/>
      <c r="G411" s="47">
        <f t="shared" si="24"/>
        <v>0</v>
      </c>
      <c r="H411" s="72">
        <v>0</v>
      </c>
      <c r="I411" s="48">
        <v>557416</v>
      </c>
      <c r="J411" s="49"/>
      <c r="K411" s="50"/>
      <c r="L411" s="51"/>
      <c r="M411" s="51"/>
      <c r="N411" s="52"/>
      <c r="O411" s="53"/>
      <c r="P411" s="54">
        <v>551584</v>
      </c>
      <c r="Q411" s="55"/>
      <c r="R411" s="70">
        <f t="shared" si="23"/>
        <v>0.98936349580458971</v>
      </c>
      <c r="S411" s="56"/>
    </row>
    <row r="412" spans="1:19" s="21" customFormat="1" ht="30.75" customHeight="1" x14ac:dyDescent="0.15">
      <c r="A412" s="58">
        <v>42200</v>
      </c>
      <c r="B412" s="43">
        <v>500882</v>
      </c>
      <c r="C412" s="44">
        <v>500882</v>
      </c>
      <c r="D412" s="45">
        <f t="shared" si="25"/>
        <v>1</v>
      </c>
      <c r="E412" s="46">
        <v>500882</v>
      </c>
      <c r="F412" s="73"/>
      <c r="G412" s="47">
        <f t="shared" si="24"/>
        <v>0</v>
      </c>
      <c r="H412" s="72">
        <v>0</v>
      </c>
      <c r="I412" s="48">
        <v>500882</v>
      </c>
      <c r="J412" s="49"/>
      <c r="K412" s="50"/>
      <c r="L412" s="51"/>
      <c r="M412" s="51"/>
      <c r="N412" s="52"/>
      <c r="O412" s="53"/>
      <c r="P412" s="54">
        <v>403297</v>
      </c>
      <c r="Q412" s="55"/>
      <c r="R412" s="70">
        <f t="shared" si="23"/>
        <v>0.80517367363969961</v>
      </c>
      <c r="S412" s="56"/>
    </row>
    <row r="413" spans="1:19" s="21" customFormat="1" ht="30.75" customHeight="1" x14ac:dyDescent="0.15">
      <c r="A413" s="58">
        <v>42201</v>
      </c>
      <c r="B413" s="43">
        <v>516701</v>
      </c>
      <c r="C413" s="44">
        <v>516701</v>
      </c>
      <c r="D413" s="45">
        <f t="shared" si="25"/>
        <v>1</v>
      </c>
      <c r="E413" s="46">
        <v>516701</v>
      </c>
      <c r="F413" s="73"/>
      <c r="G413" s="47">
        <f t="shared" si="24"/>
        <v>0</v>
      </c>
      <c r="H413" s="72">
        <v>0</v>
      </c>
      <c r="I413" s="48">
        <v>516676</v>
      </c>
      <c r="J413" s="49"/>
      <c r="K413" s="50"/>
      <c r="L413" s="51"/>
      <c r="M413" s="51"/>
      <c r="N413" s="52"/>
      <c r="O413" s="53"/>
      <c r="P413" s="54">
        <v>513672</v>
      </c>
      <c r="Q413" s="55"/>
      <c r="R413" s="70">
        <f t="shared" si="23"/>
        <v>0.99413780890689196</v>
      </c>
      <c r="S413" s="56"/>
    </row>
    <row r="414" spans="1:19" s="21" customFormat="1" ht="30.75" customHeight="1" x14ac:dyDescent="0.15">
      <c r="A414" s="58">
        <v>42202</v>
      </c>
      <c r="B414" s="43">
        <v>529599</v>
      </c>
      <c r="C414" s="44">
        <v>529599</v>
      </c>
      <c r="D414" s="45">
        <f t="shared" si="25"/>
        <v>1</v>
      </c>
      <c r="E414" s="46">
        <v>529599</v>
      </c>
      <c r="F414" s="73"/>
      <c r="G414" s="47">
        <f t="shared" si="24"/>
        <v>0</v>
      </c>
      <c r="H414" s="72">
        <v>0</v>
      </c>
      <c r="I414" s="48">
        <v>529595</v>
      </c>
      <c r="J414" s="49"/>
      <c r="K414" s="50"/>
      <c r="L414" s="51"/>
      <c r="M414" s="51"/>
      <c r="N414" s="52"/>
      <c r="O414" s="53"/>
      <c r="P414" s="54">
        <v>509339</v>
      </c>
      <c r="Q414" s="55"/>
      <c r="R414" s="70">
        <f t="shared" si="23"/>
        <v>0.9617446407564969</v>
      </c>
      <c r="S414" s="56"/>
    </row>
    <row r="415" spans="1:19" s="21" customFormat="1" ht="30.75" customHeight="1" x14ac:dyDescent="0.15">
      <c r="A415" s="58">
        <v>42203</v>
      </c>
      <c r="B415" s="43">
        <v>541617</v>
      </c>
      <c r="C415" s="44">
        <v>541617</v>
      </c>
      <c r="D415" s="45">
        <f t="shared" si="25"/>
        <v>1</v>
      </c>
      <c r="E415" s="46">
        <v>541617</v>
      </c>
      <c r="F415" s="73"/>
      <c r="G415" s="47">
        <f t="shared" si="24"/>
        <v>0</v>
      </c>
      <c r="H415" s="72">
        <v>0</v>
      </c>
      <c r="I415" s="48">
        <v>541604</v>
      </c>
      <c r="J415" s="49"/>
      <c r="K415" s="50"/>
      <c r="L415" s="51"/>
      <c r="M415" s="51"/>
      <c r="N415" s="52"/>
      <c r="O415" s="53"/>
      <c r="P415" s="54">
        <v>538425</v>
      </c>
      <c r="Q415" s="55"/>
      <c r="R415" s="70">
        <f t="shared" si="23"/>
        <v>0.99410653653781178</v>
      </c>
      <c r="S415" s="56"/>
    </row>
    <row r="416" spans="1:19" s="21" customFormat="1" ht="30.75" customHeight="1" x14ac:dyDescent="0.15">
      <c r="A416" s="58">
        <v>42204</v>
      </c>
      <c r="B416" s="43">
        <v>556674</v>
      </c>
      <c r="C416" s="44">
        <v>556674</v>
      </c>
      <c r="D416" s="45">
        <f t="shared" si="25"/>
        <v>1</v>
      </c>
      <c r="E416" s="46">
        <v>556674</v>
      </c>
      <c r="F416" s="73"/>
      <c r="G416" s="47">
        <f t="shared" si="24"/>
        <v>0</v>
      </c>
      <c r="H416" s="72">
        <v>0</v>
      </c>
      <c r="I416" s="48">
        <v>556674</v>
      </c>
      <c r="J416" s="49"/>
      <c r="K416" s="50"/>
      <c r="L416" s="51"/>
      <c r="M416" s="51"/>
      <c r="N416" s="52"/>
      <c r="O416" s="53"/>
      <c r="P416" s="54">
        <v>553645</v>
      </c>
      <c r="Q416" s="55"/>
      <c r="R416" s="70">
        <f t="shared" si="23"/>
        <v>0.99455875431581142</v>
      </c>
      <c r="S416" s="56"/>
    </row>
    <row r="417" spans="1:19" s="21" customFormat="1" ht="30.75" customHeight="1" x14ac:dyDescent="0.15">
      <c r="A417" s="58">
        <v>42205</v>
      </c>
      <c r="B417" s="43">
        <v>505240</v>
      </c>
      <c r="C417" s="44">
        <v>505240</v>
      </c>
      <c r="D417" s="45">
        <f t="shared" si="25"/>
        <v>1</v>
      </c>
      <c r="E417" s="46">
        <v>505240</v>
      </c>
      <c r="F417" s="73"/>
      <c r="G417" s="47">
        <f t="shared" si="24"/>
        <v>0</v>
      </c>
      <c r="H417" s="72">
        <v>0</v>
      </c>
      <c r="I417" s="48">
        <v>505188</v>
      </c>
      <c r="J417" s="49"/>
      <c r="K417" s="50"/>
      <c r="L417" s="51"/>
      <c r="M417" s="51"/>
      <c r="N417" s="52"/>
      <c r="O417" s="53"/>
      <c r="P417" s="54">
        <v>513427</v>
      </c>
      <c r="Q417" s="55"/>
      <c r="R417" s="70">
        <f t="shared" si="23"/>
        <v>1.0162041801915922</v>
      </c>
      <c r="S417" s="56"/>
    </row>
    <row r="418" spans="1:19" s="21" customFormat="1" ht="30.75" customHeight="1" x14ac:dyDescent="0.15">
      <c r="A418" s="58">
        <v>42206</v>
      </c>
      <c r="B418" s="43">
        <v>514819</v>
      </c>
      <c r="C418" s="44">
        <v>514819</v>
      </c>
      <c r="D418" s="45">
        <f t="shared" si="25"/>
        <v>1</v>
      </c>
      <c r="E418" s="46">
        <v>514819</v>
      </c>
      <c r="F418" s="73"/>
      <c r="G418" s="47">
        <f t="shared" si="24"/>
        <v>0</v>
      </c>
      <c r="H418" s="72">
        <v>0</v>
      </c>
      <c r="I418" s="48">
        <v>514819</v>
      </c>
      <c r="J418" s="49"/>
      <c r="K418" s="50"/>
      <c r="L418" s="51"/>
      <c r="M418" s="51"/>
      <c r="N418" s="52"/>
      <c r="O418" s="53"/>
      <c r="P418" s="54">
        <v>511561</v>
      </c>
      <c r="Q418" s="55"/>
      <c r="R418" s="70">
        <f t="shared" si="23"/>
        <v>0.99367156223837894</v>
      </c>
      <c r="S418" s="56"/>
    </row>
    <row r="419" spans="1:19" s="21" customFormat="1" ht="30.75" customHeight="1" x14ac:dyDescent="0.15">
      <c r="A419" s="58">
        <v>42207</v>
      </c>
      <c r="B419" s="43">
        <v>513049</v>
      </c>
      <c r="C419" s="44">
        <v>513049</v>
      </c>
      <c r="D419" s="45">
        <f t="shared" si="25"/>
        <v>1</v>
      </c>
      <c r="E419" s="46">
        <v>513049</v>
      </c>
      <c r="F419" s="73"/>
      <c r="G419" s="47">
        <f t="shared" si="24"/>
        <v>0</v>
      </c>
      <c r="H419" s="72">
        <v>0</v>
      </c>
      <c r="I419" s="48">
        <v>513049</v>
      </c>
      <c r="J419" s="49"/>
      <c r="K419" s="50"/>
      <c r="L419" s="51"/>
      <c r="M419" s="51"/>
      <c r="N419" s="52"/>
      <c r="O419" s="53"/>
      <c r="P419" s="54">
        <v>509345</v>
      </c>
      <c r="Q419" s="55"/>
      <c r="R419" s="70">
        <f t="shared" si="23"/>
        <v>0.99278041668534589</v>
      </c>
      <c r="S419" s="56"/>
    </row>
    <row r="420" spans="1:19" s="21" customFormat="1" ht="30.75" customHeight="1" x14ac:dyDescent="0.15">
      <c r="A420" s="58">
        <v>42208</v>
      </c>
      <c r="B420" s="43">
        <v>514394</v>
      </c>
      <c r="C420" s="44">
        <v>514394</v>
      </c>
      <c r="D420" s="45">
        <f t="shared" si="25"/>
        <v>1</v>
      </c>
      <c r="E420" s="46">
        <v>514394</v>
      </c>
      <c r="F420" s="73"/>
      <c r="G420" s="47">
        <f t="shared" si="24"/>
        <v>0</v>
      </c>
      <c r="H420" s="72">
        <v>0</v>
      </c>
      <c r="I420" s="48">
        <v>514394</v>
      </c>
      <c r="J420" s="49"/>
      <c r="K420" s="50"/>
      <c r="L420" s="51"/>
      <c r="M420" s="51"/>
      <c r="N420" s="52"/>
      <c r="O420" s="53"/>
      <c r="P420" s="54">
        <v>510735</v>
      </c>
      <c r="Q420" s="55"/>
      <c r="R420" s="70">
        <f t="shared" si="23"/>
        <v>0.99288677550671278</v>
      </c>
      <c r="S420" s="56"/>
    </row>
    <row r="421" spans="1:19" s="21" customFormat="1" ht="30.75" customHeight="1" x14ac:dyDescent="0.15">
      <c r="A421" s="58">
        <v>42209</v>
      </c>
      <c r="B421" s="43">
        <v>518789</v>
      </c>
      <c r="C421" s="44">
        <v>518789</v>
      </c>
      <c r="D421" s="45">
        <f t="shared" si="25"/>
        <v>1</v>
      </c>
      <c r="E421" s="46">
        <v>518789</v>
      </c>
      <c r="F421" s="73"/>
      <c r="G421" s="47">
        <f t="shared" si="24"/>
        <v>0</v>
      </c>
      <c r="H421" s="72">
        <v>0</v>
      </c>
      <c r="I421" s="48">
        <v>518788</v>
      </c>
      <c r="J421" s="49"/>
      <c r="K421" s="50"/>
      <c r="L421" s="51"/>
      <c r="M421" s="51"/>
      <c r="N421" s="52"/>
      <c r="O421" s="53"/>
      <c r="P421" s="54">
        <v>513075</v>
      </c>
      <c r="Q421" s="55"/>
      <c r="R421" s="70">
        <f t="shared" si="23"/>
        <v>0.98898588828984424</v>
      </c>
      <c r="S421" s="56"/>
    </row>
    <row r="422" spans="1:19" s="21" customFormat="1" ht="30.75" customHeight="1" x14ac:dyDescent="0.15">
      <c r="A422" s="58">
        <v>42210</v>
      </c>
      <c r="B422" s="43">
        <v>568578</v>
      </c>
      <c r="C422" s="44">
        <v>568578</v>
      </c>
      <c r="D422" s="45">
        <f t="shared" si="25"/>
        <v>1</v>
      </c>
      <c r="E422" s="46">
        <v>568578</v>
      </c>
      <c r="F422" s="73"/>
      <c r="G422" s="47">
        <f t="shared" si="24"/>
        <v>0</v>
      </c>
      <c r="H422" s="72">
        <v>0</v>
      </c>
      <c r="I422" s="48">
        <v>568578</v>
      </c>
      <c r="J422" s="49"/>
      <c r="K422" s="50"/>
      <c r="L422" s="51"/>
      <c r="M422" s="51"/>
      <c r="N422" s="52"/>
      <c r="O422" s="53"/>
      <c r="P422" s="54">
        <v>565056</v>
      </c>
      <c r="Q422" s="55"/>
      <c r="R422" s="70">
        <f t="shared" si="23"/>
        <v>0.9938055992317677</v>
      </c>
      <c r="S422" s="56"/>
    </row>
    <row r="423" spans="1:19" s="21" customFormat="1" ht="30.75" customHeight="1" x14ac:dyDescent="0.15">
      <c r="A423" s="58">
        <v>42211</v>
      </c>
      <c r="B423" s="43">
        <v>580370</v>
      </c>
      <c r="C423" s="44">
        <v>580370</v>
      </c>
      <c r="D423" s="45">
        <f t="shared" si="25"/>
        <v>1</v>
      </c>
      <c r="E423" s="46">
        <v>580370</v>
      </c>
      <c r="F423" s="73"/>
      <c r="G423" s="47">
        <f t="shared" si="24"/>
        <v>0</v>
      </c>
      <c r="H423" s="72">
        <v>0</v>
      </c>
      <c r="I423" s="48">
        <v>580226</v>
      </c>
      <c r="J423" s="49"/>
      <c r="K423" s="50"/>
      <c r="L423" s="51"/>
      <c r="M423" s="51"/>
      <c r="N423" s="52"/>
      <c r="O423" s="53"/>
      <c r="P423" s="54">
        <v>576206</v>
      </c>
      <c r="Q423" s="55"/>
      <c r="R423" s="70">
        <f t="shared" ref="R423:R489" si="26">P423/B423</f>
        <v>0.99282526664024673</v>
      </c>
      <c r="S423" s="56"/>
    </row>
    <row r="424" spans="1:19" s="21" customFormat="1" ht="30.75" customHeight="1" x14ac:dyDescent="0.15">
      <c r="A424" s="58">
        <v>42212</v>
      </c>
      <c r="B424" s="43">
        <v>453079</v>
      </c>
      <c r="C424" s="44">
        <v>453079</v>
      </c>
      <c r="D424" s="45">
        <f t="shared" si="25"/>
        <v>1</v>
      </c>
      <c r="E424" s="46">
        <v>453079</v>
      </c>
      <c r="F424" s="73"/>
      <c r="G424" s="47">
        <f t="shared" si="24"/>
        <v>0</v>
      </c>
      <c r="H424" s="72">
        <v>0</v>
      </c>
      <c r="I424" s="48">
        <v>453079</v>
      </c>
      <c r="J424" s="49"/>
      <c r="K424" s="50"/>
      <c r="L424" s="51"/>
      <c r="M424" s="51"/>
      <c r="N424" s="52"/>
      <c r="O424" s="53"/>
      <c r="P424" s="54">
        <v>447883</v>
      </c>
      <c r="Q424" s="55"/>
      <c r="R424" s="70">
        <f t="shared" si="26"/>
        <v>0.98853180129734552</v>
      </c>
      <c r="S424" s="56"/>
    </row>
    <row r="425" spans="1:19" s="21" customFormat="1" ht="30.75" customHeight="1" x14ac:dyDescent="0.15">
      <c r="A425" s="58">
        <v>42213</v>
      </c>
      <c r="B425" s="43">
        <v>539590</v>
      </c>
      <c r="C425" s="44">
        <v>539590</v>
      </c>
      <c r="D425" s="45">
        <f t="shared" si="25"/>
        <v>1</v>
      </c>
      <c r="E425" s="46">
        <v>539590</v>
      </c>
      <c r="F425" s="73"/>
      <c r="G425" s="47">
        <f t="shared" ref="G425:G489" si="27">F425/E425</f>
        <v>0</v>
      </c>
      <c r="H425" s="72">
        <v>0</v>
      </c>
      <c r="I425" s="48">
        <v>539575</v>
      </c>
      <c r="J425" s="49"/>
      <c r="K425" s="50"/>
      <c r="L425" s="51"/>
      <c r="M425" s="51"/>
      <c r="N425" s="52"/>
      <c r="O425" s="53"/>
      <c r="P425" s="54">
        <v>535508</v>
      </c>
      <c r="Q425" s="55"/>
      <c r="R425" s="70">
        <f t="shared" si="26"/>
        <v>0.99243499694212267</v>
      </c>
      <c r="S425" s="56"/>
    </row>
    <row r="426" spans="1:19" s="21" customFormat="1" ht="30.75" customHeight="1" x14ac:dyDescent="0.15">
      <c r="A426" s="58">
        <v>42214</v>
      </c>
      <c r="B426" s="43">
        <v>532682</v>
      </c>
      <c r="C426" s="44">
        <v>532682</v>
      </c>
      <c r="D426" s="45">
        <f t="shared" si="25"/>
        <v>1</v>
      </c>
      <c r="E426" s="46">
        <v>532682</v>
      </c>
      <c r="F426" s="73"/>
      <c r="G426" s="47">
        <f t="shared" si="27"/>
        <v>0</v>
      </c>
      <c r="H426" s="72">
        <v>0</v>
      </c>
      <c r="I426" s="48">
        <v>532676</v>
      </c>
      <c r="J426" s="49"/>
      <c r="K426" s="50"/>
      <c r="L426" s="51"/>
      <c r="M426" s="51"/>
      <c r="N426" s="52"/>
      <c r="O426" s="53"/>
      <c r="P426" s="54">
        <v>528990</v>
      </c>
      <c r="Q426" s="55"/>
      <c r="R426" s="70">
        <f t="shared" si="26"/>
        <v>0.99306903555967729</v>
      </c>
      <c r="S426" s="56"/>
    </row>
    <row r="427" spans="1:19" s="21" customFormat="1" ht="30.75" customHeight="1" x14ac:dyDescent="0.15">
      <c r="A427" s="58">
        <v>42215</v>
      </c>
      <c r="B427" s="43">
        <v>453739</v>
      </c>
      <c r="C427" s="44">
        <v>453739</v>
      </c>
      <c r="D427" s="45">
        <f t="shared" si="25"/>
        <v>1</v>
      </c>
      <c r="E427" s="46">
        <v>453739</v>
      </c>
      <c r="F427" s="73"/>
      <c r="G427" s="47">
        <f t="shared" si="27"/>
        <v>0</v>
      </c>
      <c r="H427" s="72">
        <v>0</v>
      </c>
      <c r="I427" s="48">
        <v>453683</v>
      </c>
      <c r="J427" s="49"/>
      <c r="K427" s="50"/>
      <c r="L427" s="51"/>
      <c r="M427" s="51"/>
      <c r="N427" s="52"/>
      <c r="O427" s="53"/>
      <c r="P427" s="54">
        <v>450963</v>
      </c>
      <c r="Q427" s="55"/>
      <c r="R427" s="70">
        <f t="shared" si="26"/>
        <v>0.99388194534743546</v>
      </c>
      <c r="S427" s="56"/>
    </row>
    <row r="428" spans="1:19" s="21" customFormat="1" ht="30.75" customHeight="1" x14ac:dyDescent="0.15">
      <c r="A428" s="58">
        <v>42216</v>
      </c>
      <c r="B428" s="43">
        <v>576499</v>
      </c>
      <c r="C428" s="44">
        <v>576499</v>
      </c>
      <c r="D428" s="45">
        <f t="shared" si="25"/>
        <v>1</v>
      </c>
      <c r="E428" s="46">
        <v>576499</v>
      </c>
      <c r="F428" s="73"/>
      <c r="G428" s="47">
        <f t="shared" si="27"/>
        <v>0</v>
      </c>
      <c r="H428" s="72">
        <v>0</v>
      </c>
      <c r="I428" s="48">
        <v>576042</v>
      </c>
      <c r="J428" s="49"/>
      <c r="K428" s="50"/>
      <c r="L428" s="51"/>
      <c r="M428" s="51"/>
      <c r="N428" s="52"/>
      <c r="O428" s="53"/>
      <c r="P428" s="54">
        <v>573241</v>
      </c>
      <c r="Q428" s="55"/>
      <c r="R428" s="70">
        <f t="shared" si="26"/>
        <v>0.99434864587796334</v>
      </c>
      <c r="S428" s="56"/>
    </row>
    <row r="429" spans="1:19" s="21" customFormat="1" ht="30.75" customHeight="1" x14ac:dyDescent="0.15">
      <c r="A429" s="58">
        <v>42217</v>
      </c>
      <c r="B429" s="43">
        <v>734429</v>
      </c>
      <c r="C429" s="44">
        <v>734429</v>
      </c>
      <c r="D429" s="45">
        <f t="shared" si="25"/>
        <v>1</v>
      </c>
      <c r="E429" s="46">
        <v>734429</v>
      </c>
      <c r="F429" s="73"/>
      <c r="G429" s="47">
        <f t="shared" si="27"/>
        <v>0</v>
      </c>
      <c r="H429" s="72">
        <v>0</v>
      </c>
      <c r="I429" s="48">
        <v>734429</v>
      </c>
      <c r="J429" s="49"/>
      <c r="K429" s="50"/>
      <c r="L429" s="51"/>
      <c r="M429" s="51"/>
      <c r="N429" s="52"/>
      <c r="O429" s="53"/>
      <c r="P429" s="54">
        <v>731929</v>
      </c>
      <c r="Q429" s="55"/>
      <c r="R429" s="70">
        <f t="shared" si="26"/>
        <v>0.9965959949838582</v>
      </c>
      <c r="S429" s="56"/>
    </row>
    <row r="430" spans="1:19" s="21" customFormat="1" ht="30.75" customHeight="1" x14ac:dyDescent="0.15">
      <c r="A430" s="58">
        <v>42218</v>
      </c>
      <c r="B430" s="43">
        <v>714172</v>
      </c>
      <c r="C430" s="44">
        <v>714172</v>
      </c>
      <c r="D430" s="45">
        <f t="shared" si="25"/>
        <v>1</v>
      </c>
      <c r="E430" s="46">
        <v>714172</v>
      </c>
      <c r="F430" s="73"/>
      <c r="G430" s="47">
        <f t="shared" si="27"/>
        <v>0</v>
      </c>
      <c r="H430" s="72">
        <v>0</v>
      </c>
      <c r="I430" s="48">
        <v>714172</v>
      </c>
      <c r="J430" s="49"/>
      <c r="K430" s="50"/>
      <c r="L430" s="51"/>
      <c r="M430" s="51"/>
      <c r="N430" s="52"/>
      <c r="O430" s="53"/>
      <c r="P430" s="54">
        <v>708726</v>
      </c>
      <c r="Q430" s="55"/>
      <c r="R430" s="70">
        <f t="shared" si="26"/>
        <v>0.99237438600225159</v>
      </c>
      <c r="S430" s="56"/>
    </row>
    <row r="431" spans="1:19" s="21" customFormat="1" ht="30.75" customHeight="1" x14ac:dyDescent="0.15">
      <c r="A431" s="58">
        <v>42219</v>
      </c>
      <c r="B431" s="43">
        <v>671541</v>
      </c>
      <c r="C431" s="44">
        <v>671541</v>
      </c>
      <c r="D431" s="45">
        <f t="shared" si="25"/>
        <v>1</v>
      </c>
      <c r="E431" s="46">
        <v>671541</v>
      </c>
      <c r="F431" s="73"/>
      <c r="G431" s="47">
        <f t="shared" si="27"/>
        <v>0</v>
      </c>
      <c r="H431" s="72">
        <v>0</v>
      </c>
      <c r="I431" s="48">
        <v>671541</v>
      </c>
      <c r="J431" s="49"/>
      <c r="K431" s="50"/>
      <c r="L431" s="51"/>
      <c r="M431" s="51"/>
      <c r="N431" s="52"/>
      <c r="O431" s="53"/>
      <c r="P431" s="54">
        <v>668526</v>
      </c>
      <c r="Q431" s="55"/>
      <c r="R431" s="70">
        <f t="shared" si="26"/>
        <v>0.99551032624962588</v>
      </c>
      <c r="S431" s="56"/>
    </row>
    <row r="432" spans="1:19" s="21" customFormat="1" ht="30.75" customHeight="1" x14ac:dyDescent="0.15">
      <c r="A432" s="58">
        <v>42220</v>
      </c>
      <c r="B432" s="43">
        <v>687988</v>
      </c>
      <c r="C432" s="44">
        <v>687988</v>
      </c>
      <c r="D432" s="45">
        <f t="shared" si="25"/>
        <v>1</v>
      </c>
      <c r="E432" s="46">
        <v>687988</v>
      </c>
      <c r="F432" s="73"/>
      <c r="G432" s="47">
        <f t="shared" si="27"/>
        <v>0</v>
      </c>
      <c r="H432" s="72">
        <v>0</v>
      </c>
      <c r="I432" s="48">
        <v>687988</v>
      </c>
      <c r="J432" s="49"/>
      <c r="K432" s="50"/>
      <c r="L432" s="51"/>
      <c r="M432" s="51"/>
      <c r="N432" s="52"/>
      <c r="O432" s="53"/>
      <c r="P432" s="54">
        <v>686977</v>
      </c>
      <c r="Q432" s="55"/>
      <c r="R432" s="70">
        <f t="shared" si="26"/>
        <v>0.9985304976249586</v>
      </c>
      <c r="S432" s="56"/>
    </row>
    <row r="433" spans="1:19" s="21" customFormat="1" ht="30.75" customHeight="1" x14ac:dyDescent="0.15">
      <c r="A433" s="58">
        <v>42221</v>
      </c>
      <c r="B433" s="43">
        <v>703552</v>
      </c>
      <c r="C433" s="44">
        <v>703552</v>
      </c>
      <c r="D433" s="45">
        <f t="shared" si="25"/>
        <v>1</v>
      </c>
      <c r="E433" s="46">
        <v>703552</v>
      </c>
      <c r="F433" s="73"/>
      <c r="G433" s="47">
        <f t="shared" si="27"/>
        <v>0</v>
      </c>
      <c r="H433" s="72">
        <v>0</v>
      </c>
      <c r="I433" s="48">
        <v>703552</v>
      </c>
      <c r="J433" s="49"/>
      <c r="K433" s="50"/>
      <c r="L433" s="51"/>
      <c r="M433" s="51"/>
      <c r="N433" s="52"/>
      <c r="O433" s="53"/>
      <c r="P433" s="54">
        <v>700354</v>
      </c>
      <c r="Q433" s="55"/>
      <c r="R433" s="70">
        <f t="shared" si="26"/>
        <v>0.99545449376876194</v>
      </c>
      <c r="S433" s="56"/>
    </row>
    <row r="434" spans="1:19" s="21" customFormat="1" ht="30.75" customHeight="1" x14ac:dyDescent="0.15">
      <c r="A434" s="58">
        <v>42222</v>
      </c>
      <c r="B434" s="43">
        <v>689148</v>
      </c>
      <c r="C434" s="44">
        <v>689148</v>
      </c>
      <c r="D434" s="45">
        <f t="shared" si="25"/>
        <v>1</v>
      </c>
      <c r="E434" s="46">
        <v>689148</v>
      </c>
      <c r="F434" s="73"/>
      <c r="G434" s="47">
        <f t="shared" si="27"/>
        <v>0</v>
      </c>
      <c r="H434" s="72">
        <v>0</v>
      </c>
      <c r="I434" s="48">
        <v>688974</v>
      </c>
      <c r="J434" s="49"/>
      <c r="K434" s="50"/>
      <c r="L434" s="51"/>
      <c r="M434" s="51"/>
      <c r="N434" s="52"/>
      <c r="O434" s="53"/>
      <c r="P434" s="54">
        <v>687136</v>
      </c>
      <c r="Q434" s="55"/>
      <c r="R434" s="70">
        <f t="shared" si="26"/>
        <v>0.9970804529651105</v>
      </c>
      <c r="S434" s="56"/>
    </row>
    <row r="435" spans="1:19" s="21" customFormat="1" ht="30.75" customHeight="1" x14ac:dyDescent="0.15">
      <c r="A435" s="58">
        <v>42223</v>
      </c>
      <c r="B435" s="43">
        <v>691611</v>
      </c>
      <c r="C435" s="44">
        <v>691611</v>
      </c>
      <c r="D435" s="45">
        <f t="shared" si="25"/>
        <v>1</v>
      </c>
      <c r="E435" s="46">
        <v>691611</v>
      </c>
      <c r="F435" s="73">
        <v>0</v>
      </c>
      <c r="G435" s="47">
        <f t="shared" si="27"/>
        <v>0</v>
      </c>
      <c r="H435" s="72">
        <v>0</v>
      </c>
      <c r="I435" s="48">
        <v>691609</v>
      </c>
      <c r="J435" s="49"/>
      <c r="K435" s="50"/>
      <c r="L435" s="51"/>
      <c r="M435" s="51"/>
      <c r="N435" s="52"/>
      <c r="O435" s="53"/>
      <c r="P435" s="54">
        <v>697406</v>
      </c>
      <c r="Q435" s="55"/>
      <c r="R435" s="70">
        <f t="shared" si="26"/>
        <v>1.0083789876100873</v>
      </c>
      <c r="S435" s="56"/>
    </row>
    <row r="436" spans="1:19" s="21" customFormat="1" ht="30.75" customHeight="1" x14ac:dyDescent="0.15">
      <c r="A436" s="58">
        <v>42224</v>
      </c>
      <c r="B436" s="43">
        <v>725878</v>
      </c>
      <c r="C436" s="44">
        <v>725878</v>
      </c>
      <c r="D436" s="45">
        <f t="shared" si="25"/>
        <v>1</v>
      </c>
      <c r="E436" s="46">
        <v>725878</v>
      </c>
      <c r="F436" s="73">
        <v>0</v>
      </c>
      <c r="G436" s="47">
        <f t="shared" si="27"/>
        <v>0</v>
      </c>
      <c r="H436" s="72">
        <v>0</v>
      </c>
      <c r="I436" s="48">
        <v>725878</v>
      </c>
      <c r="J436" s="49"/>
      <c r="K436" s="50"/>
      <c r="L436" s="51"/>
      <c r="M436" s="51"/>
      <c r="N436" s="52"/>
      <c r="O436" s="53"/>
      <c r="P436" s="54">
        <v>723083</v>
      </c>
      <c r="Q436" s="55"/>
      <c r="R436" s="70">
        <f t="shared" si="26"/>
        <v>0.99614949068576264</v>
      </c>
      <c r="S436" s="56"/>
    </row>
    <row r="437" spans="1:19" s="21" customFormat="1" ht="30.75" customHeight="1" x14ac:dyDescent="0.15">
      <c r="A437" s="58">
        <v>42225</v>
      </c>
      <c r="B437" s="43">
        <v>717287</v>
      </c>
      <c r="C437" s="44">
        <v>717287</v>
      </c>
      <c r="D437" s="45">
        <f t="shared" si="25"/>
        <v>1</v>
      </c>
      <c r="E437" s="46">
        <v>717287</v>
      </c>
      <c r="F437" s="73">
        <v>0</v>
      </c>
      <c r="G437" s="47">
        <f t="shared" si="27"/>
        <v>0</v>
      </c>
      <c r="H437" s="72">
        <v>0</v>
      </c>
      <c r="I437" s="48">
        <v>717287</v>
      </c>
      <c r="J437" s="49"/>
      <c r="K437" s="50"/>
      <c r="L437" s="51"/>
      <c r="M437" s="51"/>
      <c r="N437" s="52"/>
      <c r="O437" s="53"/>
      <c r="P437" s="54">
        <v>713610</v>
      </c>
      <c r="Q437" s="55"/>
      <c r="R437" s="70">
        <f t="shared" si="26"/>
        <v>0.99487373952127944</v>
      </c>
      <c r="S437" s="56"/>
    </row>
    <row r="438" spans="1:19" s="21" customFormat="1" ht="30.75" customHeight="1" x14ac:dyDescent="0.15">
      <c r="A438" s="58">
        <v>42226</v>
      </c>
      <c r="B438" s="43">
        <v>663023</v>
      </c>
      <c r="C438" s="44">
        <v>663023</v>
      </c>
      <c r="D438" s="45">
        <f t="shared" si="25"/>
        <v>1</v>
      </c>
      <c r="E438" s="46">
        <v>663023</v>
      </c>
      <c r="F438" s="73">
        <v>0</v>
      </c>
      <c r="G438" s="47">
        <f t="shared" si="27"/>
        <v>0</v>
      </c>
      <c r="H438" s="72">
        <v>0</v>
      </c>
      <c r="I438" s="48">
        <v>663023</v>
      </c>
      <c r="J438" s="49"/>
      <c r="K438" s="50"/>
      <c r="L438" s="51"/>
      <c r="M438" s="51"/>
      <c r="N438" s="52"/>
      <c r="O438" s="53"/>
      <c r="P438" s="54">
        <v>660157</v>
      </c>
      <c r="Q438" s="55"/>
      <c r="R438" s="70">
        <f t="shared" si="26"/>
        <v>0.99567737469137574</v>
      </c>
      <c r="S438" s="56"/>
    </row>
    <row r="439" spans="1:19" s="21" customFormat="1" ht="30.75" customHeight="1" x14ac:dyDescent="0.15">
      <c r="A439" s="58">
        <v>42227</v>
      </c>
      <c r="B439" s="43">
        <v>685552</v>
      </c>
      <c r="C439" s="44">
        <v>685552</v>
      </c>
      <c r="D439" s="45">
        <f>C439/B439</f>
        <v>1</v>
      </c>
      <c r="E439" s="46">
        <v>685552</v>
      </c>
      <c r="F439" s="73">
        <v>0</v>
      </c>
      <c r="G439" s="47">
        <f t="shared" si="27"/>
        <v>0</v>
      </c>
      <c r="H439" s="72">
        <v>0</v>
      </c>
      <c r="I439" s="48">
        <v>685552</v>
      </c>
      <c r="J439" s="49"/>
      <c r="K439" s="50"/>
      <c r="L439" s="51"/>
      <c r="M439" s="51"/>
      <c r="N439" s="52"/>
      <c r="O439" s="53"/>
      <c r="P439" s="54">
        <v>682639</v>
      </c>
      <c r="Q439" s="55"/>
      <c r="R439" s="70">
        <f t="shared" si="26"/>
        <v>0.99575086937241819</v>
      </c>
      <c r="S439" s="56"/>
    </row>
    <row r="440" spans="1:19" s="21" customFormat="1" ht="30.75" customHeight="1" x14ac:dyDescent="0.15">
      <c r="A440" s="58">
        <v>42228</v>
      </c>
      <c r="B440" s="43">
        <v>672868</v>
      </c>
      <c r="C440" s="44">
        <v>672868</v>
      </c>
      <c r="D440" s="45">
        <f>C440/B440</f>
        <v>1</v>
      </c>
      <c r="E440" s="46">
        <v>672868</v>
      </c>
      <c r="F440" s="73">
        <v>0</v>
      </c>
      <c r="G440" s="47">
        <f t="shared" si="27"/>
        <v>0</v>
      </c>
      <c r="H440" s="72">
        <v>0</v>
      </c>
      <c r="I440" s="48">
        <v>672868</v>
      </c>
      <c r="J440" s="49"/>
      <c r="K440" s="50"/>
      <c r="L440" s="51"/>
      <c r="M440" s="51"/>
      <c r="N440" s="52"/>
      <c r="O440" s="53"/>
      <c r="P440" s="54">
        <v>670161</v>
      </c>
      <c r="Q440" s="55"/>
      <c r="R440" s="70">
        <f t="shared" si="26"/>
        <v>0.99597692266536675</v>
      </c>
      <c r="S440" s="56"/>
    </row>
    <row r="441" spans="1:19" s="21" customFormat="1" ht="30.75" customHeight="1" x14ac:dyDescent="0.15">
      <c r="A441" s="58">
        <v>42229</v>
      </c>
      <c r="B441" s="43">
        <v>681518</v>
      </c>
      <c r="C441" s="44">
        <v>681518</v>
      </c>
      <c r="D441" s="45">
        <f>C441/B441</f>
        <v>1</v>
      </c>
      <c r="E441" s="46">
        <v>681518</v>
      </c>
      <c r="F441" s="73">
        <v>0</v>
      </c>
      <c r="G441" s="47">
        <f t="shared" si="27"/>
        <v>0</v>
      </c>
      <c r="H441" s="72">
        <v>0</v>
      </c>
      <c r="I441" s="48">
        <v>681517</v>
      </c>
      <c r="J441" s="49"/>
      <c r="K441" s="50"/>
      <c r="L441" s="51"/>
      <c r="M441" s="51"/>
      <c r="N441" s="52"/>
      <c r="O441" s="53"/>
      <c r="P441" s="54">
        <v>679127</v>
      </c>
      <c r="Q441" s="55"/>
      <c r="R441" s="70">
        <f t="shared" si="26"/>
        <v>0.99649165539281426</v>
      </c>
      <c r="S441" s="56"/>
    </row>
    <row r="442" spans="1:19" s="21" customFormat="1" ht="30.75" customHeight="1" x14ac:dyDescent="0.15">
      <c r="A442" s="58">
        <v>42230</v>
      </c>
      <c r="B442" s="43">
        <v>660731</v>
      </c>
      <c r="C442" s="44">
        <v>660731</v>
      </c>
      <c r="D442" s="45">
        <f t="shared" ref="D442:D505" si="28">C442/B442</f>
        <v>1</v>
      </c>
      <c r="E442" s="46">
        <v>660731</v>
      </c>
      <c r="F442" s="73">
        <v>0</v>
      </c>
      <c r="G442" s="47">
        <f t="shared" si="27"/>
        <v>0</v>
      </c>
      <c r="H442" s="72">
        <v>0</v>
      </c>
      <c r="I442" s="48">
        <v>660726</v>
      </c>
      <c r="J442" s="49"/>
      <c r="K442" s="50"/>
      <c r="L442" s="51"/>
      <c r="M442" s="51"/>
      <c r="N442" s="52"/>
      <c r="O442" s="53"/>
      <c r="P442" s="54">
        <v>658001</v>
      </c>
      <c r="Q442" s="55"/>
      <c r="R442" s="70">
        <f t="shared" si="26"/>
        <v>0.99586821263116154</v>
      </c>
      <c r="S442" s="56"/>
    </row>
    <row r="443" spans="1:19" s="21" customFormat="1" ht="30.75" customHeight="1" x14ac:dyDescent="0.15">
      <c r="A443" s="58">
        <v>42231</v>
      </c>
      <c r="B443" s="43">
        <v>732792</v>
      </c>
      <c r="C443" s="44">
        <v>732792</v>
      </c>
      <c r="D443" s="45">
        <f t="shared" si="28"/>
        <v>1</v>
      </c>
      <c r="E443" s="46">
        <v>732792</v>
      </c>
      <c r="F443" s="73">
        <v>0</v>
      </c>
      <c r="G443" s="47">
        <f t="shared" si="27"/>
        <v>0</v>
      </c>
      <c r="H443" s="72">
        <v>0</v>
      </c>
      <c r="I443" s="48">
        <v>732792</v>
      </c>
      <c r="J443" s="49"/>
      <c r="K443" s="50"/>
      <c r="L443" s="51"/>
      <c r="M443" s="51"/>
      <c r="N443" s="52"/>
      <c r="O443" s="53"/>
      <c r="P443" s="54">
        <v>730327</v>
      </c>
      <c r="Q443" s="55"/>
      <c r="R443" s="70">
        <f t="shared" si="26"/>
        <v>0.99663615323311394</v>
      </c>
      <c r="S443" s="56"/>
    </row>
    <row r="444" spans="1:19" s="21" customFormat="1" ht="30.75" customHeight="1" x14ac:dyDescent="0.15">
      <c r="A444" s="58">
        <v>42232</v>
      </c>
      <c r="B444" s="43">
        <v>725954</v>
      </c>
      <c r="C444" s="44">
        <v>725954</v>
      </c>
      <c r="D444" s="45">
        <f t="shared" si="28"/>
        <v>1</v>
      </c>
      <c r="E444" s="46">
        <v>725954</v>
      </c>
      <c r="F444" s="73">
        <v>0</v>
      </c>
      <c r="G444" s="47">
        <f t="shared" si="27"/>
        <v>0</v>
      </c>
      <c r="H444" s="72">
        <v>0</v>
      </c>
      <c r="I444" s="48">
        <v>725954</v>
      </c>
      <c r="J444" s="49"/>
      <c r="K444" s="50"/>
      <c r="L444" s="51"/>
      <c r="M444" s="51"/>
      <c r="N444" s="52"/>
      <c r="O444" s="53"/>
      <c r="P444" s="54">
        <v>724176</v>
      </c>
      <c r="Q444" s="55"/>
      <c r="R444" s="70">
        <f t="shared" si="26"/>
        <v>0.99755080900442727</v>
      </c>
      <c r="S444" s="56"/>
    </row>
    <row r="445" spans="1:19" s="21" customFormat="1" ht="30.75" customHeight="1" x14ac:dyDescent="0.15">
      <c r="A445" s="58">
        <v>42233</v>
      </c>
      <c r="B445" s="43">
        <v>677946</v>
      </c>
      <c r="C445" s="44">
        <v>677946</v>
      </c>
      <c r="D445" s="45">
        <f t="shared" si="28"/>
        <v>1</v>
      </c>
      <c r="E445" s="46">
        <v>677946</v>
      </c>
      <c r="F445" s="73"/>
      <c r="G445" s="47">
        <f t="shared" si="27"/>
        <v>0</v>
      </c>
      <c r="H445" s="72">
        <v>0</v>
      </c>
      <c r="I445" s="48">
        <v>677946</v>
      </c>
      <c r="J445" s="49"/>
      <c r="K445" s="50"/>
      <c r="L445" s="51"/>
      <c r="M445" s="51"/>
      <c r="N445" s="52"/>
      <c r="O445" s="53"/>
      <c r="P445" s="54">
        <v>677946</v>
      </c>
      <c r="Q445" s="55"/>
      <c r="R445" s="70">
        <f t="shared" si="26"/>
        <v>1</v>
      </c>
      <c r="S445" s="56"/>
    </row>
    <row r="446" spans="1:19" s="21" customFormat="1" ht="30.75" customHeight="1" x14ac:dyDescent="0.15">
      <c r="A446" s="58">
        <v>42234</v>
      </c>
      <c r="B446" s="43">
        <v>695968</v>
      </c>
      <c r="C446" s="44">
        <v>695968</v>
      </c>
      <c r="D446" s="45">
        <f t="shared" si="28"/>
        <v>1</v>
      </c>
      <c r="E446" s="46">
        <v>695968</v>
      </c>
      <c r="F446" s="73">
        <v>0</v>
      </c>
      <c r="G446" s="47">
        <f t="shared" si="27"/>
        <v>0</v>
      </c>
      <c r="H446" s="72">
        <v>0</v>
      </c>
      <c r="I446" s="48">
        <v>695964</v>
      </c>
      <c r="J446" s="49"/>
      <c r="K446" s="50"/>
      <c r="L446" s="51"/>
      <c r="M446" s="51"/>
      <c r="N446" s="52"/>
      <c r="O446" s="53"/>
      <c r="P446" s="54">
        <v>692314</v>
      </c>
      <c r="Q446" s="55"/>
      <c r="R446" s="70">
        <f t="shared" si="26"/>
        <v>0.99474975860959125</v>
      </c>
      <c r="S446" s="56"/>
    </row>
    <row r="447" spans="1:19" s="21" customFormat="1" ht="30.75" customHeight="1" x14ac:dyDescent="0.15">
      <c r="A447" s="58">
        <v>42235</v>
      </c>
      <c r="B447" s="43">
        <v>697805</v>
      </c>
      <c r="C447" s="44">
        <v>697805</v>
      </c>
      <c r="D447" s="45">
        <f t="shared" si="28"/>
        <v>1</v>
      </c>
      <c r="E447" s="46">
        <v>697805</v>
      </c>
      <c r="F447" s="73">
        <v>0</v>
      </c>
      <c r="G447" s="47">
        <f t="shared" si="27"/>
        <v>0</v>
      </c>
      <c r="H447" s="72">
        <v>0</v>
      </c>
      <c r="I447" s="48">
        <v>697805</v>
      </c>
      <c r="J447" s="49"/>
      <c r="K447" s="50"/>
      <c r="L447" s="51"/>
      <c r="M447" s="51"/>
      <c r="N447" s="52"/>
      <c r="O447" s="53"/>
      <c r="P447" s="54">
        <v>694015</v>
      </c>
      <c r="Q447" s="55"/>
      <c r="R447" s="70">
        <f t="shared" si="26"/>
        <v>0.99456868322812242</v>
      </c>
      <c r="S447" s="56"/>
    </row>
    <row r="448" spans="1:19" s="21" customFormat="1" ht="30.75" customHeight="1" x14ac:dyDescent="0.15">
      <c r="A448" s="58">
        <v>42236</v>
      </c>
      <c r="B448" s="43">
        <v>691046</v>
      </c>
      <c r="C448" s="44">
        <v>691046</v>
      </c>
      <c r="D448" s="45">
        <f t="shared" si="28"/>
        <v>1</v>
      </c>
      <c r="E448" s="46">
        <v>691046</v>
      </c>
      <c r="F448" s="73">
        <v>0</v>
      </c>
      <c r="G448" s="47">
        <f t="shared" si="27"/>
        <v>0</v>
      </c>
      <c r="H448" s="72">
        <v>0</v>
      </c>
      <c r="I448" s="48">
        <v>691046</v>
      </c>
      <c r="J448" s="49"/>
      <c r="K448" s="50"/>
      <c r="L448" s="51"/>
      <c r="M448" s="51"/>
      <c r="N448" s="52"/>
      <c r="O448" s="53"/>
      <c r="P448" s="54">
        <v>687578</v>
      </c>
      <c r="Q448" s="55"/>
      <c r="R448" s="70">
        <f t="shared" si="26"/>
        <v>0.99498152076706903</v>
      </c>
      <c r="S448" s="56"/>
    </row>
    <row r="449" spans="1:19" s="21" customFormat="1" ht="30.75" customHeight="1" x14ac:dyDescent="0.15">
      <c r="A449" s="58">
        <v>42237</v>
      </c>
      <c r="B449" s="43">
        <v>686979</v>
      </c>
      <c r="C449" s="44">
        <v>686979</v>
      </c>
      <c r="D449" s="45">
        <f t="shared" si="28"/>
        <v>1</v>
      </c>
      <c r="E449" s="46">
        <v>686979</v>
      </c>
      <c r="F449" s="73">
        <v>0</v>
      </c>
      <c r="G449" s="47">
        <f t="shared" si="27"/>
        <v>0</v>
      </c>
      <c r="H449" s="72">
        <v>0</v>
      </c>
      <c r="I449" s="48">
        <v>686979</v>
      </c>
      <c r="J449" s="49"/>
      <c r="K449" s="50"/>
      <c r="L449" s="51"/>
      <c r="M449" s="51"/>
      <c r="N449" s="52"/>
      <c r="O449" s="53"/>
      <c r="P449" s="54">
        <v>684155</v>
      </c>
      <c r="Q449" s="55"/>
      <c r="R449" s="70">
        <f t="shared" si="26"/>
        <v>0.99588924843408599</v>
      </c>
      <c r="S449" s="56"/>
    </row>
    <row r="450" spans="1:19" s="21" customFormat="1" ht="30.75" customHeight="1" x14ac:dyDescent="0.15">
      <c r="A450" s="58">
        <v>42238</v>
      </c>
      <c r="B450" s="43">
        <v>738499</v>
      </c>
      <c r="C450" s="44">
        <v>738499</v>
      </c>
      <c r="D450" s="45">
        <f t="shared" si="28"/>
        <v>1</v>
      </c>
      <c r="E450" s="46">
        <v>738499</v>
      </c>
      <c r="F450" s="73">
        <v>0</v>
      </c>
      <c r="G450" s="47">
        <f t="shared" si="27"/>
        <v>0</v>
      </c>
      <c r="H450" s="72">
        <v>0</v>
      </c>
      <c r="I450" s="48">
        <v>738499</v>
      </c>
      <c r="J450" s="49"/>
      <c r="K450" s="50"/>
      <c r="L450" s="51"/>
      <c r="M450" s="51"/>
      <c r="N450" s="52"/>
      <c r="O450" s="53"/>
      <c r="P450" s="54">
        <v>735787</v>
      </c>
      <c r="Q450" s="55"/>
      <c r="R450" s="70">
        <f t="shared" si="26"/>
        <v>0.99632768629341406</v>
      </c>
      <c r="S450" s="56"/>
    </row>
    <row r="451" spans="1:19" s="21" customFormat="1" ht="30.75" customHeight="1" x14ac:dyDescent="0.15">
      <c r="A451" s="58">
        <v>42239</v>
      </c>
      <c r="B451" s="43">
        <v>732244</v>
      </c>
      <c r="C451" s="44">
        <v>732244</v>
      </c>
      <c r="D451" s="45">
        <f t="shared" si="28"/>
        <v>1</v>
      </c>
      <c r="E451" s="46">
        <v>732244</v>
      </c>
      <c r="F451" s="73">
        <v>0</v>
      </c>
      <c r="G451" s="47">
        <f t="shared" si="27"/>
        <v>0</v>
      </c>
      <c r="H451" s="72">
        <v>0</v>
      </c>
      <c r="I451" s="48">
        <v>732242</v>
      </c>
      <c r="J451" s="49"/>
      <c r="K451" s="50"/>
      <c r="L451" s="51"/>
      <c r="M451" s="51"/>
      <c r="N451" s="52"/>
      <c r="O451" s="53"/>
      <c r="P451" s="54">
        <v>729935</v>
      </c>
      <c r="Q451" s="55"/>
      <c r="R451" s="70">
        <f t="shared" si="26"/>
        <v>0.99684667952212647</v>
      </c>
      <c r="S451" s="56"/>
    </row>
    <row r="452" spans="1:19" s="21" customFormat="1" ht="30.75" customHeight="1" x14ac:dyDescent="0.15">
      <c r="A452" s="58">
        <v>42240</v>
      </c>
      <c r="B452" s="43">
        <v>668472</v>
      </c>
      <c r="C452" s="44">
        <v>668472</v>
      </c>
      <c r="D452" s="45">
        <f t="shared" si="28"/>
        <v>1</v>
      </c>
      <c r="E452" s="46">
        <v>668472</v>
      </c>
      <c r="F452" s="73">
        <v>0</v>
      </c>
      <c r="G452" s="47">
        <f t="shared" si="27"/>
        <v>0</v>
      </c>
      <c r="H452" s="72">
        <v>0</v>
      </c>
      <c r="I452" s="48">
        <v>668468</v>
      </c>
      <c r="J452" s="49"/>
      <c r="K452" s="50"/>
      <c r="L452" s="51"/>
      <c r="M452" s="51"/>
      <c r="N452" s="52"/>
      <c r="O452" s="53"/>
      <c r="P452" s="54">
        <v>666280</v>
      </c>
      <c r="Q452" s="55"/>
      <c r="R452" s="70">
        <f t="shared" si="26"/>
        <v>0.99672087985734625</v>
      </c>
      <c r="S452" s="56"/>
    </row>
    <row r="453" spans="1:19" s="21" customFormat="1" ht="30.75" customHeight="1" x14ac:dyDescent="0.15">
      <c r="A453" s="58">
        <v>42241</v>
      </c>
      <c r="B453" s="43">
        <v>688007</v>
      </c>
      <c r="C453" s="44">
        <v>688007</v>
      </c>
      <c r="D453" s="45">
        <f t="shared" si="28"/>
        <v>1</v>
      </c>
      <c r="E453" s="46">
        <v>688007</v>
      </c>
      <c r="F453" s="73">
        <v>0</v>
      </c>
      <c r="G453" s="47">
        <f t="shared" si="27"/>
        <v>0</v>
      </c>
      <c r="H453" s="72">
        <v>0</v>
      </c>
      <c r="I453" s="48">
        <v>687866</v>
      </c>
      <c r="J453" s="49"/>
      <c r="K453" s="50"/>
      <c r="L453" s="51"/>
      <c r="M453" s="51"/>
      <c r="N453" s="52"/>
      <c r="O453" s="53"/>
      <c r="P453" s="54">
        <v>677135</v>
      </c>
      <c r="Q453" s="55"/>
      <c r="R453" s="70">
        <f t="shared" si="26"/>
        <v>0.98419783519644422</v>
      </c>
      <c r="S453" s="56"/>
    </row>
    <row r="454" spans="1:19" s="21" customFormat="1" ht="30.75" customHeight="1" x14ac:dyDescent="0.15">
      <c r="A454" s="58">
        <v>42242</v>
      </c>
      <c r="B454" s="43">
        <v>694503</v>
      </c>
      <c r="C454" s="44">
        <v>694503</v>
      </c>
      <c r="D454" s="45">
        <f t="shared" si="28"/>
        <v>1</v>
      </c>
      <c r="E454" s="46">
        <v>694503</v>
      </c>
      <c r="F454" s="73">
        <v>0</v>
      </c>
      <c r="G454" s="47">
        <f t="shared" si="27"/>
        <v>0</v>
      </c>
      <c r="H454" s="72">
        <v>0</v>
      </c>
      <c r="I454" s="48">
        <v>694251</v>
      </c>
      <c r="J454" s="49"/>
      <c r="K454" s="50"/>
      <c r="L454" s="51"/>
      <c r="M454" s="51"/>
      <c r="N454" s="52"/>
      <c r="O454" s="53"/>
      <c r="P454" s="54">
        <v>691037</v>
      </c>
      <c r="Q454" s="55"/>
      <c r="R454" s="70">
        <f t="shared" si="26"/>
        <v>0.99500938080901014</v>
      </c>
      <c r="S454" s="56"/>
    </row>
    <row r="455" spans="1:19" s="21" customFormat="1" ht="30.75" customHeight="1" x14ac:dyDescent="0.15">
      <c r="A455" s="58">
        <v>42243</v>
      </c>
      <c r="B455" s="43">
        <v>663552</v>
      </c>
      <c r="C455" s="44">
        <v>663552</v>
      </c>
      <c r="D455" s="45">
        <f t="shared" si="28"/>
        <v>1</v>
      </c>
      <c r="E455" s="46">
        <v>663552</v>
      </c>
      <c r="F455" s="73">
        <v>0</v>
      </c>
      <c r="G455" s="47">
        <f t="shared" si="27"/>
        <v>0</v>
      </c>
      <c r="H455" s="72">
        <v>0</v>
      </c>
      <c r="I455" s="48">
        <v>663552</v>
      </c>
      <c r="J455" s="49"/>
      <c r="K455" s="50"/>
      <c r="L455" s="51"/>
      <c r="M455" s="51"/>
      <c r="N455" s="52"/>
      <c r="O455" s="53"/>
      <c r="P455" s="54">
        <v>660017</v>
      </c>
      <c r="Q455" s="55"/>
      <c r="R455" s="70">
        <f t="shared" si="26"/>
        <v>0.99467261043595678</v>
      </c>
      <c r="S455" s="56"/>
    </row>
    <row r="456" spans="1:19" s="21" customFormat="1" ht="30.75" customHeight="1" x14ac:dyDescent="0.15">
      <c r="A456" s="58">
        <v>42244</v>
      </c>
      <c r="B456" s="43">
        <v>670333</v>
      </c>
      <c r="C456" s="44">
        <v>670333</v>
      </c>
      <c r="D456" s="45">
        <f t="shared" si="28"/>
        <v>1</v>
      </c>
      <c r="E456" s="46">
        <v>670333</v>
      </c>
      <c r="F456" s="73">
        <v>0</v>
      </c>
      <c r="G456" s="47">
        <f t="shared" si="27"/>
        <v>0</v>
      </c>
      <c r="H456" s="72">
        <v>0</v>
      </c>
      <c r="I456" s="48">
        <v>670333</v>
      </c>
      <c r="J456" s="49"/>
      <c r="K456" s="50"/>
      <c r="L456" s="51"/>
      <c r="M456" s="51"/>
      <c r="N456" s="52"/>
      <c r="O456" s="53"/>
      <c r="P456" s="54">
        <v>665659</v>
      </c>
      <c r="Q456" s="55"/>
      <c r="R456" s="70">
        <f t="shared" si="26"/>
        <v>0.99302734611006771</v>
      </c>
      <c r="S456" s="56"/>
    </row>
    <row r="457" spans="1:19" s="21" customFormat="1" ht="30.75" customHeight="1" x14ac:dyDescent="0.15">
      <c r="A457" s="58">
        <v>42245</v>
      </c>
      <c r="B457" s="43">
        <v>732900</v>
      </c>
      <c r="C457" s="44">
        <v>732900</v>
      </c>
      <c r="D457" s="45">
        <f t="shared" si="28"/>
        <v>1</v>
      </c>
      <c r="E457" s="46">
        <v>732900</v>
      </c>
      <c r="F457" s="73">
        <v>0</v>
      </c>
      <c r="G457" s="47">
        <f t="shared" si="27"/>
        <v>0</v>
      </c>
      <c r="H457" s="72">
        <v>0</v>
      </c>
      <c r="I457" s="48">
        <v>732900</v>
      </c>
      <c r="J457" s="49"/>
      <c r="K457" s="50"/>
      <c r="L457" s="51"/>
      <c r="M457" s="51"/>
      <c r="N457" s="52"/>
      <c r="O457" s="53"/>
      <c r="P457" s="54">
        <v>730873</v>
      </c>
      <c r="Q457" s="55"/>
      <c r="R457" s="70">
        <f t="shared" si="26"/>
        <v>0.99723427479874471</v>
      </c>
      <c r="S457" s="56"/>
    </row>
    <row r="458" spans="1:19" s="21" customFormat="1" ht="30.75" customHeight="1" x14ac:dyDescent="0.15">
      <c r="A458" s="58">
        <v>42246</v>
      </c>
      <c r="B458" s="43">
        <v>731627</v>
      </c>
      <c r="C458" s="44">
        <v>731627</v>
      </c>
      <c r="D458" s="45">
        <f t="shared" si="28"/>
        <v>1</v>
      </c>
      <c r="E458" s="46">
        <v>731627</v>
      </c>
      <c r="F458" s="73">
        <v>0</v>
      </c>
      <c r="G458" s="47">
        <f t="shared" si="27"/>
        <v>0</v>
      </c>
      <c r="H458" s="72">
        <v>0</v>
      </c>
      <c r="I458" s="48">
        <v>731627</v>
      </c>
      <c r="J458" s="49"/>
      <c r="K458" s="50"/>
      <c r="L458" s="51"/>
      <c r="M458" s="51"/>
      <c r="N458" s="52"/>
      <c r="O458" s="53"/>
      <c r="P458" s="54">
        <v>733448</v>
      </c>
      <c r="Q458" s="55"/>
      <c r="R458" s="70">
        <f t="shared" si="26"/>
        <v>1.0024889732062923</v>
      </c>
      <c r="S458" s="56"/>
    </row>
    <row r="459" spans="1:19" s="21" customFormat="1" ht="30.75" customHeight="1" x14ac:dyDescent="0.15">
      <c r="A459" s="58">
        <v>42247</v>
      </c>
      <c r="B459" s="43">
        <v>670587</v>
      </c>
      <c r="C459" s="44">
        <v>670587</v>
      </c>
      <c r="D459" s="45">
        <f t="shared" si="28"/>
        <v>1</v>
      </c>
      <c r="E459" s="46">
        <v>670587</v>
      </c>
      <c r="F459" s="73">
        <v>0</v>
      </c>
      <c r="G459" s="47">
        <f t="shared" si="27"/>
        <v>0</v>
      </c>
      <c r="H459" s="72">
        <v>0</v>
      </c>
      <c r="I459" s="48">
        <v>670587</v>
      </c>
      <c r="J459" s="49"/>
      <c r="K459" s="50"/>
      <c r="L459" s="51"/>
      <c r="M459" s="51"/>
      <c r="N459" s="52"/>
      <c r="O459" s="53"/>
      <c r="P459" s="54">
        <v>667405</v>
      </c>
      <c r="Q459" s="55"/>
      <c r="R459" s="70">
        <f t="shared" si="26"/>
        <v>0.99525490353973456</v>
      </c>
      <c r="S459" s="56"/>
    </row>
    <row r="460" spans="1:19" s="21" customFormat="1" ht="30.75" customHeight="1" x14ac:dyDescent="0.15">
      <c r="A460" s="58">
        <v>42248</v>
      </c>
      <c r="B460" s="43">
        <v>666845</v>
      </c>
      <c r="C460" s="44">
        <v>666845</v>
      </c>
      <c r="D460" s="45">
        <f t="shared" si="28"/>
        <v>1</v>
      </c>
      <c r="E460" s="46">
        <v>666845</v>
      </c>
      <c r="F460" s="73">
        <v>0</v>
      </c>
      <c r="G460" s="47">
        <f t="shared" si="27"/>
        <v>0</v>
      </c>
      <c r="H460" s="72">
        <v>0</v>
      </c>
      <c r="I460" s="48">
        <v>666835</v>
      </c>
      <c r="J460" s="49"/>
      <c r="K460" s="50"/>
      <c r="L460" s="51"/>
      <c r="M460" s="51"/>
      <c r="N460" s="52"/>
      <c r="O460" s="53"/>
      <c r="P460" s="54">
        <v>663097</v>
      </c>
      <c r="Q460" s="55"/>
      <c r="R460" s="70">
        <f t="shared" si="26"/>
        <v>0.99437950348281834</v>
      </c>
      <c r="S460" s="56"/>
    </row>
    <row r="461" spans="1:19" s="21" customFormat="1" ht="30.75" customHeight="1" x14ac:dyDescent="0.15">
      <c r="A461" s="58">
        <v>42249</v>
      </c>
      <c r="B461" s="43">
        <v>644567</v>
      </c>
      <c r="C461" s="44">
        <v>644567</v>
      </c>
      <c r="D461" s="45">
        <f t="shared" si="28"/>
        <v>1</v>
      </c>
      <c r="E461" s="46">
        <v>644567</v>
      </c>
      <c r="F461" s="73">
        <v>0</v>
      </c>
      <c r="G461" s="47">
        <f t="shared" si="27"/>
        <v>0</v>
      </c>
      <c r="H461" s="72">
        <v>0</v>
      </c>
      <c r="I461" s="48">
        <v>644567</v>
      </c>
      <c r="J461" s="49"/>
      <c r="K461" s="50"/>
      <c r="L461" s="51"/>
      <c r="M461" s="51"/>
      <c r="N461" s="52"/>
      <c r="O461" s="53"/>
      <c r="P461" s="54">
        <v>640643</v>
      </c>
      <c r="Q461" s="55"/>
      <c r="R461" s="70">
        <f t="shared" si="26"/>
        <v>0.99391219221585969</v>
      </c>
      <c r="S461" s="56"/>
    </row>
    <row r="462" spans="1:19" s="21" customFormat="1" ht="30.75" customHeight="1" x14ac:dyDescent="0.15">
      <c r="A462" s="58">
        <v>42250</v>
      </c>
      <c r="B462" s="43">
        <v>618292</v>
      </c>
      <c r="C462" s="44">
        <v>618292</v>
      </c>
      <c r="D462" s="45">
        <f t="shared" si="28"/>
        <v>1</v>
      </c>
      <c r="E462" s="46">
        <v>618292</v>
      </c>
      <c r="F462" s="73">
        <v>0</v>
      </c>
      <c r="G462" s="47">
        <f t="shared" si="27"/>
        <v>0</v>
      </c>
      <c r="H462" s="72">
        <v>0</v>
      </c>
      <c r="I462" s="48">
        <v>618288</v>
      </c>
      <c r="J462" s="49"/>
      <c r="K462" s="50"/>
      <c r="L462" s="51"/>
      <c r="M462" s="51"/>
      <c r="N462" s="52"/>
      <c r="O462" s="53"/>
      <c r="P462" s="54">
        <v>614851</v>
      </c>
      <c r="Q462" s="55"/>
      <c r="R462" s="70">
        <f t="shared" si="26"/>
        <v>0.99443466840910122</v>
      </c>
      <c r="S462" s="56"/>
    </row>
    <row r="463" spans="1:19" s="21" customFormat="1" ht="30.75" customHeight="1" x14ac:dyDescent="0.15">
      <c r="A463" s="58">
        <v>42251</v>
      </c>
      <c r="B463" s="43">
        <v>372134</v>
      </c>
      <c r="C463" s="44">
        <v>372134</v>
      </c>
      <c r="D463" s="45">
        <f t="shared" si="28"/>
        <v>1</v>
      </c>
      <c r="E463" s="46">
        <v>372134</v>
      </c>
      <c r="F463" s="73">
        <v>0</v>
      </c>
      <c r="G463" s="47">
        <f t="shared" si="27"/>
        <v>0</v>
      </c>
      <c r="H463" s="72">
        <v>0</v>
      </c>
      <c r="I463" s="48">
        <v>371834</v>
      </c>
      <c r="J463" s="49"/>
      <c r="K463" s="50"/>
      <c r="L463" s="51"/>
      <c r="M463" s="51"/>
      <c r="N463" s="52"/>
      <c r="O463" s="53"/>
      <c r="P463" s="54">
        <v>368289</v>
      </c>
      <c r="Q463" s="55"/>
      <c r="R463" s="70">
        <f t="shared" si="26"/>
        <v>0.98966770034449958</v>
      </c>
      <c r="S463" s="56"/>
    </row>
    <row r="464" spans="1:19" s="21" customFormat="1" ht="30.75" customHeight="1" x14ac:dyDescent="0.15">
      <c r="A464" s="58">
        <v>42252</v>
      </c>
      <c r="B464" s="43">
        <v>264712</v>
      </c>
      <c r="C464" s="44">
        <v>264712</v>
      </c>
      <c r="D464" s="45">
        <f t="shared" si="28"/>
        <v>1</v>
      </c>
      <c r="E464" s="46">
        <v>264712</v>
      </c>
      <c r="F464" s="73">
        <v>0</v>
      </c>
      <c r="G464" s="47">
        <f t="shared" si="27"/>
        <v>0</v>
      </c>
      <c r="H464" s="72">
        <v>0</v>
      </c>
      <c r="I464" s="48">
        <v>264517</v>
      </c>
      <c r="J464" s="49"/>
      <c r="K464" s="50"/>
      <c r="L464" s="51"/>
      <c r="M464" s="51"/>
      <c r="N464" s="52"/>
      <c r="O464" s="53"/>
      <c r="P464" s="54">
        <v>259712</v>
      </c>
      <c r="Q464" s="55"/>
      <c r="R464" s="70">
        <f t="shared" si="26"/>
        <v>0.98111154764423225</v>
      </c>
      <c r="S464" s="56"/>
    </row>
    <row r="465" spans="1:19" s="21" customFormat="1" ht="30.75" customHeight="1" x14ac:dyDescent="0.15">
      <c r="A465" s="58">
        <v>42253</v>
      </c>
      <c r="B465" s="43">
        <v>285142</v>
      </c>
      <c r="C465" s="44">
        <v>285142</v>
      </c>
      <c r="D465" s="45">
        <f t="shared" si="28"/>
        <v>1</v>
      </c>
      <c r="E465" s="46">
        <v>285142</v>
      </c>
      <c r="F465" s="73">
        <v>0</v>
      </c>
      <c r="G465" s="47">
        <f t="shared" si="27"/>
        <v>0</v>
      </c>
      <c r="H465" s="72">
        <v>0</v>
      </c>
      <c r="I465" s="48">
        <v>285142</v>
      </c>
      <c r="J465" s="49"/>
      <c r="K465" s="50"/>
      <c r="L465" s="51"/>
      <c r="M465" s="51"/>
      <c r="N465" s="52"/>
      <c r="O465" s="53"/>
      <c r="P465" s="54">
        <v>281612</v>
      </c>
      <c r="Q465" s="55"/>
      <c r="R465" s="70">
        <f t="shared" si="26"/>
        <v>0.98762020326714406</v>
      </c>
      <c r="S465" s="56"/>
    </row>
    <row r="466" spans="1:19" s="21" customFormat="1" ht="30.75" customHeight="1" x14ac:dyDescent="0.15">
      <c r="A466" s="58">
        <v>42254</v>
      </c>
      <c r="B466" s="43">
        <v>619099</v>
      </c>
      <c r="C466" s="44">
        <v>619099</v>
      </c>
      <c r="D466" s="45">
        <f t="shared" si="28"/>
        <v>1</v>
      </c>
      <c r="E466" s="46">
        <v>619099</v>
      </c>
      <c r="F466" s="73">
        <v>0</v>
      </c>
      <c r="G466" s="47">
        <f t="shared" si="27"/>
        <v>0</v>
      </c>
      <c r="H466" s="72">
        <v>0</v>
      </c>
      <c r="I466" s="48">
        <v>619096</v>
      </c>
      <c r="J466" s="49"/>
      <c r="K466" s="50"/>
      <c r="L466" s="51"/>
      <c r="M466" s="51"/>
      <c r="N466" s="52"/>
      <c r="O466" s="53"/>
      <c r="P466" s="54">
        <v>614940</v>
      </c>
      <c r="Q466" s="55"/>
      <c r="R466" s="70">
        <f t="shared" si="26"/>
        <v>0.99328217296425936</v>
      </c>
      <c r="S466" s="56"/>
    </row>
    <row r="467" spans="1:19" s="21" customFormat="1" ht="30.75" customHeight="1" x14ac:dyDescent="0.15">
      <c r="A467" s="58">
        <v>42255</v>
      </c>
      <c r="B467" s="43">
        <v>611702</v>
      </c>
      <c r="C467" s="44">
        <v>611702</v>
      </c>
      <c r="D467" s="45">
        <f t="shared" si="28"/>
        <v>1</v>
      </c>
      <c r="E467" s="46">
        <v>611702</v>
      </c>
      <c r="F467" s="73">
        <v>0</v>
      </c>
      <c r="G467" s="47">
        <f t="shared" si="27"/>
        <v>0</v>
      </c>
      <c r="H467" s="72">
        <v>0</v>
      </c>
      <c r="I467" s="48">
        <v>609798</v>
      </c>
      <c r="J467" s="49"/>
      <c r="K467" s="50"/>
      <c r="L467" s="51"/>
      <c r="M467" s="51"/>
      <c r="N467" s="52"/>
      <c r="O467" s="53"/>
      <c r="P467" s="54">
        <v>607294</v>
      </c>
      <c r="Q467" s="55"/>
      <c r="R467" s="70">
        <f t="shared" si="26"/>
        <v>0.99279387675698294</v>
      </c>
      <c r="S467" s="56"/>
    </row>
    <row r="468" spans="1:19" s="21" customFormat="1" ht="30.75" customHeight="1" x14ac:dyDescent="0.15">
      <c r="A468" s="58">
        <v>42256</v>
      </c>
      <c r="B468" s="43">
        <v>614495</v>
      </c>
      <c r="C468" s="44">
        <v>614495</v>
      </c>
      <c r="D468" s="45">
        <f t="shared" si="28"/>
        <v>1</v>
      </c>
      <c r="E468" s="46">
        <v>614495</v>
      </c>
      <c r="F468" s="73">
        <v>0</v>
      </c>
      <c r="G468" s="47">
        <f t="shared" si="27"/>
        <v>0</v>
      </c>
      <c r="H468" s="72">
        <v>0</v>
      </c>
      <c r="I468" s="48">
        <v>614330</v>
      </c>
      <c r="J468" s="49"/>
      <c r="K468" s="50"/>
      <c r="L468" s="51"/>
      <c r="M468" s="51"/>
      <c r="N468" s="52"/>
      <c r="O468" s="53"/>
      <c r="P468" s="54">
        <v>608644</v>
      </c>
      <c r="Q468" s="55"/>
      <c r="R468" s="70">
        <f t="shared" si="26"/>
        <v>0.99047836027957914</v>
      </c>
      <c r="S468" s="56"/>
    </row>
    <row r="469" spans="1:19" s="21" customFormat="1" ht="30.75" customHeight="1" x14ac:dyDescent="0.15">
      <c r="A469" s="58">
        <v>42257</v>
      </c>
      <c r="B469" s="43">
        <v>610286</v>
      </c>
      <c r="C469" s="44">
        <v>610286</v>
      </c>
      <c r="D469" s="45">
        <f t="shared" si="28"/>
        <v>1</v>
      </c>
      <c r="E469" s="46">
        <v>610286</v>
      </c>
      <c r="F469" s="73">
        <v>0</v>
      </c>
      <c r="G469" s="47">
        <f t="shared" si="27"/>
        <v>0</v>
      </c>
      <c r="H469" s="72">
        <v>0</v>
      </c>
      <c r="I469" s="48">
        <v>610286</v>
      </c>
      <c r="J469" s="49"/>
      <c r="K469" s="50"/>
      <c r="L469" s="51"/>
      <c r="M469" s="51"/>
      <c r="N469" s="52"/>
      <c r="O469" s="53"/>
      <c r="P469" s="54">
        <v>605739</v>
      </c>
      <c r="Q469" s="55"/>
      <c r="R469" s="70">
        <f t="shared" si="26"/>
        <v>0.99254939487387883</v>
      </c>
      <c r="S469" s="56"/>
    </row>
    <row r="470" spans="1:19" s="21" customFormat="1" ht="30.75" customHeight="1" x14ac:dyDescent="0.15">
      <c r="A470" s="58">
        <v>42258</v>
      </c>
      <c r="B470" s="43">
        <v>609509</v>
      </c>
      <c r="C470" s="44">
        <v>609509</v>
      </c>
      <c r="D470" s="45">
        <f t="shared" si="28"/>
        <v>1</v>
      </c>
      <c r="E470" s="46">
        <v>609509</v>
      </c>
      <c r="F470" s="73">
        <v>0</v>
      </c>
      <c r="G470" s="47">
        <f t="shared" si="27"/>
        <v>0</v>
      </c>
      <c r="H470" s="72">
        <v>0</v>
      </c>
      <c r="I470" s="48">
        <v>609504</v>
      </c>
      <c r="J470" s="49"/>
      <c r="K470" s="50"/>
      <c r="L470" s="51"/>
      <c r="M470" s="51"/>
      <c r="N470" s="52"/>
      <c r="O470" s="53"/>
      <c r="P470" s="54">
        <v>605012</v>
      </c>
      <c r="Q470" s="55"/>
      <c r="R470" s="70">
        <f t="shared" si="26"/>
        <v>0.99262193011095812</v>
      </c>
      <c r="S470" s="56"/>
    </row>
    <row r="471" spans="1:19" s="21" customFormat="1" ht="30.75" customHeight="1" x14ac:dyDescent="0.15">
      <c r="A471" s="58">
        <v>42259</v>
      </c>
      <c r="B471" s="43">
        <v>613053</v>
      </c>
      <c r="C471" s="44">
        <v>613053</v>
      </c>
      <c r="D471" s="45">
        <f t="shared" si="28"/>
        <v>1</v>
      </c>
      <c r="E471" s="46">
        <v>613053</v>
      </c>
      <c r="F471" s="73">
        <v>0</v>
      </c>
      <c r="G471" s="47">
        <f t="shared" si="27"/>
        <v>0</v>
      </c>
      <c r="H471" s="72">
        <v>0</v>
      </c>
      <c r="I471" s="48">
        <v>613050</v>
      </c>
      <c r="J471" s="49"/>
      <c r="K471" s="50"/>
      <c r="L471" s="51"/>
      <c r="M471" s="51"/>
      <c r="N471" s="52"/>
      <c r="O471" s="53"/>
      <c r="P471" s="54">
        <v>608289</v>
      </c>
      <c r="Q471" s="55"/>
      <c r="R471" s="70">
        <f t="shared" si="26"/>
        <v>0.99222905686784013</v>
      </c>
      <c r="S471" s="56"/>
    </row>
    <row r="472" spans="1:19" s="21" customFormat="1" ht="30.75" customHeight="1" x14ac:dyDescent="0.15">
      <c r="A472" s="58">
        <v>42260</v>
      </c>
      <c r="B472" s="43">
        <v>548346</v>
      </c>
      <c r="C472" s="44">
        <v>548346</v>
      </c>
      <c r="D472" s="45">
        <f t="shared" si="28"/>
        <v>1</v>
      </c>
      <c r="E472" s="46">
        <v>548346</v>
      </c>
      <c r="F472" s="73">
        <v>0</v>
      </c>
      <c r="G472" s="47">
        <f t="shared" si="27"/>
        <v>0</v>
      </c>
      <c r="H472" s="72">
        <v>0</v>
      </c>
      <c r="I472" s="48">
        <v>548341</v>
      </c>
      <c r="J472" s="49"/>
      <c r="K472" s="50"/>
      <c r="L472" s="51"/>
      <c r="M472" s="51"/>
      <c r="N472" s="52"/>
      <c r="O472" s="53"/>
      <c r="P472" s="54">
        <v>543210</v>
      </c>
      <c r="Q472" s="55"/>
      <c r="R472" s="70">
        <f t="shared" si="26"/>
        <v>0.99063365101596434</v>
      </c>
      <c r="S472" s="56"/>
    </row>
    <row r="473" spans="1:19" s="21" customFormat="1" ht="30.75" customHeight="1" x14ac:dyDescent="0.15">
      <c r="A473" s="58">
        <v>42261</v>
      </c>
      <c r="B473" s="43">
        <v>604442</v>
      </c>
      <c r="C473" s="44">
        <v>604442</v>
      </c>
      <c r="D473" s="45">
        <f t="shared" si="28"/>
        <v>1</v>
      </c>
      <c r="E473" s="46">
        <v>604442</v>
      </c>
      <c r="F473" s="73">
        <v>0</v>
      </c>
      <c r="G473" s="47">
        <f t="shared" si="27"/>
        <v>0</v>
      </c>
      <c r="H473" s="72">
        <v>0</v>
      </c>
      <c r="I473" s="48">
        <v>604081</v>
      </c>
      <c r="J473" s="49"/>
      <c r="K473" s="50"/>
      <c r="L473" s="51"/>
      <c r="M473" s="51"/>
      <c r="N473" s="52"/>
      <c r="O473" s="53"/>
      <c r="P473" s="54">
        <v>598938</v>
      </c>
      <c r="Q473" s="55"/>
      <c r="R473" s="70">
        <f t="shared" si="26"/>
        <v>0.99089408082165042</v>
      </c>
      <c r="S473" s="56"/>
    </row>
    <row r="474" spans="1:19" s="21" customFormat="1" ht="30.75" customHeight="1" x14ac:dyDescent="0.15">
      <c r="A474" s="58">
        <v>42262</v>
      </c>
      <c r="B474" s="43">
        <v>632050</v>
      </c>
      <c r="C474" s="44">
        <v>632050</v>
      </c>
      <c r="D474" s="45">
        <f t="shared" si="28"/>
        <v>1</v>
      </c>
      <c r="E474" s="46">
        <v>632050</v>
      </c>
      <c r="F474" s="73">
        <v>0</v>
      </c>
      <c r="G474" s="47">
        <f t="shared" si="27"/>
        <v>0</v>
      </c>
      <c r="H474" s="72">
        <v>0</v>
      </c>
      <c r="I474" s="48">
        <v>632043</v>
      </c>
      <c r="J474" s="49"/>
      <c r="K474" s="50"/>
      <c r="L474" s="51"/>
      <c r="M474" s="51"/>
      <c r="N474" s="52"/>
      <c r="O474" s="53"/>
      <c r="P474" s="54">
        <v>626963</v>
      </c>
      <c r="Q474" s="55"/>
      <c r="R474" s="70">
        <f t="shared" si="26"/>
        <v>0.99195158610869394</v>
      </c>
      <c r="S474" s="56"/>
    </row>
    <row r="475" spans="1:19" s="21" customFormat="1" ht="30.75" customHeight="1" x14ac:dyDescent="0.15">
      <c r="A475" s="58">
        <v>42263</v>
      </c>
      <c r="B475" s="43">
        <v>572875</v>
      </c>
      <c r="C475" s="44">
        <v>572875</v>
      </c>
      <c r="D475" s="45">
        <f t="shared" si="28"/>
        <v>1</v>
      </c>
      <c r="E475" s="46">
        <v>572875</v>
      </c>
      <c r="F475" s="73">
        <v>0</v>
      </c>
      <c r="G475" s="47">
        <f t="shared" si="27"/>
        <v>0</v>
      </c>
      <c r="H475" s="72">
        <v>0</v>
      </c>
      <c r="I475" s="48">
        <v>572872</v>
      </c>
      <c r="J475" s="49"/>
      <c r="K475" s="50"/>
      <c r="L475" s="51"/>
      <c r="M475" s="51"/>
      <c r="N475" s="52"/>
      <c r="O475" s="53"/>
      <c r="P475" s="54">
        <v>567962</v>
      </c>
      <c r="Q475" s="55"/>
      <c r="R475" s="70">
        <f t="shared" si="26"/>
        <v>0.99142395810604411</v>
      </c>
      <c r="S475" s="56"/>
    </row>
    <row r="476" spans="1:19" s="21" customFormat="1" ht="30.75" customHeight="1" x14ac:dyDescent="0.15">
      <c r="A476" s="58">
        <v>42264</v>
      </c>
      <c r="B476" s="43">
        <v>551921</v>
      </c>
      <c r="C476" s="44">
        <v>551921</v>
      </c>
      <c r="D476" s="45">
        <f t="shared" si="28"/>
        <v>1</v>
      </c>
      <c r="E476" s="46">
        <v>551921</v>
      </c>
      <c r="F476" s="73">
        <v>0</v>
      </c>
      <c r="G476" s="47">
        <f t="shared" si="27"/>
        <v>0</v>
      </c>
      <c r="H476" s="72">
        <v>0</v>
      </c>
      <c r="I476" s="48">
        <v>551842</v>
      </c>
      <c r="J476" s="49"/>
      <c r="K476" s="50"/>
      <c r="L476" s="51"/>
      <c r="M476" s="51"/>
      <c r="N476" s="52"/>
      <c r="O476" s="53"/>
      <c r="P476" s="54">
        <v>547124</v>
      </c>
      <c r="Q476" s="55"/>
      <c r="R476" s="70">
        <f t="shared" si="26"/>
        <v>0.99130853872202729</v>
      </c>
      <c r="S476" s="56"/>
    </row>
    <row r="477" spans="1:19" s="21" customFormat="1" ht="30.75" customHeight="1" x14ac:dyDescent="0.15">
      <c r="A477" s="58">
        <v>42265</v>
      </c>
      <c r="B477" s="43">
        <v>546715</v>
      </c>
      <c r="C477" s="44">
        <v>546715</v>
      </c>
      <c r="D477" s="45">
        <f t="shared" si="28"/>
        <v>1</v>
      </c>
      <c r="E477" s="46">
        <v>546715</v>
      </c>
      <c r="F477" s="73">
        <v>0</v>
      </c>
      <c r="G477" s="47">
        <f t="shared" si="27"/>
        <v>0</v>
      </c>
      <c r="H477" s="72">
        <v>0</v>
      </c>
      <c r="I477" s="48">
        <v>546715</v>
      </c>
      <c r="J477" s="49"/>
      <c r="K477" s="50"/>
      <c r="L477" s="51"/>
      <c r="M477" s="51"/>
      <c r="N477" s="52"/>
      <c r="O477" s="53"/>
      <c r="P477" s="54">
        <v>542401</v>
      </c>
      <c r="Q477" s="55"/>
      <c r="R477" s="70">
        <f t="shared" si="26"/>
        <v>0.99210923424453323</v>
      </c>
      <c r="S477" s="56"/>
    </row>
    <row r="478" spans="1:19" s="21" customFormat="1" ht="30.75" customHeight="1" x14ac:dyDescent="0.15">
      <c r="A478" s="58">
        <v>42266</v>
      </c>
      <c r="B478" s="43">
        <v>459783</v>
      </c>
      <c r="C478" s="44">
        <v>459783</v>
      </c>
      <c r="D478" s="45">
        <f t="shared" si="28"/>
        <v>1</v>
      </c>
      <c r="E478" s="46">
        <v>459783</v>
      </c>
      <c r="F478" s="73">
        <v>0</v>
      </c>
      <c r="G478" s="47">
        <f t="shared" si="27"/>
        <v>0</v>
      </c>
      <c r="H478" s="72">
        <v>0</v>
      </c>
      <c r="I478" s="48">
        <v>459509</v>
      </c>
      <c r="J478" s="49"/>
      <c r="K478" s="50"/>
      <c r="L478" s="51"/>
      <c r="M478" s="51"/>
      <c r="N478" s="52"/>
      <c r="O478" s="53"/>
      <c r="P478" s="54">
        <v>455250</v>
      </c>
      <c r="Q478" s="55"/>
      <c r="R478" s="70">
        <f t="shared" si="26"/>
        <v>0.99014100129843863</v>
      </c>
      <c r="S478" s="56"/>
    </row>
    <row r="479" spans="1:19" s="21" customFormat="1" ht="30.75" customHeight="1" x14ac:dyDescent="0.15">
      <c r="A479" s="58">
        <v>42267</v>
      </c>
      <c r="B479" s="43">
        <v>460044</v>
      </c>
      <c r="C479" s="44">
        <v>460044</v>
      </c>
      <c r="D479" s="45">
        <f t="shared" si="28"/>
        <v>1</v>
      </c>
      <c r="E479" s="46">
        <v>460044</v>
      </c>
      <c r="F479" s="73">
        <v>0</v>
      </c>
      <c r="G479" s="47">
        <f t="shared" si="27"/>
        <v>0</v>
      </c>
      <c r="H479" s="72">
        <v>0</v>
      </c>
      <c r="I479" s="48">
        <v>460044</v>
      </c>
      <c r="J479" s="49"/>
      <c r="K479" s="50"/>
      <c r="L479" s="51"/>
      <c r="M479" s="51"/>
      <c r="N479" s="52"/>
      <c r="O479" s="53"/>
      <c r="P479" s="54">
        <v>455724</v>
      </c>
      <c r="Q479" s="55"/>
      <c r="R479" s="70">
        <f t="shared" si="26"/>
        <v>0.99060959386493463</v>
      </c>
      <c r="S479" s="56"/>
    </row>
    <row r="480" spans="1:19" s="21" customFormat="1" ht="30.75" customHeight="1" x14ac:dyDescent="0.15">
      <c r="A480" s="58">
        <v>42268</v>
      </c>
      <c r="B480" s="43">
        <v>726895</v>
      </c>
      <c r="C480" s="44">
        <v>726895</v>
      </c>
      <c r="D480" s="45">
        <f t="shared" si="28"/>
        <v>1</v>
      </c>
      <c r="E480" s="46">
        <v>726895</v>
      </c>
      <c r="F480" s="73">
        <v>0</v>
      </c>
      <c r="G480" s="47">
        <f t="shared" si="27"/>
        <v>0</v>
      </c>
      <c r="H480" s="72">
        <v>0</v>
      </c>
      <c r="I480" s="48">
        <v>726895</v>
      </c>
      <c r="J480" s="49"/>
      <c r="K480" s="50"/>
      <c r="L480" s="51"/>
      <c r="M480" s="51"/>
      <c r="N480" s="52"/>
      <c r="O480" s="53"/>
      <c r="P480" s="54">
        <v>723717</v>
      </c>
      <c r="Q480" s="55"/>
      <c r="R480" s="70">
        <f t="shared" si="26"/>
        <v>0.99562797928173941</v>
      </c>
      <c r="S480" s="56"/>
    </row>
    <row r="481" spans="1:19" s="21" customFormat="1" ht="30.75" customHeight="1" x14ac:dyDescent="0.15">
      <c r="A481" s="58">
        <v>42269</v>
      </c>
      <c r="B481" s="43">
        <v>557140</v>
      </c>
      <c r="C481" s="44">
        <v>557140</v>
      </c>
      <c r="D481" s="45">
        <f t="shared" si="28"/>
        <v>1</v>
      </c>
      <c r="E481" s="46">
        <v>557140</v>
      </c>
      <c r="F481" s="73">
        <v>0</v>
      </c>
      <c r="G481" s="47">
        <f t="shared" si="27"/>
        <v>0</v>
      </c>
      <c r="H481" s="72">
        <v>0</v>
      </c>
      <c r="I481" s="48">
        <v>557140</v>
      </c>
      <c r="J481" s="49"/>
      <c r="K481" s="50"/>
      <c r="L481" s="51"/>
      <c r="M481" s="51"/>
      <c r="N481" s="52"/>
      <c r="O481" s="53"/>
      <c r="P481" s="54">
        <v>552693</v>
      </c>
      <c r="Q481" s="55"/>
      <c r="R481" s="70">
        <f t="shared" si="26"/>
        <v>0.99201816419571387</v>
      </c>
      <c r="S481" s="56"/>
    </row>
    <row r="482" spans="1:19" s="21" customFormat="1" ht="30.75" customHeight="1" x14ac:dyDescent="0.15">
      <c r="A482" s="58">
        <v>42270</v>
      </c>
      <c r="B482" s="43">
        <v>550509</v>
      </c>
      <c r="C482" s="44">
        <v>550509</v>
      </c>
      <c r="D482" s="45">
        <f t="shared" si="28"/>
        <v>1</v>
      </c>
      <c r="E482" s="46">
        <v>550509</v>
      </c>
      <c r="F482" s="73">
        <v>0</v>
      </c>
      <c r="G482" s="47">
        <f t="shared" si="27"/>
        <v>0</v>
      </c>
      <c r="H482" s="72">
        <v>0</v>
      </c>
      <c r="I482" s="48">
        <v>550509</v>
      </c>
      <c r="J482" s="49"/>
      <c r="K482" s="50"/>
      <c r="L482" s="51"/>
      <c r="M482" s="51"/>
      <c r="N482" s="52"/>
      <c r="O482" s="53"/>
      <c r="P482" s="54">
        <v>588101</v>
      </c>
      <c r="Q482" s="55"/>
      <c r="R482" s="70">
        <f t="shared" si="26"/>
        <v>1.0682858954167871</v>
      </c>
      <c r="S482" s="56"/>
    </row>
    <row r="483" spans="1:19" s="21" customFormat="1" ht="30.75" customHeight="1" x14ac:dyDescent="0.15">
      <c r="A483" s="58">
        <v>42271</v>
      </c>
      <c r="B483" s="43">
        <v>599037</v>
      </c>
      <c r="C483" s="44">
        <v>599037</v>
      </c>
      <c r="D483" s="45">
        <f t="shared" si="28"/>
        <v>1</v>
      </c>
      <c r="E483" s="46">
        <v>599037</v>
      </c>
      <c r="F483" s="73">
        <v>0</v>
      </c>
      <c r="G483" s="47">
        <f t="shared" si="27"/>
        <v>0</v>
      </c>
      <c r="H483" s="72">
        <v>0</v>
      </c>
      <c r="I483" s="48">
        <v>599037</v>
      </c>
      <c r="J483" s="49"/>
      <c r="K483" s="50"/>
      <c r="L483" s="51"/>
      <c r="M483" s="51"/>
      <c r="N483" s="52"/>
      <c r="O483" s="53"/>
      <c r="P483" s="54">
        <v>593918</v>
      </c>
      <c r="Q483" s="55"/>
      <c r="R483" s="70">
        <f t="shared" si="26"/>
        <v>0.99145461799521561</v>
      </c>
      <c r="S483" s="56"/>
    </row>
    <row r="484" spans="1:19" s="21" customFormat="1" ht="30.75" customHeight="1" x14ac:dyDescent="0.15">
      <c r="A484" s="58">
        <v>42272</v>
      </c>
      <c r="B484" s="43">
        <v>591965</v>
      </c>
      <c r="C484" s="44">
        <v>591965</v>
      </c>
      <c r="D484" s="45">
        <f t="shared" si="28"/>
        <v>1</v>
      </c>
      <c r="E484" s="46">
        <v>591965</v>
      </c>
      <c r="F484" s="73">
        <v>0</v>
      </c>
      <c r="G484" s="47">
        <f t="shared" si="27"/>
        <v>0</v>
      </c>
      <c r="H484" s="72">
        <v>0</v>
      </c>
      <c r="I484" s="48">
        <v>591961</v>
      </c>
      <c r="J484" s="49"/>
      <c r="K484" s="50"/>
      <c r="L484" s="51"/>
      <c r="M484" s="51"/>
      <c r="N484" s="52"/>
      <c r="O484" s="53"/>
      <c r="P484" s="54">
        <v>586954</v>
      </c>
      <c r="Q484" s="55"/>
      <c r="R484" s="70">
        <f t="shared" si="26"/>
        <v>0.99153497250682054</v>
      </c>
      <c r="S484" s="56"/>
    </row>
    <row r="485" spans="1:19" s="21" customFormat="1" ht="30.75" customHeight="1" x14ac:dyDescent="0.15">
      <c r="A485" s="58">
        <v>42273</v>
      </c>
      <c r="B485" s="43">
        <v>598944</v>
      </c>
      <c r="C485" s="44">
        <v>598944</v>
      </c>
      <c r="D485" s="45">
        <f t="shared" si="28"/>
        <v>1</v>
      </c>
      <c r="E485" s="46">
        <v>598944</v>
      </c>
      <c r="F485" s="73">
        <v>0</v>
      </c>
      <c r="G485" s="47">
        <f t="shared" si="27"/>
        <v>0</v>
      </c>
      <c r="H485" s="72">
        <v>0</v>
      </c>
      <c r="I485" s="48">
        <v>598944</v>
      </c>
      <c r="J485" s="49"/>
      <c r="K485" s="50"/>
      <c r="L485" s="51"/>
      <c r="M485" s="51"/>
      <c r="N485" s="52"/>
      <c r="O485" s="53"/>
      <c r="P485" s="54">
        <v>594722</v>
      </c>
      <c r="Q485" s="55"/>
      <c r="R485" s="70">
        <f t="shared" si="26"/>
        <v>0.99295092696479137</v>
      </c>
      <c r="S485" s="56"/>
    </row>
    <row r="486" spans="1:19" s="21" customFormat="1" ht="30.75" customHeight="1" x14ac:dyDescent="0.15">
      <c r="A486" s="58">
        <v>42274</v>
      </c>
      <c r="B486" s="43">
        <v>580807</v>
      </c>
      <c r="C486" s="44">
        <v>580807</v>
      </c>
      <c r="D486" s="45">
        <f t="shared" si="28"/>
        <v>1</v>
      </c>
      <c r="E486" s="46">
        <v>580807</v>
      </c>
      <c r="F486" s="73">
        <v>0</v>
      </c>
      <c r="G486" s="47">
        <f t="shared" si="27"/>
        <v>0</v>
      </c>
      <c r="H486" s="72">
        <v>0</v>
      </c>
      <c r="I486" s="48">
        <v>580807</v>
      </c>
      <c r="J486" s="49"/>
      <c r="K486" s="50"/>
      <c r="L486" s="51"/>
      <c r="M486" s="51"/>
      <c r="N486" s="52"/>
      <c r="O486" s="53"/>
      <c r="P486" s="54">
        <v>576864</v>
      </c>
      <c r="Q486" s="55"/>
      <c r="R486" s="70">
        <f t="shared" si="26"/>
        <v>0.99321116997556846</v>
      </c>
      <c r="S486" s="56"/>
    </row>
    <row r="487" spans="1:19" s="21" customFormat="1" ht="30.75" customHeight="1" x14ac:dyDescent="0.15">
      <c r="A487" s="58">
        <v>42275</v>
      </c>
      <c r="B487" s="43">
        <v>590928</v>
      </c>
      <c r="C487" s="44">
        <v>590928</v>
      </c>
      <c r="D487" s="45">
        <f t="shared" si="28"/>
        <v>1</v>
      </c>
      <c r="E487" s="46">
        <v>590928</v>
      </c>
      <c r="F487" s="73">
        <v>0</v>
      </c>
      <c r="G487" s="47">
        <f t="shared" si="27"/>
        <v>0</v>
      </c>
      <c r="H487" s="72">
        <v>0</v>
      </c>
      <c r="I487" s="48">
        <v>590928</v>
      </c>
      <c r="J487" s="49"/>
      <c r="K487" s="50"/>
      <c r="L487" s="51"/>
      <c r="M487" s="51"/>
      <c r="N487" s="52"/>
      <c r="O487" s="53"/>
      <c r="P487" s="54">
        <v>586117</v>
      </c>
      <c r="Q487" s="55"/>
      <c r="R487" s="70">
        <f t="shared" si="26"/>
        <v>0.99185856821812468</v>
      </c>
      <c r="S487" s="56"/>
    </row>
    <row r="488" spans="1:19" s="21" customFormat="1" ht="30.75" customHeight="1" x14ac:dyDescent="0.15">
      <c r="A488" s="58">
        <v>42276</v>
      </c>
      <c r="B488" s="43">
        <v>581741</v>
      </c>
      <c r="C488" s="44">
        <v>581741</v>
      </c>
      <c r="D488" s="45">
        <f t="shared" si="28"/>
        <v>1</v>
      </c>
      <c r="E488" s="46">
        <v>581741</v>
      </c>
      <c r="F488" s="73">
        <v>0</v>
      </c>
      <c r="G488" s="47">
        <f t="shared" si="27"/>
        <v>0</v>
      </c>
      <c r="H488" s="72">
        <v>0</v>
      </c>
      <c r="I488" s="48">
        <v>581741</v>
      </c>
      <c r="J488" s="49"/>
      <c r="K488" s="50"/>
      <c r="L488" s="51"/>
      <c r="M488" s="51"/>
      <c r="N488" s="52"/>
      <c r="O488" s="53"/>
      <c r="P488" s="54">
        <v>576829</v>
      </c>
      <c r="Q488" s="55"/>
      <c r="R488" s="70">
        <f t="shared" si="26"/>
        <v>0.99155637990102119</v>
      </c>
      <c r="S488" s="56"/>
    </row>
    <row r="489" spans="1:19" s="21" customFormat="1" ht="30.75" customHeight="1" x14ac:dyDescent="0.15">
      <c r="A489" s="58">
        <v>42277</v>
      </c>
      <c r="B489" s="43">
        <v>592374</v>
      </c>
      <c r="C489" s="44">
        <v>592374</v>
      </c>
      <c r="D489" s="45">
        <f t="shared" si="28"/>
        <v>1</v>
      </c>
      <c r="E489" s="46">
        <v>592374</v>
      </c>
      <c r="F489" s="73">
        <v>0</v>
      </c>
      <c r="G489" s="47">
        <f t="shared" si="27"/>
        <v>0</v>
      </c>
      <c r="H489" s="72">
        <v>0</v>
      </c>
      <c r="I489" s="48">
        <v>592374</v>
      </c>
      <c r="J489" s="49"/>
      <c r="K489" s="50"/>
      <c r="L489" s="51"/>
      <c r="M489" s="51"/>
      <c r="N489" s="52"/>
      <c r="O489" s="53"/>
      <c r="P489" s="54">
        <v>588143</v>
      </c>
      <c r="Q489" s="55"/>
      <c r="R489" s="70">
        <f t="shared" si="26"/>
        <v>0.99285755282980004</v>
      </c>
      <c r="S489" s="56"/>
    </row>
    <row r="490" spans="1:19" s="21" customFormat="1" ht="30.75" customHeight="1" x14ac:dyDescent="0.15">
      <c r="A490" s="58">
        <v>42278</v>
      </c>
      <c r="B490" s="43">
        <v>584007</v>
      </c>
      <c r="C490" s="44">
        <v>584007</v>
      </c>
      <c r="D490" s="45">
        <f t="shared" si="28"/>
        <v>1</v>
      </c>
      <c r="E490" s="46">
        <v>584007</v>
      </c>
      <c r="F490" s="73">
        <v>0</v>
      </c>
      <c r="G490" s="47">
        <f t="shared" ref="G490:G517" si="29">F490/E490</f>
        <v>0</v>
      </c>
      <c r="H490" s="72">
        <v>0</v>
      </c>
      <c r="I490" s="48">
        <v>584007</v>
      </c>
      <c r="J490" s="49"/>
      <c r="K490" s="50"/>
      <c r="L490" s="51"/>
      <c r="M490" s="51"/>
      <c r="N490" s="52"/>
      <c r="O490" s="53"/>
      <c r="P490" s="54">
        <v>580378</v>
      </c>
      <c r="Q490" s="55"/>
      <c r="R490" s="70">
        <f t="shared" ref="R490:R517" si="30">P490/B490</f>
        <v>0.99378603338658611</v>
      </c>
      <c r="S490" s="56"/>
    </row>
    <row r="491" spans="1:19" s="21" customFormat="1" ht="30.75" customHeight="1" x14ac:dyDescent="0.15">
      <c r="A491" s="58">
        <v>42279</v>
      </c>
      <c r="B491" s="43">
        <v>578375</v>
      </c>
      <c r="C491" s="44">
        <v>578375</v>
      </c>
      <c r="D491" s="45">
        <f t="shared" si="28"/>
        <v>1</v>
      </c>
      <c r="E491" s="46">
        <v>578375</v>
      </c>
      <c r="F491" s="73">
        <v>0</v>
      </c>
      <c r="G491" s="47">
        <f t="shared" si="29"/>
        <v>0</v>
      </c>
      <c r="H491" s="72">
        <v>0</v>
      </c>
      <c r="I491" s="48">
        <v>578375</v>
      </c>
      <c r="J491" s="49"/>
      <c r="K491" s="50"/>
      <c r="L491" s="51"/>
      <c r="M491" s="51"/>
      <c r="N491" s="52"/>
      <c r="O491" s="53"/>
      <c r="P491" s="54">
        <v>574459</v>
      </c>
      <c r="Q491" s="55"/>
      <c r="R491" s="70">
        <f t="shared" si="30"/>
        <v>0.99322930624594774</v>
      </c>
      <c r="S491" s="56"/>
    </row>
    <row r="492" spans="1:19" s="21" customFormat="1" ht="30.75" customHeight="1" x14ac:dyDescent="0.15">
      <c r="A492" s="58">
        <v>42280</v>
      </c>
      <c r="B492" s="43">
        <v>561215</v>
      </c>
      <c r="C492" s="44">
        <v>561215</v>
      </c>
      <c r="D492" s="45">
        <f t="shared" si="28"/>
        <v>1</v>
      </c>
      <c r="E492" s="46">
        <v>561215</v>
      </c>
      <c r="F492" s="73">
        <v>0</v>
      </c>
      <c r="G492" s="47">
        <f t="shared" si="29"/>
        <v>0</v>
      </c>
      <c r="H492" s="72">
        <v>0</v>
      </c>
      <c r="I492" s="48">
        <v>561215</v>
      </c>
      <c r="J492" s="49"/>
      <c r="K492" s="50"/>
      <c r="L492" s="51"/>
      <c r="M492" s="51"/>
      <c r="N492" s="52"/>
      <c r="O492" s="53"/>
      <c r="P492" s="54">
        <v>556200</v>
      </c>
      <c r="Q492" s="55"/>
      <c r="R492" s="70">
        <f t="shared" si="30"/>
        <v>0.9910640307190649</v>
      </c>
      <c r="S492" s="56"/>
    </row>
    <row r="493" spans="1:19" s="21" customFormat="1" ht="30.75" customHeight="1" x14ac:dyDescent="0.15">
      <c r="A493" s="58">
        <v>42281</v>
      </c>
      <c r="B493" s="43">
        <v>545565</v>
      </c>
      <c r="C493" s="44">
        <v>545565</v>
      </c>
      <c r="D493" s="45">
        <f t="shared" si="28"/>
        <v>1</v>
      </c>
      <c r="E493" s="46">
        <v>545565</v>
      </c>
      <c r="F493" s="73">
        <v>0</v>
      </c>
      <c r="G493" s="47">
        <f t="shared" si="29"/>
        <v>0</v>
      </c>
      <c r="H493" s="72">
        <v>0</v>
      </c>
      <c r="I493" s="48">
        <v>545564</v>
      </c>
      <c r="J493" s="49"/>
      <c r="K493" s="50"/>
      <c r="L493" s="51"/>
      <c r="M493" s="51"/>
      <c r="N493" s="52"/>
      <c r="O493" s="53"/>
      <c r="P493" s="54">
        <v>540610</v>
      </c>
      <c r="Q493" s="55"/>
      <c r="R493" s="70">
        <f t="shared" si="30"/>
        <v>0.99091767250465113</v>
      </c>
      <c r="S493" s="56"/>
    </row>
    <row r="494" spans="1:19" s="21" customFormat="1" ht="30.75" customHeight="1" x14ac:dyDescent="0.15">
      <c r="A494" s="58">
        <v>42282</v>
      </c>
      <c r="B494" s="43">
        <v>523966</v>
      </c>
      <c r="C494" s="44">
        <v>523966</v>
      </c>
      <c r="D494" s="45">
        <f t="shared" si="28"/>
        <v>1</v>
      </c>
      <c r="E494" s="46">
        <v>523966</v>
      </c>
      <c r="F494" s="73">
        <v>0</v>
      </c>
      <c r="G494" s="47">
        <f t="shared" si="29"/>
        <v>0</v>
      </c>
      <c r="H494" s="72">
        <v>0</v>
      </c>
      <c r="I494" s="48">
        <v>523966</v>
      </c>
      <c r="J494" s="49"/>
      <c r="K494" s="50"/>
      <c r="L494" s="51"/>
      <c r="M494" s="51"/>
      <c r="N494" s="52"/>
      <c r="O494" s="53"/>
      <c r="P494" s="54">
        <v>519138</v>
      </c>
      <c r="Q494" s="55"/>
      <c r="R494" s="70">
        <f t="shared" si="30"/>
        <v>0.99078566166506987</v>
      </c>
      <c r="S494" s="56"/>
    </row>
    <row r="495" spans="1:19" s="21" customFormat="1" ht="30.75" customHeight="1" x14ac:dyDescent="0.15">
      <c r="A495" s="58">
        <v>42283</v>
      </c>
      <c r="B495" s="43">
        <v>547257</v>
      </c>
      <c r="C495" s="44">
        <v>547257</v>
      </c>
      <c r="D495" s="45">
        <f t="shared" si="28"/>
        <v>1</v>
      </c>
      <c r="E495" s="46">
        <v>547257</v>
      </c>
      <c r="F495" s="73">
        <v>0</v>
      </c>
      <c r="G495" s="47">
        <f t="shared" si="29"/>
        <v>0</v>
      </c>
      <c r="H495" s="72">
        <v>0</v>
      </c>
      <c r="I495" s="48">
        <v>547257</v>
      </c>
      <c r="J495" s="49"/>
      <c r="K495" s="50"/>
      <c r="L495" s="51"/>
      <c r="M495" s="51"/>
      <c r="N495" s="52"/>
      <c r="O495" s="53"/>
      <c r="P495" s="54">
        <v>541869</v>
      </c>
      <c r="Q495" s="55"/>
      <c r="R495" s="70">
        <f t="shared" si="30"/>
        <v>0.99015453434126932</v>
      </c>
      <c r="S495" s="56"/>
    </row>
    <row r="496" spans="1:19" s="21" customFormat="1" ht="30.75" customHeight="1" x14ac:dyDescent="0.15">
      <c r="A496" s="58">
        <v>42284</v>
      </c>
      <c r="B496" s="43">
        <v>534762</v>
      </c>
      <c r="C496" s="44">
        <v>534762</v>
      </c>
      <c r="D496" s="45">
        <f t="shared" si="28"/>
        <v>1</v>
      </c>
      <c r="E496" s="46">
        <v>534762</v>
      </c>
      <c r="F496" s="73">
        <v>0</v>
      </c>
      <c r="G496" s="47">
        <f t="shared" si="29"/>
        <v>0</v>
      </c>
      <c r="H496" s="72">
        <v>0</v>
      </c>
      <c r="I496" s="48">
        <v>534762</v>
      </c>
      <c r="J496" s="49"/>
      <c r="K496" s="50"/>
      <c r="L496" s="51"/>
      <c r="M496" s="51"/>
      <c r="N496" s="52"/>
      <c r="O496" s="53"/>
      <c r="P496" s="54">
        <v>529557</v>
      </c>
      <c r="Q496" s="55"/>
      <c r="R496" s="70">
        <f t="shared" si="30"/>
        <v>0.99026669808251144</v>
      </c>
      <c r="S496" s="56"/>
    </row>
    <row r="497" spans="1:19" s="21" customFormat="1" ht="30.75" customHeight="1" x14ac:dyDescent="0.15">
      <c r="A497" s="58">
        <v>42285</v>
      </c>
      <c r="B497" s="43">
        <v>553052</v>
      </c>
      <c r="C497" s="44">
        <v>553052</v>
      </c>
      <c r="D497" s="45">
        <f t="shared" si="28"/>
        <v>1</v>
      </c>
      <c r="E497" s="46">
        <v>553052</v>
      </c>
      <c r="F497" s="73">
        <v>0</v>
      </c>
      <c r="G497" s="47">
        <f t="shared" si="29"/>
        <v>0</v>
      </c>
      <c r="H497" s="72">
        <v>0</v>
      </c>
      <c r="I497" s="48">
        <v>553052</v>
      </c>
      <c r="J497" s="49"/>
      <c r="K497" s="50"/>
      <c r="L497" s="51"/>
      <c r="M497" s="51"/>
      <c r="N497" s="52"/>
      <c r="O497" s="53"/>
      <c r="P497" s="54">
        <v>547825</v>
      </c>
      <c r="Q497" s="55"/>
      <c r="R497" s="70">
        <f t="shared" si="30"/>
        <v>0.99054880915356969</v>
      </c>
      <c r="S497" s="56"/>
    </row>
    <row r="498" spans="1:19" s="21" customFormat="1" ht="30.75" customHeight="1" x14ac:dyDescent="0.15">
      <c r="A498" s="58">
        <v>42286</v>
      </c>
      <c r="B498" s="43">
        <v>594503</v>
      </c>
      <c r="C498" s="44">
        <v>594503</v>
      </c>
      <c r="D498" s="45">
        <f t="shared" si="28"/>
        <v>1</v>
      </c>
      <c r="E498" s="46">
        <v>594503</v>
      </c>
      <c r="F498" s="73">
        <v>0</v>
      </c>
      <c r="G498" s="47">
        <f t="shared" si="29"/>
        <v>0</v>
      </c>
      <c r="H498" s="72">
        <v>0</v>
      </c>
      <c r="I498" s="48">
        <v>594503</v>
      </c>
      <c r="J498" s="49"/>
      <c r="K498" s="50"/>
      <c r="L498" s="51"/>
      <c r="M498" s="51"/>
      <c r="N498" s="52"/>
      <c r="O498" s="53"/>
      <c r="P498" s="54">
        <v>589640</v>
      </c>
      <c r="Q498" s="55"/>
      <c r="R498" s="70">
        <f t="shared" si="30"/>
        <v>0.99182005809894991</v>
      </c>
      <c r="S498" s="56"/>
    </row>
    <row r="499" spans="1:19" s="21" customFormat="1" ht="30.75" customHeight="1" x14ac:dyDescent="0.15">
      <c r="A499" s="58">
        <v>42287</v>
      </c>
      <c r="B499" s="43">
        <v>663150</v>
      </c>
      <c r="C499" s="44">
        <v>663150</v>
      </c>
      <c r="D499" s="45">
        <f t="shared" si="28"/>
        <v>1</v>
      </c>
      <c r="E499" s="46">
        <v>663150</v>
      </c>
      <c r="F499" s="73">
        <v>0</v>
      </c>
      <c r="G499" s="47">
        <f t="shared" si="29"/>
        <v>0</v>
      </c>
      <c r="H499" s="72">
        <v>0</v>
      </c>
      <c r="I499" s="48">
        <v>663150</v>
      </c>
      <c r="J499" s="49"/>
      <c r="K499" s="50"/>
      <c r="L499" s="51"/>
      <c r="M499" s="51"/>
      <c r="N499" s="52"/>
      <c r="O499" s="53"/>
      <c r="P499" s="54">
        <v>658515</v>
      </c>
      <c r="Q499" s="55"/>
      <c r="R499" s="70">
        <f t="shared" si="30"/>
        <v>0.99301063107894139</v>
      </c>
      <c r="S499" s="56"/>
    </row>
    <row r="500" spans="1:19" s="21" customFormat="1" ht="31.5" customHeight="1" x14ac:dyDescent="0.15">
      <c r="A500" s="58">
        <v>42288</v>
      </c>
      <c r="B500" s="43">
        <v>536133</v>
      </c>
      <c r="C500" s="44">
        <v>536133</v>
      </c>
      <c r="D500" s="45">
        <f t="shared" si="28"/>
        <v>1</v>
      </c>
      <c r="E500" s="46">
        <v>536133</v>
      </c>
      <c r="F500" s="73">
        <v>0</v>
      </c>
      <c r="G500" s="47">
        <f t="shared" si="29"/>
        <v>0</v>
      </c>
      <c r="H500" s="72">
        <v>0</v>
      </c>
      <c r="I500" s="48">
        <v>536133</v>
      </c>
      <c r="J500" s="49"/>
      <c r="K500" s="50"/>
      <c r="L500" s="51"/>
      <c r="M500" s="51"/>
      <c r="N500" s="52"/>
      <c r="O500" s="53"/>
      <c r="P500" s="54">
        <v>531106</v>
      </c>
      <c r="Q500" s="55"/>
      <c r="R500" s="70">
        <f t="shared" si="30"/>
        <v>0.99062359526460786</v>
      </c>
      <c r="S500" s="56"/>
    </row>
    <row r="501" spans="1:19" s="21" customFormat="1" ht="31.5" customHeight="1" x14ac:dyDescent="0.15">
      <c r="A501" s="58">
        <v>42289</v>
      </c>
      <c r="B501" s="43">
        <v>503082</v>
      </c>
      <c r="C501" s="44">
        <v>503082</v>
      </c>
      <c r="D501" s="45">
        <f t="shared" si="28"/>
        <v>1</v>
      </c>
      <c r="E501" s="46">
        <v>503082</v>
      </c>
      <c r="F501" s="73">
        <v>0</v>
      </c>
      <c r="G501" s="47">
        <f t="shared" si="29"/>
        <v>0</v>
      </c>
      <c r="H501" s="72">
        <v>0</v>
      </c>
      <c r="I501" s="48">
        <v>503082</v>
      </c>
      <c r="J501" s="49"/>
      <c r="K501" s="50"/>
      <c r="L501" s="51"/>
      <c r="M501" s="51"/>
      <c r="N501" s="52"/>
      <c r="O501" s="53"/>
      <c r="P501" s="54">
        <v>496762</v>
      </c>
      <c r="Q501" s="55"/>
      <c r="R501" s="70">
        <f t="shared" si="30"/>
        <v>0.98743743564667386</v>
      </c>
      <c r="S501" s="56"/>
    </row>
    <row r="502" spans="1:19" s="21" customFormat="1" ht="31.5" customHeight="1" x14ac:dyDescent="0.15">
      <c r="A502" s="58">
        <v>42290</v>
      </c>
      <c r="B502" s="43">
        <v>461759</v>
      </c>
      <c r="C502" s="44">
        <v>461759</v>
      </c>
      <c r="D502" s="45">
        <f t="shared" si="28"/>
        <v>1</v>
      </c>
      <c r="E502" s="46">
        <v>461759</v>
      </c>
      <c r="F502" s="73">
        <v>0</v>
      </c>
      <c r="G502" s="47">
        <f t="shared" si="29"/>
        <v>0</v>
      </c>
      <c r="H502" s="72">
        <v>0</v>
      </c>
      <c r="I502" s="48">
        <v>461759</v>
      </c>
      <c r="J502" s="49"/>
      <c r="K502" s="50"/>
      <c r="L502" s="51"/>
      <c r="M502" s="51"/>
      <c r="N502" s="52"/>
      <c r="O502" s="53"/>
      <c r="P502" s="54">
        <v>456012</v>
      </c>
      <c r="Q502" s="55"/>
      <c r="R502" s="70">
        <f t="shared" si="30"/>
        <v>0.98755411372599122</v>
      </c>
      <c r="S502" s="56"/>
    </row>
    <row r="503" spans="1:19" s="21" customFormat="1" ht="31.5" customHeight="1" x14ac:dyDescent="0.15">
      <c r="A503" s="58">
        <v>42291</v>
      </c>
      <c r="B503" s="43">
        <v>459717</v>
      </c>
      <c r="C503" s="44">
        <v>459717</v>
      </c>
      <c r="D503" s="45">
        <f t="shared" si="28"/>
        <v>1</v>
      </c>
      <c r="E503" s="46">
        <v>459717</v>
      </c>
      <c r="F503" s="73">
        <v>0</v>
      </c>
      <c r="G503" s="47">
        <f t="shared" si="29"/>
        <v>0</v>
      </c>
      <c r="H503" s="72">
        <v>0</v>
      </c>
      <c r="I503" s="48">
        <v>459294</v>
      </c>
      <c r="J503" s="49"/>
      <c r="K503" s="50"/>
      <c r="L503" s="51"/>
      <c r="M503" s="51"/>
      <c r="N503" s="52"/>
      <c r="O503" s="53"/>
      <c r="P503" s="54">
        <v>453972</v>
      </c>
      <c r="Q503" s="55"/>
      <c r="R503" s="70">
        <f t="shared" si="30"/>
        <v>0.98750318130502024</v>
      </c>
      <c r="S503" s="56"/>
    </row>
    <row r="504" spans="1:19" s="21" customFormat="1" ht="31.5" customHeight="1" x14ac:dyDescent="0.15">
      <c r="A504" s="58">
        <v>42292</v>
      </c>
      <c r="B504" s="43">
        <v>472696</v>
      </c>
      <c r="C504" s="44">
        <v>472696</v>
      </c>
      <c r="D504" s="45">
        <f t="shared" si="28"/>
        <v>1</v>
      </c>
      <c r="E504" s="46">
        <v>472696</v>
      </c>
      <c r="F504" s="73">
        <v>0</v>
      </c>
      <c r="G504" s="47">
        <f t="shared" si="29"/>
        <v>0</v>
      </c>
      <c r="H504" s="72">
        <v>0</v>
      </c>
      <c r="I504" s="48">
        <v>472696</v>
      </c>
      <c r="J504" s="49"/>
      <c r="K504" s="50"/>
      <c r="L504" s="51"/>
      <c r="M504" s="51"/>
      <c r="N504" s="52"/>
      <c r="O504" s="53"/>
      <c r="P504" s="54">
        <v>466256</v>
      </c>
      <c r="Q504" s="55"/>
      <c r="R504" s="70">
        <f t="shared" si="30"/>
        <v>0.98637602179836514</v>
      </c>
      <c r="S504" s="56"/>
    </row>
    <row r="505" spans="1:19" s="21" customFormat="1" ht="31.5" customHeight="1" x14ac:dyDescent="0.15">
      <c r="A505" s="58">
        <v>42293</v>
      </c>
      <c r="B505" s="43">
        <v>389308</v>
      </c>
      <c r="C505" s="44">
        <v>389308</v>
      </c>
      <c r="D505" s="45">
        <f t="shared" si="28"/>
        <v>1</v>
      </c>
      <c r="E505" s="46">
        <v>389308</v>
      </c>
      <c r="F505" s="73">
        <v>0</v>
      </c>
      <c r="G505" s="47">
        <f t="shared" si="29"/>
        <v>0</v>
      </c>
      <c r="H505" s="72">
        <v>0</v>
      </c>
      <c r="I505" s="48">
        <v>389143</v>
      </c>
      <c r="J505" s="49"/>
      <c r="K505" s="50"/>
      <c r="L505" s="51"/>
      <c r="M505" s="51"/>
      <c r="N505" s="52"/>
      <c r="O505" s="53"/>
      <c r="P505" s="54">
        <v>383343</v>
      </c>
      <c r="Q505" s="55"/>
      <c r="R505" s="70">
        <f t="shared" si="30"/>
        <v>0.98467794137289755</v>
      </c>
      <c r="S505" s="56"/>
    </row>
    <row r="506" spans="1:19" s="21" customFormat="1" ht="31.5" customHeight="1" x14ac:dyDescent="0.15">
      <c r="A506" s="58">
        <v>42294</v>
      </c>
      <c r="B506" s="43">
        <v>291736</v>
      </c>
      <c r="C506" s="44">
        <v>291736</v>
      </c>
      <c r="D506" s="45">
        <f t="shared" ref="D506:D517" si="31">C506/B506</f>
        <v>1</v>
      </c>
      <c r="E506" s="46">
        <v>291736</v>
      </c>
      <c r="F506" s="73">
        <v>0</v>
      </c>
      <c r="G506" s="47">
        <f t="shared" si="29"/>
        <v>0</v>
      </c>
      <c r="H506" s="72">
        <v>0</v>
      </c>
      <c r="I506" s="48">
        <v>291573</v>
      </c>
      <c r="J506" s="49"/>
      <c r="K506" s="50"/>
      <c r="L506" s="51"/>
      <c r="M506" s="51"/>
      <c r="N506" s="52"/>
      <c r="O506" s="53"/>
      <c r="P506" s="54">
        <v>287275</v>
      </c>
      <c r="Q506" s="55"/>
      <c r="R506" s="70">
        <f t="shared" si="30"/>
        <v>0.98470877779910604</v>
      </c>
      <c r="S506" s="56"/>
    </row>
    <row r="507" spans="1:19" s="21" customFormat="1" ht="31.5" customHeight="1" x14ac:dyDescent="0.15">
      <c r="A507" s="58">
        <v>42295</v>
      </c>
      <c r="B507" s="43">
        <v>281291</v>
      </c>
      <c r="C507" s="44">
        <v>281291</v>
      </c>
      <c r="D507" s="45">
        <f t="shared" si="31"/>
        <v>1</v>
      </c>
      <c r="E507" s="46">
        <v>281291</v>
      </c>
      <c r="F507" s="73">
        <v>0</v>
      </c>
      <c r="G507" s="47">
        <f t="shared" si="29"/>
        <v>0</v>
      </c>
      <c r="H507" s="72">
        <v>0</v>
      </c>
      <c r="I507" s="48">
        <v>281101</v>
      </c>
      <c r="J507" s="49"/>
      <c r="K507" s="50"/>
      <c r="L507" s="51"/>
      <c r="M507" s="51"/>
      <c r="N507" s="52"/>
      <c r="O507" s="53"/>
      <c r="P507" s="54">
        <v>275762</v>
      </c>
      <c r="Q507" s="55"/>
      <c r="R507" s="70">
        <f t="shared" si="30"/>
        <v>0.98034419871236544</v>
      </c>
      <c r="S507" s="56"/>
    </row>
    <row r="508" spans="1:19" s="21" customFormat="1" ht="31.5" customHeight="1" x14ac:dyDescent="0.15">
      <c r="A508" s="58">
        <v>42296</v>
      </c>
      <c r="B508" s="43">
        <v>641952</v>
      </c>
      <c r="C508" s="44">
        <v>641952</v>
      </c>
      <c r="D508" s="45">
        <f t="shared" si="31"/>
        <v>1</v>
      </c>
      <c r="E508" s="46">
        <v>641952</v>
      </c>
      <c r="F508" s="73">
        <v>0</v>
      </c>
      <c r="G508" s="47">
        <f t="shared" si="29"/>
        <v>0</v>
      </c>
      <c r="H508" s="72">
        <v>0</v>
      </c>
      <c r="I508" s="48">
        <v>641766</v>
      </c>
      <c r="J508" s="49"/>
      <c r="K508" s="50"/>
      <c r="L508" s="51"/>
      <c r="M508" s="51"/>
      <c r="N508" s="52"/>
      <c r="O508" s="53"/>
      <c r="P508" s="54">
        <v>636004</v>
      </c>
      <c r="Q508" s="55"/>
      <c r="R508" s="70">
        <f t="shared" si="30"/>
        <v>0.99073450974527688</v>
      </c>
      <c r="S508" s="56"/>
    </row>
    <row r="509" spans="1:19" s="21" customFormat="1" ht="31.5" customHeight="1" x14ac:dyDescent="0.15">
      <c r="A509" s="58">
        <v>42297</v>
      </c>
      <c r="B509" s="43">
        <v>736679</v>
      </c>
      <c r="C509" s="44">
        <v>736679</v>
      </c>
      <c r="D509" s="45">
        <f t="shared" si="31"/>
        <v>1</v>
      </c>
      <c r="E509" s="46">
        <v>736679</v>
      </c>
      <c r="F509" s="73">
        <v>0</v>
      </c>
      <c r="G509" s="47">
        <f t="shared" si="29"/>
        <v>0</v>
      </c>
      <c r="H509" s="72">
        <v>0</v>
      </c>
      <c r="I509" s="48">
        <v>736612</v>
      </c>
      <c r="J509" s="49"/>
      <c r="K509" s="50"/>
      <c r="L509" s="51"/>
      <c r="M509" s="51"/>
      <c r="N509" s="52"/>
      <c r="O509" s="53"/>
      <c r="P509" s="54">
        <v>731304</v>
      </c>
      <c r="Q509" s="55"/>
      <c r="R509" s="70">
        <f t="shared" si="30"/>
        <v>0.99270374206404688</v>
      </c>
      <c r="S509" s="56"/>
    </row>
    <row r="510" spans="1:19" s="21" customFormat="1" ht="31.5" customHeight="1" x14ac:dyDescent="0.15">
      <c r="A510" s="58">
        <v>42298</v>
      </c>
      <c r="B510" s="43">
        <v>732931</v>
      </c>
      <c r="C510" s="44">
        <v>732931</v>
      </c>
      <c r="D510" s="45">
        <f t="shared" si="31"/>
        <v>1</v>
      </c>
      <c r="E510" s="46">
        <v>732931</v>
      </c>
      <c r="F510" s="73">
        <v>0</v>
      </c>
      <c r="G510" s="47">
        <f t="shared" si="29"/>
        <v>0</v>
      </c>
      <c r="H510" s="72">
        <v>0</v>
      </c>
      <c r="I510" s="48">
        <v>732906</v>
      </c>
      <c r="J510" s="49"/>
      <c r="K510" s="50"/>
      <c r="L510" s="51"/>
      <c r="M510" s="51"/>
      <c r="N510" s="52"/>
      <c r="O510" s="53"/>
      <c r="P510" s="54">
        <v>719669</v>
      </c>
      <c r="Q510" s="55"/>
      <c r="R510" s="70">
        <f t="shared" si="30"/>
        <v>0.98190552725972835</v>
      </c>
      <c r="S510" s="56"/>
    </row>
    <row r="511" spans="1:19" s="21" customFormat="1" ht="31.5" customHeight="1" x14ac:dyDescent="0.15">
      <c r="A511" s="58">
        <v>42299</v>
      </c>
      <c r="B511" s="43">
        <v>718934</v>
      </c>
      <c r="C511" s="44">
        <v>718934</v>
      </c>
      <c r="D511" s="45">
        <f t="shared" si="31"/>
        <v>1</v>
      </c>
      <c r="E511" s="46">
        <v>718934</v>
      </c>
      <c r="F511" s="73">
        <v>0</v>
      </c>
      <c r="G511" s="47">
        <f t="shared" si="29"/>
        <v>0</v>
      </c>
      <c r="H511" s="72">
        <v>0</v>
      </c>
      <c r="I511" s="48">
        <v>718785</v>
      </c>
      <c r="J511" s="49"/>
      <c r="K511" s="50"/>
      <c r="L511" s="51"/>
      <c r="M511" s="51"/>
      <c r="N511" s="52"/>
      <c r="O511" s="53"/>
      <c r="P511" s="54">
        <v>648750</v>
      </c>
      <c r="Q511" s="55"/>
      <c r="R511" s="70">
        <f t="shared" si="30"/>
        <v>0.90237768696431109</v>
      </c>
      <c r="S511" s="56"/>
    </row>
    <row r="512" spans="1:19" s="21" customFormat="1" ht="31.5" customHeight="1" x14ac:dyDescent="0.15">
      <c r="A512" s="58">
        <v>42300</v>
      </c>
      <c r="B512" s="43">
        <v>728241</v>
      </c>
      <c r="C512" s="44">
        <v>728241</v>
      </c>
      <c r="D512" s="45">
        <f t="shared" si="31"/>
        <v>1</v>
      </c>
      <c r="E512" s="46">
        <v>728241</v>
      </c>
      <c r="F512" s="73">
        <v>0</v>
      </c>
      <c r="G512" s="47">
        <f t="shared" si="29"/>
        <v>0</v>
      </c>
      <c r="H512" s="72">
        <v>0</v>
      </c>
      <c r="I512" s="48">
        <v>728123</v>
      </c>
      <c r="J512" s="49"/>
      <c r="K512" s="50"/>
      <c r="L512" s="51"/>
      <c r="M512" s="51"/>
      <c r="N512" s="52"/>
      <c r="O512" s="53"/>
      <c r="P512" s="54">
        <v>722159</v>
      </c>
      <c r="Q512" s="55"/>
      <c r="R512" s="70">
        <f t="shared" si="30"/>
        <v>0.99164836915251953</v>
      </c>
      <c r="S512" s="56"/>
    </row>
    <row r="513" spans="1:19" s="21" customFormat="1" ht="31.5" customHeight="1" x14ac:dyDescent="0.15">
      <c r="A513" s="58">
        <v>42301</v>
      </c>
      <c r="B513" s="43">
        <v>730089</v>
      </c>
      <c r="C513" s="44">
        <v>730089</v>
      </c>
      <c r="D513" s="45">
        <f t="shared" si="31"/>
        <v>1</v>
      </c>
      <c r="E513" s="46">
        <v>730089</v>
      </c>
      <c r="F513" s="73">
        <v>0</v>
      </c>
      <c r="G513" s="47">
        <f t="shared" si="29"/>
        <v>0</v>
      </c>
      <c r="H513" s="72">
        <v>0</v>
      </c>
      <c r="I513" s="48">
        <v>730002</v>
      </c>
      <c r="J513" s="49"/>
      <c r="K513" s="50"/>
      <c r="L513" s="51"/>
      <c r="M513" s="51"/>
      <c r="N513" s="52"/>
      <c r="O513" s="53"/>
      <c r="P513" s="54">
        <v>725730</v>
      </c>
      <c r="Q513" s="55"/>
      <c r="R513" s="70">
        <f t="shared" si="30"/>
        <v>0.99402949503416704</v>
      </c>
      <c r="S513" s="56"/>
    </row>
    <row r="514" spans="1:19" s="21" customFormat="1" ht="31.5" customHeight="1" x14ac:dyDescent="0.15">
      <c r="A514" s="58">
        <v>42302</v>
      </c>
      <c r="B514" s="43">
        <v>722085</v>
      </c>
      <c r="C514" s="44">
        <v>722085</v>
      </c>
      <c r="D514" s="45">
        <f t="shared" si="31"/>
        <v>1</v>
      </c>
      <c r="E514" s="46">
        <v>722085</v>
      </c>
      <c r="F514" s="73">
        <v>0</v>
      </c>
      <c r="G514" s="47">
        <f t="shared" si="29"/>
        <v>0</v>
      </c>
      <c r="H514" s="72">
        <v>0</v>
      </c>
      <c r="I514" s="48">
        <v>722031</v>
      </c>
      <c r="J514" s="49"/>
      <c r="K514" s="50"/>
      <c r="L514" s="51"/>
      <c r="M514" s="51"/>
      <c r="N514" s="52"/>
      <c r="O514" s="53"/>
      <c r="P514" s="54">
        <v>717763</v>
      </c>
      <c r="Q514" s="55"/>
      <c r="R514" s="70">
        <f t="shared" si="30"/>
        <v>0.99401455507315617</v>
      </c>
      <c r="S514" s="56"/>
    </row>
    <row r="515" spans="1:19" s="21" customFormat="1" ht="31.5" customHeight="1" x14ac:dyDescent="0.15">
      <c r="A515" s="58">
        <v>42303</v>
      </c>
      <c r="B515" s="43">
        <v>715796</v>
      </c>
      <c r="C515" s="44">
        <v>715796</v>
      </c>
      <c r="D515" s="45">
        <f t="shared" si="31"/>
        <v>1</v>
      </c>
      <c r="E515" s="46">
        <v>715796</v>
      </c>
      <c r="F515" s="73">
        <v>0</v>
      </c>
      <c r="G515" s="47">
        <f t="shared" si="29"/>
        <v>0</v>
      </c>
      <c r="H515" s="72">
        <v>0</v>
      </c>
      <c r="I515" s="48">
        <v>715795</v>
      </c>
      <c r="J515" s="49"/>
      <c r="K515" s="50"/>
      <c r="L515" s="51"/>
      <c r="M515" s="51"/>
      <c r="N515" s="52"/>
      <c r="O515" s="53"/>
      <c r="P515" s="54">
        <v>710756</v>
      </c>
      <c r="Q515" s="55"/>
      <c r="R515" s="70">
        <f t="shared" si="30"/>
        <v>0.9929588877277884</v>
      </c>
      <c r="S515" s="56"/>
    </row>
    <row r="516" spans="1:19" s="21" customFormat="1" ht="31.5" customHeight="1" x14ac:dyDescent="0.15">
      <c r="A516" s="58">
        <v>42304</v>
      </c>
      <c r="B516" s="43">
        <v>688159</v>
      </c>
      <c r="C516" s="44">
        <v>688159</v>
      </c>
      <c r="D516" s="45">
        <f t="shared" si="31"/>
        <v>1</v>
      </c>
      <c r="E516" s="46">
        <v>688159</v>
      </c>
      <c r="F516" s="73">
        <v>0</v>
      </c>
      <c r="G516" s="47">
        <f t="shared" si="29"/>
        <v>0</v>
      </c>
      <c r="H516" s="72">
        <v>0</v>
      </c>
      <c r="I516" s="48">
        <v>688045</v>
      </c>
      <c r="J516" s="49"/>
      <c r="K516" s="50"/>
      <c r="L516" s="51"/>
      <c r="M516" s="51"/>
      <c r="N516" s="52"/>
      <c r="O516" s="53"/>
      <c r="P516" s="54">
        <v>683070</v>
      </c>
      <c r="Q516" s="55"/>
      <c r="R516" s="70">
        <f t="shared" si="30"/>
        <v>0.99260490671487256</v>
      </c>
      <c r="S516" s="56"/>
    </row>
    <row r="517" spans="1:19" s="21" customFormat="1" ht="31.5" customHeight="1" x14ac:dyDescent="0.15">
      <c r="A517" s="58">
        <v>42305</v>
      </c>
      <c r="B517" s="43">
        <v>691425</v>
      </c>
      <c r="C517" s="44">
        <v>691425</v>
      </c>
      <c r="D517" s="45">
        <f t="shared" si="31"/>
        <v>1</v>
      </c>
      <c r="E517" s="46">
        <v>691425</v>
      </c>
      <c r="F517" s="73">
        <v>0</v>
      </c>
      <c r="G517" s="47">
        <f t="shared" si="29"/>
        <v>0</v>
      </c>
      <c r="H517" s="72">
        <v>0</v>
      </c>
      <c r="I517" s="48">
        <v>691324</v>
      </c>
      <c r="J517" s="49"/>
      <c r="K517" s="50"/>
      <c r="L517" s="51"/>
      <c r="M517" s="51"/>
      <c r="N517" s="52"/>
      <c r="O517" s="53"/>
      <c r="P517" s="54">
        <v>685539</v>
      </c>
      <c r="Q517" s="55"/>
      <c r="R517" s="70">
        <f t="shared" si="30"/>
        <v>0.99148714611129185</v>
      </c>
      <c r="S517" s="56"/>
    </row>
    <row r="518" spans="1:19" s="21" customFormat="1" ht="29.25" customHeight="1" thickBot="1" x14ac:dyDescent="0.2">
      <c r="A518" s="59"/>
      <c r="B518" s="27"/>
      <c r="C518" s="28"/>
      <c r="D518" s="74"/>
      <c r="E518" s="36"/>
      <c r="F518" s="37"/>
      <c r="G518" s="41"/>
      <c r="H518" s="24"/>
      <c r="I518" s="25"/>
      <c r="J518" s="26"/>
      <c r="K518" s="38"/>
      <c r="L518" s="39"/>
      <c r="M518" s="39"/>
      <c r="N518" s="42"/>
      <c r="O518" s="22"/>
      <c r="P518" s="23"/>
      <c r="Q518" s="40"/>
      <c r="R518" s="40"/>
      <c r="S518" s="29"/>
    </row>
    <row r="519" spans="1:19" s="65" customFormat="1" ht="30" customHeight="1" x14ac:dyDescent="0.15">
      <c r="A519" s="60" t="s">
        <v>13</v>
      </c>
      <c r="B519" s="61">
        <f t="shared" ref="B519:J519" si="32">AVERAGE(B3:B518)</f>
        <v>589029.54951456306</v>
      </c>
      <c r="C519" s="61">
        <f t="shared" si="32"/>
        <v>589029.54951456306</v>
      </c>
      <c r="D519" s="62">
        <f t="shared" si="32"/>
        <v>1</v>
      </c>
      <c r="E519" s="61">
        <f t="shared" si="32"/>
        <v>589029.54951456306</v>
      </c>
      <c r="F519" s="61">
        <f t="shared" si="32"/>
        <v>165152.82608695651</v>
      </c>
      <c r="G519" s="62">
        <f t="shared" si="32"/>
        <v>5.1416931910244656E-2</v>
      </c>
      <c r="H519" s="61">
        <f t="shared" si="32"/>
        <v>37037.964980544748</v>
      </c>
      <c r="I519" s="61">
        <f t="shared" si="32"/>
        <v>588915.24077669904</v>
      </c>
      <c r="J519" s="62">
        <f t="shared" si="32"/>
        <v>6.7539763573916902</v>
      </c>
      <c r="K519" s="63"/>
      <c r="L519" s="63"/>
      <c r="M519" s="63"/>
      <c r="N519" s="63"/>
      <c r="O519" s="61"/>
      <c r="P519" s="61">
        <f>AVERAGE(P3:P518)</f>
        <v>578144.17416829744</v>
      </c>
      <c r="Q519" s="63"/>
      <c r="R519" s="62">
        <f>AVERAGE(R3:R518)</f>
        <v>0.99297999183226326</v>
      </c>
      <c r="S519" s="64"/>
    </row>
    <row r="520" spans="1:19" s="31" customFormat="1" x14ac:dyDescent="0.15">
      <c r="A520" s="30"/>
      <c r="N520" s="32"/>
      <c r="O520" s="32"/>
      <c r="P520" s="32"/>
      <c r="Q520" s="32"/>
      <c r="R520" s="32"/>
    </row>
    <row r="521" spans="1:19" s="31" customFormat="1" x14ac:dyDescent="0.15">
      <c r="F521" s="66"/>
      <c r="O521" s="32"/>
      <c r="P521" s="32"/>
    </row>
    <row r="522" spans="1:19" s="33" customFormat="1" x14ac:dyDescent="0.15">
      <c r="N522" s="34"/>
      <c r="O522" s="34"/>
      <c r="P522" s="69"/>
      <c r="Q522" s="34"/>
      <c r="R522" s="34"/>
    </row>
    <row r="523" spans="1:19" s="33" customFormat="1" x14ac:dyDescent="0.15">
      <c r="N523" s="34"/>
      <c r="O523" s="34"/>
      <c r="P523" s="34"/>
      <c r="Q523" s="34"/>
      <c r="R523" s="34"/>
    </row>
    <row r="525" spans="1:19" x14ac:dyDescent="0.15">
      <c r="S525" s="35"/>
    </row>
    <row r="526" spans="1:19" x14ac:dyDescent="0.15">
      <c r="S526" s="35"/>
    </row>
    <row r="527" spans="1:19" x14ac:dyDescent="0.15">
      <c r="S527" s="35"/>
    </row>
    <row r="528" spans="1:19" x14ac:dyDescent="0.15">
      <c r="J528" s="68"/>
      <c r="S528" s="35"/>
    </row>
    <row r="529" spans="19:19" x14ac:dyDescent="0.15">
      <c r="S529" s="35"/>
    </row>
    <row r="530" spans="19:19" x14ac:dyDescent="0.15">
      <c r="S530" s="35"/>
    </row>
    <row r="531" spans="19:19" x14ac:dyDescent="0.15">
      <c r="S531" s="35"/>
    </row>
  </sheetData>
  <mergeCells count="5">
    <mergeCell ref="B1:D1"/>
    <mergeCell ref="E1:G1"/>
    <mergeCell ref="H1:J1"/>
    <mergeCell ref="K1:N1"/>
    <mergeCell ref="O1:Q1"/>
  </mergeCells>
  <phoneticPr fontId="6" type="noConversion"/>
  <conditionalFormatting sqref="D3:D517">
    <cfRule type="cellIs" dxfId="2" priority="14" operator="lessThan">
      <formula>0.998</formula>
    </cfRule>
  </conditionalFormatting>
  <conditionalFormatting sqref="J3:J517 G3:G517">
    <cfRule type="cellIs" dxfId="1" priority="13" operator="lessThan">
      <formula>0.99</formula>
    </cfRule>
  </conditionalFormatting>
  <conditionalFormatting sqref="R3:R517">
    <cfRule type="cellIs" dxfId="0" priority="11" operator="lessThan">
      <formula>0.9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渠道访问和下载</vt:lpstr>
      <vt:lpstr>下载成功率分析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2015-11-06T02:45:10Z</dcterms:modified>
</cp:coreProperties>
</file>