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PI Summary" sheetId="1" state="visible" r:id="rId1"/>
    <sheet xmlns:r="http://schemas.openxmlformats.org/officeDocument/2006/relationships" name="Performance Run Charts" sheetId="2" state="visible" r:id="rId2"/>
    <sheet xmlns:r="http://schemas.openxmlformats.org/officeDocument/2006/relationships" name="Issues &amp; Action Log" sheetId="3" state="visible" r:id="rId3"/>
    <sheet xmlns:r="http://schemas.openxmlformats.org/officeDocument/2006/relationships" name="Operational KPIs" sheetId="4" state="visible" r:id="rId4"/>
    <sheet xmlns:r="http://schemas.openxmlformats.org/officeDocument/2006/relationships" name="Guidanc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3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20"/>
    </font>
    <font>
      <name val="Arial"/>
      <charset val="1"/>
      <family val="0"/>
      <i val="1"/>
      <color rgb="FFF2F2F2"/>
      <sz val="9"/>
    </font>
    <font>
      <name val="Arial"/>
      <charset val="1"/>
      <family val="0"/>
      <b val="1"/>
      <color rgb="FFFFFFFF"/>
      <sz val="11"/>
    </font>
    <font>
      <name val="Arial"/>
      <charset val="1"/>
      <family val="0"/>
      <b val="1"/>
      <color rgb="FF1E3A5F"/>
      <sz val="13"/>
    </font>
    <font>
      <name val="Arial"/>
      <charset val="1"/>
      <family val="0"/>
      <b val="1"/>
      <color rgb="FF1E3A5F"/>
      <sz val="11"/>
    </font>
    <font>
      <name val="Arial"/>
      <charset val="1"/>
      <family val="0"/>
      <color rgb="FF1E3A5F"/>
      <sz val="11"/>
    </font>
    <font>
      <name val="Arial"/>
      <charset val="1"/>
      <family val="0"/>
      <b val="1"/>
      <color rgb="FFFFFFFF"/>
      <sz val="9"/>
    </font>
    <font>
      <name val="Arial"/>
      <charset val="1"/>
      <family val="0"/>
      <b val="1"/>
      <color rgb="FFC00000"/>
      <sz val="9"/>
    </font>
    <font>
      <name val="Arial"/>
      <charset val="1"/>
      <family val="0"/>
      <color rgb="FF5B595A"/>
      <sz val="9"/>
    </font>
    <font>
      <name val="Arial"/>
      <charset val="1"/>
      <family val="0"/>
      <color rgb="FF1E3A5F"/>
      <sz val="9"/>
    </font>
    <font>
      <name val="Arial"/>
      <charset val="1"/>
      <family val="0"/>
      <b val="1"/>
      <color rgb="FFC00000"/>
      <sz val="10"/>
    </font>
    <font>
      <name val="Arial"/>
      <charset val="1"/>
      <family val="0"/>
      <color rgb="FF1E3A5F"/>
      <sz val="10"/>
    </font>
    <font>
      <name val="Arial"/>
      <charset val="1"/>
      <family val="0"/>
      <b val="1"/>
      <color rgb="FF217346"/>
      <sz val="10"/>
    </font>
    <font>
      <name val="Arial"/>
      <charset val="1"/>
      <family val="0"/>
      <b val="1"/>
      <color rgb="FF5B595A"/>
      <sz val="9"/>
    </font>
    <font>
      <name val="Arial"/>
      <charset val="1"/>
      <family val="0"/>
      <b val="1"/>
      <color rgb="FF009FE3"/>
      <sz val="9"/>
    </font>
    <font>
      <name val="Arial"/>
      <charset val="1"/>
      <family val="0"/>
      <b val="1"/>
      <color rgb="FF217346"/>
      <sz val="9"/>
    </font>
    <font>
      <name val="Arial"/>
      <charset val="1"/>
      <family val="0"/>
      <b val="1"/>
      <color rgb="FF83348F"/>
      <sz val="9"/>
    </font>
    <font>
      <name val="Arial"/>
      <charset val="1"/>
      <family val="0"/>
      <b val="1"/>
      <color rgb="FFFFFFFF"/>
      <sz val="16"/>
    </font>
    <font>
      <name val="Arial"/>
      <charset val="1"/>
      <family val="0"/>
      <i val="1"/>
      <color rgb="FFFFFFFF"/>
      <sz val="9"/>
    </font>
    <font>
      <name val="Arial"/>
      <charset val="1"/>
      <family val="0"/>
      <b val="1"/>
      <color rgb="FFFFFFFF"/>
      <sz val="12"/>
    </font>
    <font>
      <name val="Arial"/>
      <charset val="1"/>
      <family val="0"/>
      <b val="1"/>
      <color rgb="FF1E3A5F"/>
      <sz val="10"/>
    </font>
    <font>
      <name val="Arial"/>
      <charset val="1"/>
      <family val="0"/>
      <color rgb="FF5B595A"/>
      <sz val="10"/>
    </font>
    <font>
      <name val="Arial"/>
      <charset val="1"/>
      <family val="0"/>
      <i val="1"/>
      <color rgb="FF009FE3"/>
      <sz val="8"/>
    </font>
    <font>
      <name val="Arial"/>
      <charset val="1"/>
      <family val="0"/>
      <b val="1"/>
      <color rgb="FFC00000"/>
      <sz val="12"/>
    </font>
    <font>
      <name val="Arial"/>
      <charset val="1"/>
      <family val="0"/>
      <b val="1"/>
      <color rgb="FFD97706"/>
      <sz val="9"/>
    </font>
    <font>
      <name val="Arial"/>
      <charset val="1"/>
      <family val="0"/>
      <b val="1"/>
      <color rgb="FFD97706"/>
      <sz val="12"/>
    </font>
    <font>
      <name val="Arial"/>
      <charset val="1"/>
      <family val="0"/>
      <b val="1"/>
      <color rgb="FF217346"/>
      <sz val="12"/>
    </font>
    <font>
      <name val="Arial"/>
      <charset val="1"/>
      <family val="0"/>
      <b val="1"/>
      <color rgb="FF0D7377"/>
      <sz val="9"/>
    </font>
    <font>
      <name val="Arial"/>
      <charset val="1"/>
      <family val="0"/>
      <b val="1"/>
      <color rgb="FF145228"/>
      <sz val="9"/>
    </font>
    <font>
      <name val="Arial"/>
      <charset val="1"/>
      <family val="0"/>
      <b val="1"/>
      <color rgb="FF1E3A5F"/>
      <sz val="9"/>
    </font>
    <font>
      <name val="Calibri"/>
      <b val="1"/>
      <color rgb="00FFFFFF"/>
      <sz val="12"/>
    </font>
    <font>
      <name val="Calibri"/>
      <b val="1"/>
      <color rgb="00FFFFFF"/>
      <sz val="11"/>
    </font>
  </fonts>
  <fills count="24">
    <fill>
      <patternFill/>
    </fill>
    <fill>
      <patternFill patternType="gray125"/>
    </fill>
    <fill>
      <patternFill patternType="solid">
        <fgColor rgb="FF009FE3"/>
        <bgColor rgb="FF0066CC"/>
      </patternFill>
    </fill>
    <fill>
      <patternFill patternType="solid">
        <fgColor rgb="FF1E3A5F"/>
        <bgColor rgb="FF333333"/>
      </patternFill>
    </fill>
    <fill>
      <patternFill patternType="solid">
        <fgColor rgb="FFEAF4EE"/>
        <bgColor rgb="FFF0F0F0"/>
      </patternFill>
    </fill>
    <fill>
      <patternFill patternType="solid">
        <fgColor rgb="FF5B595A"/>
        <bgColor rgb="FF217346"/>
      </patternFill>
    </fill>
    <fill>
      <patternFill patternType="solid">
        <fgColor rgb="FFC00000"/>
        <bgColor rgb="FF800000"/>
      </patternFill>
    </fill>
    <fill>
      <patternFill patternType="solid">
        <fgColor rgb="FFFFF0F0"/>
        <bgColor rgb="FFF2F2F2"/>
      </patternFill>
    </fill>
    <fill>
      <patternFill patternType="solid">
        <fgColor rgb="FFFEF3C7"/>
        <bgColor rgb="FFFFF0F0"/>
      </patternFill>
    </fill>
    <fill>
      <patternFill patternType="solid">
        <fgColor rgb="FFFFFFFF"/>
        <bgColor rgb="FFFFF0F0"/>
      </patternFill>
    </fill>
    <fill>
      <patternFill patternType="solid">
        <fgColor rgb="FFF2F2F2"/>
        <bgColor rgb="FFF0F0F0"/>
      </patternFill>
    </fill>
    <fill>
      <patternFill patternType="solid">
        <fgColor rgb="FFE0F4FD"/>
        <bgColor rgb="FFE0F7F7"/>
      </patternFill>
    </fill>
    <fill>
      <patternFill patternType="solid">
        <fgColor rgb="FF217346"/>
        <bgColor rgb="FF0D7377"/>
      </patternFill>
    </fill>
    <fill>
      <patternFill patternType="solid">
        <fgColor rgb="FF83348F"/>
        <bgColor rgb="FF993366"/>
      </patternFill>
    </fill>
    <fill>
      <patternFill patternType="solid">
        <fgColor rgb="FFF3EAF4"/>
        <bgColor rgb="FFF0F0F0"/>
      </patternFill>
    </fill>
    <fill>
      <patternFill patternType="solid">
        <fgColor rgb="FFF59E0B"/>
        <bgColor rgb="FFD97706"/>
      </patternFill>
    </fill>
    <fill>
      <patternFill patternType="solid">
        <fgColor rgb="FFFEE2E2"/>
        <bgColor rgb="FFF3EAF4"/>
      </patternFill>
    </fill>
    <fill>
      <patternFill patternType="solid">
        <fgColor rgb="FFF0F0F0"/>
        <bgColor rgb="FFF2F2F2"/>
      </patternFill>
    </fill>
    <fill>
      <patternFill patternType="solid">
        <fgColor rgb="FFD97706"/>
        <bgColor rgb="FFF59E0B"/>
      </patternFill>
    </fill>
    <fill>
      <patternFill patternType="solid">
        <fgColor rgb="FF0D7377"/>
        <bgColor rgb="FF217346"/>
      </patternFill>
    </fill>
    <fill>
      <patternFill patternType="solid">
        <fgColor rgb="FFE0F7F7"/>
        <bgColor rgb="FFE0F4FD"/>
      </patternFill>
    </fill>
    <fill>
      <patternFill patternType="solid">
        <fgColor rgb="FF145228"/>
        <bgColor rgb="FF1E3A5F"/>
      </patternFill>
    </fill>
    <fill>
      <patternFill patternType="solid">
        <fgColor rgb="001C1C3A"/>
      </patternFill>
    </fill>
    <fill>
      <patternFill patternType="solid">
        <fgColor rgb="0029ABE2"/>
      </patternFill>
    </fill>
  </fills>
  <borders count="10">
    <border>
      <left/>
      <right/>
      <top/>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diagonal/>
    </border>
    <border>
      <left style="medium">
        <color rgb="FF1E3A5F"/>
      </left>
      <right/>
      <top style="medium">
        <color rgb="FF1E3A5F"/>
      </top>
      <bottom style="medium">
        <color rgb="FF1E3A5F"/>
      </bottom>
      <diagonal/>
    </border>
    <border>
      <left/>
      <right/>
      <top style="thin">
        <color rgb="FFCCCCCC"/>
      </top>
      <bottom/>
      <diagonal/>
    </border>
    <border>
      <left/>
      <right/>
      <top style="thin">
        <color rgb="FFCCCCCC"/>
      </top>
      <bottom style="thin">
        <color rgb="FFCCCCCC"/>
      </bottom>
      <diagonal/>
    </border>
    <border>
      <left style="thin">
        <color rgb="FFCCCCCC"/>
      </left>
      <right/>
      <top/>
      <bottom/>
      <diagonal/>
    </border>
    <border>
      <left/>
      <right/>
      <top style="medium">
        <color rgb="FF1E3A5F"/>
      </top>
      <bottom/>
      <diagonal/>
    </border>
    <border>
      <left/>
      <right/>
      <top style="medium">
        <color rgb="FF1E3A5F"/>
      </top>
      <bottom style="medium">
        <color rgb="FF1E3A5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1">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3" borderId="0" applyAlignment="1" pivotButton="0" quotePrefix="0" xfId="0">
      <alignment horizontal="center" vertical="center"/>
    </xf>
    <xf numFmtId="0" fontId="0" fillId="2" borderId="0" applyAlignment="1" pivotButton="0" quotePrefix="0" xfId="0">
      <alignment horizontal="general" vertical="bottom"/>
    </xf>
    <xf numFmtId="0" fontId="6" fillId="3" borderId="1" applyAlignment="1" pivotButton="0" quotePrefix="0" xfId="0">
      <alignment horizontal="right" vertical="center"/>
    </xf>
    <xf numFmtId="0" fontId="7" fillId="4" borderId="1" applyAlignment="1" pivotButton="0" quotePrefix="0" xfId="0">
      <alignment horizontal="center" vertical="center"/>
    </xf>
    <xf numFmtId="0" fontId="8" fillId="4" borderId="1" applyAlignment="1" pivotButton="0" quotePrefix="0" xfId="0">
      <alignment horizontal="center" vertical="center"/>
    </xf>
    <xf numFmtId="0" fontId="9" fillId="4" borderId="1" applyAlignment="1" pivotButton="0" quotePrefix="0" xfId="0">
      <alignment horizontal="center" vertical="center"/>
    </xf>
    <xf numFmtId="0" fontId="10" fillId="5" borderId="2" applyAlignment="1" pivotButton="0" quotePrefix="0" xfId="0">
      <alignment horizontal="center" vertical="center"/>
    </xf>
    <xf numFmtId="0" fontId="10" fillId="5" borderId="2" applyAlignment="1" pivotButton="0" quotePrefix="0" xfId="0">
      <alignment horizontal="left" vertical="center"/>
    </xf>
    <xf numFmtId="0" fontId="6" fillId="6" borderId="2" applyAlignment="1" pivotButton="0" quotePrefix="0" xfId="0">
      <alignment horizontal="center" vertical="center"/>
    </xf>
    <xf numFmtId="0" fontId="11" fillId="7" borderId="2" applyAlignment="1" pivotButton="0" quotePrefix="0" xfId="0">
      <alignment horizontal="left" vertical="center"/>
    </xf>
    <xf numFmtId="0" fontId="12" fillId="7" borderId="2" applyAlignment="1" pivotButton="0" quotePrefix="0" xfId="0">
      <alignment horizontal="left" vertical="center"/>
    </xf>
    <xf numFmtId="0" fontId="13" fillId="8" borderId="2" applyAlignment="1" pivotButton="0" quotePrefix="0" xfId="0">
      <alignment horizontal="center" vertical="center"/>
    </xf>
    <xf numFmtId="0" fontId="14" fillId="7" borderId="2" applyAlignment="1" pivotButton="0" quotePrefix="0" xfId="0">
      <alignment horizontal="center" vertical="center"/>
    </xf>
    <xf numFmtId="0" fontId="15" fillId="4" borderId="2" applyAlignment="1" pivotButton="0" quotePrefix="0" xfId="0">
      <alignment horizontal="center" vertical="center"/>
    </xf>
    <xf numFmtId="0" fontId="11" fillId="9" borderId="2" applyAlignment="1" pivotButton="0" quotePrefix="0" xfId="0">
      <alignment horizontal="left" vertical="center"/>
    </xf>
    <xf numFmtId="0" fontId="12" fillId="9" borderId="2" applyAlignment="1" pivotButton="0" quotePrefix="0" xfId="0">
      <alignment horizontal="left" vertical="center"/>
    </xf>
    <xf numFmtId="0" fontId="16" fillId="9" borderId="2" applyAlignment="1" pivotButton="0" quotePrefix="0" xfId="0">
      <alignment horizontal="center" vertical="center"/>
    </xf>
    <xf numFmtId="0" fontId="16" fillId="7" borderId="2" applyAlignment="1" pivotButton="0" quotePrefix="0" xfId="0">
      <alignment horizontal="center" vertical="center"/>
    </xf>
    <xf numFmtId="0" fontId="6" fillId="5" borderId="2" applyAlignment="1" pivotButton="0" quotePrefix="0" xfId="0">
      <alignment horizontal="center" vertical="center"/>
    </xf>
    <xf numFmtId="0" fontId="17" fillId="10" borderId="2" applyAlignment="1" pivotButton="0" quotePrefix="0" xfId="0">
      <alignment horizontal="left" vertical="center"/>
    </xf>
    <xf numFmtId="0" fontId="12" fillId="10" borderId="2" applyAlignment="1" pivotButton="0" quotePrefix="0" xfId="0">
      <alignment horizontal="left" vertical="center"/>
    </xf>
    <xf numFmtId="0" fontId="16" fillId="10" borderId="2" applyAlignment="1" pivotButton="0" quotePrefix="0" xfId="0">
      <alignment horizontal="center" vertical="center"/>
    </xf>
    <xf numFmtId="0" fontId="17" fillId="9" borderId="2" applyAlignment="1" pivotButton="0" quotePrefix="0" xfId="0">
      <alignment horizontal="left" vertical="center"/>
    </xf>
    <xf numFmtId="0" fontId="14" fillId="9" borderId="2" applyAlignment="1" pivotButton="0" quotePrefix="0" xfId="0">
      <alignment horizontal="center" vertical="center"/>
    </xf>
    <xf numFmtId="0" fontId="14" fillId="10" borderId="2" applyAlignment="1" pivotButton="0" quotePrefix="0" xfId="0">
      <alignment horizontal="center" vertical="center"/>
    </xf>
    <xf numFmtId="0" fontId="6" fillId="2" borderId="2" applyAlignment="1" pivotButton="0" quotePrefix="0" xfId="0">
      <alignment horizontal="center" vertical="center"/>
    </xf>
    <xf numFmtId="0" fontId="18" fillId="9" borderId="2" applyAlignment="1" pivotButton="0" quotePrefix="0" xfId="0">
      <alignment horizontal="left" vertical="center"/>
    </xf>
    <xf numFmtId="0" fontId="18" fillId="11" borderId="2" applyAlignment="1" pivotButton="0" quotePrefix="0" xfId="0">
      <alignment horizontal="left" vertical="center"/>
    </xf>
    <xf numFmtId="0" fontId="12" fillId="11" borderId="2" applyAlignment="1" pivotButton="0" quotePrefix="0" xfId="0">
      <alignment horizontal="left" vertical="center"/>
    </xf>
    <xf numFmtId="0" fontId="14" fillId="11" borderId="2" applyAlignment="1" pivotButton="0" quotePrefix="0" xfId="0">
      <alignment horizontal="center" vertical="center"/>
    </xf>
    <xf numFmtId="0" fontId="16" fillId="11" borderId="2" applyAlignment="1" pivotButton="0" quotePrefix="0" xfId="0">
      <alignment horizontal="center" vertical="center"/>
    </xf>
    <xf numFmtId="0" fontId="6" fillId="12" borderId="2" applyAlignment="1" pivotButton="0" quotePrefix="0" xfId="0">
      <alignment horizontal="center" vertical="center"/>
    </xf>
    <xf numFmtId="0" fontId="19" fillId="9" borderId="2" applyAlignment="1" pivotButton="0" quotePrefix="0" xfId="0">
      <alignment horizontal="left" vertical="center"/>
    </xf>
    <xf numFmtId="0" fontId="19" fillId="4" borderId="2" applyAlignment="1" pivotButton="0" quotePrefix="0" xfId="0">
      <alignment horizontal="left" vertical="center"/>
    </xf>
    <xf numFmtId="0" fontId="12" fillId="4" borderId="2" applyAlignment="1" pivotButton="0" quotePrefix="0" xfId="0">
      <alignment horizontal="left" vertical="center"/>
    </xf>
    <xf numFmtId="0" fontId="16" fillId="4" borderId="2" applyAlignment="1" pivotButton="0" quotePrefix="0" xfId="0">
      <alignment horizontal="center" vertical="center"/>
    </xf>
    <xf numFmtId="0" fontId="14" fillId="4" borderId="2" applyAlignment="1" pivotButton="0" quotePrefix="0" xfId="0">
      <alignment horizontal="center" vertical="center"/>
    </xf>
    <xf numFmtId="0" fontId="6" fillId="13" borderId="2" applyAlignment="1" pivotButton="0" quotePrefix="0" xfId="0">
      <alignment horizontal="center" vertical="center"/>
    </xf>
    <xf numFmtId="0" fontId="20" fillId="9" borderId="2" applyAlignment="1" pivotButton="0" quotePrefix="0" xfId="0">
      <alignment horizontal="left" vertical="center"/>
    </xf>
    <xf numFmtId="0" fontId="20" fillId="14" borderId="2" applyAlignment="1" pivotButton="0" quotePrefix="0" xfId="0">
      <alignment horizontal="left" vertical="center"/>
    </xf>
    <xf numFmtId="0" fontId="12" fillId="14" borderId="2" applyAlignment="1" pivotButton="0" quotePrefix="0" xfId="0">
      <alignment horizontal="left" vertical="center"/>
    </xf>
    <xf numFmtId="0" fontId="16" fillId="14" borderId="2" applyAlignment="1" pivotButton="0" quotePrefix="0" xfId="0">
      <alignment horizontal="center" vertical="center"/>
    </xf>
    <xf numFmtId="0" fontId="10" fillId="3" borderId="1" applyAlignment="1" pivotButton="0" quotePrefix="0" xfId="0">
      <alignment horizontal="center" vertical="center"/>
    </xf>
    <xf numFmtId="0" fontId="10" fillId="12" borderId="1" applyAlignment="1" pivotButton="0" quotePrefix="0" xfId="0">
      <alignment horizontal="center" vertical="center"/>
    </xf>
    <xf numFmtId="0" fontId="10" fillId="15" borderId="1" applyAlignment="1" pivotButton="0" quotePrefix="0" xfId="0">
      <alignment horizontal="center" vertical="center"/>
    </xf>
    <xf numFmtId="0" fontId="10" fillId="6" borderId="1" applyAlignment="1" pivotButton="0" quotePrefix="0" xfId="0">
      <alignment horizontal="center" vertical="center"/>
    </xf>
    <xf numFmtId="0" fontId="12" fillId="11" borderId="1" applyAlignment="1" pivotButton="0" quotePrefix="0" xfId="0">
      <alignment horizontal="left" vertical="center" wrapText="1"/>
    </xf>
    <xf numFmtId="0" fontId="21" fillId="2" borderId="0" applyAlignment="1" pivotButton="0" quotePrefix="0" xfId="0">
      <alignment horizontal="center" vertical="center"/>
    </xf>
    <xf numFmtId="0" fontId="22" fillId="3" borderId="0" applyAlignment="1" pivotButton="0" quotePrefix="0" xfId="0">
      <alignment horizontal="center" vertical="center"/>
    </xf>
    <xf numFmtId="0" fontId="23" fillId="6" borderId="0" applyAlignment="1" pivotButton="0" quotePrefix="0" xfId="0">
      <alignment horizontal="center" vertical="center"/>
    </xf>
    <xf numFmtId="0" fontId="10" fillId="3" borderId="2" applyAlignment="1" pivotButton="0" quotePrefix="0" xfId="0">
      <alignment horizontal="center" vertical="center"/>
    </xf>
    <xf numFmtId="0" fontId="10" fillId="12" borderId="2" applyAlignment="1" pivotButton="0" quotePrefix="0" xfId="0">
      <alignment horizontal="center" vertical="center"/>
    </xf>
    <xf numFmtId="0" fontId="10" fillId="12" borderId="2" applyAlignment="1" pivotButton="0" quotePrefix="0" xfId="0">
      <alignment horizontal="left" vertical="center"/>
    </xf>
    <xf numFmtId="0" fontId="10" fillId="6" borderId="2" applyAlignment="1" pivotButton="0" quotePrefix="0" xfId="0">
      <alignment horizontal="center" vertical="center"/>
    </xf>
    <xf numFmtId="0" fontId="10" fillId="16" borderId="2" applyAlignment="1" pivotButton="0" quotePrefix="0" xfId="0">
      <alignment horizontal="left" vertical="center"/>
    </xf>
    <xf numFmtId="0" fontId="24" fillId="8" borderId="2" applyAlignment="1" pivotButton="0" quotePrefix="0" xfId="0">
      <alignment horizontal="center" vertical="center"/>
    </xf>
    <xf numFmtId="0" fontId="25" fillId="17" borderId="2" applyAlignment="1" pivotButton="0" quotePrefix="0" xfId="0">
      <alignment horizontal="left" vertical="center"/>
    </xf>
    <xf numFmtId="0" fontId="17" fillId="17" borderId="2" applyAlignment="1" pivotButton="0" quotePrefix="0" xfId="0">
      <alignment horizontal="left" vertical="center"/>
    </xf>
    <xf numFmtId="0" fontId="0" fillId="17" borderId="2" applyAlignment="1" pivotButton="0" quotePrefix="0" xfId="0">
      <alignment horizontal="general" vertical="bottom"/>
    </xf>
    <xf numFmtId="0" fontId="26" fillId="0" borderId="0" applyAlignment="1" pivotButton="0" quotePrefix="0" xfId="0">
      <alignment horizontal="left" vertical="center"/>
    </xf>
    <xf numFmtId="0" fontId="11" fillId="0" borderId="0" applyAlignment="1" pivotButton="0" quotePrefix="0" xfId="0">
      <alignment horizontal="general" vertical="bottom"/>
    </xf>
    <xf numFmtId="0" fontId="0" fillId="10" borderId="3" applyAlignment="1" pivotButton="0" quotePrefix="0" xfId="0">
      <alignment horizontal="general" vertical="bottom"/>
    </xf>
    <xf numFmtId="0" fontId="0" fillId="0" borderId="0" applyAlignment="1" pivotButton="0" quotePrefix="0" xfId="0">
      <alignment horizontal="general" vertical="bottom"/>
    </xf>
    <xf numFmtId="0" fontId="23" fillId="5" borderId="0" applyAlignment="1" pivotButton="0" quotePrefix="0" xfId="0">
      <alignment horizontal="center" vertical="center"/>
    </xf>
    <xf numFmtId="0" fontId="10" fillId="10" borderId="2" applyAlignment="1" pivotButton="0" quotePrefix="0" xfId="0">
      <alignment horizontal="left" vertical="center"/>
    </xf>
    <xf numFmtId="0" fontId="17" fillId="0" borderId="0" applyAlignment="1" pivotButton="0" quotePrefix="0" xfId="0">
      <alignment horizontal="general" vertical="bottom"/>
    </xf>
    <xf numFmtId="0" fontId="23" fillId="2" borderId="0" applyAlignment="1" pivotButton="0" quotePrefix="0" xfId="0">
      <alignment horizontal="center" vertical="center"/>
    </xf>
    <xf numFmtId="0" fontId="10" fillId="11" borderId="2" applyAlignment="1" pivotButton="0" quotePrefix="0" xfId="0">
      <alignment horizontal="left" vertical="center"/>
    </xf>
    <xf numFmtId="0" fontId="18" fillId="0" borderId="0" applyAlignment="1" pivotButton="0" quotePrefix="0" xfId="0">
      <alignment horizontal="general" vertical="bottom"/>
    </xf>
    <xf numFmtId="0" fontId="23" fillId="12" borderId="0" applyAlignment="1" pivotButton="0" quotePrefix="0" xfId="0">
      <alignment horizontal="center" vertical="center"/>
    </xf>
    <xf numFmtId="0" fontId="10" fillId="4" borderId="2" applyAlignment="1" pivotButton="0" quotePrefix="0" xfId="0">
      <alignment horizontal="left" vertical="center"/>
    </xf>
    <xf numFmtId="0" fontId="19" fillId="0" borderId="0" applyAlignment="1" pivotButton="0" quotePrefix="0" xfId="0">
      <alignment horizontal="general" vertical="bottom"/>
    </xf>
    <xf numFmtId="0" fontId="23" fillId="13" borderId="0" applyAlignment="1" pivotButton="0" quotePrefix="0" xfId="0">
      <alignment horizontal="center" vertical="center"/>
    </xf>
    <xf numFmtId="0" fontId="10" fillId="14" borderId="2" applyAlignment="1" pivotButton="0" quotePrefix="0" xfId="0">
      <alignment horizontal="left" vertical="center"/>
    </xf>
    <xf numFmtId="0" fontId="20" fillId="0" borderId="0" applyAlignment="1" pivotButton="0" quotePrefix="0" xfId="0">
      <alignment horizontal="general" vertical="bottom"/>
    </xf>
    <xf numFmtId="0" fontId="22" fillId="3" borderId="0" applyAlignment="1" pivotButton="0" quotePrefix="0" xfId="0">
      <alignment horizontal="center" vertical="center" wrapText="1"/>
    </xf>
    <xf numFmtId="0" fontId="11" fillId="16" borderId="1" applyAlignment="1" pivotButton="0" quotePrefix="0" xfId="0">
      <alignment horizontal="left" vertical="center"/>
    </xf>
    <xf numFmtId="0" fontId="27" fillId="16" borderId="2" applyAlignment="1" pivotButton="0" quotePrefix="0" xfId="0">
      <alignment horizontal="center" vertical="center"/>
    </xf>
    <xf numFmtId="0" fontId="28" fillId="8" borderId="1" applyAlignment="1" pivotButton="0" quotePrefix="0" xfId="0">
      <alignment horizontal="left" vertical="center"/>
    </xf>
    <xf numFmtId="0" fontId="29" fillId="8" borderId="2" applyAlignment="1" pivotButton="0" quotePrefix="0" xfId="0">
      <alignment horizontal="center" vertical="center"/>
    </xf>
    <xf numFmtId="0" fontId="19" fillId="4" borderId="1" applyAlignment="1" pivotButton="0" quotePrefix="0" xfId="0">
      <alignment horizontal="left" vertical="center"/>
    </xf>
    <xf numFmtId="0" fontId="30" fillId="4" borderId="2" applyAlignment="1" pivotButton="0" quotePrefix="0" xfId="0">
      <alignment horizontal="center" vertical="center"/>
    </xf>
    <xf numFmtId="0" fontId="24" fillId="10" borderId="2" applyAlignment="1" pivotButton="0" quotePrefix="0" xfId="0">
      <alignment horizontal="center" vertical="center"/>
    </xf>
    <xf numFmtId="0" fontId="13" fillId="10" borderId="2" applyAlignment="1" pivotButton="0" quotePrefix="0" xfId="0">
      <alignment horizontal="center" vertical="center"/>
    </xf>
    <xf numFmtId="0" fontId="11" fillId="10" borderId="2" applyAlignment="1" pivotButton="0" quotePrefix="0" xfId="0">
      <alignment horizontal="left" vertical="center"/>
    </xf>
    <xf numFmtId="0" fontId="12" fillId="9" borderId="2" applyAlignment="1" pivotButton="0" quotePrefix="0" xfId="0">
      <alignment horizontal="left" vertical="center" wrapText="1"/>
    </xf>
    <xf numFmtId="0" fontId="19" fillId="4" borderId="2" applyAlignment="1" pivotButton="0" quotePrefix="0" xfId="0">
      <alignment horizontal="center" vertical="center"/>
    </xf>
    <xf numFmtId="0" fontId="18" fillId="11" borderId="2" applyAlignment="1" pivotButton="0" quotePrefix="0" xfId="0">
      <alignment horizontal="center" vertical="center"/>
    </xf>
    <xf numFmtId="0" fontId="11" fillId="16" borderId="2" applyAlignment="1" pivotButton="0" quotePrefix="0" xfId="0">
      <alignment horizontal="center" vertical="center"/>
    </xf>
    <xf numFmtId="0" fontId="18" fillId="10" borderId="2" applyAlignment="1" pivotButton="0" quotePrefix="0" xfId="0">
      <alignment horizontal="left" vertical="center"/>
    </xf>
    <xf numFmtId="0" fontId="19" fillId="10" borderId="2" applyAlignment="1" pivotButton="0" quotePrefix="0" xfId="0">
      <alignment horizontal="left" vertical="center"/>
    </xf>
    <xf numFmtId="0" fontId="20" fillId="10" borderId="2" applyAlignment="1" pivotButton="0" quotePrefix="0" xfId="0">
      <alignment horizontal="left" vertical="center"/>
    </xf>
    <xf numFmtId="0" fontId="0" fillId="9" borderId="2" applyAlignment="1" pivotButton="0" quotePrefix="0" xfId="0">
      <alignment horizontal="center" vertical="center"/>
    </xf>
    <xf numFmtId="0" fontId="0" fillId="10" borderId="2" applyAlignment="1" pivotButton="0" quotePrefix="0" xfId="0">
      <alignment horizontal="center" vertical="center"/>
    </xf>
    <xf numFmtId="0" fontId="10" fillId="2" borderId="2" applyAlignment="1" pivotButton="0" quotePrefix="0" xfId="0">
      <alignment horizontal="center" vertical="center"/>
    </xf>
    <xf numFmtId="0" fontId="10" fillId="18" borderId="2" applyAlignment="1" pivotButton="0" quotePrefix="0" xfId="0">
      <alignment horizontal="center" vertical="center"/>
    </xf>
    <xf numFmtId="0" fontId="28" fillId="9" borderId="2" applyAlignment="1" pivotButton="0" quotePrefix="0" xfId="0">
      <alignment horizontal="left" vertical="center"/>
    </xf>
    <xf numFmtId="0" fontId="28" fillId="8" borderId="2" applyAlignment="1" pivotButton="0" quotePrefix="0" xfId="0">
      <alignment horizontal="left" vertical="center"/>
    </xf>
    <xf numFmtId="0" fontId="12" fillId="8" borderId="2" applyAlignment="1" pivotButton="0" quotePrefix="0" xfId="0">
      <alignment horizontal="left" vertical="center"/>
    </xf>
    <xf numFmtId="0" fontId="14" fillId="8" borderId="2" applyAlignment="1" pivotButton="0" quotePrefix="0" xfId="0">
      <alignment horizontal="center" vertical="center"/>
    </xf>
    <xf numFmtId="0" fontId="10" fillId="13" borderId="2" applyAlignment="1" pivotButton="0" quotePrefix="0" xfId="0">
      <alignment horizontal="center" vertical="center"/>
    </xf>
    <xf numFmtId="0" fontId="14" fillId="14" borderId="2" applyAlignment="1" pivotButton="0" quotePrefix="0" xfId="0">
      <alignment horizontal="center" vertical="center"/>
    </xf>
    <xf numFmtId="0" fontId="10" fillId="19" borderId="2" applyAlignment="1" pivotButton="0" quotePrefix="0" xfId="0">
      <alignment horizontal="center" vertical="center"/>
    </xf>
    <xf numFmtId="0" fontId="31" fillId="20" borderId="2" applyAlignment="1" pivotButton="0" quotePrefix="0" xfId="0">
      <alignment horizontal="left" vertical="center"/>
    </xf>
    <xf numFmtId="0" fontId="12" fillId="20" borderId="2" applyAlignment="1" pivotButton="0" quotePrefix="0" xfId="0">
      <alignment horizontal="left" vertical="center"/>
    </xf>
    <xf numFmtId="0" fontId="14" fillId="20" borderId="2" applyAlignment="1" pivotButton="0" quotePrefix="0" xfId="0">
      <alignment horizontal="center" vertical="center"/>
    </xf>
    <xf numFmtId="0" fontId="10" fillId="21" borderId="2" applyAlignment="1" pivotButton="0" quotePrefix="0" xfId="0">
      <alignment horizontal="center" vertical="center"/>
    </xf>
    <xf numFmtId="0" fontId="32" fillId="9" borderId="2" applyAlignment="1" pivotButton="0" quotePrefix="0" xfId="0">
      <alignment horizontal="left" vertical="center"/>
    </xf>
    <xf numFmtId="0" fontId="32" fillId="4" borderId="2" applyAlignment="1" pivotButton="0" quotePrefix="0" xfId="0">
      <alignment horizontal="left" vertical="center"/>
    </xf>
    <xf numFmtId="0" fontId="6" fillId="2" borderId="4" applyAlignment="1" pivotButton="0" quotePrefix="0" xfId="0">
      <alignment horizontal="center" vertical="center"/>
    </xf>
    <xf numFmtId="0" fontId="12" fillId="4" borderId="1" applyAlignment="1" pivotButton="0" quotePrefix="0" xfId="0">
      <alignment horizontal="left" vertical="center" wrapText="1"/>
    </xf>
    <xf numFmtId="0" fontId="23" fillId="2" borderId="0" applyAlignment="1" pivotButton="0" quotePrefix="0" xfId="0">
      <alignment horizontal="left" vertical="center"/>
    </xf>
    <xf numFmtId="0" fontId="23" fillId="13" borderId="0" applyAlignment="1" pivotButton="0" quotePrefix="0" xfId="0">
      <alignment horizontal="left" vertical="center"/>
    </xf>
    <xf numFmtId="0" fontId="23" fillId="6" borderId="0" applyAlignment="1" pivotButton="0" quotePrefix="0" xfId="0">
      <alignment horizontal="left" vertical="center"/>
    </xf>
    <xf numFmtId="0" fontId="11" fillId="16" borderId="2" applyAlignment="1" pivotButton="0" quotePrefix="0" xfId="0">
      <alignment horizontal="left" vertical="center"/>
    </xf>
    <xf numFmtId="0" fontId="23" fillId="19" borderId="0" applyAlignment="1" pivotButton="0" quotePrefix="0" xfId="0">
      <alignment horizontal="left" vertical="center"/>
    </xf>
    <xf numFmtId="0" fontId="23" fillId="3" borderId="0" applyAlignment="1" pivotButton="0" quotePrefix="0" xfId="0">
      <alignment horizontal="left" vertical="center"/>
    </xf>
    <xf numFmtId="0" fontId="33" fillId="11"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34" fillId="22" borderId="0" applyAlignment="1" pivotButton="0" quotePrefix="0" xfId="0">
      <alignment horizontal="center" vertical="center" wrapText="1"/>
    </xf>
    <xf numFmtId="0" fontId="0" fillId="22" borderId="0" pivotButton="0" quotePrefix="0" xfId="0"/>
    <xf numFmtId="0" fontId="35" fillId="23" borderId="0" applyAlignment="1" pivotButton="0" quotePrefix="0" xfId="0">
      <alignment horizontal="center" vertical="center" wrapText="1"/>
    </xf>
    <xf numFmtId="0" fontId="0" fillId="2" borderId="0" applyAlignment="1" pivotButton="0" quotePrefix="0" xfId="0">
      <alignment horizontal="general" vertical="bottom"/>
    </xf>
    <xf numFmtId="0" fontId="6" fillId="3" borderId="1" applyAlignment="1" pivotButton="0" quotePrefix="0" xfId="0">
      <alignment horizontal="right" vertical="center"/>
    </xf>
    <xf numFmtId="0" fontId="0" fillId="0" borderId="6" pivotButton="0" quotePrefix="0" xfId="0"/>
    <xf numFmtId="0" fontId="7" fillId="4" borderId="1" applyAlignment="1" pivotButton="0" quotePrefix="0" xfId="0">
      <alignment horizontal="center" vertical="center"/>
    </xf>
    <xf numFmtId="0" fontId="8" fillId="4" borderId="1" applyAlignment="1" pivotButton="0" quotePrefix="0" xfId="0">
      <alignment horizontal="center" vertical="center"/>
    </xf>
    <xf numFmtId="0" fontId="9" fillId="4" borderId="1" applyAlignment="1" pivotButton="0" quotePrefix="0" xfId="0">
      <alignment horizontal="center" vertical="center"/>
    </xf>
    <xf numFmtId="0" fontId="10" fillId="5" borderId="2" applyAlignment="1" pivotButton="0" quotePrefix="0" xfId="0">
      <alignment horizontal="center" vertical="center"/>
    </xf>
    <xf numFmtId="0" fontId="10" fillId="5" borderId="2" applyAlignment="1" pivotButton="0" quotePrefix="0" xfId="0">
      <alignment horizontal="left" vertical="center"/>
    </xf>
    <xf numFmtId="0" fontId="6" fillId="6" borderId="2" applyAlignment="1" pivotButton="0" quotePrefix="0" xfId="0">
      <alignment horizontal="center" vertical="center"/>
    </xf>
    <xf numFmtId="0" fontId="11" fillId="7" borderId="2" applyAlignment="1" pivotButton="0" quotePrefix="0" xfId="0">
      <alignment horizontal="left" vertical="center"/>
    </xf>
    <xf numFmtId="0" fontId="12" fillId="7" borderId="2" applyAlignment="1" pivotButton="0" quotePrefix="0" xfId="0">
      <alignment horizontal="left" vertical="center"/>
    </xf>
    <xf numFmtId="0" fontId="13" fillId="8" borderId="2" applyAlignment="1" pivotButton="0" quotePrefix="0" xfId="0">
      <alignment horizontal="center" vertical="center"/>
    </xf>
    <xf numFmtId="0" fontId="14" fillId="7" borderId="2" applyAlignment="1" pivotButton="0" quotePrefix="0" xfId="0">
      <alignment horizontal="center" vertical="center"/>
    </xf>
    <xf numFmtId="0" fontId="15" fillId="4" borderId="2" applyAlignment="1" pivotButton="0" quotePrefix="0" xfId="0">
      <alignment horizontal="center" vertical="center"/>
    </xf>
    <xf numFmtId="0" fontId="11" fillId="9" borderId="2" applyAlignment="1" pivotButton="0" quotePrefix="0" xfId="0">
      <alignment horizontal="left" vertical="center"/>
    </xf>
    <xf numFmtId="0" fontId="12" fillId="9" borderId="2" applyAlignment="1" pivotButton="0" quotePrefix="0" xfId="0">
      <alignment horizontal="left" vertical="center"/>
    </xf>
    <xf numFmtId="0" fontId="16" fillId="9" borderId="2" applyAlignment="1" pivotButton="0" quotePrefix="0" xfId="0">
      <alignment horizontal="center" vertical="center"/>
    </xf>
    <xf numFmtId="0" fontId="16" fillId="7" borderId="2" applyAlignment="1" pivotButton="0" quotePrefix="0" xfId="0">
      <alignment horizontal="center" vertical="center"/>
    </xf>
    <xf numFmtId="0" fontId="6" fillId="5" borderId="2" applyAlignment="1" pivotButton="0" quotePrefix="0" xfId="0">
      <alignment horizontal="center" vertical="center"/>
    </xf>
    <xf numFmtId="0" fontId="17" fillId="10" borderId="2" applyAlignment="1" pivotButton="0" quotePrefix="0" xfId="0">
      <alignment horizontal="left" vertical="center"/>
    </xf>
    <xf numFmtId="0" fontId="12" fillId="10" borderId="2" applyAlignment="1" pivotButton="0" quotePrefix="0" xfId="0">
      <alignment horizontal="left" vertical="center"/>
    </xf>
    <xf numFmtId="0" fontId="16" fillId="10" borderId="2" applyAlignment="1" pivotButton="0" quotePrefix="0" xfId="0">
      <alignment horizontal="center" vertical="center"/>
    </xf>
    <xf numFmtId="0" fontId="17" fillId="9" borderId="2" applyAlignment="1" pivotButton="0" quotePrefix="0" xfId="0">
      <alignment horizontal="left" vertical="center"/>
    </xf>
    <xf numFmtId="0" fontId="14" fillId="9" borderId="2" applyAlignment="1" pivotButton="0" quotePrefix="0" xfId="0">
      <alignment horizontal="center" vertical="center"/>
    </xf>
    <xf numFmtId="0" fontId="14" fillId="10" borderId="2" applyAlignment="1" pivotButton="0" quotePrefix="0" xfId="0">
      <alignment horizontal="center" vertical="center"/>
    </xf>
    <xf numFmtId="0" fontId="6" fillId="2" borderId="2" applyAlignment="1" pivotButton="0" quotePrefix="0" xfId="0">
      <alignment horizontal="center" vertical="center"/>
    </xf>
    <xf numFmtId="0" fontId="18" fillId="9" borderId="2" applyAlignment="1" pivotButton="0" quotePrefix="0" xfId="0">
      <alignment horizontal="left" vertical="center"/>
    </xf>
    <xf numFmtId="0" fontId="18" fillId="11" borderId="2" applyAlignment="1" pivotButton="0" quotePrefix="0" xfId="0">
      <alignment horizontal="left" vertical="center"/>
    </xf>
    <xf numFmtId="0" fontId="12" fillId="11" borderId="2" applyAlignment="1" pivotButton="0" quotePrefix="0" xfId="0">
      <alignment horizontal="left" vertical="center"/>
    </xf>
    <xf numFmtId="0" fontId="14" fillId="11" borderId="2" applyAlignment="1" pivotButton="0" quotePrefix="0" xfId="0">
      <alignment horizontal="center" vertical="center"/>
    </xf>
    <xf numFmtId="0" fontId="16" fillId="11" borderId="2" applyAlignment="1" pivotButton="0" quotePrefix="0" xfId="0">
      <alignment horizontal="center" vertical="center"/>
    </xf>
    <xf numFmtId="0" fontId="6" fillId="12" borderId="2" applyAlignment="1" pivotButton="0" quotePrefix="0" xfId="0">
      <alignment horizontal="center" vertical="center"/>
    </xf>
    <xf numFmtId="0" fontId="19" fillId="9" borderId="2" applyAlignment="1" pivotButton="0" quotePrefix="0" xfId="0">
      <alignment horizontal="left" vertical="center"/>
    </xf>
    <xf numFmtId="0" fontId="19" fillId="4" borderId="2" applyAlignment="1" pivotButton="0" quotePrefix="0" xfId="0">
      <alignment horizontal="left" vertical="center"/>
    </xf>
    <xf numFmtId="0" fontId="12" fillId="4" borderId="2" applyAlignment="1" pivotButton="0" quotePrefix="0" xfId="0">
      <alignment horizontal="left" vertical="center"/>
    </xf>
    <xf numFmtId="0" fontId="16" fillId="4" borderId="2" applyAlignment="1" pivotButton="0" quotePrefix="0" xfId="0">
      <alignment horizontal="center" vertical="center"/>
    </xf>
    <xf numFmtId="0" fontId="14" fillId="4" borderId="2" applyAlignment="1" pivotButton="0" quotePrefix="0" xfId="0">
      <alignment horizontal="center" vertical="center"/>
    </xf>
    <xf numFmtId="0" fontId="6" fillId="13" borderId="2" applyAlignment="1" pivotButton="0" quotePrefix="0" xfId="0">
      <alignment horizontal="center" vertical="center"/>
    </xf>
    <xf numFmtId="0" fontId="20" fillId="9" borderId="2" applyAlignment="1" pivotButton="0" quotePrefix="0" xfId="0">
      <alignment horizontal="left" vertical="center"/>
    </xf>
    <xf numFmtId="0" fontId="20" fillId="14" borderId="2" applyAlignment="1" pivotButton="0" quotePrefix="0" xfId="0">
      <alignment horizontal="left" vertical="center"/>
    </xf>
    <xf numFmtId="0" fontId="12" fillId="14" borderId="2" applyAlignment="1" pivotButton="0" quotePrefix="0" xfId="0">
      <alignment horizontal="left" vertical="center"/>
    </xf>
    <xf numFmtId="0" fontId="16" fillId="14" borderId="2" applyAlignment="1" pivotButton="0" quotePrefix="0" xfId="0">
      <alignment horizontal="center" vertical="center"/>
    </xf>
    <xf numFmtId="0" fontId="10" fillId="3" borderId="1" applyAlignment="1" pivotButton="0" quotePrefix="0" xfId="0">
      <alignment horizontal="center" vertical="center"/>
    </xf>
    <xf numFmtId="0" fontId="10" fillId="12" borderId="1" applyAlignment="1" pivotButton="0" quotePrefix="0" xfId="0">
      <alignment horizontal="center" vertical="center"/>
    </xf>
    <xf numFmtId="0" fontId="10" fillId="15" borderId="1" applyAlignment="1" pivotButton="0" quotePrefix="0" xfId="0">
      <alignment horizontal="center" vertical="center"/>
    </xf>
    <xf numFmtId="0" fontId="10" fillId="6" borderId="1" applyAlignment="1" pivotButton="0" quotePrefix="0" xfId="0">
      <alignment horizontal="center" vertical="center"/>
    </xf>
    <xf numFmtId="0" fontId="12" fillId="11" borderId="1" applyAlignment="1" pivotButton="0" quotePrefix="0" xfId="0">
      <alignment horizontal="left" vertical="center" wrapText="1"/>
    </xf>
    <xf numFmtId="0" fontId="10" fillId="3" borderId="2" applyAlignment="1" pivotButton="0" quotePrefix="0" xfId="0">
      <alignment horizontal="center" vertical="center"/>
    </xf>
    <xf numFmtId="0" fontId="10" fillId="12" borderId="2" applyAlignment="1" pivotButton="0" quotePrefix="0" xfId="0">
      <alignment horizontal="center" vertical="center"/>
    </xf>
    <xf numFmtId="0" fontId="10" fillId="12" borderId="2" applyAlignment="1" pivotButton="0" quotePrefix="0" xfId="0">
      <alignment horizontal="left" vertical="center"/>
    </xf>
    <xf numFmtId="0" fontId="10" fillId="6" borderId="2" applyAlignment="1" pivotButton="0" quotePrefix="0" xfId="0">
      <alignment horizontal="center" vertical="center"/>
    </xf>
    <xf numFmtId="0" fontId="10" fillId="16" borderId="2" applyAlignment="1" pivotButton="0" quotePrefix="0" xfId="0">
      <alignment horizontal="left" vertical="center"/>
    </xf>
    <xf numFmtId="0" fontId="24" fillId="8" borderId="2" applyAlignment="1" pivotButton="0" quotePrefix="0" xfId="0">
      <alignment horizontal="center" vertical="center"/>
    </xf>
    <xf numFmtId="0" fontId="25" fillId="17" borderId="2" applyAlignment="1" pivotButton="0" quotePrefix="0" xfId="0">
      <alignment horizontal="left" vertical="center"/>
    </xf>
    <xf numFmtId="0" fontId="17" fillId="17" borderId="2" applyAlignment="1" pivotButton="0" quotePrefix="0" xfId="0">
      <alignment horizontal="left" vertical="center"/>
    </xf>
    <xf numFmtId="0" fontId="0" fillId="17" borderId="2" applyAlignment="1" pivotButton="0" quotePrefix="0" xfId="0">
      <alignment horizontal="general" vertical="bottom"/>
    </xf>
    <xf numFmtId="0" fontId="26" fillId="0" borderId="0" applyAlignment="1" pivotButton="0" quotePrefix="0" xfId="0">
      <alignment horizontal="left" vertical="center"/>
    </xf>
    <xf numFmtId="0" fontId="11" fillId="0" borderId="0" applyAlignment="1" pivotButton="0" quotePrefix="0" xfId="0">
      <alignment horizontal="general" vertical="bottom"/>
    </xf>
    <xf numFmtId="0" fontId="0" fillId="10" borderId="3" applyAlignment="1" pivotButton="0" quotePrefix="0" xfId="0">
      <alignment horizontal="general" vertical="bottom"/>
    </xf>
    <xf numFmtId="0" fontId="0" fillId="0" borderId="5" pivotButton="0" quotePrefix="0" xfId="0"/>
    <xf numFmtId="0" fontId="0" fillId="0" borderId="7" pivotButton="0" quotePrefix="0" xfId="0"/>
    <xf numFmtId="0" fontId="23" fillId="5" borderId="0" applyAlignment="1" pivotButton="0" quotePrefix="0" xfId="0">
      <alignment horizontal="center" vertical="center"/>
    </xf>
    <xf numFmtId="0" fontId="10" fillId="10" borderId="2" applyAlignment="1" pivotButton="0" quotePrefix="0" xfId="0">
      <alignment horizontal="left" vertical="center"/>
    </xf>
    <xf numFmtId="0" fontId="17" fillId="0" borderId="0" applyAlignment="1" pivotButton="0" quotePrefix="0" xfId="0">
      <alignment horizontal="general" vertical="bottom"/>
    </xf>
    <xf numFmtId="0" fontId="23" fillId="2" borderId="0" applyAlignment="1" pivotButton="0" quotePrefix="0" xfId="0">
      <alignment horizontal="center" vertical="center"/>
    </xf>
    <xf numFmtId="0" fontId="10" fillId="11" borderId="2" applyAlignment="1" pivotButton="0" quotePrefix="0" xfId="0">
      <alignment horizontal="left" vertical="center"/>
    </xf>
    <xf numFmtId="0" fontId="18" fillId="0" borderId="0" applyAlignment="1" pivotButton="0" quotePrefix="0" xfId="0">
      <alignment horizontal="general" vertical="bottom"/>
    </xf>
    <xf numFmtId="0" fontId="23" fillId="12" borderId="0" applyAlignment="1" pivotButton="0" quotePrefix="0" xfId="0">
      <alignment horizontal="center" vertical="center"/>
    </xf>
    <xf numFmtId="0" fontId="10" fillId="4" borderId="2" applyAlignment="1" pivotButton="0" quotePrefix="0" xfId="0">
      <alignment horizontal="left" vertical="center"/>
    </xf>
    <xf numFmtId="0" fontId="19" fillId="0" borderId="0" applyAlignment="1" pivotButton="0" quotePrefix="0" xfId="0">
      <alignment horizontal="general" vertical="bottom"/>
    </xf>
    <xf numFmtId="0" fontId="23" fillId="13" borderId="0" applyAlignment="1" pivotButton="0" quotePrefix="0" xfId="0">
      <alignment horizontal="center" vertical="center"/>
    </xf>
    <xf numFmtId="0" fontId="10" fillId="14" borderId="2" applyAlignment="1" pivotButton="0" quotePrefix="0" xfId="0">
      <alignment horizontal="left" vertical="center"/>
    </xf>
    <xf numFmtId="0" fontId="20" fillId="0" borderId="0" applyAlignment="1" pivotButton="0" quotePrefix="0" xfId="0">
      <alignment horizontal="general" vertical="bottom"/>
    </xf>
    <xf numFmtId="0" fontId="11" fillId="16" borderId="1" applyAlignment="1" pivotButton="0" quotePrefix="0" xfId="0">
      <alignment horizontal="left" vertical="center"/>
    </xf>
    <xf numFmtId="0" fontId="27" fillId="16" borderId="2" applyAlignment="1" pivotButton="0" quotePrefix="0" xfId="0">
      <alignment horizontal="center" vertical="center"/>
    </xf>
    <xf numFmtId="0" fontId="28" fillId="8" borderId="1" applyAlignment="1" pivotButton="0" quotePrefix="0" xfId="0">
      <alignment horizontal="left" vertical="center"/>
    </xf>
    <xf numFmtId="0" fontId="29" fillId="8" borderId="2" applyAlignment="1" pivotButton="0" quotePrefix="0" xfId="0">
      <alignment horizontal="center" vertical="center"/>
    </xf>
    <xf numFmtId="0" fontId="19" fillId="4" borderId="1" applyAlignment="1" pivotButton="0" quotePrefix="0" xfId="0">
      <alignment horizontal="left" vertical="center"/>
    </xf>
    <xf numFmtId="0" fontId="30" fillId="4" borderId="2" applyAlignment="1" pivotButton="0" quotePrefix="0" xfId="0">
      <alignment horizontal="center" vertical="center"/>
    </xf>
    <xf numFmtId="0" fontId="24" fillId="10" borderId="2" applyAlignment="1" pivotButton="0" quotePrefix="0" xfId="0">
      <alignment horizontal="center" vertical="center"/>
    </xf>
    <xf numFmtId="0" fontId="13" fillId="10" borderId="2" applyAlignment="1" pivotButton="0" quotePrefix="0" xfId="0">
      <alignment horizontal="center" vertical="center"/>
    </xf>
    <xf numFmtId="0" fontId="11" fillId="10" borderId="2" applyAlignment="1" pivotButton="0" quotePrefix="0" xfId="0">
      <alignment horizontal="left" vertical="center"/>
    </xf>
    <xf numFmtId="0" fontId="12" fillId="9" borderId="2" applyAlignment="1" pivotButton="0" quotePrefix="0" xfId="0">
      <alignment horizontal="left" vertical="center" wrapText="1"/>
    </xf>
    <xf numFmtId="0" fontId="19" fillId="4" borderId="2" applyAlignment="1" pivotButton="0" quotePrefix="0" xfId="0">
      <alignment horizontal="center" vertical="center"/>
    </xf>
    <xf numFmtId="0" fontId="18" fillId="11" borderId="2" applyAlignment="1" pivotButton="0" quotePrefix="0" xfId="0">
      <alignment horizontal="center" vertical="center"/>
    </xf>
    <xf numFmtId="0" fontId="11" fillId="16" borderId="2" applyAlignment="1" pivotButton="0" quotePrefix="0" xfId="0">
      <alignment horizontal="center" vertical="center"/>
    </xf>
    <xf numFmtId="0" fontId="18" fillId="10" borderId="2" applyAlignment="1" pivotButton="0" quotePrefix="0" xfId="0">
      <alignment horizontal="left" vertical="center"/>
    </xf>
    <xf numFmtId="0" fontId="19" fillId="10" borderId="2" applyAlignment="1" pivotButton="0" quotePrefix="0" xfId="0">
      <alignment horizontal="left" vertical="center"/>
    </xf>
    <xf numFmtId="0" fontId="20" fillId="10" borderId="2" applyAlignment="1" pivotButton="0" quotePrefix="0" xfId="0">
      <alignment horizontal="left" vertical="center"/>
    </xf>
    <xf numFmtId="0" fontId="0" fillId="9" borderId="2" applyAlignment="1" pivotButton="0" quotePrefix="0" xfId="0">
      <alignment horizontal="center" vertical="center"/>
    </xf>
    <xf numFmtId="0" fontId="0" fillId="10" borderId="2" applyAlignment="1" pivotButton="0" quotePrefix="0" xfId="0">
      <alignment horizontal="center" vertical="center"/>
    </xf>
    <xf numFmtId="0" fontId="10" fillId="2" borderId="2" applyAlignment="1" pivotButton="0" quotePrefix="0" xfId="0">
      <alignment horizontal="center" vertical="center"/>
    </xf>
    <xf numFmtId="0" fontId="10" fillId="18" borderId="2" applyAlignment="1" pivotButton="0" quotePrefix="0" xfId="0">
      <alignment horizontal="center" vertical="center"/>
    </xf>
    <xf numFmtId="0" fontId="28" fillId="9" borderId="2" applyAlignment="1" pivotButton="0" quotePrefix="0" xfId="0">
      <alignment horizontal="left" vertical="center"/>
    </xf>
    <xf numFmtId="0" fontId="28" fillId="8" borderId="2" applyAlignment="1" pivotButton="0" quotePrefix="0" xfId="0">
      <alignment horizontal="left" vertical="center"/>
    </xf>
    <xf numFmtId="0" fontId="12" fillId="8" borderId="2" applyAlignment="1" pivotButton="0" quotePrefix="0" xfId="0">
      <alignment horizontal="left" vertical="center"/>
    </xf>
    <xf numFmtId="0" fontId="14" fillId="8" borderId="2" applyAlignment="1" pivotButton="0" quotePrefix="0" xfId="0">
      <alignment horizontal="center" vertical="center"/>
    </xf>
    <xf numFmtId="0" fontId="10" fillId="13" borderId="2" applyAlignment="1" pivotButton="0" quotePrefix="0" xfId="0">
      <alignment horizontal="center" vertical="center"/>
    </xf>
    <xf numFmtId="0" fontId="14" fillId="14" borderId="2" applyAlignment="1" pivotButton="0" quotePrefix="0" xfId="0">
      <alignment horizontal="center" vertical="center"/>
    </xf>
    <xf numFmtId="0" fontId="10" fillId="19" borderId="2" applyAlignment="1" pivotButton="0" quotePrefix="0" xfId="0">
      <alignment horizontal="center" vertical="center"/>
    </xf>
    <xf numFmtId="0" fontId="31" fillId="20" borderId="2" applyAlignment="1" pivotButton="0" quotePrefix="0" xfId="0">
      <alignment horizontal="left" vertical="center"/>
    </xf>
    <xf numFmtId="0" fontId="12" fillId="20" borderId="2" applyAlignment="1" pivotButton="0" quotePrefix="0" xfId="0">
      <alignment horizontal="left" vertical="center"/>
    </xf>
    <xf numFmtId="0" fontId="14" fillId="20" borderId="2" applyAlignment="1" pivotButton="0" quotePrefix="0" xfId="0">
      <alignment horizontal="center" vertical="center"/>
    </xf>
    <xf numFmtId="0" fontId="10" fillId="21" borderId="2" applyAlignment="1" pivotButton="0" quotePrefix="0" xfId="0">
      <alignment horizontal="center" vertical="center"/>
    </xf>
    <xf numFmtId="0" fontId="32" fillId="9" borderId="2" applyAlignment="1" pivotButton="0" quotePrefix="0" xfId="0">
      <alignment horizontal="left" vertical="center"/>
    </xf>
    <xf numFmtId="0" fontId="32" fillId="4" borderId="2" applyAlignment="1" pivotButton="0" quotePrefix="0" xfId="0">
      <alignment horizontal="left" vertical="center"/>
    </xf>
    <xf numFmtId="0" fontId="6" fillId="2" borderId="4" applyAlignment="1" pivotButton="0" quotePrefix="0" xfId="0">
      <alignment horizontal="center" vertical="center"/>
    </xf>
    <xf numFmtId="0" fontId="0" fillId="0" borderId="9" pivotButton="0" quotePrefix="0" xfId="0"/>
    <xf numFmtId="0" fontId="12" fillId="4" borderId="1" applyAlignment="1" pivotButton="0" quotePrefix="0" xfId="0">
      <alignment horizontal="left" vertical="center" wrapText="1"/>
    </xf>
    <xf numFmtId="0" fontId="23" fillId="2" borderId="0" applyAlignment="1" pivotButton="0" quotePrefix="0" xfId="0">
      <alignment horizontal="left" vertical="center"/>
    </xf>
    <xf numFmtId="0" fontId="23" fillId="13" borderId="0" applyAlignment="1" pivotButton="0" quotePrefix="0" xfId="0">
      <alignment horizontal="left" vertical="center"/>
    </xf>
    <xf numFmtId="0" fontId="23" fillId="6" borderId="0" applyAlignment="1" pivotButton="0" quotePrefix="0" xfId="0">
      <alignment horizontal="left" vertical="center"/>
    </xf>
    <xf numFmtId="0" fontId="11" fillId="16" borderId="2" applyAlignment="1" pivotButton="0" quotePrefix="0" xfId="0">
      <alignment horizontal="left" vertical="center"/>
    </xf>
    <xf numFmtId="0" fontId="23" fillId="19" borderId="0" applyAlignment="1" pivotButton="0" quotePrefix="0" xfId="0">
      <alignment horizontal="left" vertical="center"/>
    </xf>
    <xf numFmtId="0" fontId="23" fillId="3" borderId="0" applyAlignment="1" pivotButton="0" quotePrefix="0" xfId="0">
      <alignment horizontal="left" vertical="center"/>
    </xf>
    <xf numFmtId="0" fontId="33" fillId="11" borderId="2" applyAlignment="1" pivotButton="0" quotePrefix="0" xfId="0">
      <alignment horizontal="left"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D7377"/>
      <rgbColor rgb="FFCCCCCC"/>
      <rgbColor rgb="FF808080"/>
      <rgbColor rgb="FF9999FF"/>
      <rgbColor rgb="FF83348F"/>
      <rgbColor rgb="FFFEF3C7"/>
      <rgbColor rgb="FFE0F7F7"/>
      <rgbColor rgb="FF660066"/>
      <rgbColor rgb="FFFF8080"/>
      <rgbColor rgb="FF0066CC"/>
      <rgbColor rgb="FFF3EAF4"/>
      <rgbColor rgb="FF000080"/>
      <rgbColor rgb="FFFF00FF"/>
      <rgbColor rgb="FFFFFF00"/>
      <rgbColor rgb="FF00FFFF"/>
      <rgbColor rgb="FF800080"/>
      <rgbColor rgb="FF800000"/>
      <rgbColor rgb="FF217346"/>
      <rgbColor rgb="FF0000FF"/>
      <rgbColor rgb="FF009FE3"/>
      <rgbColor rgb="FFE0F4FD"/>
      <rgbColor rgb="FFEAF4EE"/>
      <rgbColor rgb="FFFFF0F0"/>
      <rgbColor rgb="FFF0F0F0"/>
      <rgbColor rgb="FFF2F2F2"/>
      <rgbColor rgb="FFCC99FF"/>
      <rgbColor rgb="FFFEE2E2"/>
      <rgbColor rgb="FF3366FF"/>
      <rgbColor rgb="FF33CCCC"/>
      <rgbColor rgb="FF99CC00"/>
      <rgbColor rgb="FFFFCC00"/>
      <rgbColor rgb="FFF59E0B"/>
      <rgbColor rgb="FFD97706"/>
      <rgbColor rgb="FF5B595A"/>
      <rgbColor rgb="FF969696"/>
      <rgbColor rgb="FF1E3A5F"/>
      <rgbColor rgb="FF339966"/>
      <rgbColor rgb="FF145228"/>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styles" Target="styles.xml"/><Relationship Id="rId5" Type="http://schemas.openxmlformats.org/officeDocument/2006/relationships/worksheet" Target="/xl/worksheets/sheet5.xml"/><Relationship Id="rId10"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customXml" Target="../customXml/item2.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_rels/drawing5.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filterMode="0">
    <tabColor rgb="0029ABE2"/>
    <outlinePr summaryBelow="1" summaryRight="1"/>
    <pageSetUpPr fitToPage="0"/>
  </sheetPr>
  <dimension ref="A1:Q30"/>
  <sheetViews>
    <sheetView showFormulas="0" showGridLines="0"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20" min="1" max="1"/>
    <col width="24" customWidth="1" style="120" min="2" max="2"/>
    <col width="32" customWidth="1" style="120" min="3" max="3"/>
    <col width="14" customWidth="1" style="120" min="4" max="17"/>
  </cols>
  <sheetData>
    <row r="1" ht="50" customHeight="1" s="121">
      <c r="A1" s="122" t="inlineStr">
        <is>
          <t>SQDCP PERFORMANCE MEASUREMENT DASHBOARD</t>
        </is>
      </c>
    </row>
    <row r="2" ht="18" customHeight="1" s="121">
      <c r="A2" s="124" t="inlineStr">
        <is>
          <t>[Company Name]  |  Monthly KPI Summary  |  Enter data in the green input cells</t>
        </is>
      </c>
    </row>
    <row r="3" ht="13.5" customHeight="1" s="121">
      <c r="A3" s="125" t="n"/>
    </row>
    <row r="4" ht="30" customHeight="1" s="121">
      <c r="A4" s="126" t="inlineStr">
        <is>
          <t>Reporting Year:</t>
        </is>
      </c>
      <c r="B4" s="127" t="n"/>
      <c r="C4" s="127" t="n"/>
      <c r="D4" s="128" t="n">
        <v>2025</v>
      </c>
      <c r="E4" s="127" t="n"/>
      <c r="F4" s="126" t="inlineStr">
        <is>
          <t>Review Frequency:</t>
        </is>
      </c>
      <c r="G4" s="127" t="n"/>
      <c r="H4" s="129" t="inlineStr">
        <is>
          <t>Monthly</t>
        </is>
      </c>
      <c r="I4" s="127" t="n"/>
      <c r="J4" s="126" t="inlineStr">
        <is>
          <t>Owner:</t>
        </is>
      </c>
      <c r="K4" s="127" t="n"/>
      <c r="L4" s="130" t="inlineStr">
        <is>
          <t>[Name / Role]</t>
        </is>
      </c>
      <c r="M4" s="127" t="n"/>
    </row>
    <row r="5" ht="21.75" customHeight="1" s="121">
      <c r="A5" s="131" t="inlineStr">
        <is>
          <t>#</t>
        </is>
      </c>
      <c r="B5" s="132" t="inlineStr">
        <is>
          <t>Pillar</t>
        </is>
      </c>
      <c r="C5" s="132" t="inlineStr">
        <is>
          <t>KPI</t>
        </is>
      </c>
      <c r="D5" s="131" t="inlineStr">
        <is>
          <t>Target</t>
        </is>
      </c>
      <c r="E5" s="131" t="inlineStr">
        <is>
          <t>Direction</t>
        </is>
      </c>
      <c r="F5" s="131" t="inlineStr">
        <is>
          <t>Jan</t>
        </is>
      </c>
      <c r="G5" s="131" t="inlineStr">
        <is>
          <t>Feb</t>
        </is>
      </c>
      <c r="H5" s="131" t="inlineStr">
        <is>
          <t>Mar</t>
        </is>
      </c>
      <c r="I5" s="131" t="inlineStr">
        <is>
          <t>Apr</t>
        </is>
      </c>
      <c r="J5" s="131" t="inlineStr">
        <is>
          <t>May</t>
        </is>
      </c>
      <c r="K5" s="131" t="inlineStr">
        <is>
          <t>Jun</t>
        </is>
      </c>
      <c r="L5" s="131" t="inlineStr">
        <is>
          <t>Jul</t>
        </is>
      </c>
      <c r="M5" s="131" t="inlineStr">
        <is>
          <t>Aug</t>
        </is>
      </c>
      <c r="N5" s="131" t="inlineStr">
        <is>
          <t>Sep</t>
        </is>
      </c>
      <c r="O5" s="131" t="inlineStr">
        <is>
          <t>Oct</t>
        </is>
      </c>
      <c r="P5" s="131" t="inlineStr">
        <is>
          <t>Nov</t>
        </is>
      </c>
      <c r="Q5" s="131" t="inlineStr">
        <is>
          <t>Dec</t>
        </is>
      </c>
    </row>
    <row r="6" ht="19.5" customHeight="1" s="121">
      <c r="A6" s="133" t="inlineStr">
        <is>
          <t>S</t>
        </is>
      </c>
      <c r="B6" s="134" t="inlineStr">
        <is>
          <t>Safety</t>
        </is>
      </c>
      <c r="C6" s="135" t="inlineStr">
        <is>
          <t>Lost Time Incidents (LTI)</t>
        </is>
      </c>
      <c r="D6" s="136" t="inlineStr">
        <is>
          <t>0</t>
        </is>
      </c>
      <c r="E6" s="137" t="inlineStr">
        <is>
          <t>▼</t>
        </is>
      </c>
      <c r="F6" s="138" t="n"/>
      <c r="G6" s="138" t="n"/>
      <c r="H6" s="138" t="n"/>
      <c r="I6" s="138" t="n"/>
      <c r="J6" s="138" t="n"/>
      <c r="K6" s="138" t="n"/>
      <c r="L6" s="138" t="n"/>
      <c r="M6" s="138" t="n"/>
      <c r="N6" s="138" t="n"/>
      <c r="O6" s="138" t="n"/>
      <c r="P6" s="138" t="n"/>
      <c r="Q6" s="138" t="n"/>
    </row>
    <row r="7" ht="19.5" customHeight="1" s="121">
      <c r="A7" s="133" t="inlineStr">
        <is>
          <t>S</t>
        </is>
      </c>
      <c r="B7" s="139" t="inlineStr">
        <is>
          <t>Safety</t>
        </is>
      </c>
      <c r="C7" s="140" t="inlineStr">
        <is>
          <t>Near Miss Reports</t>
        </is>
      </c>
      <c r="D7" s="136" t="inlineStr">
        <is>
          <t>≥ 2/month</t>
        </is>
      </c>
      <c r="E7" s="141" t="inlineStr">
        <is>
          <t>▲</t>
        </is>
      </c>
      <c r="F7" s="138" t="n"/>
      <c r="G7" s="138" t="n"/>
      <c r="H7" s="138" t="n"/>
      <c r="I7" s="138" t="n"/>
      <c r="J7" s="138" t="n"/>
      <c r="K7" s="138" t="n"/>
      <c r="L7" s="138" t="n"/>
      <c r="M7" s="138" t="n"/>
      <c r="N7" s="138" t="n"/>
      <c r="O7" s="138" t="n"/>
      <c r="P7" s="138" t="n"/>
      <c r="Q7" s="138" t="n"/>
    </row>
    <row r="8" ht="19.5" customHeight="1" s="121">
      <c r="A8" s="133" t="inlineStr">
        <is>
          <t>S</t>
        </is>
      </c>
      <c r="B8" s="134" t="inlineStr">
        <is>
          <t>Safety</t>
        </is>
      </c>
      <c r="C8" s="135" t="inlineStr">
        <is>
          <t>Safety Observations Completed</t>
        </is>
      </c>
      <c r="D8" s="136" t="inlineStr">
        <is>
          <t>≥ 4/month</t>
        </is>
      </c>
      <c r="E8" s="142" t="inlineStr">
        <is>
          <t>▲</t>
        </is>
      </c>
      <c r="F8" s="138" t="n"/>
      <c r="G8" s="138" t="n"/>
      <c r="H8" s="138" t="n"/>
      <c r="I8" s="138" t="n"/>
      <c r="J8" s="138" t="n"/>
      <c r="K8" s="138" t="n"/>
      <c r="L8" s="138" t="n"/>
      <c r="M8" s="138" t="n"/>
      <c r="N8" s="138" t="n"/>
      <c r="O8" s="138" t="n"/>
      <c r="P8" s="138" t="n"/>
      <c r="Q8" s="138" t="n"/>
    </row>
    <row r="9" ht="19.5" customHeight="1" s="121">
      <c r="A9" s="133" t="inlineStr">
        <is>
          <t>S</t>
        </is>
      </c>
      <c r="B9" s="139" t="inlineStr">
        <is>
          <t>Safety</t>
        </is>
      </c>
      <c r="C9" s="140" t="inlineStr">
        <is>
          <t>Toolbox Talks Delivered</t>
        </is>
      </c>
      <c r="D9" s="136" t="inlineStr">
        <is>
          <t>≥ 2/month</t>
        </is>
      </c>
      <c r="E9" s="141" t="inlineStr">
        <is>
          <t>▲</t>
        </is>
      </c>
      <c r="F9" s="138" t="n"/>
      <c r="G9" s="138" t="n"/>
      <c r="H9" s="138" t="n"/>
      <c r="I9" s="138" t="n"/>
      <c r="J9" s="138" t="n"/>
      <c r="K9" s="138" t="n"/>
      <c r="L9" s="138" t="n"/>
      <c r="M9" s="138" t="n"/>
      <c r="N9" s="138" t="n"/>
      <c r="O9" s="138" t="n"/>
      <c r="P9" s="138" t="n"/>
      <c r="Q9" s="138" t="n"/>
    </row>
    <row r="10" ht="19.5" customHeight="1" s="121">
      <c r="A10" s="143" t="inlineStr">
        <is>
          <t>Q</t>
        </is>
      </c>
      <c r="B10" s="144" t="inlineStr">
        <is>
          <t>Quality</t>
        </is>
      </c>
      <c r="C10" s="145" t="inlineStr">
        <is>
          <t>First Pass Yield (%)</t>
        </is>
      </c>
      <c r="D10" s="136" t="inlineStr">
        <is>
          <t>≥ 97%</t>
        </is>
      </c>
      <c r="E10" s="146" t="inlineStr">
        <is>
          <t>▲</t>
        </is>
      </c>
      <c r="F10" s="138" t="n"/>
      <c r="G10" s="138" t="n"/>
      <c r="H10" s="138" t="n"/>
      <c r="I10" s="138" t="n"/>
      <c r="J10" s="138" t="n"/>
      <c r="K10" s="138" t="n"/>
      <c r="L10" s="138" t="n"/>
      <c r="M10" s="138" t="n"/>
      <c r="N10" s="138" t="n"/>
      <c r="O10" s="138" t="n"/>
      <c r="P10" s="138" t="n"/>
      <c r="Q10" s="138" t="n"/>
    </row>
    <row r="11" ht="19.5" customHeight="1" s="121">
      <c r="A11" s="143" t="inlineStr">
        <is>
          <t>Q</t>
        </is>
      </c>
      <c r="B11" s="147" t="inlineStr">
        <is>
          <t>Quality</t>
        </is>
      </c>
      <c r="C11" s="140" t="inlineStr">
        <is>
          <t>Internal NCRs</t>
        </is>
      </c>
      <c r="D11" s="136" t="inlineStr">
        <is>
          <t>≤ 3/month</t>
        </is>
      </c>
      <c r="E11" s="148" t="inlineStr">
        <is>
          <t>▼</t>
        </is>
      </c>
      <c r="F11" s="138" t="n"/>
      <c r="G11" s="138" t="n"/>
      <c r="H11" s="138" t="n"/>
      <c r="I11" s="138" t="n"/>
      <c r="J11" s="138" t="n"/>
      <c r="K11" s="138" t="n"/>
      <c r="L11" s="138" t="n"/>
      <c r="M11" s="138" t="n"/>
      <c r="N11" s="138" t="n"/>
      <c r="O11" s="138" t="n"/>
      <c r="P11" s="138" t="n"/>
      <c r="Q11" s="138" t="n"/>
    </row>
    <row r="12" ht="19.5" customHeight="1" s="121">
      <c r="A12" s="143" t="inlineStr">
        <is>
          <t>Q</t>
        </is>
      </c>
      <c r="B12" s="144" t="inlineStr">
        <is>
          <t>Quality</t>
        </is>
      </c>
      <c r="C12" s="145" t="inlineStr">
        <is>
          <t>Customer Complaints</t>
        </is>
      </c>
      <c r="D12" s="136" t="inlineStr">
        <is>
          <t>0</t>
        </is>
      </c>
      <c r="E12" s="149" t="inlineStr">
        <is>
          <t>▼</t>
        </is>
      </c>
      <c r="F12" s="138" t="n"/>
      <c r="G12" s="138" t="n"/>
      <c r="H12" s="138" t="n"/>
      <c r="I12" s="138" t="n"/>
      <c r="J12" s="138" t="n"/>
      <c r="K12" s="138" t="n"/>
      <c r="L12" s="138" t="n"/>
      <c r="M12" s="138" t="n"/>
      <c r="N12" s="138" t="n"/>
      <c r="O12" s="138" t="n"/>
      <c r="P12" s="138" t="n"/>
      <c r="Q12" s="138" t="n"/>
    </row>
    <row r="13" ht="19.5" customHeight="1" s="121">
      <c r="A13" s="143" t="inlineStr">
        <is>
          <t>Q</t>
        </is>
      </c>
      <c r="B13" s="147" t="inlineStr">
        <is>
          <t>Quality</t>
        </is>
      </c>
      <c r="C13" s="140" t="inlineStr">
        <is>
          <t>Scrap Cost (£)</t>
        </is>
      </c>
      <c r="D13" s="136" t="inlineStr">
        <is>
          <t>≤ £500</t>
        </is>
      </c>
      <c r="E13" s="148" t="inlineStr">
        <is>
          <t>▼</t>
        </is>
      </c>
      <c r="F13" s="138" t="n"/>
      <c r="G13" s="138" t="n"/>
      <c r="H13" s="138" t="n"/>
      <c r="I13" s="138" t="n"/>
      <c r="J13" s="138" t="n"/>
      <c r="K13" s="138" t="n"/>
      <c r="L13" s="138" t="n"/>
      <c r="M13" s="138" t="n"/>
      <c r="N13" s="138" t="n"/>
      <c r="O13" s="138" t="n"/>
      <c r="P13" s="138" t="n"/>
      <c r="Q13" s="138" t="n"/>
    </row>
    <row r="14" ht="19.5" customHeight="1" s="121">
      <c r="A14" s="143" t="inlineStr">
        <is>
          <t>Q</t>
        </is>
      </c>
      <c r="B14" s="144" t="inlineStr">
        <is>
          <t>Quality</t>
        </is>
      </c>
      <c r="C14" s="145" t="inlineStr">
        <is>
          <t>Right First Time Rate (%)</t>
        </is>
      </c>
      <c r="D14" s="136" t="inlineStr">
        <is>
          <t>≥ 98%</t>
        </is>
      </c>
      <c r="E14" s="146" t="inlineStr">
        <is>
          <t>▲</t>
        </is>
      </c>
      <c r="F14" s="138" t="n"/>
      <c r="G14" s="138" t="n"/>
      <c r="H14" s="138" t="n"/>
      <c r="I14" s="138" t="n"/>
      <c r="J14" s="138" t="n"/>
      <c r="K14" s="138" t="n"/>
      <c r="L14" s="138" t="n"/>
      <c r="M14" s="138" t="n"/>
      <c r="N14" s="138" t="n"/>
      <c r="O14" s="138" t="n"/>
      <c r="P14" s="138" t="n"/>
      <c r="Q14" s="138" t="n"/>
    </row>
    <row r="15" ht="19.5" customHeight="1" s="121">
      <c r="A15" s="150" t="inlineStr">
        <is>
          <t>D</t>
        </is>
      </c>
      <c r="B15" s="151" t="inlineStr">
        <is>
          <t>Delivery</t>
        </is>
      </c>
      <c r="C15" s="140" t="inlineStr">
        <is>
          <t>On Time In Full (OTIF) (%)</t>
        </is>
      </c>
      <c r="D15" s="136" t="inlineStr">
        <is>
          <t>≥ 95%</t>
        </is>
      </c>
      <c r="E15" s="141" t="inlineStr">
        <is>
          <t>▲</t>
        </is>
      </c>
      <c r="F15" s="138" t="n"/>
      <c r="G15" s="138" t="n"/>
      <c r="H15" s="138" t="n"/>
      <c r="I15" s="138" t="n"/>
      <c r="J15" s="138" t="n"/>
      <c r="K15" s="138" t="n"/>
      <c r="L15" s="138" t="n"/>
      <c r="M15" s="138" t="n"/>
      <c r="N15" s="138" t="n"/>
      <c r="O15" s="138" t="n"/>
      <c r="P15" s="138" t="n"/>
      <c r="Q15" s="138" t="n"/>
    </row>
    <row r="16" ht="19.5" customHeight="1" s="121">
      <c r="A16" s="150" t="inlineStr">
        <is>
          <t>D</t>
        </is>
      </c>
      <c r="B16" s="152" t="inlineStr">
        <is>
          <t>Delivery</t>
        </is>
      </c>
      <c r="C16" s="153" t="inlineStr">
        <is>
          <t>Order Lead Time (days)</t>
        </is>
      </c>
      <c r="D16" s="136" t="inlineStr">
        <is>
          <t>≤ 10 days</t>
        </is>
      </c>
      <c r="E16" s="154" t="inlineStr">
        <is>
          <t>▼</t>
        </is>
      </c>
      <c r="F16" s="138" t="n"/>
      <c r="G16" s="138" t="n"/>
      <c r="H16" s="138" t="n"/>
      <c r="I16" s="138" t="n"/>
      <c r="J16" s="138" t="n"/>
      <c r="K16" s="138" t="n"/>
      <c r="L16" s="138" t="n"/>
      <c r="M16" s="138" t="n"/>
      <c r="N16" s="138" t="n"/>
      <c r="O16" s="138" t="n"/>
      <c r="P16" s="138" t="n"/>
      <c r="Q16" s="138" t="n"/>
    </row>
    <row r="17" ht="19.5" customHeight="1" s="121">
      <c r="A17" s="150" t="inlineStr">
        <is>
          <t>D</t>
        </is>
      </c>
      <c r="B17" s="151" t="inlineStr">
        <is>
          <t>Delivery</t>
        </is>
      </c>
      <c r="C17" s="140" t="inlineStr">
        <is>
          <t>Schedule Adherence (%)</t>
        </is>
      </c>
      <c r="D17" s="136" t="inlineStr">
        <is>
          <t>≥ 90%</t>
        </is>
      </c>
      <c r="E17" s="141" t="inlineStr">
        <is>
          <t>▲</t>
        </is>
      </c>
      <c r="F17" s="138" t="n"/>
      <c r="G17" s="138" t="n"/>
      <c r="H17" s="138" t="n"/>
      <c r="I17" s="138" t="n"/>
      <c r="J17" s="138" t="n"/>
      <c r="K17" s="138" t="n"/>
      <c r="L17" s="138" t="n"/>
      <c r="M17" s="138" t="n"/>
      <c r="N17" s="138" t="n"/>
      <c r="O17" s="138" t="n"/>
      <c r="P17" s="138" t="n"/>
      <c r="Q17" s="138" t="n"/>
    </row>
    <row r="18" ht="19.5" customHeight="1" s="121">
      <c r="A18" s="150" t="inlineStr">
        <is>
          <t>D</t>
        </is>
      </c>
      <c r="B18" s="152" t="inlineStr">
        <is>
          <t>Delivery</t>
        </is>
      </c>
      <c r="C18" s="153" t="inlineStr">
        <is>
          <t>Despatch on Time (%)</t>
        </is>
      </c>
      <c r="D18" s="136" t="inlineStr">
        <is>
          <t>≥ 95%</t>
        </is>
      </c>
      <c r="E18" s="155" t="inlineStr">
        <is>
          <t>▲</t>
        </is>
      </c>
      <c r="F18" s="138" t="n"/>
      <c r="G18" s="138" t="n"/>
      <c r="H18" s="138" t="n"/>
      <c r="I18" s="138" t="n"/>
      <c r="J18" s="138" t="n"/>
      <c r="K18" s="138" t="n"/>
      <c r="L18" s="138" t="n"/>
      <c r="M18" s="138" t="n"/>
      <c r="N18" s="138" t="n"/>
      <c r="O18" s="138" t="n"/>
      <c r="P18" s="138" t="n"/>
      <c r="Q18" s="138" t="n"/>
    </row>
    <row r="19" ht="19.5" customHeight="1" s="121">
      <c r="A19" s="156" t="inlineStr">
        <is>
          <t>C</t>
        </is>
      </c>
      <c r="B19" s="157" t="inlineStr">
        <is>
          <t>Cost</t>
        </is>
      </c>
      <c r="C19" s="140" t="inlineStr">
        <is>
          <t>Revenue vs Target (%)</t>
        </is>
      </c>
      <c r="D19" s="136" t="inlineStr">
        <is>
          <t>≥ 100%</t>
        </is>
      </c>
      <c r="E19" s="141" t="inlineStr">
        <is>
          <t>▲</t>
        </is>
      </c>
      <c r="F19" s="138" t="n"/>
      <c r="G19" s="138" t="n"/>
      <c r="H19" s="138" t="n"/>
      <c r="I19" s="138" t="n"/>
      <c r="J19" s="138" t="n"/>
      <c r="K19" s="138" t="n"/>
      <c r="L19" s="138" t="n"/>
      <c r="M19" s="138" t="n"/>
      <c r="N19" s="138" t="n"/>
      <c r="O19" s="138" t="n"/>
      <c r="P19" s="138" t="n"/>
      <c r="Q19" s="138" t="n"/>
    </row>
    <row r="20" ht="19.5" customHeight="1" s="121">
      <c r="A20" s="156" t="inlineStr">
        <is>
          <t>C</t>
        </is>
      </c>
      <c r="B20" s="158" t="inlineStr">
        <is>
          <t>Cost</t>
        </is>
      </c>
      <c r="C20" s="159" t="inlineStr">
        <is>
          <t>Labour Efficiency (%)</t>
        </is>
      </c>
      <c r="D20" s="136" t="inlineStr">
        <is>
          <t>≥ 85%</t>
        </is>
      </c>
      <c r="E20" s="160" t="inlineStr">
        <is>
          <t>▲</t>
        </is>
      </c>
      <c r="F20" s="138" t="n"/>
      <c r="G20" s="138" t="n"/>
      <c r="H20" s="138" t="n"/>
      <c r="I20" s="138" t="n"/>
      <c r="J20" s="138" t="n"/>
      <c r="K20" s="138" t="n"/>
      <c r="L20" s="138" t="n"/>
      <c r="M20" s="138" t="n"/>
      <c r="N20" s="138" t="n"/>
      <c r="O20" s="138" t="n"/>
      <c r="P20" s="138" t="n"/>
      <c r="Q20" s="138" t="n"/>
    </row>
    <row r="21" ht="19.5" customHeight="1" s="121">
      <c r="A21" s="156" t="inlineStr">
        <is>
          <t>C</t>
        </is>
      </c>
      <c r="B21" s="157" t="inlineStr">
        <is>
          <t>Cost</t>
        </is>
      </c>
      <c r="C21" s="140" t="inlineStr">
        <is>
          <t>Overhead Absorption (%)</t>
        </is>
      </c>
      <c r="D21" s="136" t="inlineStr">
        <is>
          <t>≥ 90%</t>
        </is>
      </c>
      <c r="E21" s="141" t="inlineStr">
        <is>
          <t>▲</t>
        </is>
      </c>
      <c r="F21" s="138" t="n"/>
      <c r="G21" s="138" t="n"/>
      <c r="H21" s="138" t="n"/>
      <c r="I21" s="138" t="n"/>
      <c r="J21" s="138" t="n"/>
      <c r="K21" s="138" t="n"/>
      <c r="L21" s="138" t="n"/>
      <c r="M21" s="138" t="n"/>
      <c r="N21" s="138" t="n"/>
      <c r="O21" s="138" t="n"/>
      <c r="P21" s="138" t="n"/>
      <c r="Q21" s="138" t="n"/>
    </row>
    <row r="22" ht="19.5" customHeight="1" s="121">
      <c r="A22" s="156" t="inlineStr">
        <is>
          <t>C</t>
        </is>
      </c>
      <c r="B22" s="158" t="inlineStr">
        <is>
          <t>Cost</t>
        </is>
      </c>
      <c r="C22" s="159" t="inlineStr">
        <is>
          <t>Cost of Poor Quality (£)</t>
        </is>
      </c>
      <c r="D22" s="136" t="inlineStr">
        <is>
          <t>≤ £1,000</t>
        </is>
      </c>
      <c r="E22" s="161" t="inlineStr">
        <is>
          <t>▼</t>
        </is>
      </c>
      <c r="F22" s="138" t="n"/>
      <c r="G22" s="138" t="n"/>
      <c r="H22" s="138" t="n"/>
      <c r="I22" s="138" t="n"/>
      <c r="J22" s="138" t="n"/>
      <c r="K22" s="138" t="n"/>
      <c r="L22" s="138" t="n"/>
      <c r="M22" s="138" t="n"/>
      <c r="N22" s="138" t="n"/>
      <c r="O22" s="138" t="n"/>
      <c r="P22" s="138" t="n"/>
      <c r="Q22" s="138" t="n"/>
    </row>
    <row r="23" ht="19.5" customHeight="1" s="121">
      <c r="A23" s="162" t="inlineStr">
        <is>
          <t>P</t>
        </is>
      </c>
      <c r="B23" s="163" t="inlineStr">
        <is>
          <t>People</t>
        </is>
      </c>
      <c r="C23" s="140" t="inlineStr">
        <is>
          <t>Absence Rate (%)</t>
        </is>
      </c>
      <c r="D23" s="136" t="inlineStr">
        <is>
          <t>≤ 3%</t>
        </is>
      </c>
      <c r="E23" s="148" t="inlineStr">
        <is>
          <t>▼</t>
        </is>
      </c>
      <c r="F23" s="138" t="n"/>
      <c r="G23" s="138" t="n"/>
      <c r="H23" s="138" t="n"/>
      <c r="I23" s="138" t="n"/>
      <c r="J23" s="138" t="n"/>
      <c r="K23" s="138" t="n"/>
      <c r="L23" s="138" t="n"/>
      <c r="M23" s="138" t="n"/>
      <c r="N23" s="138" t="n"/>
      <c r="O23" s="138" t="n"/>
      <c r="P23" s="138" t="n"/>
      <c r="Q23" s="138" t="n"/>
    </row>
    <row r="24" ht="19.5" customHeight="1" s="121">
      <c r="A24" s="162" t="inlineStr">
        <is>
          <t>P</t>
        </is>
      </c>
      <c r="B24" s="164" t="inlineStr">
        <is>
          <t>People</t>
        </is>
      </c>
      <c r="C24" s="165" t="inlineStr">
        <is>
          <t>Improvement Ideas Submitted</t>
        </is>
      </c>
      <c r="D24" s="136" t="inlineStr">
        <is>
          <t>≥ 2/person</t>
        </is>
      </c>
      <c r="E24" s="166" t="inlineStr">
        <is>
          <t>▲</t>
        </is>
      </c>
      <c r="F24" s="138" t="n"/>
      <c r="G24" s="138" t="n"/>
      <c r="H24" s="138" t="n"/>
      <c r="I24" s="138" t="n"/>
      <c r="J24" s="138" t="n"/>
      <c r="K24" s="138" t="n"/>
      <c r="L24" s="138" t="n"/>
      <c r="M24" s="138" t="n"/>
      <c r="N24" s="138" t="n"/>
      <c r="O24" s="138" t="n"/>
      <c r="P24" s="138" t="n"/>
      <c r="Q24" s="138" t="n"/>
    </row>
    <row r="25" ht="19.5" customHeight="1" s="121">
      <c r="A25" s="162" t="inlineStr">
        <is>
          <t>P</t>
        </is>
      </c>
      <c r="B25" s="163" t="inlineStr">
        <is>
          <t>People</t>
        </is>
      </c>
      <c r="C25" s="140" t="inlineStr">
        <is>
          <t>Training Hours Delivered</t>
        </is>
      </c>
      <c r="D25" s="136" t="inlineStr">
        <is>
          <t>≥ 4/person</t>
        </is>
      </c>
      <c r="E25" s="141" t="inlineStr">
        <is>
          <t>▲</t>
        </is>
      </c>
      <c r="F25" s="138" t="n"/>
      <c r="G25" s="138" t="n"/>
      <c r="H25" s="138" t="n"/>
      <c r="I25" s="138" t="n"/>
      <c r="J25" s="138" t="n"/>
      <c r="K25" s="138" t="n"/>
      <c r="L25" s="138" t="n"/>
      <c r="M25" s="138" t="n"/>
      <c r="N25" s="138" t="n"/>
      <c r="O25" s="138" t="n"/>
      <c r="P25" s="138" t="n"/>
      <c r="Q25" s="138" t="n"/>
    </row>
    <row r="26" ht="19.5" customHeight="1" s="121">
      <c r="A26" s="162" t="inlineStr">
        <is>
          <t>P</t>
        </is>
      </c>
      <c r="B26" s="164" t="inlineStr">
        <is>
          <t>People</t>
        </is>
      </c>
      <c r="C26" s="165" t="inlineStr">
        <is>
          <t>Employee Engagement Score (%)</t>
        </is>
      </c>
      <c r="D26" s="136" t="inlineStr">
        <is>
          <t>≥ 75%</t>
        </is>
      </c>
      <c r="E26" s="166" t="inlineStr">
        <is>
          <t>▲</t>
        </is>
      </c>
      <c r="F26" s="138" t="n"/>
      <c r="G26" s="138" t="n"/>
      <c r="H26" s="138" t="n"/>
      <c r="I26" s="138" t="n"/>
      <c r="J26" s="138" t="n"/>
      <c r="K26" s="138" t="n"/>
      <c r="L26" s="138" t="n"/>
      <c r="M26" s="138" t="n"/>
      <c r="N26" s="138" t="n"/>
      <c r="O26" s="138" t="n"/>
      <c r="P26" s="138" t="n"/>
      <c r="Q26" s="138" t="n"/>
    </row>
    <row r="27" ht="19.5" customHeight="1" s="121"/>
    <row r="28" ht="19.5" customHeight="1" s="121">
      <c r="A28" s="167" t="inlineStr">
        <is>
          <t>RAG KEY:</t>
        </is>
      </c>
      <c r="B28" s="127" t="n"/>
      <c r="C28" s="127" t="n"/>
      <c r="D28" s="168" t="inlineStr">
        <is>
          <t>On/Ahead of target</t>
        </is>
      </c>
      <c r="E28" s="127" t="n"/>
      <c r="F28" s="169" t="inlineStr">
        <is>
          <t>Within 5% of target</t>
        </is>
      </c>
      <c r="G28" s="127" t="n"/>
      <c r="H28" s="170" t="inlineStr">
        <is>
          <t>More than 5% off target</t>
        </is>
      </c>
      <c r="I28" s="127" t="n"/>
    </row>
    <row r="29" ht="19.5" customHeight="1" s="121"/>
    <row r="30" ht="31.5" customHeight="1" s="121">
      <c r="A30" s="171" t="inlineStr">
        <is>
          <t>HOW TO USE: Enter monthly actual values in the green cells above (columns F–Q). Colour cells manually to reflect RAG status using the key above, or use conditional formatting in Excel. This sheet feeds the KPI Review Meeting. Update by the 3rd working day of each new month.</t>
        </is>
      </c>
      <c r="B30" s="127" t="n"/>
      <c r="C30" s="127" t="n"/>
      <c r="D30" s="127" t="n"/>
      <c r="E30" s="127" t="n"/>
      <c r="F30" s="127" t="n"/>
      <c r="G30" s="127" t="n"/>
      <c r="H30" s="127" t="n"/>
      <c r="I30" s="127" t="n"/>
      <c r="J30" s="127" t="n"/>
      <c r="K30" s="127" t="n"/>
      <c r="L30" s="127" t="n"/>
      <c r="M30" s="127" t="n"/>
      <c r="N30" s="127" t="n"/>
      <c r="O30" s="127" t="n"/>
      <c r="P30" s="127" t="n"/>
      <c r="Q30" s="127" t="n"/>
    </row>
    <row r="31" ht="19.5" customHeight="1" s="121"/>
    <row r="32" ht="19.5" customHeight="1" s="121"/>
    <row r="33" ht="19.5" customHeight="1" s="121"/>
    <row r="34" ht="19.5" customHeight="1" s="121"/>
    <row r="35" ht="19.5" customHeight="1" s="121"/>
    <row r="36" ht="19.5" customHeight="1" s="121"/>
    <row r="37" ht="19.5" customHeight="1" s="121"/>
    <row r="38" ht="19.5" customHeight="1" s="121"/>
    <row r="39" ht="19.5" customHeight="1" s="121"/>
    <row r="40" ht="19.5" customHeight="1" s="121"/>
    <row r="41" ht="19.5" customHeight="1" s="121"/>
    <row r="42" ht="19.5" customHeight="1" s="121"/>
    <row r="43" ht="19.5" customHeight="1" s="121"/>
    <row r="44" ht="19.5" customHeight="1" s="121"/>
    <row r="45" ht="19.5" customHeight="1" s="121"/>
    <row r="46" ht="19.5" customHeight="1" s="121"/>
    <row r="47" ht="19.5" customHeight="1" s="121"/>
    <row r="48" ht="19.5" customHeight="1" s="121"/>
    <row r="49" ht="19.5" customHeight="1" s="121"/>
    <row r="50" ht="19.5" customHeight="1" s="121"/>
    <row r="51" ht="19.5" customHeight="1" s="121"/>
    <row r="52" ht="19.5" customHeight="1" s="121"/>
    <row r="53" ht="19.5" customHeight="1" s="121"/>
    <row r="54" ht="19.5" customHeight="1" s="121"/>
    <row r="55" ht="19.5" customHeight="1" s="121"/>
    <row r="56" ht="19.5" customHeight="1" s="121"/>
    <row r="57" ht="19.5" customHeight="1" s="121"/>
    <row r="58" ht="19.5" customHeight="1" s="121"/>
    <row r="59" ht="19.5" customHeight="1" s="121"/>
  </sheetData>
  <mergeCells count="14">
    <mergeCell ref="A28:C28"/>
    <mergeCell ref="F4:G4"/>
    <mergeCell ref="J4:K4"/>
    <mergeCell ref="L4:M4"/>
    <mergeCell ref="A3:Q3"/>
    <mergeCell ref="A30:Q30"/>
    <mergeCell ref="A2:Q2"/>
    <mergeCell ref="D28:E28"/>
    <mergeCell ref="D4:E4"/>
    <mergeCell ref="F28:G28"/>
    <mergeCell ref="H4:I4"/>
    <mergeCell ref="H28:I28"/>
    <mergeCell ref="A4:C4"/>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tabColor rgb="0029ABE2"/>
    <outlinePr summaryBelow="1" summaryRight="1"/>
    <pageSetUpPr fitToPage="0"/>
  </sheetPr>
  <dimension ref="A1:N5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20" min="1" max="1"/>
    <col width="20" customWidth="1" style="120" min="2" max="2"/>
    <col width="14" customWidth="1" style="120" min="3" max="14"/>
    <col width="5" customWidth="1" style="120" min="15" max="15"/>
  </cols>
  <sheetData>
    <row r="1" ht="50" customHeight="1" s="121">
      <c r="A1" s="122" t="inlineStr">
        <is>
          <t>PERFORMANCE RUN CHARTS: Monthly Trend by SQDCP Pillar</t>
        </is>
      </c>
    </row>
    <row r="2" ht="15.75" customHeight="1" s="121">
      <c r="A2" s="124" t="inlineStr">
        <is>
          <t>Enter actual values in the yellow input cells. Charts update automatically. Green line = target. Red line = actual.</t>
        </is>
      </c>
    </row>
    <row r="3" ht="25.5" customHeight="1" s="121">
      <c r="A3" s="124" t="inlineStr">
        <is>
          <t>S  |  SAFETY  |  Lost Time Incidents  (occurrences)</t>
        </is>
      </c>
    </row>
    <row r="4" ht="18" customHeight="1" s="121">
      <c r="A4" s="172" t="n"/>
      <c r="B4" s="172" t="inlineStr">
        <is>
          <t>KPI</t>
        </is>
      </c>
      <c r="C4" s="172" t="inlineStr">
        <is>
          <t>Jan</t>
        </is>
      </c>
      <c r="D4" s="172" t="inlineStr">
        <is>
          <t>Feb</t>
        </is>
      </c>
      <c r="E4" s="172" t="inlineStr">
        <is>
          <t>Mar</t>
        </is>
      </c>
      <c r="F4" s="172" t="inlineStr">
        <is>
          <t>Apr</t>
        </is>
      </c>
      <c r="G4" s="172" t="inlineStr">
        <is>
          <t>May</t>
        </is>
      </c>
      <c r="H4" s="172" t="inlineStr">
        <is>
          <t>Jun</t>
        </is>
      </c>
      <c r="I4" s="172" t="inlineStr">
        <is>
          <t>Jul</t>
        </is>
      </c>
      <c r="J4" s="172" t="inlineStr">
        <is>
          <t>Aug</t>
        </is>
      </c>
      <c r="K4" s="172" t="inlineStr">
        <is>
          <t>Sep</t>
        </is>
      </c>
      <c r="L4" s="172" t="inlineStr">
        <is>
          <t>Oct</t>
        </is>
      </c>
      <c r="M4" s="172" t="inlineStr">
        <is>
          <t>Nov</t>
        </is>
      </c>
      <c r="N4" s="172" t="inlineStr">
        <is>
          <t>Dec</t>
        </is>
      </c>
    </row>
    <row r="5" ht="18" customHeight="1" s="121">
      <c r="A5" s="173" t="inlineStr">
        <is>
          <t>T</t>
        </is>
      </c>
      <c r="B5" s="174" t="inlineStr">
        <is>
          <t>Target</t>
        </is>
      </c>
      <c r="C5" s="160" t="n">
        <v>0</v>
      </c>
      <c r="D5" s="160" t="n">
        <v>0</v>
      </c>
      <c r="E5" s="160" t="n">
        <v>0</v>
      </c>
      <c r="F5" s="160" t="n">
        <v>0</v>
      </c>
      <c r="G5" s="160" t="n">
        <v>0</v>
      </c>
      <c r="H5" s="160" t="n">
        <v>0</v>
      </c>
      <c r="I5" s="160" t="n">
        <v>0</v>
      </c>
      <c r="J5" s="160" t="n">
        <v>0</v>
      </c>
      <c r="K5" s="160" t="n">
        <v>0</v>
      </c>
      <c r="L5" s="160" t="n">
        <v>0</v>
      </c>
      <c r="M5" s="160" t="n">
        <v>0</v>
      </c>
      <c r="N5" s="160" t="n">
        <v>0</v>
      </c>
    </row>
    <row r="6" ht="19.5" customHeight="1" s="121">
      <c r="A6" s="175" t="inlineStr">
        <is>
          <t>A</t>
        </is>
      </c>
      <c r="B6" s="176" t="inlineStr">
        <is>
          <t>Actual</t>
        </is>
      </c>
      <c r="C6" s="177" t="n"/>
      <c r="D6" s="177" t="n"/>
      <c r="E6" s="177" t="n"/>
      <c r="F6" s="177" t="n"/>
      <c r="G6" s="177" t="n"/>
      <c r="H6" s="177" t="n"/>
      <c r="I6" s="177" t="n"/>
      <c r="J6" s="177" t="n"/>
      <c r="K6" s="177" t="n"/>
      <c r="L6" s="177" t="n"/>
      <c r="M6" s="177" t="n"/>
      <c r="N6" s="177" t="n"/>
    </row>
    <row r="7" ht="18" customHeight="1" s="121">
      <c r="A7" s="178" t="n"/>
      <c r="B7" s="179" t="inlineStr">
        <is>
          <t>RAG Status</t>
        </is>
      </c>
      <c r="C7" s="180" t="n"/>
      <c r="D7" s="180" t="n"/>
      <c r="E7" s="180" t="n"/>
      <c r="F7" s="180" t="n"/>
      <c r="G7" s="180" t="n"/>
      <c r="H7" s="180" t="n"/>
      <c r="I7" s="180" t="n"/>
      <c r="J7" s="180" t="n"/>
      <c r="K7" s="180" t="n"/>
      <c r="L7" s="180" t="n"/>
      <c r="M7" s="180" t="n"/>
      <c r="N7" s="180" t="n"/>
    </row>
    <row r="8" ht="15.75" customHeight="1" s="121">
      <c r="A8" s="181" t="inlineStr">
        <is>
          <t>Chart: Plot actual vs target using Insert &gt; Chart in Excel. Data range: rows 5 to 7</t>
        </is>
      </c>
    </row>
    <row r="9" ht="15.75" customHeight="1" s="121">
      <c r="A9" s="182" t="inlineStr">
        <is>
          <t>IMPROVEMENT ACTIONS / COMMENTS THIS MONTH:</t>
        </is>
      </c>
    </row>
    <row r="10" ht="18" customHeight="1" s="121">
      <c r="A10" s="183" t="n"/>
      <c r="B10" s="184" t="n"/>
      <c r="C10" s="184" t="n"/>
      <c r="D10" s="184" t="n"/>
      <c r="E10" s="184" t="n"/>
      <c r="F10" s="184" t="n"/>
      <c r="G10" s="184" t="n"/>
      <c r="H10" s="184" t="n"/>
      <c r="I10" s="184" t="n"/>
      <c r="J10" s="184" t="n"/>
      <c r="K10" s="184" t="n"/>
      <c r="L10" s="184" t="n"/>
      <c r="M10" s="184" t="n"/>
      <c r="N10" s="184" t="n"/>
    </row>
    <row r="11" ht="18" customHeight="1" s="121">
      <c r="A11" s="185" t="n"/>
    </row>
    <row r="12" ht="7.5" customHeight="1" s="121">
      <c r="A12" s="120" t="n"/>
    </row>
    <row r="13" ht="25.5" customHeight="1" s="121">
      <c r="A13" s="186" t="inlineStr">
        <is>
          <t>Q  |  QUALITY  |  First Pass Yield  (%)</t>
        </is>
      </c>
    </row>
    <row r="14" ht="18" customHeight="1" s="121">
      <c r="A14" s="172" t="n"/>
      <c r="B14" s="172" t="inlineStr">
        <is>
          <t>KPI</t>
        </is>
      </c>
      <c r="C14" s="172" t="inlineStr">
        <is>
          <t>Jan</t>
        </is>
      </c>
      <c r="D14" s="172" t="inlineStr">
        <is>
          <t>Feb</t>
        </is>
      </c>
      <c r="E14" s="172" t="inlineStr">
        <is>
          <t>Mar</t>
        </is>
      </c>
      <c r="F14" s="172" t="inlineStr">
        <is>
          <t>Apr</t>
        </is>
      </c>
      <c r="G14" s="172" t="inlineStr">
        <is>
          <t>May</t>
        </is>
      </c>
      <c r="H14" s="172" t="inlineStr">
        <is>
          <t>Jun</t>
        </is>
      </c>
      <c r="I14" s="172" t="inlineStr">
        <is>
          <t>Jul</t>
        </is>
      </c>
      <c r="J14" s="172" t="inlineStr">
        <is>
          <t>Aug</t>
        </is>
      </c>
      <c r="K14" s="172" t="inlineStr">
        <is>
          <t>Sep</t>
        </is>
      </c>
      <c r="L14" s="172" t="inlineStr">
        <is>
          <t>Oct</t>
        </is>
      </c>
      <c r="M14" s="172" t="inlineStr">
        <is>
          <t>Nov</t>
        </is>
      </c>
      <c r="N14" s="172" t="inlineStr">
        <is>
          <t>Dec</t>
        </is>
      </c>
    </row>
    <row r="15" ht="18" customHeight="1" s="121">
      <c r="A15" s="173" t="inlineStr">
        <is>
          <t>T</t>
        </is>
      </c>
      <c r="B15" s="174" t="inlineStr">
        <is>
          <t>Target</t>
        </is>
      </c>
      <c r="C15" s="160" t="n">
        <v>97</v>
      </c>
      <c r="D15" s="160" t="n">
        <v>97</v>
      </c>
      <c r="E15" s="160" t="n">
        <v>97</v>
      </c>
      <c r="F15" s="160" t="n">
        <v>97</v>
      </c>
      <c r="G15" s="160" t="n">
        <v>97</v>
      </c>
      <c r="H15" s="160" t="n">
        <v>97</v>
      </c>
      <c r="I15" s="160" t="n">
        <v>97</v>
      </c>
      <c r="J15" s="160" t="n">
        <v>97</v>
      </c>
      <c r="K15" s="160" t="n">
        <v>97</v>
      </c>
      <c r="L15" s="160" t="n">
        <v>97</v>
      </c>
      <c r="M15" s="160" t="n">
        <v>97</v>
      </c>
      <c r="N15" s="160" t="n">
        <v>97</v>
      </c>
    </row>
    <row r="16" ht="19.5" customHeight="1" s="121">
      <c r="A16" s="175" t="inlineStr">
        <is>
          <t>A</t>
        </is>
      </c>
      <c r="B16" s="187" t="inlineStr">
        <is>
          <t>Actual</t>
        </is>
      </c>
      <c r="C16" s="177" t="n"/>
      <c r="D16" s="177" t="n"/>
      <c r="E16" s="177" t="n"/>
      <c r="F16" s="177" t="n"/>
      <c r="G16" s="177" t="n"/>
      <c r="H16" s="177" t="n"/>
      <c r="I16" s="177" t="n"/>
      <c r="J16" s="177" t="n"/>
      <c r="K16" s="177" t="n"/>
      <c r="L16" s="177" t="n"/>
      <c r="M16" s="177" t="n"/>
      <c r="N16" s="177" t="n"/>
    </row>
    <row r="17" ht="18" customHeight="1" s="121">
      <c r="A17" s="178" t="n"/>
      <c r="B17" s="179" t="inlineStr">
        <is>
          <t>RAG Status</t>
        </is>
      </c>
      <c r="C17" s="180" t="n"/>
      <c r="D17" s="180" t="n"/>
      <c r="E17" s="180" t="n"/>
      <c r="F17" s="180" t="n"/>
      <c r="G17" s="180" t="n"/>
      <c r="H17" s="180" t="n"/>
      <c r="I17" s="180" t="n"/>
      <c r="J17" s="180" t="n"/>
      <c r="K17" s="180" t="n"/>
      <c r="L17" s="180" t="n"/>
      <c r="M17" s="180" t="n"/>
      <c r="N17" s="180" t="n"/>
    </row>
    <row r="18" ht="15.75" customHeight="1" s="121">
      <c r="A18" s="181" t="inlineStr">
        <is>
          <t>Chart: Plot actual vs target using Insert &gt; Chart in Excel. Data range: rows 15 to 17</t>
        </is>
      </c>
    </row>
    <row r="19" ht="15.75" customHeight="1" s="121">
      <c r="A19" s="188" t="inlineStr">
        <is>
          <t>IMPROVEMENT ACTIONS / COMMENTS THIS MONTH:</t>
        </is>
      </c>
    </row>
    <row r="20" ht="18" customHeight="1" s="121">
      <c r="A20" s="183" t="n"/>
      <c r="B20" s="184" t="n"/>
      <c r="C20" s="184" t="n"/>
      <c r="D20" s="184" t="n"/>
      <c r="E20" s="184" t="n"/>
      <c r="F20" s="184" t="n"/>
      <c r="G20" s="184" t="n"/>
      <c r="H20" s="184" t="n"/>
      <c r="I20" s="184" t="n"/>
      <c r="J20" s="184" t="n"/>
      <c r="K20" s="184" t="n"/>
      <c r="L20" s="184" t="n"/>
      <c r="M20" s="184" t="n"/>
      <c r="N20" s="184" t="n"/>
    </row>
    <row r="21" ht="18" customHeight="1" s="121">
      <c r="A21" s="185" t="n"/>
    </row>
    <row r="22" ht="7.5" customHeight="1" s="121">
      <c r="A22" s="120" t="n"/>
    </row>
    <row r="23" ht="25.5" customHeight="1" s="121">
      <c r="A23" s="189" t="inlineStr">
        <is>
          <t>D  |  DELIVERY  |  On Time In Full (OTIF)  (%)</t>
        </is>
      </c>
    </row>
    <row r="24" ht="18" customHeight="1" s="121">
      <c r="A24" s="172" t="n"/>
      <c r="B24" s="172" t="inlineStr">
        <is>
          <t>KPI</t>
        </is>
      </c>
      <c r="C24" s="172" t="inlineStr">
        <is>
          <t>Jan</t>
        </is>
      </c>
      <c r="D24" s="172" t="inlineStr">
        <is>
          <t>Feb</t>
        </is>
      </c>
      <c r="E24" s="172" t="inlineStr">
        <is>
          <t>Mar</t>
        </is>
      </c>
      <c r="F24" s="172" t="inlineStr">
        <is>
          <t>Apr</t>
        </is>
      </c>
      <c r="G24" s="172" t="inlineStr">
        <is>
          <t>May</t>
        </is>
      </c>
      <c r="H24" s="172" t="inlineStr">
        <is>
          <t>Jun</t>
        </is>
      </c>
      <c r="I24" s="172" t="inlineStr">
        <is>
          <t>Jul</t>
        </is>
      </c>
      <c r="J24" s="172" t="inlineStr">
        <is>
          <t>Aug</t>
        </is>
      </c>
      <c r="K24" s="172" t="inlineStr">
        <is>
          <t>Sep</t>
        </is>
      </c>
      <c r="L24" s="172" t="inlineStr">
        <is>
          <t>Oct</t>
        </is>
      </c>
      <c r="M24" s="172" t="inlineStr">
        <is>
          <t>Nov</t>
        </is>
      </c>
      <c r="N24" s="172" t="inlineStr">
        <is>
          <t>Dec</t>
        </is>
      </c>
    </row>
    <row r="25" ht="18" customHeight="1" s="121">
      <c r="A25" s="173" t="inlineStr">
        <is>
          <t>T</t>
        </is>
      </c>
      <c r="B25" s="174" t="inlineStr">
        <is>
          <t>Target</t>
        </is>
      </c>
      <c r="C25" s="160" t="n">
        <v>95</v>
      </c>
      <c r="D25" s="160" t="n">
        <v>95</v>
      </c>
      <c r="E25" s="160" t="n">
        <v>95</v>
      </c>
      <c r="F25" s="160" t="n">
        <v>95</v>
      </c>
      <c r="G25" s="160" t="n">
        <v>95</v>
      </c>
      <c r="H25" s="160" t="n">
        <v>95</v>
      </c>
      <c r="I25" s="160" t="n">
        <v>95</v>
      </c>
      <c r="J25" s="160" t="n">
        <v>95</v>
      </c>
      <c r="K25" s="160" t="n">
        <v>95</v>
      </c>
      <c r="L25" s="160" t="n">
        <v>95</v>
      </c>
      <c r="M25" s="160" t="n">
        <v>95</v>
      </c>
      <c r="N25" s="160" t="n">
        <v>95</v>
      </c>
    </row>
    <row r="26" ht="19.5" customHeight="1" s="121">
      <c r="A26" s="175" t="inlineStr">
        <is>
          <t>A</t>
        </is>
      </c>
      <c r="B26" s="190" t="inlineStr">
        <is>
          <t>Actual</t>
        </is>
      </c>
      <c r="C26" s="177" t="n"/>
      <c r="D26" s="177" t="n"/>
      <c r="E26" s="177" t="n"/>
      <c r="F26" s="177" t="n"/>
      <c r="G26" s="177" t="n"/>
      <c r="H26" s="177" t="n"/>
      <c r="I26" s="177" t="n"/>
      <c r="J26" s="177" t="n"/>
      <c r="K26" s="177" t="n"/>
      <c r="L26" s="177" t="n"/>
      <c r="M26" s="177" t="n"/>
      <c r="N26" s="177" t="n"/>
    </row>
    <row r="27" ht="18" customHeight="1" s="121">
      <c r="A27" s="178" t="n"/>
      <c r="B27" s="179" t="inlineStr">
        <is>
          <t>RAG Status</t>
        </is>
      </c>
      <c r="C27" s="180" t="n"/>
      <c r="D27" s="180" t="n"/>
      <c r="E27" s="180" t="n"/>
      <c r="F27" s="180" t="n"/>
      <c r="G27" s="180" t="n"/>
      <c r="H27" s="180" t="n"/>
      <c r="I27" s="180" t="n"/>
      <c r="J27" s="180" t="n"/>
      <c r="K27" s="180" t="n"/>
      <c r="L27" s="180" t="n"/>
      <c r="M27" s="180" t="n"/>
      <c r="N27" s="180" t="n"/>
    </row>
    <row r="28" ht="15.75" customHeight="1" s="121">
      <c r="A28" s="181" t="inlineStr">
        <is>
          <t>Chart: Plot actual vs target using Insert &gt; Chart in Excel. Data range: rows 25 to 27</t>
        </is>
      </c>
    </row>
    <row r="29" ht="15.75" customHeight="1" s="121">
      <c r="A29" s="191" t="inlineStr">
        <is>
          <t>IMPROVEMENT ACTIONS / COMMENTS THIS MONTH:</t>
        </is>
      </c>
    </row>
    <row r="30" ht="18" customHeight="1" s="121">
      <c r="A30" s="183" t="n"/>
      <c r="B30" s="184" t="n"/>
      <c r="C30" s="184" t="n"/>
      <c r="D30" s="184" t="n"/>
      <c r="E30" s="184" t="n"/>
      <c r="F30" s="184" t="n"/>
      <c r="G30" s="184" t="n"/>
      <c r="H30" s="184" t="n"/>
      <c r="I30" s="184" t="n"/>
      <c r="J30" s="184" t="n"/>
      <c r="K30" s="184" t="n"/>
      <c r="L30" s="184" t="n"/>
      <c r="M30" s="184" t="n"/>
      <c r="N30" s="184" t="n"/>
    </row>
    <row r="31" ht="18" customHeight="1" s="121">
      <c r="A31" s="185" t="n"/>
    </row>
    <row r="32" ht="7.5" customHeight="1" s="121">
      <c r="A32" s="120" t="n"/>
    </row>
    <row r="33" ht="25.5" customHeight="1" s="121">
      <c r="A33" s="192" t="inlineStr">
        <is>
          <t>C  |  COST  |  Revenue vs Target  (%)</t>
        </is>
      </c>
    </row>
    <row r="34" ht="18" customHeight="1" s="121">
      <c r="A34" s="172" t="n"/>
      <c r="B34" s="172" t="inlineStr">
        <is>
          <t>KPI</t>
        </is>
      </c>
      <c r="C34" s="172" t="inlineStr">
        <is>
          <t>Jan</t>
        </is>
      </c>
      <c r="D34" s="172" t="inlineStr">
        <is>
          <t>Feb</t>
        </is>
      </c>
      <c r="E34" s="172" t="inlineStr">
        <is>
          <t>Mar</t>
        </is>
      </c>
      <c r="F34" s="172" t="inlineStr">
        <is>
          <t>Apr</t>
        </is>
      </c>
      <c r="G34" s="172" t="inlineStr">
        <is>
          <t>May</t>
        </is>
      </c>
      <c r="H34" s="172" t="inlineStr">
        <is>
          <t>Jun</t>
        </is>
      </c>
      <c r="I34" s="172" t="inlineStr">
        <is>
          <t>Jul</t>
        </is>
      </c>
      <c r="J34" s="172" t="inlineStr">
        <is>
          <t>Aug</t>
        </is>
      </c>
      <c r="K34" s="172" t="inlineStr">
        <is>
          <t>Sep</t>
        </is>
      </c>
      <c r="L34" s="172" t="inlineStr">
        <is>
          <t>Oct</t>
        </is>
      </c>
      <c r="M34" s="172" t="inlineStr">
        <is>
          <t>Nov</t>
        </is>
      </c>
      <c r="N34" s="172" t="inlineStr">
        <is>
          <t>Dec</t>
        </is>
      </c>
    </row>
    <row r="35" ht="18" customHeight="1" s="121">
      <c r="A35" s="173" t="inlineStr">
        <is>
          <t>T</t>
        </is>
      </c>
      <c r="B35" s="174" t="inlineStr">
        <is>
          <t>Target</t>
        </is>
      </c>
      <c r="C35" s="160" t="n">
        <v>100</v>
      </c>
      <c r="D35" s="160" t="n">
        <v>100</v>
      </c>
      <c r="E35" s="160" t="n">
        <v>100</v>
      </c>
      <c r="F35" s="160" t="n">
        <v>100</v>
      </c>
      <c r="G35" s="160" t="n">
        <v>100</v>
      </c>
      <c r="H35" s="160" t="n">
        <v>100</v>
      </c>
      <c r="I35" s="160" t="n">
        <v>100</v>
      </c>
      <c r="J35" s="160" t="n">
        <v>100</v>
      </c>
      <c r="K35" s="160" t="n">
        <v>100</v>
      </c>
      <c r="L35" s="160" t="n">
        <v>100</v>
      </c>
      <c r="M35" s="160" t="n">
        <v>100</v>
      </c>
      <c r="N35" s="160" t="n">
        <v>100</v>
      </c>
    </row>
    <row r="36" ht="19.5" customHeight="1" s="121">
      <c r="A36" s="175" t="inlineStr">
        <is>
          <t>A</t>
        </is>
      </c>
      <c r="B36" s="193" t="inlineStr">
        <is>
          <t>Actual</t>
        </is>
      </c>
      <c r="C36" s="177" t="n"/>
      <c r="D36" s="177" t="n"/>
      <c r="E36" s="177" t="n"/>
      <c r="F36" s="177" t="n"/>
      <c r="G36" s="177" t="n"/>
      <c r="H36" s="177" t="n"/>
      <c r="I36" s="177" t="n"/>
      <c r="J36" s="177" t="n"/>
      <c r="K36" s="177" t="n"/>
      <c r="L36" s="177" t="n"/>
      <c r="M36" s="177" t="n"/>
      <c r="N36" s="177" t="n"/>
    </row>
    <row r="37" ht="18" customHeight="1" s="121">
      <c r="A37" s="178" t="n"/>
      <c r="B37" s="179" t="inlineStr">
        <is>
          <t>RAG Status</t>
        </is>
      </c>
      <c r="C37" s="180" t="n"/>
      <c r="D37" s="180" t="n"/>
      <c r="E37" s="180" t="n"/>
      <c r="F37" s="180" t="n"/>
      <c r="G37" s="180" t="n"/>
      <c r="H37" s="180" t="n"/>
      <c r="I37" s="180" t="n"/>
      <c r="J37" s="180" t="n"/>
      <c r="K37" s="180" t="n"/>
      <c r="L37" s="180" t="n"/>
      <c r="M37" s="180" t="n"/>
      <c r="N37" s="180" t="n"/>
    </row>
    <row r="38" ht="15.75" customHeight="1" s="121">
      <c r="A38" s="181" t="inlineStr">
        <is>
          <t>Chart: Plot actual vs target using Insert &gt; Chart in Excel. Data range: rows 35 to 37</t>
        </is>
      </c>
    </row>
    <row r="39" ht="15.75" customHeight="1" s="121">
      <c r="A39" s="194" t="inlineStr">
        <is>
          <t>IMPROVEMENT ACTIONS / COMMENTS THIS MONTH:</t>
        </is>
      </c>
    </row>
    <row r="40" ht="18" customHeight="1" s="121">
      <c r="A40" s="183" t="n"/>
      <c r="B40" s="184" t="n"/>
      <c r="C40" s="184" t="n"/>
      <c r="D40" s="184" t="n"/>
      <c r="E40" s="184" t="n"/>
      <c r="F40" s="184" t="n"/>
      <c r="G40" s="184" t="n"/>
      <c r="H40" s="184" t="n"/>
      <c r="I40" s="184" t="n"/>
      <c r="J40" s="184" t="n"/>
      <c r="K40" s="184" t="n"/>
      <c r="L40" s="184" t="n"/>
      <c r="M40" s="184" t="n"/>
      <c r="N40" s="184" t="n"/>
    </row>
    <row r="41" ht="18" customHeight="1" s="121">
      <c r="A41" s="185" t="n"/>
    </row>
    <row r="42" ht="7.5" customHeight="1" s="121">
      <c r="A42" s="120" t="n"/>
    </row>
    <row r="43" ht="25.5" customHeight="1" s="121">
      <c r="A43" s="195" t="inlineStr">
        <is>
          <t>P  |  PEOPLE  |  Absence Rate  (%)</t>
        </is>
      </c>
    </row>
    <row r="44" ht="18" customHeight="1" s="121">
      <c r="A44" s="172" t="n"/>
      <c r="B44" s="172" t="inlineStr">
        <is>
          <t>KPI</t>
        </is>
      </c>
      <c r="C44" s="172" t="inlineStr">
        <is>
          <t>Jan</t>
        </is>
      </c>
      <c r="D44" s="172" t="inlineStr">
        <is>
          <t>Feb</t>
        </is>
      </c>
      <c r="E44" s="172" t="inlineStr">
        <is>
          <t>Mar</t>
        </is>
      </c>
      <c r="F44" s="172" t="inlineStr">
        <is>
          <t>Apr</t>
        </is>
      </c>
      <c r="G44" s="172" t="inlineStr">
        <is>
          <t>May</t>
        </is>
      </c>
      <c r="H44" s="172" t="inlineStr">
        <is>
          <t>Jun</t>
        </is>
      </c>
      <c r="I44" s="172" t="inlineStr">
        <is>
          <t>Jul</t>
        </is>
      </c>
      <c r="J44" s="172" t="inlineStr">
        <is>
          <t>Aug</t>
        </is>
      </c>
      <c r="K44" s="172" t="inlineStr">
        <is>
          <t>Sep</t>
        </is>
      </c>
      <c r="L44" s="172" t="inlineStr">
        <is>
          <t>Oct</t>
        </is>
      </c>
      <c r="M44" s="172" t="inlineStr">
        <is>
          <t>Nov</t>
        </is>
      </c>
      <c r="N44" s="172" t="inlineStr">
        <is>
          <t>Dec</t>
        </is>
      </c>
    </row>
    <row r="45" ht="18" customHeight="1" s="121">
      <c r="A45" s="173" t="inlineStr">
        <is>
          <t>T</t>
        </is>
      </c>
      <c r="B45" s="174" t="inlineStr">
        <is>
          <t>Target</t>
        </is>
      </c>
      <c r="C45" s="160" t="n">
        <v>3</v>
      </c>
      <c r="D45" s="160" t="n">
        <v>3</v>
      </c>
      <c r="E45" s="160" t="n">
        <v>3</v>
      </c>
      <c r="F45" s="160" t="n">
        <v>3</v>
      </c>
      <c r="G45" s="160" t="n">
        <v>3</v>
      </c>
      <c r="H45" s="160" t="n">
        <v>3</v>
      </c>
      <c r="I45" s="160" t="n">
        <v>3</v>
      </c>
      <c r="J45" s="160" t="n">
        <v>3</v>
      </c>
      <c r="K45" s="160" t="n">
        <v>3</v>
      </c>
      <c r="L45" s="160" t="n">
        <v>3</v>
      </c>
      <c r="M45" s="160" t="n">
        <v>3</v>
      </c>
      <c r="N45" s="160" t="n">
        <v>3</v>
      </c>
    </row>
    <row r="46" ht="19.5" customHeight="1" s="121">
      <c r="A46" s="175" t="inlineStr">
        <is>
          <t>A</t>
        </is>
      </c>
      <c r="B46" s="196" t="inlineStr">
        <is>
          <t>Actual</t>
        </is>
      </c>
      <c r="C46" s="177" t="n"/>
      <c r="D46" s="177" t="n"/>
      <c r="E46" s="177" t="n"/>
      <c r="F46" s="177" t="n"/>
      <c r="G46" s="177" t="n"/>
      <c r="H46" s="177" t="n"/>
      <c r="I46" s="177" t="n"/>
      <c r="J46" s="177" t="n"/>
      <c r="K46" s="177" t="n"/>
      <c r="L46" s="177" t="n"/>
      <c r="M46" s="177" t="n"/>
      <c r="N46" s="177" t="n"/>
    </row>
    <row r="47" ht="18" customHeight="1" s="121">
      <c r="A47" s="178" t="n"/>
      <c r="B47" s="179" t="inlineStr">
        <is>
          <t>RAG Status</t>
        </is>
      </c>
      <c r="C47" s="180" t="n"/>
      <c r="D47" s="180" t="n"/>
      <c r="E47" s="180" t="n"/>
      <c r="F47" s="180" t="n"/>
      <c r="G47" s="180" t="n"/>
      <c r="H47" s="180" t="n"/>
      <c r="I47" s="180" t="n"/>
      <c r="J47" s="180" t="n"/>
      <c r="K47" s="180" t="n"/>
      <c r="L47" s="180" t="n"/>
      <c r="M47" s="180" t="n"/>
      <c r="N47" s="180" t="n"/>
    </row>
    <row r="48" ht="15.75" customHeight="1" s="121">
      <c r="A48" s="181" t="inlineStr">
        <is>
          <t>Chart: Plot actual vs target using Insert &gt; Chart in Excel. Data range: rows 45 to 47</t>
        </is>
      </c>
    </row>
    <row r="49" ht="15.75" customHeight="1" s="121">
      <c r="A49" s="197" t="inlineStr">
        <is>
          <t>IMPROVEMENT ACTIONS / COMMENTS THIS MONTH:</t>
        </is>
      </c>
    </row>
    <row r="50" ht="18" customHeight="1" s="121">
      <c r="A50" s="183" t="n"/>
      <c r="B50" s="184" t="n"/>
      <c r="C50" s="184" t="n"/>
      <c r="D50" s="184" t="n"/>
      <c r="E50" s="184" t="n"/>
      <c r="F50" s="184" t="n"/>
      <c r="G50" s="184" t="n"/>
      <c r="H50" s="184" t="n"/>
      <c r="I50" s="184" t="n"/>
      <c r="J50" s="184" t="n"/>
      <c r="K50" s="184" t="n"/>
      <c r="L50" s="184" t="n"/>
      <c r="M50" s="184" t="n"/>
      <c r="N50" s="184" t="n"/>
    </row>
    <row r="51" ht="18" customHeight="1" s="121">
      <c r="A51" s="185" t="n"/>
    </row>
    <row r="52" ht="7.5" customHeight="1" s="121">
      <c r="A52" s="120" t="n"/>
    </row>
  </sheetData>
  <mergeCells count="27">
    <mergeCell ref="A9:N9"/>
    <mergeCell ref="A39:N39"/>
    <mergeCell ref="A48:N48"/>
    <mergeCell ref="A49:N49"/>
    <mergeCell ref="A1:N1"/>
    <mergeCell ref="A20:N21"/>
    <mergeCell ref="A10:N11"/>
    <mergeCell ref="A18:N18"/>
    <mergeCell ref="A3:N3"/>
    <mergeCell ref="A12:N12"/>
    <mergeCell ref="A2:N2"/>
    <mergeCell ref="A33:N33"/>
    <mergeCell ref="A40:N41"/>
    <mergeCell ref="A42:N42"/>
    <mergeCell ref="A23:N23"/>
    <mergeCell ref="A32:N32"/>
    <mergeCell ref="A30:N31"/>
    <mergeCell ref="A8:N8"/>
    <mergeCell ref="A22:N22"/>
    <mergeCell ref="A38:N38"/>
    <mergeCell ref="A29:N29"/>
    <mergeCell ref="A52:N52"/>
    <mergeCell ref="A43:N43"/>
    <mergeCell ref="A19:N19"/>
    <mergeCell ref="A28:N28"/>
    <mergeCell ref="A50:N51"/>
    <mergeCell ref="A13:N1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filterMode="0">
    <tabColor rgb="0029ABE2"/>
    <outlinePr summaryBelow="1" summaryRight="1"/>
    <pageSetUpPr fitToPage="0"/>
  </sheetPr>
  <dimension ref="A1:J39"/>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120" min="1" max="1"/>
    <col width="9" customWidth="1" style="120" min="2" max="2"/>
    <col width="16" customWidth="1" style="120" min="3" max="3"/>
    <col width="14" customWidth="1" style="120" min="4" max="4"/>
    <col width="38" customWidth="1" style="120" min="5" max="6"/>
    <col width="16" customWidth="1" style="120" min="7" max="8"/>
    <col width="9" customWidth="1" style="120" min="9" max="9"/>
    <col width="16" customWidth="1" style="120" min="10" max="10"/>
  </cols>
  <sheetData>
    <row r="1" ht="50" customHeight="1" s="121">
      <c r="A1" s="122" t="inlineStr">
        <is>
          <t>KPI ISSUES &amp; IMPROVEMENT ACTION LOG</t>
        </is>
      </c>
    </row>
    <row r="2" ht="19.5" customHeight="1" s="121">
      <c r="A2" s="124" t="inlineStr">
        <is>
          <t>Record every KPI that misses target here. Every entry must have an owner and a due date. This log feeds the monthly KPI review meeting and the CSIP.</t>
        </is>
      </c>
    </row>
    <row r="3" ht="7.5" customHeight="1" s="121">
      <c r="A3" s="120" t="n"/>
    </row>
    <row r="4" ht="24" customHeight="1" s="121">
      <c r="A4" s="198" t="inlineStr">
        <is>
          <t>Total Issues Open:</t>
        </is>
      </c>
      <c r="B4" s="127" t="n"/>
      <c r="C4" s="199">
        <f>COUNTIF(I6:I200,"Open")</f>
        <v/>
      </c>
      <c r="D4" s="200" t="inlineStr">
        <is>
          <t>Overdue (Open + past due date):</t>
        </is>
      </c>
      <c r="E4" s="127" t="n"/>
      <c r="F4" s="201">
        <f>COUNTIFS(I6:I200,"Open",H6:H200,"&lt;"&amp;TODAY())</f>
        <v/>
      </c>
      <c r="G4" s="202" t="inlineStr">
        <is>
          <t>Closed This Month:</t>
        </is>
      </c>
      <c r="H4" s="127" t="n"/>
      <c r="I4" s="203">
        <f>COUNTIFS(I6:I200,"Closed",H6:H200,"&gt;="&amp;DATE(YEAR(TODAY()),MONTH(TODAY()),1))</f>
        <v/>
      </c>
    </row>
    <row r="5" ht="21.75" customHeight="1" s="121">
      <c r="A5" s="172" t="inlineStr">
        <is>
          <t>#</t>
        </is>
      </c>
      <c r="B5" s="175" t="inlineStr">
        <is>
          <t>Pillar</t>
        </is>
      </c>
      <c r="C5" s="172" t="inlineStr">
        <is>
          <t>Month</t>
        </is>
      </c>
      <c r="D5" s="172" t="inlineStr">
        <is>
          <t>KPI</t>
        </is>
      </c>
      <c r="E5" s="172" t="inlineStr">
        <is>
          <t>Issue / Miss Description</t>
        </is>
      </c>
      <c r="F5" s="172" t="inlineStr">
        <is>
          <t>Action Taken / Planned</t>
        </is>
      </c>
      <c r="G5" s="172" t="inlineStr">
        <is>
          <t>Owner</t>
        </is>
      </c>
      <c r="H5" s="172" t="inlineStr">
        <is>
          <t>Due Date</t>
        </is>
      </c>
      <c r="I5" s="172" t="inlineStr">
        <is>
          <t>Status</t>
        </is>
      </c>
      <c r="J5" s="172" t="inlineStr">
        <is>
          <t>CSIP Ref</t>
        </is>
      </c>
    </row>
    <row r="6" ht="42" customHeight="1" s="121">
      <c r="A6" s="204" t="n">
        <v>1</v>
      </c>
      <c r="B6" s="133" t="inlineStr">
        <is>
          <t>S</t>
        </is>
      </c>
      <c r="C6" s="205" t="inlineStr">
        <is>
          <t>Jan</t>
        </is>
      </c>
      <c r="D6" s="206" t="inlineStr">
        <is>
          <t>LTI</t>
        </is>
      </c>
      <c r="E6" s="207" t="inlineStr">
        <is>
          <t>Near miss during forklift operation – two in January, above target.</t>
        </is>
      </c>
      <c r="F6" s="207" t="inlineStr">
        <is>
          <t>Immediate review of forklift routes. Traffic management plan updated. Toolbox talk delivered to all operators.</t>
        </is>
      </c>
      <c r="G6" s="205" t="inlineStr">
        <is>
          <t>H&amp;S Manager</t>
        </is>
      </c>
      <c r="H6" s="205" t="inlineStr">
        <is>
          <t>15 Feb 2025</t>
        </is>
      </c>
      <c r="I6" s="208" t="inlineStr">
        <is>
          <t>Closed</t>
        </is>
      </c>
      <c r="J6" s="209" t="inlineStr">
        <is>
          <t>CSIP-14</t>
        </is>
      </c>
    </row>
    <row r="7" ht="42" customHeight="1" s="121">
      <c r="A7" s="204" t="n">
        <v>2</v>
      </c>
      <c r="B7" s="143" t="inlineStr">
        <is>
          <t>Q</t>
        </is>
      </c>
      <c r="C7" s="205" t="inlineStr">
        <is>
          <t>Jan</t>
        </is>
      </c>
      <c r="D7" s="144" t="inlineStr">
        <is>
          <t>First Pass Yield</t>
        </is>
      </c>
      <c r="E7" s="207" t="inlineStr">
        <is>
          <t>FPY dropped to 94.2% in January. Cell 1 turning generating scrap on final pass.</t>
        </is>
      </c>
      <c r="F7" s="207" t="inlineStr">
        <is>
          <t>8D root cause investigation opened. Interim: 100% inspection on Cell 1 output. Tool life record introduced.</t>
        </is>
      </c>
      <c r="G7" s="205" t="inlineStr">
        <is>
          <t>Quality Manager</t>
        </is>
      </c>
      <c r="H7" s="205" t="inlineStr">
        <is>
          <t>28 Feb 2025</t>
        </is>
      </c>
      <c r="I7" s="210" t="inlineStr">
        <is>
          <t>Open</t>
        </is>
      </c>
      <c r="J7" s="209" t="inlineStr">
        <is>
          <t>CSIP-15</t>
        </is>
      </c>
    </row>
    <row r="8" ht="42" customHeight="1" s="121">
      <c r="A8" s="204" t="n">
        <v>3</v>
      </c>
      <c r="B8" s="143" t="inlineStr">
        <is>
          <t>Q</t>
        </is>
      </c>
      <c r="C8" s="205" t="inlineStr">
        <is>
          <t>Feb</t>
        </is>
      </c>
      <c r="D8" s="144" t="inlineStr">
        <is>
          <t>Customer Complaints</t>
        </is>
      </c>
      <c r="E8" s="207" t="inlineStr">
        <is>
          <t>1 formal complaint received: delivery of non-conforming part. Incorrect revision despatched.</t>
        </is>
      </c>
      <c r="F8" s="207" t="inlineStr">
        <is>
          <t>Drawing revision check added to despatch process. Traveller updated to include revision check sign-off.</t>
        </is>
      </c>
      <c r="G8" s="205" t="inlineStr">
        <is>
          <t>Quality Manager</t>
        </is>
      </c>
      <c r="H8" s="205" t="inlineStr">
        <is>
          <t>14 Mar 2025</t>
        </is>
      </c>
      <c r="I8" s="210" t="inlineStr">
        <is>
          <t>Open</t>
        </is>
      </c>
      <c r="J8" s="209" t="inlineStr">
        <is>
          <t>CSIP-16</t>
        </is>
      </c>
    </row>
    <row r="9" ht="42" customHeight="1" s="121">
      <c r="A9" s="204" t="n">
        <v>4</v>
      </c>
      <c r="B9" s="150" t="inlineStr">
        <is>
          <t>D</t>
        </is>
      </c>
      <c r="C9" s="205" t="inlineStr">
        <is>
          <t>Jan</t>
        </is>
      </c>
      <c r="D9" s="211" t="inlineStr">
        <is>
          <t>OTIF</t>
        </is>
      </c>
      <c r="E9" s="207" t="inlineStr">
        <is>
          <t>OTIF at 82% in January. 3 late deliveries due to Cell 1 scrap rework consuming schedule.</t>
        </is>
      </c>
      <c r="F9" s="207" t="inlineStr">
        <is>
          <t>Schedule buffer added for Cell 1. Daily priority review introduced. CSIP-15 action expected to resolve root cause.</t>
        </is>
      </c>
      <c r="G9" s="205" t="inlineStr">
        <is>
          <t>Operations Manager</t>
        </is>
      </c>
      <c r="H9" s="205" t="inlineStr">
        <is>
          <t>28 Feb 2025</t>
        </is>
      </c>
      <c r="I9" s="210" t="inlineStr">
        <is>
          <t>Open</t>
        </is>
      </c>
      <c r="J9" s="209" t="inlineStr">
        <is>
          <t>CSIP-15</t>
        </is>
      </c>
    </row>
    <row r="10" ht="42" customHeight="1" s="121">
      <c r="A10" s="204" t="n">
        <v>5</v>
      </c>
      <c r="B10" s="156" t="inlineStr">
        <is>
          <t>C</t>
        </is>
      </c>
      <c r="C10" s="205" t="inlineStr">
        <is>
          <t>Jan</t>
        </is>
      </c>
      <c r="D10" s="212" t="inlineStr">
        <is>
          <t>Revenue vs Target</t>
        </is>
      </c>
      <c r="E10" s="207" t="inlineStr">
        <is>
          <t>Revenue at 96% of target. 2 jobs delayed into February due to quality issues.</t>
        </is>
      </c>
      <c r="F10" s="207" t="inlineStr">
        <is>
          <t>No separate action. Downstream effect of CSIP-15 and CSIP-16. Will recover in February.</t>
        </is>
      </c>
      <c r="G10" s="205" t="inlineStr">
        <is>
          <t>MD</t>
        </is>
      </c>
      <c r="H10" s="205" t="inlineStr">
        <is>
          <t>28 Feb 2025</t>
        </is>
      </c>
      <c r="I10" s="210" t="inlineStr">
        <is>
          <t>Open</t>
        </is>
      </c>
      <c r="J10" s="209" t="inlineStr">
        <is>
          <t>CSIP-15</t>
        </is>
      </c>
    </row>
    <row r="11" ht="42" customHeight="1" s="121">
      <c r="A11" s="204" t="n">
        <v>6</v>
      </c>
      <c r="B11" s="162" t="inlineStr">
        <is>
          <t>P</t>
        </is>
      </c>
      <c r="C11" s="205" t="inlineStr">
        <is>
          <t>Jan</t>
        </is>
      </c>
      <c r="D11" s="213" t="inlineStr">
        <is>
          <t>Absence Rate</t>
        </is>
      </c>
      <c r="E11" s="207" t="inlineStr">
        <is>
          <t>Absence at 4.1% in January, above 3% target. 2 employees on long-term sick.</t>
        </is>
      </c>
      <c r="F11" s="207" t="inlineStr">
        <is>
          <t>Occupational health referral completed for both employees. Return-to-work plan in progress.</t>
        </is>
      </c>
      <c r="G11" s="205" t="inlineStr">
        <is>
          <t>HR Manager</t>
        </is>
      </c>
      <c r="H11" s="205" t="inlineStr">
        <is>
          <t>14 Mar 2025</t>
        </is>
      </c>
      <c r="I11" s="210" t="inlineStr">
        <is>
          <t>Open</t>
        </is>
      </c>
      <c r="J11" s="209" t="inlineStr">
        <is>
          <t>CSIP-17</t>
        </is>
      </c>
    </row>
    <row r="12" ht="27.75" customHeight="1" s="121">
      <c r="A12" s="214" t="n"/>
      <c r="B12" s="214" t="n"/>
      <c r="C12" s="214" t="n"/>
      <c r="D12" s="214" t="n"/>
      <c r="E12" s="214" t="n"/>
      <c r="F12" s="214" t="n"/>
      <c r="G12" s="214" t="n"/>
      <c r="H12" s="214" t="n"/>
      <c r="I12" s="214" t="n"/>
      <c r="J12" s="214" t="n"/>
    </row>
    <row r="13" ht="27.75" customHeight="1" s="121">
      <c r="A13" s="215" t="n"/>
      <c r="B13" s="215" t="n"/>
      <c r="C13" s="215" t="n"/>
      <c r="D13" s="215" t="n"/>
      <c r="E13" s="215" t="n"/>
      <c r="F13" s="215" t="n"/>
      <c r="G13" s="215" t="n"/>
      <c r="H13" s="215" t="n"/>
      <c r="I13" s="215" t="n"/>
      <c r="J13" s="215" t="n"/>
    </row>
    <row r="14" ht="27.75" customHeight="1" s="121">
      <c r="A14" s="214" t="n"/>
      <c r="B14" s="214" t="n"/>
      <c r="C14" s="214" t="n"/>
      <c r="D14" s="214" t="n"/>
      <c r="E14" s="214" t="n"/>
      <c r="F14" s="214" t="n"/>
      <c r="G14" s="214" t="n"/>
      <c r="H14" s="214" t="n"/>
      <c r="I14" s="214" t="n"/>
      <c r="J14" s="214" t="n"/>
    </row>
    <row r="15" ht="27.75" customHeight="1" s="121">
      <c r="A15" s="215" t="n"/>
      <c r="B15" s="215" t="n"/>
      <c r="C15" s="215" t="n"/>
      <c r="D15" s="215" t="n"/>
      <c r="E15" s="215" t="n"/>
      <c r="F15" s="215" t="n"/>
      <c r="G15" s="215" t="n"/>
      <c r="H15" s="215" t="n"/>
      <c r="I15" s="215" t="n"/>
      <c r="J15" s="215" t="n"/>
    </row>
    <row r="16" ht="27.75" customHeight="1" s="121">
      <c r="A16" s="214" t="n"/>
      <c r="B16" s="214" t="n"/>
      <c r="C16" s="214" t="n"/>
      <c r="D16" s="214" t="n"/>
      <c r="E16" s="214" t="n"/>
      <c r="F16" s="214" t="n"/>
      <c r="G16" s="214" t="n"/>
      <c r="H16" s="214" t="n"/>
      <c r="I16" s="214" t="n"/>
      <c r="J16" s="214" t="n"/>
    </row>
    <row r="17" ht="27.75" customHeight="1" s="121">
      <c r="A17" s="215" t="n"/>
      <c r="B17" s="215" t="n"/>
      <c r="C17" s="215" t="n"/>
      <c r="D17" s="215" t="n"/>
      <c r="E17" s="215" t="n"/>
      <c r="F17" s="215" t="n"/>
      <c r="G17" s="215" t="n"/>
      <c r="H17" s="215" t="n"/>
      <c r="I17" s="215" t="n"/>
      <c r="J17" s="215" t="n"/>
    </row>
    <row r="18" ht="27.75" customHeight="1" s="121">
      <c r="A18" s="214" t="n"/>
      <c r="B18" s="214" t="n"/>
      <c r="C18" s="214" t="n"/>
      <c r="D18" s="214" t="n"/>
      <c r="E18" s="214" t="n"/>
      <c r="F18" s="214" t="n"/>
      <c r="G18" s="214" t="n"/>
      <c r="H18" s="214" t="n"/>
      <c r="I18" s="214" t="n"/>
      <c r="J18" s="214" t="n"/>
    </row>
    <row r="19" ht="27.75" customHeight="1" s="121">
      <c r="A19" s="215" t="n"/>
      <c r="B19" s="215" t="n"/>
      <c r="C19" s="215" t="n"/>
      <c r="D19" s="215" t="n"/>
      <c r="E19" s="215" t="n"/>
      <c r="F19" s="215" t="n"/>
      <c r="G19" s="215" t="n"/>
      <c r="H19" s="215" t="n"/>
      <c r="I19" s="215" t="n"/>
      <c r="J19" s="215" t="n"/>
    </row>
    <row r="20" ht="27.75" customHeight="1" s="121">
      <c r="A20" s="214" t="n"/>
      <c r="B20" s="214" t="n"/>
      <c r="C20" s="214" t="n"/>
      <c r="D20" s="214" t="n"/>
      <c r="E20" s="214" t="n"/>
      <c r="F20" s="214" t="n"/>
      <c r="G20" s="214" t="n"/>
      <c r="H20" s="214" t="n"/>
      <c r="I20" s="214" t="n"/>
      <c r="J20" s="214" t="n"/>
    </row>
    <row r="21" ht="27.75" customHeight="1" s="121">
      <c r="A21" s="215" t="n"/>
      <c r="B21" s="215" t="n"/>
      <c r="C21" s="215" t="n"/>
      <c r="D21" s="215" t="n"/>
      <c r="E21" s="215" t="n"/>
      <c r="F21" s="215" t="n"/>
      <c r="G21" s="215" t="n"/>
      <c r="H21" s="215" t="n"/>
      <c r="I21" s="215" t="n"/>
      <c r="J21" s="215" t="n"/>
    </row>
    <row r="22" ht="27.75" customHeight="1" s="121">
      <c r="A22" s="214" t="n"/>
      <c r="B22" s="214" t="n"/>
      <c r="C22" s="214" t="n"/>
      <c r="D22" s="214" t="n"/>
      <c r="E22" s="214" t="n"/>
      <c r="F22" s="214" t="n"/>
      <c r="G22" s="214" t="n"/>
      <c r="H22" s="214" t="n"/>
      <c r="I22" s="214" t="n"/>
      <c r="J22" s="214" t="n"/>
    </row>
    <row r="23" ht="27.75" customHeight="1" s="121">
      <c r="A23" s="215" t="n"/>
      <c r="B23" s="215" t="n"/>
      <c r="C23" s="215" t="n"/>
      <c r="D23" s="215" t="n"/>
      <c r="E23" s="215" t="n"/>
      <c r="F23" s="215" t="n"/>
      <c r="G23" s="215" t="n"/>
      <c r="H23" s="215" t="n"/>
      <c r="I23" s="215" t="n"/>
      <c r="J23" s="215" t="n"/>
    </row>
    <row r="24" ht="27.75" customHeight="1" s="121">
      <c r="A24" s="214" t="n"/>
      <c r="B24" s="214" t="n"/>
      <c r="C24" s="214" t="n"/>
      <c r="D24" s="214" t="n"/>
      <c r="E24" s="214" t="n"/>
      <c r="F24" s="214" t="n"/>
      <c r="G24" s="214" t="n"/>
      <c r="H24" s="214" t="n"/>
      <c r="I24" s="214" t="n"/>
      <c r="J24" s="214" t="n"/>
    </row>
    <row r="25" ht="27.75" customHeight="1" s="121">
      <c r="A25" s="215" t="n"/>
      <c r="B25" s="215" t="n"/>
      <c r="C25" s="215" t="n"/>
      <c r="D25" s="215" t="n"/>
      <c r="E25" s="215" t="n"/>
      <c r="F25" s="215" t="n"/>
      <c r="G25" s="215" t="n"/>
      <c r="H25" s="215" t="n"/>
      <c r="I25" s="215" t="n"/>
      <c r="J25" s="215" t="n"/>
    </row>
    <row r="26" ht="27.75" customHeight="1" s="121">
      <c r="A26" s="214" t="n"/>
      <c r="B26" s="214" t="n"/>
      <c r="C26" s="214" t="n"/>
      <c r="D26" s="214" t="n"/>
      <c r="E26" s="214" t="n"/>
      <c r="F26" s="214" t="n"/>
      <c r="G26" s="214" t="n"/>
      <c r="H26" s="214" t="n"/>
      <c r="I26" s="214" t="n"/>
      <c r="J26" s="214" t="n"/>
    </row>
    <row r="27" ht="27.75" customHeight="1" s="121">
      <c r="A27" s="215" t="n"/>
      <c r="B27" s="215" t="n"/>
      <c r="C27" s="215" t="n"/>
      <c r="D27" s="215" t="n"/>
      <c r="E27" s="215" t="n"/>
      <c r="F27" s="215" t="n"/>
      <c r="G27" s="215" t="n"/>
      <c r="H27" s="215" t="n"/>
      <c r="I27" s="215" t="n"/>
      <c r="J27" s="215" t="n"/>
    </row>
    <row r="28" ht="27.75" customHeight="1" s="121">
      <c r="A28" s="214" t="n"/>
      <c r="B28" s="214" t="n"/>
      <c r="C28" s="214" t="n"/>
      <c r="D28" s="214" t="n"/>
      <c r="E28" s="214" t="n"/>
      <c r="F28" s="214" t="n"/>
      <c r="G28" s="214" t="n"/>
      <c r="H28" s="214" t="n"/>
      <c r="I28" s="214" t="n"/>
      <c r="J28" s="214" t="n"/>
    </row>
    <row r="29" ht="27.75" customHeight="1" s="121">
      <c r="A29" s="215" t="n"/>
      <c r="B29" s="215" t="n"/>
      <c r="C29" s="215" t="n"/>
      <c r="D29" s="215" t="n"/>
      <c r="E29" s="215" t="n"/>
      <c r="F29" s="215" t="n"/>
      <c r="G29" s="215" t="n"/>
      <c r="H29" s="215" t="n"/>
      <c r="I29" s="215" t="n"/>
      <c r="J29" s="215" t="n"/>
    </row>
    <row r="30" ht="27.75" customHeight="1" s="121">
      <c r="A30" s="214" t="n"/>
      <c r="B30" s="214" t="n"/>
      <c r="C30" s="214" t="n"/>
      <c r="D30" s="214" t="n"/>
      <c r="E30" s="214" t="n"/>
      <c r="F30" s="214" t="n"/>
      <c r="G30" s="214" t="n"/>
      <c r="H30" s="214" t="n"/>
      <c r="I30" s="214" t="n"/>
      <c r="J30" s="214" t="n"/>
    </row>
    <row r="31" ht="27.75" customHeight="1" s="121">
      <c r="A31" s="215" t="n"/>
      <c r="B31" s="215" t="n"/>
      <c r="C31" s="215" t="n"/>
      <c r="D31" s="215" t="n"/>
      <c r="E31" s="215" t="n"/>
      <c r="F31" s="215" t="n"/>
      <c r="G31" s="215" t="n"/>
      <c r="H31" s="215" t="n"/>
      <c r="I31" s="215" t="n"/>
      <c r="J31" s="215" t="n"/>
    </row>
    <row r="32" ht="27.75" customHeight="1" s="121">
      <c r="A32" s="214" t="n"/>
      <c r="B32" s="214" t="n"/>
      <c r="C32" s="214" t="n"/>
      <c r="D32" s="214" t="n"/>
      <c r="E32" s="214" t="n"/>
      <c r="F32" s="214" t="n"/>
      <c r="G32" s="214" t="n"/>
      <c r="H32" s="214" t="n"/>
      <c r="I32" s="214" t="n"/>
      <c r="J32" s="214" t="n"/>
    </row>
    <row r="33" ht="27.75" customHeight="1" s="121">
      <c r="A33" s="215" t="n"/>
      <c r="B33" s="215" t="n"/>
      <c r="C33" s="215" t="n"/>
      <c r="D33" s="215" t="n"/>
      <c r="E33" s="215" t="n"/>
      <c r="F33" s="215" t="n"/>
      <c r="G33" s="215" t="n"/>
      <c r="H33" s="215" t="n"/>
      <c r="I33" s="215" t="n"/>
      <c r="J33" s="215" t="n"/>
    </row>
    <row r="34" ht="27.75" customHeight="1" s="121">
      <c r="A34" s="214" t="n"/>
      <c r="B34" s="214" t="n"/>
      <c r="C34" s="214" t="n"/>
      <c r="D34" s="214" t="n"/>
      <c r="E34" s="214" t="n"/>
      <c r="F34" s="214" t="n"/>
      <c r="G34" s="214" t="n"/>
      <c r="H34" s="214" t="n"/>
      <c r="I34" s="214" t="n"/>
      <c r="J34" s="214" t="n"/>
    </row>
    <row r="35" ht="27.75" customHeight="1" s="121">
      <c r="A35" s="215" t="n"/>
      <c r="B35" s="215" t="n"/>
      <c r="C35" s="215" t="n"/>
      <c r="D35" s="215" t="n"/>
      <c r="E35" s="215" t="n"/>
      <c r="F35" s="215" t="n"/>
      <c r="G35" s="215" t="n"/>
      <c r="H35" s="215" t="n"/>
      <c r="I35" s="215" t="n"/>
      <c r="J35" s="215" t="n"/>
    </row>
    <row r="36" ht="27.75" customHeight="1" s="121">
      <c r="A36" s="214" t="n"/>
      <c r="B36" s="214" t="n"/>
      <c r="C36" s="214" t="n"/>
      <c r="D36" s="214" t="n"/>
      <c r="E36" s="214" t="n"/>
      <c r="F36" s="214" t="n"/>
      <c r="G36" s="214" t="n"/>
      <c r="H36" s="214" t="n"/>
      <c r="I36" s="214" t="n"/>
      <c r="J36" s="214" t="n"/>
    </row>
    <row r="37" ht="27.75" customHeight="1" s="121">
      <c r="A37" s="215" t="n"/>
      <c r="B37" s="215" t="n"/>
      <c r="C37" s="215" t="n"/>
      <c r="D37" s="215" t="n"/>
      <c r="E37" s="215" t="n"/>
      <c r="F37" s="215" t="n"/>
      <c r="G37" s="215" t="n"/>
      <c r="H37" s="215" t="n"/>
      <c r="I37" s="215" t="n"/>
      <c r="J37" s="215" t="n"/>
    </row>
    <row r="38" ht="27.75" customHeight="1" s="121">
      <c r="A38" s="214" t="n"/>
      <c r="B38" s="214" t="n"/>
      <c r="C38" s="214" t="n"/>
      <c r="D38" s="214" t="n"/>
      <c r="E38" s="214" t="n"/>
      <c r="F38" s="214" t="n"/>
      <c r="G38" s="214" t="n"/>
      <c r="H38" s="214" t="n"/>
      <c r="I38" s="214" t="n"/>
      <c r="J38" s="214" t="n"/>
    </row>
    <row r="39" ht="27.75" customHeight="1" s="121">
      <c r="A39" s="215" t="n"/>
      <c r="B39" s="215" t="n"/>
      <c r="C39" s="215" t="n"/>
      <c r="D39" s="215" t="n"/>
      <c r="E39" s="215" t="n"/>
      <c r="F39" s="215" t="n"/>
      <c r="G39" s="215" t="n"/>
      <c r="H39" s="215" t="n"/>
      <c r="I39" s="215" t="n"/>
      <c r="J39" s="215" t="n"/>
    </row>
  </sheetData>
  <mergeCells count="6">
    <mergeCell ref="A4:B4"/>
    <mergeCell ref="G4:H4"/>
    <mergeCell ref="A1:J1"/>
    <mergeCell ref="A3:J3"/>
    <mergeCell ref="D4:E4"/>
    <mergeCell ref="A2:J2"/>
  </mergeCells>
  <dataValidations count="2">
    <dataValidation sqref="I6:I200" showDropDown="0" showInputMessage="0" showErrorMessage="0" allowBlank="1" type="list" errorStyle="stop" operator="between">
      <formula1>"Open,Closed,On Hold"</formula1>
      <formula2>0</formula2>
    </dataValidation>
    <dataValidation sqref="B6:B200" showDropDown="0" showInputMessage="0" showErrorMessage="0" allowBlank="1" type="list" errorStyle="stop" operator="between">
      <formula1>"S,Q,D,C,P"</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0">
    <tabColor rgb="0029ABE2"/>
    <outlinePr summaryBelow="1" summaryRight="1"/>
    <pageSetUpPr fitToPage="0"/>
  </sheetPr>
  <dimension ref="A1:Q27"/>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20" min="1" max="1"/>
    <col width="22" customWidth="1" style="120" min="2" max="2"/>
    <col width="30" customWidth="1" style="120" min="3" max="3"/>
    <col width="12" customWidth="1" style="120" min="4" max="4"/>
    <col width="10" customWidth="1" style="120" min="5" max="15"/>
  </cols>
  <sheetData>
    <row r="1" ht="50" customHeight="1" s="121">
      <c r="A1" s="122" t="inlineStr">
        <is>
          <t>OPERATIONAL EXCELLENCE KPIs — OEE, Inventory, Maintenance, Supplier &amp; NPI</t>
        </is>
      </c>
      <c r="P1" s="123" t="n"/>
      <c r="Q1" s="123" t="n"/>
    </row>
    <row r="2" ht="18" customHeight="1" s="121">
      <c r="A2" s="124" t="inlineStr">
        <is>
          <t>These KPIs sit alongside SQDCP and feed the Cost and Delivery pillars. Enter monthly actuals in the green cells.</t>
        </is>
      </c>
    </row>
    <row r="3" ht="7.5" customHeight="1" s="121">
      <c r="A3" s="120" t="n"/>
    </row>
    <row r="5" ht="15" customHeight="1" s="121">
      <c r="A5" s="131" t="inlineStr">
        <is>
          <t>#</t>
        </is>
      </c>
      <c r="B5" s="132" t="inlineStr">
        <is>
          <t>Category</t>
        </is>
      </c>
      <c r="C5" s="132" t="inlineStr">
        <is>
          <t>KPI</t>
        </is>
      </c>
      <c r="D5" s="131" t="inlineStr">
        <is>
          <t>Target</t>
        </is>
      </c>
      <c r="E5" s="131" t="inlineStr">
        <is>
          <t>Direction</t>
        </is>
      </c>
      <c r="F5" s="131" t="inlineStr">
        <is>
          <t>Jan</t>
        </is>
      </c>
      <c r="G5" s="131" t="inlineStr">
        <is>
          <t>Feb</t>
        </is>
      </c>
      <c r="H5" s="131" t="inlineStr">
        <is>
          <t>Mar</t>
        </is>
      </c>
      <c r="I5" s="131" t="inlineStr">
        <is>
          <t>Apr</t>
        </is>
      </c>
      <c r="J5" s="131" t="inlineStr">
        <is>
          <t>May</t>
        </is>
      </c>
      <c r="K5" s="131" t="inlineStr">
        <is>
          <t>Jun</t>
        </is>
      </c>
      <c r="L5" s="131" t="inlineStr">
        <is>
          <t>Jul</t>
        </is>
      </c>
      <c r="M5" s="131" t="inlineStr">
        <is>
          <t>Aug</t>
        </is>
      </c>
      <c r="N5" s="131" t="inlineStr">
        <is>
          <t>Sep</t>
        </is>
      </c>
      <c r="O5" s="131" t="inlineStr">
        <is>
          <t>Oct</t>
        </is>
      </c>
      <c r="P5" s="131" t="inlineStr">
        <is>
          <t>Nov</t>
        </is>
      </c>
      <c r="Q5" s="131" t="inlineStr">
        <is>
          <t>Dec</t>
        </is>
      </c>
    </row>
    <row r="6" ht="19.5" customHeight="1" s="121">
      <c r="A6" s="216" t="n">
        <v>1</v>
      </c>
      <c r="B6" s="152" t="inlineStr">
        <is>
          <t>OEE</t>
        </is>
      </c>
      <c r="C6" s="153" t="inlineStr">
        <is>
          <t>Overall Equipment Effectiveness (%)</t>
        </is>
      </c>
      <c r="D6" s="136" t="inlineStr">
        <is>
          <t>≥ 75%</t>
        </is>
      </c>
      <c r="E6" s="155" t="inlineStr">
        <is>
          <t>▲</t>
        </is>
      </c>
      <c r="F6" s="138" t="n"/>
      <c r="G6" s="138" t="n"/>
      <c r="H6" s="138" t="n"/>
      <c r="I6" s="138" t="n"/>
      <c r="J6" s="138" t="n"/>
      <c r="K6" s="138" t="n"/>
      <c r="L6" s="138" t="n"/>
      <c r="M6" s="138" t="n"/>
      <c r="N6" s="138" t="n"/>
      <c r="O6" s="138" t="n"/>
      <c r="P6" s="138" t="n"/>
      <c r="Q6" s="138" t="n"/>
    </row>
    <row r="7" ht="19.5" customHeight="1" s="121">
      <c r="A7" s="216" t="n">
        <v>2</v>
      </c>
      <c r="B7" s="151" t="inlineStr">
        <is>
          <t>OEE</t>
        </is>
      </c>
      <c r="C7" s="140" t="inlineStr">
        <is>
          <t>Availability (%)</t>
        </is>
      </c>
      <c r="D7" s="136" t="inlineStr">
        <is>
          <t>≥ 90%</t>
        </is>
      </c>
      <c r="E7" s="141" t="inlineStr">
        <is>
          <t>▲</t>
        </is>
      </c>
      <c r="F7" s="138" t="n"/>
      <c r="G7" s="138" t="n"/>
      <c r="H7" s="138" t="n"/>
      <c r="I7" s="138" t="n"/>
      <c r="J7" s="138" t="n"/>
      <c r="K7" s="138" t="n"/>
      <c r="L7" s="138" t="n"/>
      <c r="M7" s="138" t="n"/>
      <c r="N7" s="138" t="n"/>
      <c r="O7" s="138" t="n"/>
      <c r="P7" s="138" t="n"/>
      <c r="Q7" s="138" t="n"/>
    </row>
    <row r="8" ht="19.5" customHeight="1" s="121">
      <c r="A8" s="216" t="n">
        <v>3</v>
      </c>
      <c r="B8" s="152" t="inlineStr">
        <is>
          <t>OEE</t>
        </is>
      </c>
      <c r="C8" s="153" t="inlineStr">
        <is>
          <t>Performance (%)</t>
        </is>
      </c>
      <c r="D8" s="136" t="inlineStr">
        <is>
          <t>≥ 90%</t>
        </is>
      </c>
      <c r="E8" s="155" t="inlineStr">
        <is>
          <t>▲</t>
        </is>
      </c>
      <c r="F8" s="138" t="n"/>
      <c r="G8" s="138" t="n"/>
      <c r="H8" s="138" t="n"/>
      <c r="I8" s="138" t="n"/>
      <c r="J8" s="138" t="n"/>
      <c r="K8" s="138" t="n"/>
      <c r="L8" s="138" t="n"/>
      <c r="M8" s="138" t="n"/>
      <c r="N8" s="138" t="n"/>
      <c r="O8" s="138" t="n"/>
      <c r="P8" s="138" t="n"/>
      <c r="Q8" s="138" t="n"/>
    </row>
    <row r="9" ht="19.5" customHeight="1" s="121">
      <c r="A9" s="216" t="n">
        <v>4</v>
      </c>
      <c r="B9" s="151" t="inlineStr">
        <is>
          <t>OEE</t>
        </is>
      </c>
      <c r="C9" s="140" t="inlineStr">
        <is>
          <t>Quality Rate (%)</t>
        </is>
      </c>
      <c r="D9" s="136" t="inlineStr">
        <is>
          <t>≥ 98%</t>
        </is>
      </c>
      <c r="E9" s="141" t="inlineStr">
        <is>
          <t>▲</t>
        </is>
      </c>
      <c r="F9" s="138" t="n"/>
      <c r="G9" s="138" t="n"/>
      <c r="H9" s="138" t="n"/>
      <c r="I9" s="138" t="n"/>
      <c r="J9" s="138" t="n"/>
      <c r="K9" s="138" t="n"/>
      <c r="L9" s="138" t="n"/>
      <c r="M9" s="138" t="n"/>
      <c r="N9" s="138" t="n"/>
      <c r="O9" s="138" t="n"/>
      <c r="P9" s="138" t="n"/>
      <c r="Q9" s="138" t="n"/>
    </row>
    <row r="10" ht="19.5" customHeight="1" s="121">
      <c r="A10" s="173" t="n">
        <v>5</v>
      </c>
      <c r="B10" s="158" t="inlineStr">
        <is>
          <t>Inventory</t>
        </is>
      </c>
      <c r="C10" s="159" t="inlineStr">
        <is>
          <t>Stock Turns (x per year)</t>
        </is>
      </c>
      <c r="D10" s="136" t="inlineStr">
        <is>
          <t>≥ 8x</t>
        </is>
      </c>
      <c r="E10" s="160" t="inlineStr">
        <is>
          <t>▲</t>
        </is>
      </c>
      <c r="F10" s="138" t="n"/>
      <c r="G10" s="138" t="n"/>
      <c r="H10" s="138" t="n"/>
      <c r="I10" s="138" t="n"/>
      <c r="J10" s="138" t="n"/>
      <c r="K10" s="138" t="n"/>
      <c r="L10" s="138" t="n"/>
      <c r="M10" s="138" t="n"/>
      <c r="N10" s="138" t="n"/>
      <c r="O10" s="138" t="n"/>
      <c r="P10" s="138" t="n"/>
      <c r="Q10" s="138" t="n"/>
    </row>
    <row r="11" ht="19.5" customHeight="1" s="121">
      <c r="A11" s="173" t="n">
        <v>6</v>
      </c>
      <c r="B11" s="157" t="inlineStr">
        <is>
          <t>Inventory</t>
        </is>
      </c>
      <c r="C11" s="140" t="inlineStr">
        <is>
          <t>Days of Inventory (raw + WIP + FG)</t>
        </is>
      </c>
      <c r="D11" s="136" t="inlineStr">
        <is>
          <t>≤ 20 days</t>
        </is>
      </c>
      <c r="E11" s="148" t="inlineStr">
        <is>
          <t>▼</t>
        </is>
      </c>
      <c r="F11" s="138" t="n"/>
      <c r="G11" s="138" t="n"/>
      <c r="H11" s="138" t="n"/>
      <c r="I11" s="138" t="n"/>
      <c r="J11" s="138" t="n"/>
      <c r="K11" s="138" t="n"/>
      <c r="L11" s="138" t="n"/>
      <c r="M11" s="138" t="n"/>
      <c r="N11" s="138" t="n"/>
      <c r="O11" s="138" t="n"/>
      <c r="P11" s="138" t="n"/>
      <c r="Q11" s="138" t="n"/>
    </row>
    <row r="12" ht="19.5" customHeight="1" s="121">
      <c r="A12" s="173" t="n">
        <v>7</v>
      </c>
      <c r="B12" s="158" t="inlineStr">
        <is>
          <t>Inventory</t>
        </is>
      </c>
      <c r="C12" s="159" t="inlineStr">
        <is>
          <t>WIP Value (£)</t>
        </is>
      </c>
      <c r="D12" s="136" t="inlineStr">
        <is>
          <t>≤ £15,000</t>
        </is>
      </c>
      <c r="E12" s="161" t="inlineStr">
        <is>
          <t>▼</t>
        </is>
      </c>
      <c r="F12" s="138" t="n"/>
      <c r="G12" s="138" t="n"/>
      <c r="H12" s="138" t="n"/>
      <c r="I12" s="138" t="n"/>
      <c r="J12" s="138" t="n"/>
      <c r="K12" s="138" t="n"/>
      <c r="L12" s="138" t="n"/>
      <c r="M12" s="138" t="n"/>
      <c r="N12" s="138" t="n"/>
      <c r="O12" s="138" t="n"/>
      <c r="P12" s="138" t="n"/>
      <c r="Q12" s="138" t="n"/>
    </row>
    <row r="13" ht="19.5" customHeight="1" s="121">
      <c r="A13" s="217" t="n">
        <v>8</v>
      </c>
      <c r="B13" s="218" t="inlineStr">
        <is>
          <t>Maintenance</t>
        </is>
      </c>
      <c r="C13" s="140" t="inlineStr">
        <is>
          <t>Planned Maintenance Compliance (%)</t>
        </is>
      </c>
      <c r="D13" s="136" t="inlineStr">
        <is>
          <t>≥ 95%</t>
        </is>
      </c>
      <c r="E13" s="141" t="inlineStr">
        <is>
          <t>▲</t>
        </is>
      </c>
      <c r="F13" s="138" t="n"/>
      <c r="G13" s="138" t="n"/>
      <c r="H13" s="138" t="n"/>
      <c r="I13" s="138" t="n"/>
      <c r="J13" s="138" t="n"/>
      <c r="K13" s="138" t="n"/>
      <c r="L13" s="138" t="n"/>
      <c r="M13" s="138" t="n"/>
      <c r="N13" s="138" t="n"/>
      <c r="O13" s="138" t="n"/>
      <c r="P13" s="138" t="n"/>
      <c r="Q13" s="138" t="n"/>
    </row>
    <row r="14" ht="19.5" customHeight="1" s="121">
      <c r="A14" s="217" t="n">
        <v>9</v>
      </c>
      <c r="B14" s="219" t="inlineStr">
        <is>
          <t>Maintenance</t>
        </is>
      </c>
      <c r="C14" s="220" t="inlineStr">
        <is>
          <t>Reactive vs Planned Ratio (%)</t>
        </is>
      </c>
      <c r="D14" s="136" t="inlineStr">
        <is>
          <t>≤ 20%</t>
        </is>
      </c>
      <c r="E14" s="221" t="inlineStr">
        <is>
          <t>▼</t>
        </is>
      </c>
      <c r="F14" s="138" t="n"/>
      <c r="G14" s="138" t="n"/>
      <c r="H14" s="138" t="n"/>
      <c r="I14" s="138" t="n"/>
      <c r="J14" s="138" t="n"/>
      <c r="K14" s="138" t="n"/>
      <c r="L14" s="138" t="n"/>
      <c r="M14" s="138" t="n"/>
      <c r="N14" s="138" t="n"/>
      <c r="O14" s="138" t="n"/>
      <c r="P14" s="138" t="n"/>
      <c r="Q14" s="138" t="n"/>
    </row>
    <row r="15" ht="19.5" customHeight="1" s="121">
      <c r="A15" s="217" t="n">
        <v>10</v>
      </c>
      <c r="B15" s="218" t="inlineStr">
        <is>
          <t>Maintenance</t>
        </is>
      </c>
      <c r="C15" s="140" t="inlineStr">
        <is>
          <t>MTBF (hours)</t>
        </is>
      </c>
      <c r="D15" s="136" t="inlineStr">
        <is>
          <t>≥ 200 hrs</t>
        </is>
      </c>
      <c r="E15" s="141" t="inlineStr">
        <is>
          <t>▲</t>
        </is>
      </c>
      <c r="F15" s="138" t="n"/>
      <c r="G15" s="138" t="n"/>
      <c r="H15" s="138" t="n"/>
      <c r="I15" s="138" t="n"/>
      <c r="J15" s="138" t="n"/>
      <c r="K15" s="138" t="n"/>
      <c r="L15" s="138" t="n"/>
      <c r="M15" s="138" t="n"/>
      <c r="N15" s="138" t="n"/>
      <c r="O15" s="138" t="n"/>
      <c r="P15" s="138" t="n"/>
      <c r="Q15" s="138" t="n"/>
    </row>
    <row r="16" ht="19.5" customHeight="1" s="121">
      <c r="A16" s="217" t="n">
        <v>11</v>
      </c>
      <c r="B16" s="219" t="inlineStr">
        <is>
          <t>Maintenance</t>
        </is>
      </c>
      <c r="C16" s="220" t="inlineStr">
        <is>
          <t>MTTR (hours)</t>
        </is>
      </c>
      <c r="D16" s="136" t="inlineStr">
        <is>
          <t>≤ 2 hrs</t>
        </is>
      </c>
      <c r="E16" s="221" t="inlineStr">
        <is>
          <t>▼</t>
        </is>
      </c>
      <c r="F16" s="138" t="n"/>
      <c r="G16" s="138" t="n"/>
      <c r="H16" s="138" t="n"/>
      <c r="I16" s="138" t="n"/>
      <c r="J16" s="138" t="n"/>
      <c r="K16" s="138" t="n"/>
      <c r="L16" s="138" t="n"/>
      <c r="M16" s="138" t="n"/>
      <c r="N16" s="138" t="n"/>
      <c r="O16" s="138" t="n"/>
      <c r="P16" s="138" t="n"/>
      <c r="Q16" s="138" t="n"/>
    </row>
    <row r="17" ht="19.5" customHeight="1" s="121">
      <c r="A17" s="222" t="n">
        <v>12</v>
      </c>
      <c r="B17" s="163" t="inlineStr">
        <is>
          <t>Supplier</t>
        </is>
      </c>
      <c r="C17" s="140" t="inlineStr">
        <is>
          <t>Supplier OTIF (%)</t>
        </is>
      </c>
      <c r="D17" s="136" t="inlineStr">
        <is>
          <t>≥ 95%</t>
        </is>
      </c>
      <c r="E17" s="141" t="inlineStr">
        <is>
          <t>▲</t>
        </is>
      </c>
      <c r="F17" s="138" t="n"/>
      <c r="G17" s="138" t="n"/>
      <c r="H17" s="138" t="n"/>
      <c r="I17" s="138" t="n"/>
      <c r="J17" s="138" t="n"/>
      <c r="K17" s="138" t="n"/>
      <c r="L17" s="138" t="n"/>
      <c r="M17" s="138" t="n"/>
      <c r="N17" s="138" t="n"/>
      <c r="O17" s="138" t="n"/>
      <c r="P17" s="138" t="n"/>
      <c r="Q17" s="138" t="n"/>
    </row>
    <row r="18" ht="19.5" customHeight="1" s="121">
      <c r="A18" s="222" t="n">
        <v>13</v>
      </c>
      <c r="B18" s="164" t="inlineStr">
        <is>
          <t>Supplier</t>
        </is>
      </c>
      <c r="C18" s="165" t="inlineStr">
        <is>
          <t>Incoming Inspection Reject Rate (%)</t>
        </is>
      </c>
      <c r="D18" s="136" t="inlineStr">
        <is>
          <t>≤ 1%</t>
        </is>
      </c>
      <c r="E18" s="223" t="inlineStr">
        <is>
          <t>▼</t>
        </is>
      </c>
      <c r="F18" s="138" t="n"/>
      <c r="G18" s="138" t="n"/>
      <c r="H18" s="138" t="n"/>
      <c r="I18" s="138" t="n"/>
      <c r="J18" s="138" t="n"/>
      <c r="K18" s="138" t="n"/>
      <c r="L18" s="138" t="n"/>
      <c r="M18" s="138" t="n"/>
      <c r="N18" s="138" t="n"/>
      <c r="O18" s="138" t="n"/>
      <c r="P18" s="138" t="n"/>
      <c r="Q18" s="138" t="n"/>
    </row>
    <row r="19" ht="19.5" customHeight="1" s="121">
      <c r="A19" s="131" t="n">
        <v>14</v>
      </c>
      <c r="B19" s="147" t="inlineStr">
        <is>
          <t>Capacity</t>
        </is>
      </c>
      <c r="C19" s="140" t="inlineStr">
        <is>
          <t>Capacity Utilisation (%)</t>
        </is>
      </c>
      <c r="D19" s="136" t="inlineStr">
        <is>
          <t>75-90%</t>
        </is>
      </c>
      <c r="E19" s="141" t="inlineStr">
        <is>
          <t>▲</t>
        </is>
      </c>
      <c r="F19" s="138" t="n"/>
      <c r="G19" s="138" t="n"/>
      <c r="H19" s="138" t="n"/>
      <c r="I19" s="138" t="n"/>
      <c r="J19" s="138" t="n"/>
      <c r="K19" s="138" t="n"/>
      <c r="L19" s="138" t="n"/>
      <c r="M19" s="138" t="n"/>
      <c r="N19" s="138" t="n"/>
      <c r="O19" s="138" t="n"/>
      <c r="P19" s="138" t="n"/>
      <c r="Q19" s="138" t="n"/>
    </row>
    <row r="20" ht="19.5" customHeight="1" s="121">
      <c r="A20" s="224" t="n">
        <v>15</v>
      </c>
      <c r="B20" s="225" t="inlineStr">
        <is>
          <t>NPI</t>
        </is>
      </c>
      <c r="C20" s="226" t="inlineStr">
        <is>
          <t>New Product Introduction Lead Time (days)</t>
        </is>
      </c>
      <c r="D20" s="136" t="inlineStr">
        <is>
          <t>≤ 30 days</t>
        </is>
      </c>
      <c r="E20" s="227" t="inlineStr">
        <is>
          <t>▼</t>
        </is>
      </c>
      <c r="F20" s="138" t="n"/>
      <c r="G20" s="138" t="n"/>
      <c r="H20" s="138" t="n"/>
      <c r="I20" s="138" t="n"/>
      <c r="J20" s="138" t="n"/>
      <c r="K20" s="138" t="n"/>
      <c r="L20" s="138" t="n"/>
      <c r="M20" s="138" t="n"/>
      <c r="N20" s="138" t="n"/>
      <c r="O20" s="138" t="n"/>
      <c r="P20" s="138" t="n"/>
      <c r="Q20" s="138" t="n"/>
    </row>
    <row r="21" ht="19.5" customHeight="1" s="121">
      <c r="A21" s="228" t="n">
        <v>16</v>
      </c>
      <c r="B21" s="229" t="inlineStr">
        <is>
          <t>Sustainability</t>
        </is>
      </c>
      <c r="C21" s="140" t="inlineStr">
        <is>
          <t>Energy Use per Unit (kWh)</t>
        </is>
      </c>
      <c r="D21" s="136" t="inlineStr">
        <is>
          <t>≤ target</t>
        </is>
      </c>
      <c r="E21" s="148" t="inlineStr">
        <is>
          <t>▼</t>
        </is>
      </c>
      <c r="F21" s="138" t="n"/>
      <c r="G21" s="138" t="n"/>
      <c r="H21" s="138" t="n"/>
      <c r="I21" s="138" t="n"/>
      <c r="J21" s="138" t="n"/>
      <c r="K21" s="138" t="n"/>
      <c r="L21" s="138" t="n"/>
      <c r="M21" s="138" t="n"/>
      <c r="N21" s="138" t="n"/>
      <c r="O21" s="138" t="n"/>
      <c r="P21" s="138" t="n"/>
      <c r="Q21" s="138" t="n"/>
    </row>
    <row r="22" ht="19.5" customHeight="1" s="121">
      <c r="A22" s="228" t="n">
        <v>17</v>
      </c>
      <c r="B22" s="230" t="inlineStr">
        <is>
          <t>Sustainability</t>
        </is>
      </c>
      <c r="C22" s="159" t="inlineStr">
        <is>
          <t>Waste to Landfill (%)</t>
        </is>
      </c>
      <c r="D22" s="136" t="inlineStr">
        <is>
          <t>≤ 5%</t>
        </is>
      </c>
      <c r="E22" s="161" t="inlineStr">
        <is>
          <t>▼</t>
        </is>
      </c>
      <c r="F22" s="138" t="n"/>
      <c r="G22" s="138" t="n"/>
      <c r="H22" s="138" t="n"/>
      <c r="I22" s="138" t="n"/>
      <c r="J22" s="138" t="n"/>
      <c r="K22" s="138" t="n"/>
      <c r="L22" s="138" t="n"/>
      <c r="M22" s="138" t="n"/>
      <c r="N22" s="138" t="n"/>
      <c r="O22" s="138" t="n"/>
      <c r="P22" s="138" t="n"/>
      <c r="Q22" s="138" t="n"/>
    </row>
    <row r="23" ht="19.5" customHeight="1" s="121"/>
    <row r="24" ht="21.75" customHeight="1" s="121">
      <c r="A24" s="231" t="inlineStr">
        <is>
          <t>OEE CALCULATION REFERENCE</t>
        </is>
      </c>
      <c r="B24" s="232" t="n"/>
      <c r="C24" s="232" t="n"/>
      <c r="D24" s="232" t="n"/>
      <c r="E24" s="232" t="n"/>
      <c r="F24" s="232" t="n"/>
      <c r="G24" s="232" t="n"/>
      <c r="H24" s="232" t="n"/>
      <c r="I24" s="232" t="n"/>
      <c r="J24" s="232" t="n"/>
      <c r="K24" s="232" t="n"/>
      <c r="L24" s="232" t="n"/>
      <c r="M24" s="232" t="n"/>
      <c r="N24" s="232" t="n"/>
      <c r="O24" s="232" t="n"/>
    </row>
    <row r="25" ht="43.5" customHeight="1" s="121">
      <c r="A25" s="171" t="inlineStr">
        <is>
          <t>OEE (%) = Availability x Performance x Quality Rate.  Availability = Run Time / Planned Production Time.  Performance = (Total Pieces Produced x Ideal Cycle Time) / Run Time.  Quality Rate = Good Pieces / Total Pieces Produced. World-class OEE is typically 85%. A starting target of 75% is realistic for most SME manufacturers.</t>
        </is>
      </c>
      <c r="B25" s="127" t="n"/>
      <c r="C25" s="127" t="n"/>
      <c r="D25" s="127" t="n"/>
      <c r="E25" s="127" t="n"/>
      <c r="F25" s="127" t="n"/>
      <c r="G25" s="127" t="n"/>
      <c r="H25" s="127" t="n"/>
      <c r="I25" s="127" t="n"/>
      <c r="J25" s="127" t="n"/>
      <c r="K25" s="127" t="n"/>
      <c r="L25" s="127" t="n"/>
      <c r="M25" s="127" t="n"/>
      <c r="N25" s="127" t="n"/>
      <c r="O25" s="127" t="n"/>
    </row>
    <row r="26" ht="19.5" customHeight="1" s="121"/>
    <row r="27" ht="48" customHeight="1" s="121">
      <c r="A27" s="233" t="inlineStr">
        <is>
          <t>HOW TO USE: These KPIs supplement SQDCP. OEE feeds the Cost pillar (machine utilisation drives unit cost). Inventory and Capacity feed Delivery and Cost. Supplier metrics feed Quality. NPI Lead Time and Energy/Sustainability are increasingly requested by nuclear customers and SMR programmes. Not every company needs all 17 KPIs from day one: introduce OEE and Supplier OTIF first, then add others as your measurement system matures.</t>
        </is>
      </c>
      <c r="B27" s="127" t="n"/>
      <c r="C27" s="127" t="n"/>
      <c r="D27" s="127" t="n"/>
      <c r="E27" s="127" t="n"/>
      <c r="F27" s="127" t="n"/>
      <c r="G27" s="127" t="n"/>
      <c r="H27" s="127" t="n"/>
      <c r="I27" s="127" t="n"/>
      <c r="J27" s="127" t="n"/>
      <c r="K27" s="127" t="n"/>
      <c r="L27" s="127" t="n"/>
      <c r="M27" s="127" t="n"/>
      <c r="N27" s="127" t="n"/>
      <c r="O27" s="127" t="n"/>
    </row>
    <row r="28" ht="19.5" customHeight="1" s="121"/>
    <row r="29" ht="19.5" customHeight="1" s="121"/>
    <row r="30" ht="19.5" customHeight="1" s="121"/>
    <row r="31" ht="19.5" customHeight="1" s="121"/>
    <row r="32" ht="19.5" customHeight="1" s="121"/>
    <row r="33" ht="19.5" customHeight="1" s="121"/>
    <row r="34" ht="19.5" customHeight="1" s="121"/>
    <row r="35" ht="19.5" customHeight="1" s="121"/>
  </sheetData>
  <mergeCells count="6">
    <mergeCell ref="A25:O25"/>
    <mergeCell ref="A24:O24"/>
    <mergeCell ref="A2:O2"/>
    <mergeCell ref="A1:O1"/>
    <mergeCell ref="A27:O27"/>
    <mergeCell ref="A3:O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filterMode="0">
    <tabColor rgb="0029ABE2"/>
    <outlinePr summaryBelow="1" summaryRight="1"/>
    <pageSetUpPr fitToPage="0"/>
  </sheetPr>
  <dimension ref="A1:C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20" min="1" max="1"/>
    <col width="24" customWidth="1" style="120" min="2" max="2"/>
    <col width="80" customWidth="1" style="120" min="3" max="3"/>
  </cols>
  <sheetData>
    <row r="1" ht="50" customHeight="1" s="121">
      <c r="A1" s="122" t="inlineStr">
        <is>
          <t>GUIDANCE: HOW TO USE THIS TRACKER</t>
        </is>
      </c>
    </row>
    <row r="2" ht="18" customHeight="1" s="121">
      <c r="A2" s="124" t="inlineStr">
        <is>
          <t>This tracker is a live document. Update it monthly and use it to drive the monthly performance review meeting.</t>
        </is>
      </c>
    </row>
    <row r="4" ht="25.5" customHeight="1" s="121">
      <c r="A4" s="234" t="inlineStr">
        <is>
          <t>KPI Summary sheet</t>
        </is>
      </c>
    </row>
    <row r="5" ht="36" customHeight="1" s="121">
      <c r="B5" s="152" t="inlineStr">
        <is>
          <t>When to update</t>
        </is>
      </c>
      <c r="C5" s="207" t="inlineStr">
        <is>
          <t>By the 3rd working day of each month. Enter the previous month actuals in the correct month column.</t>
        </is>
      </c>
    </row>
    <row r="6" ht="36" customHeight="1" s="121">
      <c r="B6" s="152" t="inlineStr">
        <is>
          <t>Input cells</t>
        </is>
      </c>
      <c r="C6" s="207" t="inlineStr">
        <is>
          <t>Green cells are for data entry. Yellow cells are targets; change these if your targets change during the year.</t>
        </is>
      </c>
    </row>
    <row r="7" ht="36" customHeight="1" s="121">
      <c r="B7" s="152" t="inlineStr">
        <is>
          <t>RAG status</t>
        </is>
      </c>
      <c r="C7" s="207" t="inlineStr">
        <is>
          <t>Colour the actual value cells manually to reflect performance: green (on target), amber (within 5%), red (more than 5% off). Or apply conditional formatting rules if you prefer.</t>
        </is>
      </c>
    </row>
    <row r="8" ht="36" customHeight="1" s="121">
      <c r="B8" s="152" t="inlineStr">
        <is>
          <t>Adding KPIs</t>
        </is>
      </c>
      <c r="C8" s="207" t="inlineStr">
        <is>
          <t>Insert rows within the relevant pillar section. Keep the pillar letter in column A consistent; this links to the charts and log.</t>
        </is>
      </c>
    </row>
    <row r="9" ht="36" customHeight="1" s="121">
      <c r="B9" s="152" t="inlineStr">
        <is>
          <t>Nuclear context</t>
        </is>
      </c>
      <c r="C9" s="207" t="inlineStr">
        <is>
          <t>For nuclear customers, Safety KPIs (LTI, near miss) and Quality KPIs (FPY, NCRs, customer complaints) carry the most weight. Ensure these are always current and visible.</t>
        </is>
      </c>
    </row>
    <row r="10" ht="7.5" customHeight="1" s="121"/>
    <row r="11" ht="25.5" customHeight="1" s="121">
      <c r="A11" s="235" t="inlineStr">
        <is>
          <t>Performance Run Charts sheet</t>
        </is>
      </c>
    </row>
    <row r="12" ht="36" customHeight="1" s="121">
      <c r="B12" s="164" t="inlineStr">
        <is>
          <t>How it works</t>
        </is>
      </c>
      <c r="C12" s="207" t="inlineStr">
        <is>
          <t>Each pillar has a target row (fixed) and an actual row (you enter the monthly figure). Once populated, select the data and insert a line chart to visualise the trend.</t>
        </is>
      </c>
    </row>
    <row r="13" ht="36" customHeight="1" s="121">
      <c r="B13" s="164" t="inlineStr">
        <is>
          <t>Chart setup</t>
        </is>
      </c>
      <c r="C13" s="207" t="inlineStr">
        <is>
          <t>Insert &gt; Chart &gt; Line chart. Select the target and actual rows as data series. Format the target line as dashed green and the actual line as solid. Title the chart with the KPI name and unit.</t>
        </is>
      </c>
    </row>
    <row r="14" ht="36" customHeight="1" s="121">
      <c r="B14" s="164" t="inlineStr">
        <is>
          <t>Improvement actions</t>
        </is>
      </c>
      <c r="C14" s="207" t="inlineStr">
        <is>
          <t>Record the single most important action taken or planned this month in the improvement actions box below each pillar. Keep it concise: one sentence per action.</t>
        </is>
      </c>
    </row>
    <row r="15" ht="36" customHeight="1" s="121">
      <c r="B15" s="164" t="inlineStr">
        <is>
          <t>Frequency</t>
        </is>
      </c>
      <c r="C15" s="207" t="inlineStr">
        <is>
          <t>These charts are designed for monthly review. For weekly tracking, add weekly columns and adjust the chart accordingly.</t>
        </is>
      </c>
    </row>
    <row r="16" ht="7.5" customHeight="1" s="121"/>
    <row r="17" ht="25.5" customHeight="1" s="121">
      <c r="A17" s="236" t="inlineStr">
        <is>
          <t>Issues &amp; Action Log sheet</t>
        </is>
      </c>
    </row>
    <row r="18" ht="36" customHeight="1" s="121">
      <c r="B18" s="237" t="inlineStr">
        <is>
          <t>Every miss gets logged</t>
        </is>
      </c>
      <c r="C18" s="207" t="inlineStr">
        <is>
          <t>Any KPI that misses target in any month must be entered here. No exceptions. The log is the audit trail that shows the assessor you treat poor performance seriously.</t>
        </is>
      </c>
    </row>
    <row r="19" ht="36" customHeight="1" s="121">
      <c r="B19" s="237" t="inlineStr">
        <is>
          <t>Owner and due date</t>
        </is>
      </c>
      <c r="C19" s="207" t="inlineStr">
        <is>
          <t>Every row must have a named owner (not a job title) and a realistic due date. Rows without owners or dates will be challenged at verification.</t>
        </is>
      </c>
    </row>
    <row r="20" ht="36" customHeight="1" s="121">
      <c r="B20" s="237" t="inlineStr">
        <is>
          <t>CSIP reference</t>
        </is>
      </c>
      <c r="C20" s="207" t="inlineStr">
        <is>
          <t>If the issue generates a CSIP project, enter the CSIP reference here. This creates the visible link between performance measurement and your improvement programme.</t>
        </is>
      </c>
    </row>
    <row r="21" ht="36" customHeight="1" s="121">
      <c r="B21" s="237" t="inlineStr">
        <is>
          <t>Closing entries</t>
        </is>
      </c>
      <c r="C21" s="207" t="inlineStr">
        <is>
          <t>When an action is complete, change Status to Closed and enter the date completed in the Due Date column. Do not delete closed entries; they are your evidence of follow-through.</t>
        </is>
      </c>
    </row>
    <row r="22" ht="36" customHeight="1" s="121">
      <c r="B22" s="237" t="inlineStr">
        <is>
          <t>Monthly review</t>
        </is>
      </c>
      <c r="C22" s="207" t="inlineStr">
        <is>
          <t>This log should be reviewed as an agenda item at every monthly performance review. Ask: are all open actions progressing? Are any overdue? What do closed entries tell us about recurring problems?</t>
        </is>
      </c>
    </row>
    <row r="23" ht="7.5" customHeight="1" s="121"/>
    <row r="24" ht="25.5" customHeight="1" s="121">
      <c r="A24" s="238" t="inlineStr">
        <is>
          <t>Operational KPIs sheet</t>
        </is>
      </c>
    </row>
    <row r="25" ht="36" customHeight="1" s="121">
      <c r="B25" s="225" t="inlineStr">
        <is>
          <t>Why these KPIs</t>
        </is>
      </c>
      <c r="C25" s="207" t="inlineStr">
        <is>
          <t>SQDCP gives the headline picture, but OEE, inventory turns, supplier performance, maintenance ratio, NPI lead time, and energy use are the operational drivers underneath Cost and Delivery. Nuclear customers and SMR programme assessors increasingly ask for these directly.</t>
        </is>
      </c>
    </row>
    <row r="26" ht="36" customHeight="1" s="121">
      <c r="B26" s="225" t="inlineStr">
        <is>
          <t>Where to start</t>
        </is>
      </c>
      <c r="C26" s="207" t="inlineStr">
        <is>
          <t>Introduce OEE and Supplier OTIF first. These two have the broadest impact and are the most commonly requested in nuclear supply chain due diligence. Add the remainder as your measurement maturity grows.</t>
        </is>
      </c>
    </row>
    <row r="27" ht="36" customHeight="1" s="121">
      <c r="B27" s="225" t="inlineStr">
        <is>
          <t>OEE data source</t>
        </is>
      </c>
      <c r="C27" s="207" t="inlineStr">
        <is>
          <t>OEE requires run time, ideal cycle time, and good/total piece counts per machine. If you do not currently capture this, start with a single critical machine or cell rather than the whole site.</t>
        </is>
      </c>
    </row>
    <row r="28" ht="36" customHeight="1" s="121">
      <c r="B28" s="225" t="inlineStr">
        <is>
          <t>Linking to SQDCP</t>
        </is>
      </c>
      <c r="C28" s="207" t="inlineStr">
        <is>
          <t>A sustained drop in OEE or a rise in reactive maintenance should generate an entry in the Issues &amp; Action Log (Cost or Delivery pillar) just like any SQDCP KPI miss.</t>
        </is>
      </c>
    </row>
    <row r="29" ht="7.5" customHeight="1" s="121"/>
    <row r="30" ht="25.5" customHeight="1" s="121">
      <c r="A30" s="239" t="inlineStr">
        <is>
          <t>Nuclear Assessment Context</t>
        </is>
      </c>
    </row>
    <row r="31" ht="36" customHeight="1" s="121">
      <c r="B31" s="240" t="inlineStr">
        <is>
          <t>What assessors look for</t>
        </is>
      </c>
      <c r="C31" s="207" t="inlineStr">
        <is>
          <t>KPIs that are visible on the shopfloor, understood by employees, and linked to improvement actions. A dashboard that is only visible to management does not score well.</t>
        </is>
      </c>
    </row>
    <row r="32" ht="36" customHeight="1" s="121">
      <c r="B32" s="240" t="inlineStr">
        <is>
          <t>The SQDCP framework</t>
        </is>
      </c>
      <c r="C32" s="207" t="inlineStr">
        <is>
          <t>Safety, Quality, Delivery, Cost, and People (or Productivity) is the standard framework. Using it signals to nuclear customers that you understand their expectations.</t>
        </is>
      </c>
    </row>
    <row r="33" ht="36" customHeight="1" s="121">
      <c r="B33" s="240" t="inlineStr">
        <is>
          <t>Trend matters more than absolute performance</t>
        </is>
      </c>
      <c r="C33" s="207" t="inlineStr">
        <is>
          <t>A company with 74% OTIF and a clear improvement trend scores better than one claiming 95% with no historical data to support it.</t>
        </is>
      </c>
    </row>
    <row r="34" ht="36" customHeight="1" s="121">
      <c r="B34" s="240" t="inlineStr">
        <is>
          <t>This tracker as evidence</t>
        </is>
      </c>
      <c r="C34" s="207" t="inlineStr">
        <is>
          <t>Print the current KPI Summary and the Issues &amp; Action Log before a verification visit. These two documents, together with the shopfloor visual board, satisfy the performance measurement evidence requirement.</t>
        </is>
      </c>
    </row>
    <row r="35" ht="7.5" customHeight="1" s="121"/>
  </sheetData>
  <mergeCells count="7">
    <mergeCell ref="A11:C11"/>
    <mergeCell ref="A1:C1"/>
    <mergeCell ref="A17:C17"/>
    <mergeCell ref="A30:C30"/>
    <mergeCell ref="A4:C4"/>
    <mergeCell ref="A24:C24"/>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1E6F6C7-4009-4072-8200-CE1B90065FB4}"/>
</file>

<file path=customXml/itemProps2.xml><?xml version="1.0" encoding="utf-8"?>
<ds:datastoreItem xmlns:ds="http://schemas.openxmlformats.org/officeDocument/2006/customXml" ds:itemID="{60BCF9B0-2BB3-408F-B192-3A875914D753}"/>
</file>

<file path=customXml/itemProps3.xml><?xml version="1.0" encoding="utf-8"?>
<ds:datastoreItem xmlns:ds="http://schemas.openxmlformats.org/officeDocument/2006/customXml" ds:itemID="{66E7A20C-F11D-498C-8B3C-1D2734BC1FE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PE-03a KPI Dashboard Performance Tracker</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