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3" autoFilterDateGrouping="1"/>
  </bookViews>
  <sheets>
    <sheet xmlns:r="http://schemas.openxmlformats.org/officeDocument/2006/relationships" name="Introduction" sheetId="1" state="visible" r:id="rId1"/>
    <sheet xmlns:r="http://schemas.openxmlformats.org/officeDocument/2006/relationships" name="Self-Assessment" sheetId="2" state="visible" r:id="rId2"/>
    <sheet xmlns:r="http://schemas.openxmlformats.org/officeDocument/2006/relationships" name="Action Log" sheetId="3" state="visible" r:id="rId3"/>
    <sheet xmlns:r="http://schemas.openxmlformats.org/officeDocument/2006/relationships" name="Dashboard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charset val="1"/>
      <b val="1"/>
      <color rgb="FF009FE3"/>
      <sz val="18"/>
    </font>
    <font>
      <name val="Arial"/>
      <charset val="1"/>
      <b val="1"/>
      <color rgb="FF83348F"/>
      <sz val="12"/>
    </font>
    <font>
      <name val="Arial"/>
      <charset val="1"/>
      <color rgb="FF333333"/>
      <sz val="10"/>
    </font>
    <font>
      <name val="Arial"/>
      <charset val="1"/>
      <b val="1"/>
      <color rgb="FF009FE3"/>
      <sz val="10"/>
    </font>
    <font>
      <name val="Arial"/>
      <charset val="1"/>
      <i val="1"/>
      <color rgb="FF83348F"/>
      <sz val="10"/>
    </font>
    <font>
      <name val="Arial"/>
      <charset val="1"/>
      <color rgb="FF5B595A"/>
      <sz val="8"/>
    </font>
    <font>
      <name val="Arial"/>
      <charset val="1"/>
      <b val="1"/>
      <color rgb="FF83348F"/>
      <sz val="10"/>
    </font>
    <font>
      <name val="Arial"/>
      <charset val="1"/>
      <b val="1"/>
      <color rgb="FFFFFFFF"/>
      <sz val="10"/>
    </font>
    <font>
      <name val="Arial"/>
      <charset val="1"/>
      <b val="1"/>
      <color rgb="FF83348F"/>
      <sz val="14"/>
    </font>
    <font>
      <name val="Arial"/>
      <charset val="1"/>
      <b val="1"/>
      <color rgb="FF333333"/>
      <sz val="10"/>
    </font>
    <font>
      <name val="Calibri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FF83348F"/>
        <bgColor rgb="FF993366"/>
      </patternFill>
    </fill>
    <fill>
      <patternFill patternType="solid">
        <fgColor rgb="FFEAF6FD"/>
        <bgColor rgb="FFFFFFFF"/>
      </patternFill>
    </fill>
    <fill>
      <patternFill patternType="solid">
        <fgColor rgb="FF009FE3"/>
        <bgColor rgb="FF008080"/>
      </patternFill>
    </fill>
    <fill>
      <patternFill patternType="solid">
        <fgColor rgb="001C1C3A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13"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FFF3CD"/>
        </patternFill>
      </fill>
    </dxf>
    <dxf>
      <fill>
        <patternFill>
          <bgColor rgb="FFF8D7DA"/>
        </patternFill>
      </fill>
    </dxf>
    <dxf>
      <fill>
        <patternFill>
          <bgColor rgb="FFF8D7DA"/>
        </patternFill>
      </fill>
    </dxf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FFF3CD"/>
        </patternFill>
      </fill>
    </dxf>
    <dxf>
      <fill>
        <patternFill>
          <bgColor rgb="FFF8D7DA"/>
        </patternFill>
      </fill>
    </dxf>
    <dxf>
      <fill>
        <patternFill>
          <bgColor rgb="FFF8D7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83348F"/>
      <rgbColor rgb="FFFFF3CD"/>
      <rgbColor rgb="FFEAF6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9FE3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B59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Relationship Type="http://schemas.openxmlformats.org/officeDocument/2006/relationships/image" Target="/xl/media/image6.jpe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jpeg" Id="rId3"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jpeg" Id="rId3"/></Relationships>
</file>

<file path=xl/drawings/drawing1.xml><?xml version="1.0" encoding="utf-8"?>
<wsDr xmlns="http://schemas.openxmlformats.org/drawingml/2006/spreadsheetDrawing">
  <twoCellAnchor editAs="oneCell">
    <from>
      <col>5</col>
      <colOff>0</colOff>
      <row>0</row>
      <rowOff>0</rowOff>
    </from>
    <to>
      <col>6</col>
      <colOff>251280</colOff>
      <row>1</row>
      <rowOff>110160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471440" y="0"/>
          <a:ext cx="1238040" cy="3902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0</col>
      <colOff>0</colOff>
      <row>0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7</col>
      <colOff>0</colOff>
      <row>0</row>
      <rowOff>0</rowOff>
    </from>
    <to>
      <col>9</col>
      <colOff>15120</colOff>
      <row>1</row>
      <rowOff>110160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982600" y="0"/>
          <a:ext cx="1238040" cy="3902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0</col>
      <colOff>0</colOff>
      <row>0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twoCellAnchor editAs="oneCell">
    <from>
      <col>8</col>
      <colOff>0</colOff>
      <row>0</row>
      <rowOff>0</rowOff>
    </from>
    <to>
      <col>10</col>
      <colOff>15120</colOff>
      <row>1</row>
      <rowOff>110160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9867960" y="0"/>
          <a:ext cx="1238040" cy="3902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0</col>
      <colOff>0</colOff>
      <row>0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twoCellAnchor editAs="oneCell">
    <from>
      <col>5</col>
      <colOff>0</colOff>
      <row>0</row>
      <rowOff>0</rowOff>
    </from>
    <to>
      <col>6</col>
      <colOff>251280</colOff>
      <row>1</row>
      <rowOff>110160</rowOff>
    </to>
    <pic>
      <nvPicPr>
        <cNvPr id="3" name="Image 1" descr="Picture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8035200" y="0"/>
          <a:ext cx="1238040" cy="3902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0</col>
      <colOff>0</colOff>
      <row>0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29ABE2"/>
    <outlinePr summaryBelow="1" summaryRight="1"/>
    <pageSetUpPr/>
  </sheetPr>
  <dimension ref="A1:G26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4" customWidth="1" min="1" max="1"/>
    <col width="60" customWidth="1" min="2" max="2"/>
    <col width="14" customWidth="1" min="3" max="7"/>
  </cols>
  <sheetData>
    <row r="1" ht="50" customHeight="1">
      <c r="A1" s="19" t="inlineStr">
        <is>
          <t>QHSE-04b Safety Culture Self-Assessment and Action Log</t>
        </is>
      </c>
      <c r="B1" s="20" t="n"/>
      <c r="C1" s="20" t="n"/>
      <c r="D1" s="20" t="n"/>
      <c r="E1" s="20" t="n"/>
      <c r="F1" s="20" t="n"/>
      <c r="G1" s="20" t="n"/>
    </row>
    <row r="2" ht="15.6" customHeight="1">
      <c r="A2" s="6" t="inlineStr">
        <is>
          <t>Companion workbook to the Safety Culture Guide (QHSE-04b)</t>
        </is>
      </c>
    </row>
    <row r="4" ht="15.6" customHeight="1">
      <c r="A4" s="6" t="inlineStr">
        <is>
          <t>Purpose</t>
        </is>
      </c>
    </row>
    <row r="5" ht="15" customHeight="1">
      <c r="A5" s="4" t="inlineStr">
        <is>
          <t>This workbook supports a structured, honest self-assessment of safety culture against the ten traits of a healthy nuclear safety culture (INPO 12-012). It generates an action plan and a summary dashboard for use in SLT QHSE reviews. The assessment is most useful when carried out by a small group representing different levels and functions in the organisation, not just the management team.</t>
        </is>
      </c>
    </row>
    <row r="6"/>
    <row r="7"/>
    <row r="8"/>
    <row r="9"/>
    <row r="11" ht="15.6" customHeight="1">
      <c r="A11" s="6" t="inlineStr">
        <is>
          <t>How to use this workbook</t>
        </is>
      </c>
    </row>
    <row r="12" ht="23.85" customHeight="1">
      <c r="A12" s="7" t="inlineStr">
        <is>
          <t>1.</t>
        </is>
      </c>
      <c r="B12" s="4" t="inlineStr">
        <is>
          <t>Self-Assessment: assess your organisation against each of the ten traits. For each, record a maturity level (1 to 5), the specific evidence for that rating, and any gaps. Work through one trait at a time.</t>
        </is>
      </c>
    </row>
    <row r="13" ht="15" customHeight="1">
      <c r="A13" s="7" t="inlineStr">
        <is>
          <t>2.</t>
        </is>
      </c>
      <c r="B13" s="4" t="inlineStr">
        <is>
          <t>Action Log: transfer improvement actions from the self-assessment into this live register. Assign owners and due dates. Review at every SLT QHSE meeting.</t>
        </is>
      </c>
    </row>
    <row r="14" ht="15" customHeight="1">
      <c r="A14" s="7" t="inlineStr">
        <is>
          <t>3.</t>
        </is>
      </c>
      <c r="B14" s="4" t="inlineStr">
        <is>
          <t>Dashboard: an automatically updated summary view of maturity ratings across all ten traits. Use this in SLT QHSE reviews and to track improvement over time.</t>
        </is>
      </c>
    </row>
    <row r="17" ht="15" customHeight="1">
      <c r="A17" s="3" t="inlineStr">
        <is>
          <t>Key principle: be honest. A realistic assessment of where you are is far more useful than an optimistic one. The objective is not to score well but to understand what to work on next.</t>
        </is>
      </c>
    </row>
    <row r="18"/>
    <row r="19"/>
    <row r="26">
      <c r="A26" s="8" t="inlineStr">
        <is>
          <t>Commercial in Confidence  |  QHSE-04b Safety Culture Self-Assessment  |  NucCol Fit For Nuclear Programme</t>
        </is>
      </c>
    </row>
  </sheetData>
  <mergeCells count="5">
    <mergeCell ref="A5:G9"/>
    <mergeCell ref="B14:G14"/>
    <mergeCell ref="A17:G19"/>
    <mergeCell ref="B12:G12"/>
    <mergeCell ref="B13:G13"/>
  </mergeCells>
  <pageMargins left="0.75" right="0.75" top="1" bottom="1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9ABE2"/>
    <outlinePr summaryBelow="1" summaryRight="1"/>
    <pageSetUpPr/>
  </sheetPr>
  <dimension ref="A1:G27"/>
  <sheetViews>
    <sheetView showGridLines="0" topLeftCell="A20" zoomScaleNormal="100" workbookViewId="0">
      <selection activeCell="A1" sqref="A1"/>
    </sheetView>
  </sheetViews>
  <sheetFormatPr baseColWidth="8" defaultColWidth="8.6640625" defaultRowHeight="14.4"/>
  <cols>
    <col width="20" customWidth="1" min="1" max="1"/>
    <col width="50" customWidth="1" min="2" max="2"/>
    <col width="10" customWidth="1" min="3" max="3"/>
    <col width="30" customWidth="1" min="4" max="5"/>
    <col width="10" customWidth="1" min="6" max="6"/>
    <col width="20" customWidth="1" min="7" max="7"/>
  </cols>
  <sheetData>
    <row r="1" ht="50" customHeight="1">
      <c r="A1" s="19" t="inlineStr">
        <is>
          <t>Safety Culture Self-Assessment</t>
        </is>
      </c>
      <c r="B1" s="20" t="n"/>
      <c r="C1" s="20" t="n"/>
      <c r="D1" s="20" t="n"/>
      <c r="E1" s="20" t="n"/>
      <c r="F1" s="20" t="n"/>
      <c r="G1" s="20" t="n"/>
    </row>
    <row r="2" ht="15" customHeight="1">
      <c r="A2" s="4" t="inlineStr">
        <is>
          <t>Assess your organisation against each trait. For each, agree a maturity level (1 to 5), record the specific evidence for that rating, and identify gaps and priority actions.</t>
        </is>
      </c>
    </row>
    <row r="3"/>
    <row r="5">
      <c r="A5" s="9" t="inlineStr">
        <is>
          <t>Maturity scale reference</t>
        </is>
      </c>
    </row>
    <row r="6" ht="18" customHeight="1">
      <c r="A6" s="10" t="inlineStr">
        <is>
          <t>Level</t>
        </is>
      </c>
      <c r="B6" s="10" t="inlineStr">
        <is>
          <t>Description</t>
        </is>
      </c>
      <c r="C6" s="10" t="n"/>
      <c r="D6" s="10" t="n"/>
      <c r="E6" s="10" t="n"/>
      <c r="F6" s="10" t="n"/>
      <c r="G6" s="10" t="n"/>
    </row>
    <row r="7" ht="30" customHeight="1">
      <c r="A7" s="11" t="inlineStr">
        <is>
          <t>1  Reactive</t>
        </is>
      </c>
      <c r="B7" s="12" t="inlineStr">
        <is>
          <t>Safety is addressed mainly after something goes wrong. Near miss reporting is low. Rules followed when someone is watching.</t>
        </is>
      </c>
      <c r="C7" s="21" t="n"/>
      <c r="D7" s="21" t="n"/>
      <c r="E7" s="21" t="n"/>
      <c r="F7" s="21" t="n"/>
      <c r="G7" s="22" t="n"/>
    </row>
    <row r="8" ht="30" customHeight="1">
      <c r="A8" s="13" t="inlineStr">
        <is>
          <t>2  Managed</t>
        </is>
      </c>
      <c r="B8" s="14" t="inlineStr">
        <is>
          <t>Safety processes exist and are broadly followed but engagement is through compliance rather than genuine commitment.</t>
        </is>
      </c>
      <c r="C8" s="21" t="n"/>
      <c r="D8" s="21" t="n"/>
      <c r="E8" s="21" t="n"/>
      <c r="F8" s="21" t="n"/>
      <c r="G8" s="22" t="n"/>
    </row>
    <row r="9" ht="30" customHeight="1">
      <c r="A9" s="11" t="inlineStr">
        <is>
          <t>3  Proactive</t>
        </is>
      </c>
      <c r="B9" s="12" t="inlineStr">
        <is>
          <t>Organisation actively looks for problems before they become incidents. Near miss reporting is encouraged and rising. Leaders visibly engaged.</t>
        </is>
      </c>
      <c r="C9" s="21" t="n"/>
      <c r="D9" s="21" t="n"/>
      <c r="E9" s="21" t="n"/>
      <c r="F9" s="21" t="n"/>
      <c r="G9" s="22" t="n"/>
    </row>
    <row r="10" ht="30" customHeight="1">
      <c r="A10" s="13" t="inlineStr">
        <is>
          <t>4  Engaged</t>
        </is>
      </c>
      <c r="B10" s="14" t="inlineStr">
        <is>
          <t>Staff at all levels take personal ownership of safety. Questioning attitude is normal. Just culture understood and practised.</t>
        </is>
      </c>
      <c r="C10" s="21" t="n"/>
      <c r="D10" s="21" t="n"/>
      <c r="E10" s="21" t="n"/>
      <c r="F10" s="21" t="n"/>
      <c r="G10" s="22" t="n"/>
    </row>
    <row r="11" ht="30" customHeight="1">
      <c r="A11" s="11" t="inlineStr">
        <is>
          <t>5  Embedded</t>
        </is>
      </c>
      <c r="B11" s="12" t="inlineStr">
        <is>
          <t>Safety culture is self-sustaining. Continuous learning from internal and external experience. Peer accountability is normal.</t>
        </is>
      </c>
      <c r="C11" s="21" t="n"/>
      <c r="D11" s="21" t="n"/>
      <c r="E11" s="21" t="n"/>
      <c r="F11" s="21" t="n"/>
      <c r="G11" s="22" t="n"/>
    </row>
    <row r="14">
      <c r="A14" s="9" t="inlineStr">
        <is>
          <t>Assessment</t>
        </is>
      </c>
    </row>
    <row r="15" ht="26.4" customHeight="1">
      <c r="A15" s="15" t="inlineStr">
        <is>
          <t>Trait</t>
        </is>
      </c>
      <c r="B15" s="15" t="inlineStr">
        <is>
          <t>Trait description (summary)</t>
        </is>
      </c>
      <c r="C15" s="15" t="inlineStr">
        <is>
          <t>Maturity level (1-5)</t>
        </is>
      </c>
      <c r="D15" s="15" t="inlineStr">
        <is>
          <t>Evidence for this rating</t>
        </is>
      </c>
      <c r="E15" s="15" t="inlineStr">
        <is>
          <t>Gaps / what is missing</t>
        </is>
      </c>
      <c r="F15" s="15" t="inlineStr">
        <is>
          <t>Priority action?</t>
        </is>
      </c>
      <c r="G15" s="15" t="inlineStr">
        <is>
          <t>Actions (transfer to Action Log)</t>
        </is>
      </c>
    </row>
    <row r="16" ht="45" customHeight="1">
      <c r="A16" s="11" t="inlineStr">
        <is>
          <t>Personal accountability</t>
        </is>
      </c>
      <c r="B16" s="12" t="inlineStr">
        <is>
          <t>All individuals take personal responsibility for safety. They do not wait to be told to stop an unsafe act or raise a concern.</t>
        </is>
      </c>
      <c r="C16" s="12" t="n"/>
      <c r="D16" s="12" t="n"/>
      <c r="E16" s="12" t="n"/>
      <c r="F16" s="12" t="n"/>
      <c r="G16" s="12" t="n"/>
    </row>
    <row r="17" ht="45" customHeight="1">
      <c r="A17" s="13" t="inlineStr">
        <is>
          <t>Questioning attitude</t>
        </is>
      </c>
      <c r="B17" s="14" t="inlineStr">
        <is>
          <t>Individuals avoid complacency and continuously challenge conditions, assumptions, and anomalies to identify discrepancies that might result in error.</t>
        </is>
      </c>
      <c r="C17" s="14" t="n"/>
      <c r="D17" s="14" t="n"/>
      <c r="E17" s="14" t="n"/>
      <c r="F17" s="14" t="n"/>
      <c r="G17" s="14" t="n"/>
    </row>
    <row r="18" ht="45" customHeight="1">
      <c r="A18" s="11" t="inlineStr">
        <is>
          <t>Safety communication</t>
        </is>
      </c>
      <c r="B18" s="12" t="inlineStr">
        <is>
          <t>Nuclear safety information flows freely and accurately up, down, and across the organisation. Safety discussions happen regularly, not only after incidents.</t>
        </is>
      </c>
      <c r="C18" s="12" t="n"/>
      <c r="D18" s="12" t="n"/>
      <c r="E18" s="12" t="n"/>
      <c r="F18" s="12" t="n"/>
      <c r="G18" s="12" t="n"/>
    </row>
    <row r="19" ht="45" customHeight="1">
      <c r="A19" s="13" t="inlineStr">
        <is>
          <t>Leadership accountability</t>
        </is>
      </c>
      <c r="B19" s="14" t="inlineStr">
        <is>
          <t>Leaders at all levels demonstrate commitment to safety through what they do, not only what they say. Visible in the workplace, reinforcing safe behaviour consistently.</t>
        </is>
      </c>
      <c r="C19" s="14" t="n"/>
      <c r="D19" s="14" t="n"/>
      <c r="E19" s="14" t="n"/>
      <c r="F19" s="14" t="n"/>
      <c r="G19" s="14" t="n"/>
    </row>
    <row r="20" ht="45" customHeight="1">
      <c r="A20" s="11" t="inlineStr">
        <is>
          <t>Conservative decision-making</t>
        </is>
      </c>
      <c r="B20" s="12" t="inlineStr">
        <is>
          <t>When faced with uncertainty, the organisation errs on the side of caution. A proposed action must be determined safe to proceed, not unsafe to stop.</t>
        </is>
      </c>
      <c r="C20" s="12" t="n"/>
      <c r="D20" s="12" t="n"/>
      <c r="E20" s="12" t="n"/>
      <c r="F20" s="12" t="n"/>
      <c r="G20" s="12" t="n"/>
    </row>
    <row r="21" ht="45" customHeight="1">
      <c r="A21" s="13" t="inlineStr">
        <is>
          <t>Respectful work environment</t>
        </is>
      </c>
      <c r="B21" s="14" t="inlineStr">
        <is>
          <t>Trust and respect permeate the organisation. Individuals are encouraged to voice concerns. Differing opinions are discussed fairly. Responses to concerns are timely and visible.</t>
        </is>
      </c>
      <c r="C21" s="14" t="n"/>
      <c r="D21" s="14" t="n"/>
      <c r="E21" s="14" t="n"/>
      <c r="F21" s="14" t="n"/>
      <c r="G21" s="14" t="n"/>
    </row>
    <row r="22" ht="45" customHeight="1">
      <c r="A22" s="11" t="inlineStr">
        <is>
          <t>Continuous learning</t>
        </is>
      </c>
      <c r="B22" s="12" t="inlineStr">
        <is>
          <t>The organisation actively seeks to learn from its own performance and from events across the industry. Lessons learned are translated into changed practice, not just filed.</t>
        </is>
      </c>
      <c r="C22" s="12" t="n"/>
      <c r="D22" s="12" t="n"/>
      <c r="E22" s="12" t="n"/>
      <c r="F22" s="12" t="n"/>
      <c r="G22" s="12" t="n"/>
    </row>
    <row r="23" ht="45" customHeight="1">
      <c r="A23" s="13" t="inlineStr">
        <is>
          <t>Problem identification and resolution</t>
        </is>
      </c>
      <c r="B23" s="14" t="inlineStr">
        <is>
          <t>Issues, near misses and non-conformances are identified, captured, evaluated, and resolved promptly. Recurring themes are escalated for root cause analysis.</t>
        </is>
      </c>
      <c r="C23" s="14" t="n"/>
      <c r="D23" s="14" t="n"/>
      <c r="E23" s="14" t="n"/>
      <c r="F23" s="14" t="n"/>
      <c r="G23" s="14" t="n"/>
    </row>
    <row r="24" ht="45" customHeight="1">
      <c r="A24" s="11" t="inlineStr">
        <is>
          <t>Environment for raising concerns</t>
        </is>
      </c>
      <c r="B24" s="12" t="inlineStr">
        <is>
          <t>A just culture exists. Individuals are not blamed for raising concerns or honest mistakes. The organisation actively encourages reporting and acts visibly on what is raised.</t>
        </is>
      </c>
      <c r="C24" s="12" t="n"/>
      <c r="D24" s="12" t="n"/>
      <c r="E24" s="12" t="n"/>
      <c r="F24" s="12" t="n"/>
      <c r="G24" s="12" t="n"/>
    </row>
    <row r="25" ht="45" customHeight="1">
      <c r="A25" s="13" t="inlineStr">
        <is>
          <t>Work processes</t>
        </is>
      </c>
      <c r="B25" s="14" t="inlineStr">
        <is>
          <t>Activities affecting nuclear safety are planned and executed using approved, controlled procedures. Pre-job briefings used for higher-risk activities. Changes managed through formal change control.</t>
        </is>
      </c>
      <c r="C25" s="14" t="n"/>
      <c r="D25" s="14" t="n"/>
      <c r="E25" s="14" t="n"/>
      <c r="F25" s="14" t="n"/>
      <c r="G25" s="14" t="n"/>
    </row>
    <row r="27">
      <c r="A27" s="8" t="inlineStr">
        <is>
          <t>Commercial in Confidence  |  QHSE-04b Safety Culture Self-Assessment  |  NucCol Fit For Nuclear Programme</t>
        </is>
      </c>
    </row>
  </sheetData>
  <mergeCells count="6">
    <mergeCell ref="B10:G10"/>
    <mergeCell ref="B9:G9"/>
    <mergeCell ref="B8:G8"/>
    <mergeCell ref="A2:G3"/>
    <mergeCell ref="B7:G7"/>
    <mergeCell ref="B11:G11"/>
  </mergeCells>
  <conditionalFormatting sqref="C16:C25">
    <cfRule type="cellIs" priority="2" operator="equal" dxfId="3">
      <formula>"1"</formula>
    </cfRule>
    <cfRule type="cellIs" priority="3" operator="equal" dxfId="3">
      <formula>"2"</formula>
    </cfRule>
    <cfRule type="cellIs" priority="4" operator="equal" dxfId="2">
      <formula>"3"</formula>
    </cfRule>
    <cfRule type="cellIs" priority="5" operator="equal" dxfId="0">
      <formula>"4"</formula>
    </cfRule>
    <cfRule type="cellIs" priority="6" operator="equal" dxfId="0">
      <formula>"5"</formula>
    </cfRule>
  </conditionalFormatting>
  <dataValidations count="2">
    <dataValidation sqref="C16:C25" showDropDown="0" showInputMessage="0" showErrorMessage="0" allowBlank="1" type="list">
      <formula1>"1,2,3,4,5"</formula1>
      <formula2>0</formula2>
    </dataValidation>
    <dataValidation sqref="F16:F25" showDropDown="0" showInputMessage="0" showErrorMessage="0" allowBlank="1" type="list">
      <formula1>"Yes,No"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9ABE2"/>
    <outlinePr summaryBelow="1" summaryRight="1"/>
    <pageSetUpPr/>
  </sheetPr>
  <dimension ref="A1:H47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8" customWidth="1" min="1" max="1"/>
    <col width="18" customWidth="1" min="2" max="2"/>
    <col width="42" customWidth="1" min="3" max="3"/>
    <col width="16" customWidth="1" min="4" max="4"/>
    <col width="12" customWidth="1" min="5" max="7"/>
    <col width="20" customWidth="1" min="8" max="8"/>
  </cols>
  <sheetData>
    <row r="1" ht="50" customHeight="1">
      <c r="A1" s="19" t="inlineStr">
        <is>
          <t>Safety Culture Action Log</t>
        </is>
      </c>
      <c r="B1" s="20" t="n"/>
      <c r="C1" s="20" t="n"/>
      <c r="D1" s="20" t="n"/>
      <c r="E1" s="20" t="n"/>
      <c r="F1" s="20" t="n"/>
      <c r="G1" s="20" t="n"/>
      <c r="H1" s="20" t="n"/>
    </row>
    <row r="2" ht="15" customHeight="1">
      <c r="A2" s="4" t="inlineStr">
        <is>
          <t>Live register of improvement actions arising from the self-assessment. Transfer all priority actions from the Self-Assessment sheet here. Review at every SLT QHSE meeting.</t>
        </is>
      </c>
    </row>
    <row r="3"/>
    <row r="5">
      <c r="A5" s="15" t="inlineStr">
        <is>
          <t>Ref</t>
        </is>
      </c>
      <c r="B5" s="15" t="inlineStr">
        <is>
          <t>Trait</t>
        </is>
      </c>
      <c r="C5" s="15" t="inlineStr">
        <is>
          <t>Action description</t>
        </is>
      </c>
      <c r="D5" s="15" t="inlineStr">
        <is>
          <t>Owner</t>
        </is>
      </c>
      <c r="E5" s="15" t="inlineStr">
        <is>
          <t>Date raised</t>
        </is>
      </c>
      <c r="F5" s="15" t="inlineStr">
        <is>
          <t>Due date</t>
        </is>
      </c>
      <c r="G5" s="15" t="inlineStr">
        <is>
          <t>Status</t>
        </is>
      </c>
      <c r="H5" s="15" t="inlineStr">
        <is>
          <t>Notes</t>
        </is>
      </c>
    </row>
    <row r="6" ht="30" customHeight="1">
      <c r="A6" s="12" t="n"/>
      <c r="B6" s="12" t="n"/>
      <c r="C6" s="12" t="n"/>
      <c r="D6" s="12" t="n"/>
      <c r="E6" s="12" t="n"/>
      <c r="F6" s="12" t="n"/>
      <c r="G6" s="12" t="n"/>
      <c r="H6" s="12" t="n"/>
    </row>
    <row r="7" ht="30" customHeight="1">
      <c r="A7" s="14" t="n"/>
      <c r="B7" s="14" t="n"/>
      <c r="C7" s="14" t="n"/>
      <c r="D7" s="14" t="n"/>
      <c r="E7" s="14" t="n"/>
      <c r="F7" s="14" t="n"/>
      <c r="G7" s="14" t="n"/>
      <c r="H7" s="14" t="n"/>
    </row>
    <row r="8" ht="30" customHeight="1">
      <c r="A8" s="12" t="n"/>
      <c r="B8" s="12" t="n"/>
      <c r="C8" s="12" t="n"/>
      <c r="D8" s="12" t="n"/>
      <c r="E8" s="12" t="n"/>
      <c r="F8" s="12" t="n"/>
      <c r="G8" s="12" t="n"/>
      <c r="H8" s="12" t="n"/>
    </row>
    <row r="9" ht="30" customHeight="1">
      <c r="A9" s="14" t="n"/>
      <c r="B9" s="14" t="n"/>
      <c r="C9" s="14" t="n"/>
      <c r="D9" s="14" t="n"/>
      <c r="E9" s="14" t="n"/>
      <c r="F9" s="14" t="n"/>
      <c r="G9" s="14" t="n"/>
      <c r="H9" s="14" t="n"/>
    </row>
    <row r="10" ht="30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</row>
    <row r="11" ht="30" customHeight="1">
      <c r="A11" s="14" t="n"/>
      <c r="B11" s="14" t="n"/>
      <c r="C11" s="14" t="n"/>
      <c r="D11" s="14" t="n"/>
      <c r="E11" s="14" t="n"/>
      <c r="F11" s="14" t="n"/>
      <c r="G11" s="14" t="n"/>
      <c r="H11" s="14" t="n"/>
    </row>
    <row r="12" ht="30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 ht="30" customHeight="1">
      <c r="A13" s="14" t="n"/>
      <c r="B13" s="14" t="n"/>
      <c r="C13" s="14" t="n"/>
      <c r="D13" s="14" t="n"/>
      <c r="E13" s="14" t="n"/>
      <c r="F13" s="14" t="n"/>
      <c r="G13" s="14" t="n"/>
      <c r="H13" s="14" t="n"/>
    </row>
    <row r="14" ht="30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</row>
    <row r="15" ht="30" customHeight="1">
      <c r="A15" s="14" t="n"/>
      <c r="B15" s="14" t="n"/>
      <c r="C15" s="14" t="n"/>
      <c r="D15" s="14" t="n"/>
      <c r="E15" s="14" t="n"/>
      <c r="F15" s="14" t="n"/>
      <c r="G15" s="14" t="n"/>
      <c r="H15" s="14" t="n"/>
    </row>
    <row r="16" ht="30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 ht="30" customHeight="1">
      <c r="A17" s="14" t="n"/>
      <c r="B17" s="14" t="n"/>
      <c r="C17" s="14" t="n"/>
      <c r="D17" s="14" t="n"/>
      <c r="E17" s="14" t="n"/>
      <c r="F17" s="14" t="n"/>
      <c r="G17" s="14" t="n"/>
      <c r="H17" s="14" t="n"/>
    </row>
    <row r="18" ht="30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</row>
    <row r="19" ht="30" customHeight="1">
      <c r="A19" s="14" t="n"/>
      <c r="B19" s="14" t="n"/>
      <c r="C19" s="14" t="n"/>
      <c r="D19" s="14" t="n"/>
      <c r="E19" s="14" t="n"/>
      <c r="F19" s="14" t="n"/>
      <c r="G19" s="14" t="n"/>
      <c r="H19" s="14" t="n"/>
    </row>
    <row r="20" ht="30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 ht="30" customHeight="1">
      <c r="A21" s="14" t="n"/>
      <c r="B21" s="14" t="n"/>
      <c r="C21" s="14" t="n"/>
      <c r="D21" s="14" t="n"/>
      <c r="E21" s="14" t="n"/>
      <c r="F21" s="14" t="n"/>
      <c r="G21" s="14" t="n"/>
      <c r="H21" s="14" t="n"/>
    </row>
    <row r="22" ht="30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 ht="30" customHeight="1">
      <c r="A23" s="14" t="n"/>
      <c r="B23" s="14" t="n"/>
      <c r="C23" s="14" t="n"/>
      <c r="D23" s="14" t="n"/>
      <c r="E23" s="14" t="n"/>
      <c r="F23" s="14" t="n"/>
      <c r="G23" s="14" t="n"/>
      <c r="H23" s="14" t="n"/>
    </row>
    <row r="24" ht="30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 ht="30" customHeight="1">
      <c r="A25" s="14" t="n"/>
      <c r="B25" s="14" t="n"/>
      <c r="C25" s="14" t="n"/>
      <c r="D25" s="14" t="n"/>
      <c r="E25" s="14" t="n"/>
      <c r="F25" s="14" t="n"/>
      <c r="G25" s="14" t="n"/>
      <c r="H25" s="14" t="n"/>
    </row>
    <row r="26" ht="30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 ht="30" customHeight="1">
      <c r="A27" s="14" t="n"/>
      <c r="B27" s="14" t="n"/>
      <c r="C27" s="14" t="n"/>
      <c r="D27" s="14" t="n"/>
      <c r="E27" s="14" t="n"/>
      <c r="F27" s="14" t="n"/>
      <c r="G27" s="14" t="n"/>
      <c r="H27" s="14" t="n"/>
    </row>
    <row r="28" ht="30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</row>
    <row r="29" ht="30" customHeight="1">
      <c r="A29" s="14" t="n"/>
      <c r="B29" s="14" t="n"/>
      <c r="C29" s="14" t="n"/>
      <c r="D29" s="14" t="n"/>
      <c r="E29" s="14" t="n"/>
      <c r="F29" s="14" t="n"/>
      <c r="G29" s="14" t="n"/>
      <c r="H29" s="14" t="n"/>
    </row>
    <row r="30" ht="30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</row>
    <row r="31" ht="30" customHeight="1">
      <c r="A31" s="14" t="n"/>
      <c r="B31" s="14" t="n"/>
      <c r="C31" s="14" t="n"/>
      <c r="D31" s="14" t="n"/>
      <c r="E31" s="14" t="n"/>
      <c r="F31" s="14" t="n"/>
      <c r="G31" s="14" t="n"/>
      <c r="H31" s="14" t="n"/>
    </row>
    <row r="32" ht="30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</row>
    <row r="33" ht="30" customHeight="1">
      <c r="A33" s="14" t="n"/>
      <c r="B33" s="14" t="n"/>
      <c r="C33" s="14" t="n"/>
      <c r="D33" s="14" t="n"/>
      <c r="E33" s="14" t="n"/>
      <c r="F33" s="14" t="n"/>
      <c r="G33" s="14" t="n"/>
      <c r="H33" s="14" t="n"/>
    </row>
    <row r="34" ht="30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</row>
    <row r="35" ht="30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</row>
    <row r="36" ht="30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</row>
    <row r="37" ht="30" customHeight="1">
      <c r="A37" s="14" t="n"/>
      <c r="B37" s="14" t="n"/>
      <c r="C37" s="14" t="n"/>
      <c r="D37" s="14" t="n"/>
      <c r="E37" s="14" t="n"/>
      <c r="F37" s="14" t="n"/>
      <c r="G37" s="14" t="n"/>
      <c r="H37" s="14" t="n"/>
    </row>
    <row r="38" ht="30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</row>
    <row r="39" ht="30" customHeight="1">
      <c r="A39" s="14" t="n"/>
      <c r="B39" s="14" t="n"/>
      <c r="C39" s="14" t="n"/>
      <c r="D39" s="14" t="n"/>
      <c r="E39" s="14" t="n"/>
      <c r="F39" s="14" t="n"/>
      <c r="G39" s="14" t="n"/>
      <c r="H39" s="14" t="n"/>
    </row>
    <row r="40" ht="30" customHeight="1">
      <c r="A40" s="12" t="n"/>
      <c r="B40" s="12" t="n"/>
      <c r="C40" s="12" t="n"/>
      <c r="D40" s="12" t="n"/>
      <c r="E40" s="12" t="n"/>
      <c r="F40" s="12" t="n"/>
      <c r="G40" s="12" t="n"/>
      <c r="H40" s="12" t="n"/>
    </row>
    <row r="41" ht="30" customHeight="1">
      <c r="A41" s="14" t="n"/>
      <c r="B41" s="14" t="n"/>
      <c r="C41" s="14" t="n"/>
      <c r="D41" s="14" t="n"/>
      <c r="E41" s="14" t="n"/>
      <c r="F41" s="14" t="n"/>
      <c r="G41" s="14" t="n"/>
      <c r="H41" s="14" t="n"/>
    </row>
    <row r="42" ht="30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</row>
    <row r="43" ht="30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</row>
    <row r="44" ht="30" customHeight="1">
      <c r="A44" s="12" t="n"/>
      <c r="B44" s="12" t="n"/>
      <c r="C44" s="12" t="n"/>
      <c r="D44" s="12" t="n"/>
      <c r="E44" s="12" t="n"/>
      <c r="F44" s="12" t="n"/>
      <c r="G44" s="12" t="n"/>
      <c r="H44" s="12" t="n"/>
    </row>
    <row r="45" ht="30" customHeight="1">
      <c r="A45" s="14" t="n"/>
      <c r="B45" s="14" t="n"/>
      <c r="C45" s="14" t="n"/>
      <c r="D45" s="14" t="n"/>
      <c r="E45" s="14" t="n"/>
      <c r="F45" s="14" t="n"/>
      <c r="G45" s="14" t="n"/>
      <c r="H45" s="14" t="n"/>
    </row>
    <row r="47">
      <c r="A47" s="8" t="inlineStr">
        <is>
          <t>Commercial in Confidence  |  QHSE-04b Safety Culture Self-Assessment  |  NucCol Fit For Nuclear Programme</t>
        </is>
      </c>
    </row>
  </sheetData>
  <mergeCells count="1">
    <mergeCell ref="A2:H3"/>
  </mergeCells>
  <conditionalFormatting sqref="G6:G45">
    <cfRule type="cellIs" priority="2" operator="equal" dxfId="0">
      <formula>"Complete"</formula>
    </cfRule>
    <cfRule type="cellIs" priority="3" operator="equal" dxfId="2">
      <formula>"In progress"</formula>
    </cfRule>
    <cfRule type="cellIs" priority="4" operator="equal" dxfId="3">
      <formula>"Overdue"</formula>
    </cfRule>
  </conditionalFormatting>
  <dataValidations count="2">
    <dataValidation sqref="B6:B45" showDropDown="0" showInputMessage="0" showErrorMessage="0" allowBlank="1" type="list">
      <formula1>"Personal accountability,Questioning attitude,Safety communication,Leadership accountability,Conservative decision-making,Respectful work environment,Continuous learning,Problem identification and resolution,Environment for raising concerns,Work processes"</formula1>
      <formula2>0</formula2>
    </dataValidation>
    <dataValidation sqref="G6:G45" showDropDown="0" showInputMessage="0" showErrorMessage="0" allowBlank="1" type="list">
      <formula1>"Open,In progress,Complete,Overdue"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9ABE2"/>
    <outlinePr summaryBelow="1" summaryRight="1"/>
    <pageSetUpPr/>
  </sheetPr>
  <dimension ref="A1:F25"/>
  <sheetViews>
    <sheetView showGridLines="0" tabSelected="1" zoomScaleNormal="100" workbookViewId="0">
      <selection activeCell="A1" sqref="A1"/>
    </sheetView>
  </sheetViews>
  <sheetFormatPr baseColWidth="8" defaultColWidth="8.6640625" defaultRowHeight="14.4"/>
  <cols>
    <col width="30" customWidth="1" min="1" max="1"/>
    <col width="16" customWidth="1" min="2" max="2"/>
    <col width="40" customWidth="1" min="3" max="3"/>
    <col width="14" customWidth="1" min="4" max="6"/>
  </cols>
  <sheetData>
    <row r="1" ht="50" customHeight="1">
      <c r="A1" s="19" t="inlineStr">
        <is>
          <t>Safety Culture Dashboard</t>
        </is>
      </c>
      <c r="B1" s="20" t="n"/>
      <c r="C1" s="20" t="n"/>
      <c r="D1" s="20" t="n"/>
      <c r="E1" s="20" t="n"/>
      <c r="F1" s="20" t="n"/>
    </row>
    <row r="2" ht="15" customHeight="1">
      <c r="A2" s="4" t="inlineStr">
        <is>
          <t>Summary view of maturity ratings across all ten traits, drawn from the Self-Assessment sheet.</t>
        </is>
      </c>
    </row>
    <row r="3"/>
    <row r="5">
      <c r="A5" s="9" t="inlineStr">
        <is>
          <t>Action Log Summary</t>
        </is>
      </c>
    </row>
    <row r="6">
      <c r="A6" s="10" t="inlineStr">
        <is>
          <t>Total actions</t>
        </is>
      </c>
      <c r="B6" s="15" t="inlineStr">
        <is>
          <t>Open</t>
        </is>
      </c>
      <c r="C6" s="15" t="inlineStr">
        <is>
          <t>In progress</t>
        </is>
      </c>
      <c r="D6" s="15" t="inlineStr">
        <is>
          <t>Complete</t>
        </is>
      </c>
      <c r="E6" s="15" t="inlineStr">
        <is>
          <t>Overdue</t>
        </is>
      </c>
    </row>
    <row r="7" ht="17.4" customHeight="1">
      <c r="A7" s="16">
        <f>COUNTIF('Action Log'!A6:A45,"?*")</f>
        <v/>
      </c>
      <c r="B7" s="16">
        <f>COUNTIF('Action Log'!G6:G45,"Open")</f>
        <v/>
      </c>
      <c r="C7" s="16">
        <f>COUNTIF('Action Log'!G6:G45,"In progress")</f>
        <v/>
      </c>
      <c r="D7" s="16">
        <f>COUNTIF('Action Log'!G6:G45,"Complete")</f>
        <v/>
      </c>
      <c r="E7" s="16">
        <f>COUNTIF('Action Log'!G6:G45,"Overdue")</f>
        <v/>
      </c>
    </row>
    <row r="10">
      <c r="A10" s="9" t="inlineStr">
        <is>
          <t>Maturity Rating by Trait</t>
        </is>
      </c>
    </row>
    <row r="11">
      <c r="A11" s="15" t="inlineStr">
        <is>
          <t>Trait</t>
        </is>
      </c>
      <c r="B11" s="15" t="inlineStr">
        <is>
          <t>Maturity level</t>
        </is>
      </c>
      <c r="C11" s="15" t="inlineStr">
        <is>
          <t>Assessment date</t>
        </is>
      </c>
    </row>
    <row r="12">
      <c r="A12" s="11">
        <f>'Self-Assessment'!A16</f>
        <v/>
      </c>
      <c r="B12" s="17">
        <f>IF('Self-Assessment'!C16="","-",'Self-Assessment'!C16)</f>
        <v/>
      </c>
      <c r="C12" s="12" t="n"/>
    </row>
    <row r="13">
      <c r="A13" s="13">
        <f>'Self-Assessment'!A17</f>
        <v/>
      </c>
      <c r="B13" s="18">
        <f>IF('Self-Assessment'!C17="","-",'Self-Assessment'!C17)</f>
        <v/>
      </c>
      <c r="C13" s="14" t="n"/>
    </row>
    <row r="14">
      <c r="A14" s="11">
        <f>'Self-Assessment'!A18</f>
        <v/>
      </c>
      <c r="B14" s="17">
        <f>IF('Self-Assessment'!C18="","-",'Self-Assessment'!C18)</f>
        <v/>
      </c>
      <c r="C14" s="12" t="n"/>
    </row>
    <row r="15">
      <c r="A15" s="13">
        <f>'Self-Assessment'!A19</f>
        <v/>
      </c>
      <c r="B15" s="18">
        <f>IF('Self-Assessment'!C19="","-",'Self-Assessment'!C19)</f>
        <v/>
      </c>
      <c r="C15" s="14" t="n"/>
    </row>
    <row r="16">
      <c r="A16" s="11">
        <f>'Self-Assessment'!A20</f>
        <v/>
      </c>
      <c r="B16" s="17">
        <f>IF('Self-Assessment'!C20="","-",'Self-Assessment'!C20)</f>
        <v/>
      </c>
      <c r="C16" s="12" t="n"/>
    </row>
    <row r="17">
      <c r="A17" s="13">
        <f>'Self-Assessment'!A21</f>
        <v/>
      </c>
      <c r="B17" s="18">
        <f>IF('Self-Assessment'!C21="","-",'Self-Assessment'!C21)</f>
        <v/>
      </c>
      <c r="C17" s="14" t="n"/>
    </row>
    <row r="18">
      <c r="A18" s="11">
        <f>'Self-Assessment'!A22</f>
        <v/>
      </c>
      <c r="B18" s="17">
        <f>IF('Self-Assessment'!C22="","-",'Self-Assessment'!C22)</f>
        <v/>
      </c>
      <c r="C18" s="12" t="n"/>
    </row>
    <row r="19" ht="26.4" customHeight="1">
      <c r="A19" s="13">
        <f>'Self-Assessment'!A23</f>
        <v/>
      </c>
      <c r="B19" s="18">
        <f>IF('Self-Assessment'!C23="","-",'Self-Assessment'!C23)</f>
        <v/>
      </c>
      <c r="C19" s="14" t="n"/>
    </row>
    <row r="20" ht="26.4" customHeight="1">
      <c r="A20" s="11">
        <f>'Self-Assessment'!A24</f>
        <v/>
      </c>
      <c r="B20" s="17">
        <f>IF('Self-Assessment'!C24="","-",'Self-Assessment'!C24)</f>
        <v/>
      </c>
      <c r="C20" s="12" t="n"/>
    </row>
    <row r="21">
      <c r="A21" s="13">
        <f>'Self-Assessment'!A25</f>
        <v/>
      </c>
      <c r="B21" s="18">
        <f>IF('Self-Assessment'!C25="","-",'Self-Assessment'!C25)</f>
        <v/>
      </c>
      <c r="C21" s="14" t="n"/>
    </row>
    <row r="25">
      <c r="A25" s="8" t="inlineStr">
        <is>
          <t>Commercial in Confidence  |  QHSE-04b Safety Culture Self-Assessment  |  NucCol Fit For Nuclear Programme</t>
        </is>
      </c>
    </row>
  </sheetData>
  <mergeCells count="1">
    <mergeCell ref="A2:F3"/>
  </mergeCells>
  <conditionalFormatting sqref="B12:B21">
    <cfRule type="cellIs" priority="2" operator="equal" dxfId="3">
      <formula>"1"</formula>
    </cfRule>
    <cfRule type="cellIs" priority="3" operator="equal" dxfId="3">
      <formula>"2"</formula>
    </cfRule>
    <cfRule type="cellIs" priority="4" operator="equal" dxfId="2">
      <formula>"3"</formula>
    </cfRule>
    <cfRule type="cellIs" priority="5" operator="equal" dxfId="0">
      <formula>"4"</formula>
    </cfRule>
    <cfRule type="cellIs" priority="6" operator="equal" dxfId="0">
      <formula>"5"</formula>
    </cfRule>
  </conditionalFormatting>
  <pageMargins left="0.75" right="0.75" top="1" bottom="1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791D2E-D973-4C7D-A5A0-E63BE542599A}"/>
</file>

<file path=customXml/itemProps2.xml><?xml version="1.0" encoding="utf-8"?>
<ds:datastoreItem xmlns:ds="http://schemas.openxmlformats.org/officeDocument/2006/customXml" ds:itemID="{220D0D6B-5F57-4D61-BE3E-46055FF64179}"/>
</file>

<file path=customXml/itemProps3.xml><?xml version="1.0" encoding="utf-8"?>
<ds:datastoreItem xmlns:ds="http://schemas.openxmlformats.org/officeDocument/2006/customXml" ds:itemID="{90AC3C95-4BB4-4CB0-86BB-7CF4F354FFE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QHSE-04b Safety Culture Self Assessment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