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Total Cost of Ownership" sheetId="1" state="visible" r:id="rId1"/>
    <sheet xmlns:r="http://schemas.openxmlformats.org/officeDocument/2006/relationships" name="Best Value Assessment" sheetId="2" state="visible" r:id="rId2"/>
    <sheet xmlns:r="http://schemas.openxmlformats.org/officeDocument/2006/relationships" name="Cost Reduction Tracker" sheetId="3" state="visible" r:id="rId3"/>
    <sheet xmlns:r="http://schemas.openxmlformats.org/officeDocument/2006/relationships" name="Guidance" sheetId="4" state="visible" r:id="rId4"/>
  </sheets>
  <definedNames/>
  <calcPr calcId="191029" fullCalcOnLoad="1"/>
</workbook>
</file>

<file path=xl/styles.xml><?xml version="1.0" encoding="utf-8"?>
<styleSheet xmlns="http://schemas.openxmlformats.org/spreadsheetml/2006/main">
  <numFmts count="1">
    <numFmt numFmtId="164" formatCode="&quot;£&quot;#,##0"/>
  </numFmts>
  <fonts count="12">
    <font>
      <name val="Calibri"/>
      <family val="2"/>
      <color theme="1"/>
      <sz val="11"/>
      <scheme val="minor"/>
    </font>
    <font>
      <name val="Arial"/>
      <b val="1"/>
      <color rgb="FFFFFFFF"/>
      <sz val="16"/>
    </font>
    <font>
      <name val="Arial"/>
      <color rgb="FF5B595A"/>
      <sz val="10"/>
    </font>
    <font>
      <name val="Arial"/>
      <b val="1"/>
      <color rgb="FFFFFFFF"/>
      <sz val="9"/>
    </font>
    <font>
      <name val="Arial"/>
      <b val="1"/>
      <color rgb="FFFFFFFF"/>
      <sz val="10"/>
    </font>
    <font>
      <name val="Arial"/>
      <b val="1"/>
      <color rgb="FF5B595A"/>
      <sz val="10"/>
    </font>
    <font>
      <name val="Arial"/>
      <b val="1"/>
      <color rgb="FF009FE3"/>
      <sz val="10"/>
    </font>
    <font>
      <name val="Arial"/>
      <b val="1"/>
      <color rgb="FFFFFFFF"/>
      <sz val="11"/>
    </font>
    <font>
      <name val="Arial"/>
      <b val="1"/>
      <color rgb="FFFFFFFF"/>
      <sz val="13"/>
    </font>
    <font>
      <name val="Arial"/>
      <b val="1"/>
      <color rgb="FFFFFFFF"/>
      <sz val="14"/>
    </font>
    <font>
      <name val="Calibri"/>
      <b val="1"/>
      <color rgb="00FFFFFF"/>
      <sz val="12"/>
    </font>
    <font>
      <name val="Calibri"/>
      <b val="1"/>
      <color rgb="00FFFFFF"/>
      <sz val="11"/>
    </font>
  </fonts>
  <fills count="9">
    <fill>
      <patternFill/>
    </fill>
    <fill>
      <patternFill patternType="gray125"/>
    </fill>
    <fill>
      <patternFill patternType="solid">
        <fgColor rgb="FF009FE3"/>
      </patternFill>
    </fill>
    <fill>
      <patternFill patternType="solid">
        <fgColor rgb="FFF2F2F2"/>
      </patternFill>
    </fill>
    <fill>
      <patternFill patternType="solid">
        <fgColor rgb="FF83348F"/>
      </patternFill>
    </fill>
    <fill>
      <patternFill patternType="solid">
        <fgColor rgb="FFFFFFFF"/>
      </patternFill>
    </fill>
    <fill>
      <patternFill patternType="solid">
        <fgColor rgb="FFE6F4FB"/>
      </patternFill>
    </fill>
    <fill>
      <patternFill patternType="solid">
        <fgColor rgb="001C1C3A"/>
      </patternFill>
    </fill>
    <fill>
      <patternFill patternType="solid">
        <fgColor rgb="0029ABE2"/>
      </patternFill>
    </fill>
  </fills>
  <borders count="6">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right/>
      <top style="thin">
        <color rgb="FFCCCCCC"/>
      </top>
      <bottom/>
      <diagonal/>
    </border>
    <border>
      <left/>
      <right style="thin">
        <color rgb="FFCCCCCC"/>
      </right>
      <top style="thin">
        <color rgb="FFCCCCCC"/>
      </top>
      <bottom/>
      <diagonal/>
    </border>
  </borders>
  <cellStyleXfs count="1">
    <xf numFmtId="0" fontId="0" fillId="0" borderId="0"/>
  </cellStyleXfs>
  <cellXfs count="28">
    <xf numFmtId="0" fontId="0" fillId="0" borderId="0" pivotButton="0" quotePrefix="0" xfId="0"/>
    <xf numFmtId="0" fontId="3" fillId="2" borderId="1" applyAlignment="1" pivotButton="0" quotePrefix="0" xfId="0">
      <alignment horizontal="center" vertical="center" wrapText="1"/>
    </xf>
    <xf numFmtId="0" fontId="3" fillId="4" borderId="1" applyAlignment="1" pivotButton="0" quotePrefix="0" xfId="0">
      <alignment horizontal="center" vertical="center" wrapText="1"/>
    </xf>
    <xf numFmtId="0" fontId="2" fillId="5" borderId="1" applyAlignment="1" pivotButton="0" quotePrefix="0" xfId="0">
      <alignment horizontal="left" vertical="center" indent="1"/>
    </xf>
    <xf numFmtId="0" fontId="2" fillId="5" borderId="1" applyAlignment="1" pivotButton="0" quotePrefix="0" xfId="0">
      <alignment horizontal="center" vertical="center" wrapText="1"/>
    </xf>
    <xf numFmtId="0" fontId="2" fillId="5" borderId="1" applyAlignment="1" pivotButton="0" quotePrefix="0" xfId="0">
      <alignment horizontal="left" vertical="center" wrapText="1"/>
    </xf>
    <xf numFmtId="0" fontId="2" fillId="3" borderId="1" applyAlignment="1" pivotButton="0" quotePrefix="0" xfId="0">
      <alignment horizontal="left" vertical="center" inden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5" fillId="6" borderId="1" applyAlignment="1" pivotButton="0" quotePrefix="0" xfId="0">
      <alignment horizontal="left" vertical="center" indent="1"/>
    </xf>
    <xf numFmtId="0" fontId="6" fillId="6" borderId="1" applyAlignment="1" pivotButton="0" quotePrefix="0" xfId="0">
      <alignment horizontal="center" vertical="center" wrapText="1"/>
    </xf>
    <xf numFmtId="0" fontId="5" fillId="6" borderId="1" applyAlignment="1" pivotButton="0" quotePrefix="0" xfId="0">
      <alignment horizontal="left" vertical="center" wrapText="1"/>
    </xf>
    <xf numFmtId="0" fontId="5" fillId="6" borderId="1" applyAlignment="1" pivotButton="0" quotePrefix="0" xfId="0">
      <alignment horizontal="center" vertical="center" wrapText="1"/>
    </xf>
    <xf numFmtId="164" fontId="8" fillId="2" borderId="1" applyAlignment="1" pivotButton="0" quotePrefix="0" xfId="0">
      <alignment horizontal="center" vertical="center"/>
    </xf>
    <xf numFmtId="0" fontId="4" fillId="4" borderId="1" applyAlignment="1" pivotButton="0" quotePrefix="0" xfId="0">
      <alignment horizontal="left" vertical="center"/>
    </xf>
    <xf numFmtId="0" fontId="4" fillId="4" borderId="0" applyAlignment="1" pivotButton="0" quotePrefix="0" xfId="0">
      <alignment horizontal="left" vertical="center" indent="1"/>
    </xf>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xf>
    <xf numFmtId="0" fontId="0" fillId="2" borderId="1" pivotButton="0" quotePrefix="0" xfId="0"/>
    <xf numFmtId="0" fontId="0" fillId="0" borderId="2" pivotButton="0" quotePrefix="0" xfId="0"/>
    <xf numFmtId="0" fontId="0" fillId="0" borderId="3" pivotButton="0" quotePrefix="0" xfId="0"/>
    <xf numFmtId="0" fontId="7" fillId="2" borderId="0" applyAlignment="1" pivotButton="0" quotePrefix="0" xfId="0">
      <alignment horizontal="right" vertical="center" indent="1"/>
    </xf>
    <xf numFmtId="0" fontId="9" fillId="2" borderId="0" applyAlignment="1" pivotButton="0" quotePrefix="0" xfId="0">
      <alignment horizontal="left" vertical="center"/>
    </xf>
    <xf numFmtId="0" fontId="10" fillId="7" borderId="0" applyAlignment="1" pivotButton="0" quotePrefix="0" xfId="0">
      <alignment horizontal="center" vertical="center" wrapText="1"/>
    </xf>
    <xf numFmtId="0" fontId="0" fillId="7" borderId="0" pivotButton="0" quotePrefix="0" xfId="0"/>
    <xf numFmtId="0" fontId="11" fillId="8" borderId="0" applyAlignment="1" pivotButton="0" quotePrefix="0" xfId="0">
      <alignment horizontal="center" vertical="center" wrapText="1"/>
    </xf>
    <xf numFmtId="0" fontId="11" fillId="8" borderId="1" applyAlignment="1" pivotButton="0" quotePrefix="0" xfId="0">
      <alignment horizontal="center"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xl/worksheets/sheet3.xml"/><Relationship Id="rId7" Type="http://schemas.openxmlformats.org/officeDocument/2006/relationships/customXml" Target="../customXml/item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theme" Target="theme/theme1.xml"/><Relationship Id="rId5" Type="http://schemas.openxmlformats.org/officeDocument/2006/relationships/styles" Target="styles.xml"/><Relationship Id="rId4" Type="http://schemas.openxmlformats.org/officeDocument/2006/relationships/worksheet" Target="/xl/worksheets/sheet4.xml"/><Relationship Id="rId9" Type="http://schemas.openxmlformats.org/officeDocument/2006/relationships/customXml" Target="../customXml/item3.xml"/></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_rels/drawing3.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s>
</file>

<file path=xl/drawings/_rels/drawing4.xml.rels><Relationships xmlns="http://schemas.openxmlformats.org/package/2006/relationships"><Relationship Type="http://schemas.openxmlformats.org/officeDocument/2006/relationships/image" Target="/xl/media/image7.png" Id="rId1"/><Relationship Type="http://schemas.openxmlformats.org/officeDocument/2006/relationships/image" Target="/xl/media/image8.png" Id="rId2"/></Relationships>
</file>

<file path=xl/drawings/drawing1.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0029ABE2"/>
    <outlinePr summaryBelow="1" summaryRight="1"/>
    <pageSetUpPr/>
  </sheetPr>
  <dimension ref="A1:G24"/>
  <sheetViews>
    <sheetView showGridLines="0" tabSelected="1" workbookViewId="0">
      <pane xSplit="1" ySplit="4" topLeftCell="B5" activePane="bottomRight" state="frozen"/>
      <selection pane="topRight" activeCell="A1" sqref="A1"/>
      <selection pane="bottomLeft" activeCell="A1" sqref="A1"/>
      <selection pane="bottomRight" activeCell="A1" sqref="A1:G1"/>
    </sheetView>
  </sheetViews>
  <sheetFormatPr baseColWidth="8" defaultRowHeight="14.4"/>
  <cols>
    <col width="38" customWidth="1" style="16" min="1" max="1"/>
    <col width="20" customWidth="1" style="16" min="2" max="5"/>
    <col width="14" customWidth="1" style="16" min="6" max="7"/>
  </cols>
  <sheetData>
    <row r="1" ht="50" customHeight="1" s="16">
      <c r="A1" s="24" t="inlineStr">
        <is>
          <t>TOTAL COST OF OWNERSHIP (TCO) MODEL</t>
        </is>
      </c>
    </row>
    <row r="2" ht="18" customHeight="1" s="16">
      <c r="A2" s="26" t="inlineStr">
        <is>
          <t>Compare suppliers on total cost, not just unit price. TCO includes all direct and indirect costs over the full contract life.</t>
        </is>
      </c>
    </row>
    <row r="4" ht="36" customHeight="1" s="16">
      <c r="A4" s="1" t="inlineStr">
        <is>
          <t>Cost Element</t>
        </is>
      </c>
      <c r="B4" s="2" t="inlineStr">
        <is>
          <t>Supplier A
[Name]</t>
        </is>
      </c>
      <c r="C4" s="2" t="inlineStr">
        <is>
          <t>Supplier B
[Name]</t>
        </is>
      </c>
      <c r="D4" s="2" t="inlineStr">
        <is>
          <t>Supplier C
[Name]</t>
        </is>
      </c>
      <c r="E4" s="2" t="inlineStr">
        <is>
          <t>Notes / Assumptions</t>
        </is>
      </c>
      <c r="F4" s="2" t="inlineStr">
        <is>
          <t>Weighting</t>
        </is>
      </c>
    </row>
    <row r="5" ht="22.05" customHeight="1" s="16">
      <c r="A5" s="15" t="inlineStr">
        <is>
          <t>DIRECT COSTS</t>
        </is>
      </c>
    </row>
    <row r="6" ht="22.05" customHeight="1" s="16">
      <c r="A6" s="3" t="inlineStr">
        <is>
          <t>Unit / Item Price</t>
        </is>
      </c>
      <c r="B6" s="4" t="inlineStr">
        <is>
          <t>£[X]</t>
        </is>
      </c>
      <c r="C6" s="4" t="inlineStr">
        <is>
          <t>£[X]</t>
        </is>
      </c>
      <c r="D6" s="4" t="inlineStr">
        <is>
          <t>£[X]</t>
        </is>
      </c>
      <c r="F6" s="5" t="inlineStr">
        <is>
          <t>Price as quoted. Confirm inclusive of all materials.</t>
        </is>
      </c>
      <c r="G6" s="4" t="inlineStr">
        <is>
          <t>30%</t>
        </is>
      </c>
    </row>
    <row r="7" ht="22.05" customHeight="1" s="16">
      <c r="A7" s="6" t="inlineStr">
        <is>
          <t>Tooling and Set-up Costs</t>
        </is>
      </c>
      <c r="B7" s="7" t="inlineStr">
        <is>
          <t>£[X]</t>
        </is>
      </c>
      <c r="C7" s="7" t="inlineStr">
        <is>
          <t>£[X]</t>
        </is>
      </c>
      <c r="D7" s="7" t="inlineStr">
        <is>
          <t>£[X]</t>
        </is>
      </c>
      <c r="F7" s="8" t="inlineStr">
        <is>
          <t>One-off tooling costs amortised over forecast order volume.</t>
        </is>
      </c>
      <c r="G7" s="7" t="inlineStr">
        <is>
          <t>5%</t>
        </is>
      </c>
    </row>
    <row r="8" ht="22.05" customHeight="1" s="16">
      <c r="A8" s="3" t="inlineStr">
        <is>
          <t>Minimum Order Quantity Impact</t>
        </is>
      </c>
      <c r="B8" s="4" t="inlineStr">
        <is>
          <t>£[X]</t>
        </is>
      </c>
      <c r="C8" s="4" t="inlineStr">
        <is>
          <t>£[X]</t>
        </is>
      </c>
      <c r="D8" s="4" t="inlineStr">
        <is>
          <t>£[X]</t>
        </is>
      </c>
      <c r="F8" s="5" t="inlineStr">
        <is>
          <t>Cost impact of MOQ vs actual need. Surplus stock holding cost.</t>
        </is>
      </c>
      <c r="G8" s="4" t="inlineStr">
        <is>
          <t>3%</t>
        </is>
      </c>
    </row>
    <row r="9" ht="22.05" customHeight="1" s="16">
      <c r="A9" s="15" t="inlineStr">
        <is>
          <t>INDIRECT / TRANSACTION COSTS</t>
        </is>
      </c>
    </row>
    <row r="10" ht="22.05" customHeight="1" s="16">
      <c r="A10" s="3" t="inlineStr">
        <is>
          <t>Packaging and Labelling</t>
        </is>
      </c>
      <c r="B10" s="4" t="inlineStr">
        <is>
          <t>£[X]</t>
        </is>
      </c>
      <c r="C10" s="4" t="inlineStr">
        <is>
          <t>£[X]</t>
        </is>
      </c>
      <c r="D10" s="4" t="inlineStr">
        <is>
          <t>£[X]</t>
        </is>
      </c>
      <c r="F10" s="5" t="inlineStr">
        <is>
          <t>Supplier standard vs special nuclear labelling requirements.</t>
        </is>
      </c>
      <c r="G10" s="4" t="inlineStr">
        <is>
          <t>3%</t>
        </is>
      </c>
    </row>
    <row r="11" ht="22.05" customHeight="1" s="16">
      <c r="A11" s="6" t="inlineStr">
        <is>
          <t>Freight and Delivery</t>
        </is>
      </c>
      <c r="B11" s="7" t="inlineStr">
        <is>
          <t>£[X]</t>
        </is>
      </c>
      <c r="C11" s="7" t="inlineStr">
        <is>
          <t>£[X]</t>
        </is>
      </c>
      <c r="D11" s="7" t="inlineStr">
        <is>
          <t>£[X]</t>
        </is>
      </c>
      <c r="F11" s="8" t="inlineStr">
        <is>
          <t>DDP vs EXW. Freight cost per unit at forecast volume.</t>
        </is>
      </c>
      <c r="G11" s="7" t="inlineStr">
        <is>
          <t>5%</t>
        </is>
      </c>
    </row>
    <row r="12" ht="22.05" customHeight="1" s="16">
      <c r="A12" s="3" t="inlineStr">
        <is>
          <t>Goods Receipt and Inspection Time</t>
        </is>
      </c>
      <c r="B12" s="4" t="inlineStr">
        <is>
          <t>£[X]</t>
        </is>
      </c>
      <c r="C12" s="4" t="inlineStr">
        <is>
          <t>£[X]</t>
        </is>
      </c>
      <c r="D12" s="4" t="inlineStr">
        <is>
          <t>£[X]</t>
        </is>
      </c>
      <c r="F12" s="5" t="inlineStr">
        <is>
          <t>Internal cost of incoming inspection based on supplier history.</t>
        </is>
      </c>
      <c r="G12" s="4" t="inlineStr">
        <is>
          <t>5%</t>
        </is>
      </c>
    </row>
    <row r="13" ht="22.05" customHeight="1" s="16">
      <c r="A13" s="6" t="inlineStr">
        <is>
          <t>Certificate Handling and Verification</t>
        </is>
      </c>
      <c r="B13" s="7" t="inlineStr">
        <is>
          <t>£[X]</t>
        </is>
      </c>
      <c r="C13" s="7" t="inlineStr">
        <is>
          <t>£[X]</t>
        </is>
      </c>
      <c r="D13" s="7" t="inlineStr">
        <is>
          <t>£[X]</t>
        </is>
      </c>
      <c r="F13" s="8" t="inlineStr">
        <is>
          <t>Internal cost of verifying certificates and filing LQR records.</t>
        </is>
      </c>
      <c r="G13" s="7" t="inlineStr">
        <is>
          <t>4%</t>
        </is>
      </c>
    </row>
    <row r="14" ht="22.05" customHeight="1" s="16">
      <c r="A14" s="15" t="inlineStr">
        <is>
          <t>QUALITY AND RISK COSTS</t>
        </is>
      </c>
    </row>
    <row r="15" ht="22.05" customHeight="1" s="16">
      <c r="A15" s="6" t="inlineStr">
        <is>
          <t>Historical NCR and Rework Cost</t>
        </is>
      </c>
      <c r="B15" s="7" t="inlineStr">
        <is>
          <t>£[X]</t>
        </is>
      </c>
      <c r="C15" s="7" t="inlineStr">
        <is>
          <t>£[X]</t>
        </is>
      </c>
      <c r="D15" s="7" t="inlineStr">
        <is>
          <t>£[X]</t>
        </is>
      </c>
      <c r="F15" s="8" t="inlineStr">
        <is>
          <t>Average cost of supplier-caused NCRs over last 12 months.</t>
        </is>
      </c>
      <c r="G15" s="7" t="inlineStr">
        <is>
          <t>15%</t>
        </is>
      </c>
    </row>
    <row r="16" ht="22.05" customHeight="1" s="16">
      <c r="A16" s="3" t="inlineStr">
        <is>
          <t>CFSI Risk Premium</t>
        </is>
      </c>
      <c r="B16" s="4" t="inlineStr">
        <is>
          <t>£[X]</t>
        </is>
      </c>
      <c r="C16" s="4" t="inlineStr">
        <is>
          <t>£[X]</t>
        </is>
      </c>
      <c r="D16" s="4" t="inlineStr">
        <is>
          <t>£[X]</t>
        </is>
      </c>
      <c r="F16" s="5" t="inlineStr">
        <is>
          <t>Estimated cost of additional CFSI controls if using lower-risk supplier.</t>
        </is>
      </c>
      <c r="G16" s="4" t="inlineStr">
        <is>
          <t>5%</t>
        </is>
      </c>
    </row>
    <row r="17" ht="22.05" customHeight="1" s="16">
      <c r="A17" s="6" t="inlineStr">
        <is>
          <t>Lead Time Risk and Buffer Stock</t>
        </is>
      </c>
      <c r="B17" s="7" t="inlineStr">
        <is>
          <t>£[X]</t>
        </is>
      </c>
      <c r="C17" s="7" t="inlineStr">
        <is>
          <t>£[X]</t>
        </is>
      </c>
      <c r="D17" s="7" t="inlineStr">
        <is>
          <t>£[X]</t>
        </is>
      </c>
      <c r="F17" s="8" t="inlineStr">
        <is>
          <t>Cost of holding safety stock to cover lead time variability.</t>
        </is>
      </c>
      <c r="G17" s="7" t="inlineStr">
        <is>
          <t>5%</t>
        </is>
      </c>
    </row>
    <row r="18" ht="22.05" customHeight="1" s="16">
      <c r="A18" s="15" t="inlineStr">
        <is>
          <t>QUALITATIVE FACTORS</t>
        </is>
      </c>
    </row>
    <row r="19" ht="22.05" customHeight="1" s="16">
      <c r="A19" s="6" t="inlineStr">
        <is>
          <t>Quality System Maturity (ISO 9001, etc.)</t>
        </is>
      </c>
      <c r="B19" s="7" t="inlineStr">
        <is>
          <t>Score /10</t>
        </is>
      </c>
      <c r="C19" s="7" t="inlineStr">
        <is>
          <t>Score /10</t>
        </is>
      </c>
      <c r="D19" s="7" t="inlineStr">
        <is>
          <t>Score /10</t>
        </is>
      </c>
      <c r="F19" s="8" t="inlineStr">
        <is>
          <t>Higher score = lower risk. Adjust weighting for nuclear criticality.</t>
        </is>
      </c>
      <c r="G19" s="7" t="inlineStr">
        <is>
          <t>8%</t>
        </is>
      </c>
    </row>
    <row r="20" ht="22.05" customHeight="1" s="16">
      <c r="A20" s="3" t="inlineStr">
        <is>
          <t>Nuclear Compliance Track Record</t>
        </is>
      </c>
      <c r="B20" s="4" t="inlineStr">
        <is>
          <t>Score /10</t>
        </is>
      </c>
      <c r="C20" s="4" t="inlineStr">
        <is>
          <t>Score /10</t>
        </is>
      </c>
      <c r="D20" s="4" t="inlineStr">
        <is>
          <t>Score /10</t>
        </is>
      </c>
      <c r="F20" s="5" t="inlineStr">
        <is>
          <t>Experience in nuclear supply chain. CFSI awareness.</t>
        </is>
      </c>
      <c r="G20" s="4" t="inlineStr">
        <is>
          <t>7%</t>
        </is>
      </c>
    </row>
    <row r="21" ht="22.05" customHeight="1" s="16">
      <c r="A21" s="6" t="inlineStr">
        <is>
          <t>Financial Stability</t>
        </is>
      </c>
      <c r="B21" s="7" t="inlineStr">
        <is>
          <t>Score /10</t>
        </is>
      </c>
      <c r="C21" s="7" t="inlineStr">
        <is>
          <t>Score /10</t>
        </is>
      </c>
      <c r="D21" s="7" t="inlineStr">
        <is>
          <t>Score /10</t>
        </is>
      </c>
      <c r="F21" s="8" t="inlineStr">
        <is>
          <t>Companies House review, credit check, years trading.</t>
        </is>
      </c>
      <c r="G21" s="7" t="inlineStr">
        <is>
          <t>3%</t>
        </is>
      </c>
    </row>
    <row r="22" ht="22.05" customHeight="1" s="16">
      <c r="A22" s="3" t="inlineStr">
        <is>
          <t>Environmental / Social Value</t>
        </is>
      </c>
      <c r="B22" s="4" t="inlineStr">
        <is>
          <t>Score /10</t>
        </is>
      </c>
      <c r="C22" s="4" t="inlineStr">
        <is>
          <t>Score /10</t>
        </is>
      </c>
      <c r="D22" s="4" t="inlineStr">
        <is>
          <t>Score /10</t>
        </is>
      </c>
      <c r="F22" s="5" t="inlineStr">
        <is>
          <t>Carbon footprint, local employment, social value commitments.</t>
        </is>
      </c>
      <c r="G22" s="4" t="inlineStr">
        <is>
          <t>2%</t>
        </is>
      </c>
    </row>
    <row r="23" ht="22.05" customHeight="1" s="16">
      <c r="A23" s="9" t="inlineStr">
        <is>
          <t>TOTAL ESTIMATED TCO</t>
        </is>
      </c>
      <c r="B23" s="10">
        <f>SUM(B5,B7,B8,B10,B11,B12,B13,B15,B16,B17)</f>
        <v/>
      </c>
      <c r="C23" s="10">
        <f>SUM(C5,C7,C8,C10,C11,C12,C13,C15,C16,C17)</f>
        <v/>
      </c>
      <c r="D23" s="10">
        <f>SUM(D5,D7,D8,D10,D11,D12,D13,D15,D16,D17)</f>
        <v/>
      </c>
      <c r="F23" s="11" t="inlineStr">
        <is>
          <t>Total Cost of Ownership across all elements</t>
        </is>
      </c>
      <c r="G23" s="12" t="inlineStr">
        <is>
          <t>100%</t>
        </is>
      </c>
    </row>
    <row r="24" ht="22.05" customHeight="1" s="16">
      <c r="A24" s="9" t="inlineStr">
        <is>
          <t>RECOMMENDED SUPPLIER</t>
        </is>
      </c>
      <c r="B24" s="10" t="inlineStr">
        <is>
          <t>[Supplier Name]</t>
        </is>
      </c>
      <c r="C24" s="10" t="n"/>
      <c r="D24" s="10" t="n"/>
      <c r="F24" s="11" t="inlineStr">
        <is>
          <t>Recommendation with justification based on best value, not lowest price.</t>
        </is>
      </c>
      <c r="G24" s="12" t="n"/>
    </row>
  </sheetData>
  <mergeCells count="6">
    <mergeCell ref="A14:G14"/>
    <mergeCell ref="A1:G1"/>
    <mergeCell ref="A9:G9"/>
    <mergeCell ref="A18:G18"/>
    <mergeCell ref="A2:G2"/>
    <mergeCell ref="A5:G5"/>
  </mergeCells>
  <pageMargins left="0.75" right="0.75" top="1" bottom="1" header="0.5" footer="0.5"/>
  <headerFooter>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tabColor rgb="0029ABE2"/>
    <outlinePr summaryBelow="1" summaryRight="1"/>
    <pageSetUpPr/>
  </sheetPr>
  <dimension ref="A1:H21"/>
  <sheetViews>
    <sheetView showGridLines="0" workbookViewId="0">
      <selection activeCell="A1" sqref="A1"/>
    </sheetView>
  </sheetViews>
  <sheetFormatPr baseColWidth="8" defaultRowHeight="14.4"/>
  <cols>
    <col width="30" customWidth="1" style="16" min="1" max="1"/>
    <col width="12" customWidth="1" style="16" min="2" max="2"/>
    <col width="16" customWidth="1" style="16" min="3" max="5"/>
    <col width="14" customWidth="1" style="16" min="6" max="7"/>
    <col width="20" customWidth="1" style="16" min="8" max="8"/>
  </cols>
  <sheetData>
    <row r="1" ht="50" customHeight="1" s="16">
      <c r="A1" s="24" t="inlineStr">
        <is>
          <t>BEST VALUE PROCUREMENT ASSESSMENT</t>
        </is>
      </c>
    </row>
    <row r="2" ht="18" customHeight="1" s="16">
      <c r="A2" s="26" t="inlineStr">
        <is>
          <t>Score each supplier against weighted criteria to identify best value, not just lowest price. Complete one assessment per significant procurement decision.</t>
        </is>
      </c>
    </row>
    <row r="4" ht="36" customHeight="1" s="16">
      <c r="A4" s="1" t="inlineStr">
        <is>
          <t>Criteria</t>
        </is>
      </c>
      <c r="B4" s="1" t="inlineStr">
        <is>
          <t>Weighting
(%)</t>
        </is>
      </c>
      <c r="C4" s="1" t="inlineStr">
        <is>
          <t>Supplier A
Score (0-10)</t>
        </is>
      </c>
      <c r="D4" s="1" t="inlineStr">
        <is>
          <t>Supplier B
Score (0-10)</t>
        </is>
      </c>
      <c r="E4" s="1" t="inlineStr">
        <is>
          <t>Supplier C
Score (0-10)</t>
        </is>
      </c>
      <c r="F4" s="1" t="inlineStr">
        <is>
          <t>Supplier A
Weighted</t>
        </is>
      </c>
      <c r="G4" s="1" t="inlineStr">
        <is>
          <t>Supplier B
Weighted</t>
        </is>
      </c>
      <c r="H4" s="1" t="inlineStr">
        <is>
          <t>Notes</t>
        </is>
      </c>
    </row>
    <row r="5" ht="22.05" customHeight="1" s="16">
      <c r="A5" s="15" t="inlineStr">
        <is>
          <t>QUALITY AND COMPLIANCE</t>
        </is>
      </c>
    </row>
    <row r="6" ht="22.05" customHeight="1" s="16">
      <c r="A6" s="3" t="inlineStr">
        <is>
          <t>Quality Management System (ISO 9001 / 19443)</t>
        </is>
      </c>
      <c r="B6" s="4" t="n">
        <v>20</v>
      </c>
      <c r="C6" s="4" t="n">
        <v>8</v>
      </c>
      <c r="D6" s="4" t="n">
        <v>7</v>
      </c>
      <c r="E6" s="4" t="n">
        <v>6</v>
      </c>
      <c r="F6" s="4">
        <f>C6*B6/100</f>
        <v/>
      </c>
      <c r="G6" s="4">
        <f>D6*B6/100</f>
        <v/>
      </c>
      <c r="H6" s="5" t="inlineStr">
        <is>
          <t>ISO 9001 certified vs in progress vs none</t>
        </is>
      </c>
    </row>
    <row r="7" ht="22.05" customHeight="1" s="16">
      <c r="A7" s="6" t="inlineStr">
        <is>
          <t>Nuclear supply chain experience</t>
        </is>
      </c>
      <c r="B7" s="7" t="n">
        <v>15</v>
      </c>
      <c r="C7" s="7" t="n">
        <v>7</v>
      </c>
      <c r="D7" s="7" t="n">
        <v>9</v>
      </c>
      <c r="E7" s="7" t="n">
        <v>5</v>
      </c>
      <c r="F7" s="7">
        <f>C7*B7/100</f>
        <v/>
      </c>
      <c r="G7" s="7">
        <f>D7*B7/100</f>
        <v/>
      </c>
      <c r="H7" s="8" t="inlineStr">
        <is>
          <t>Years and depth of nuclear work</t>
        </is>
      </c>
    </row>
    <row r="8" ht="22.05" customHeight="1" s="16">
      <c r="A8" s="3" t="inlineStr">
        <is>
          <t>CFSI awareness and controls</t>
        </is>
      </c>
      <c r="B8" s="4" t="n">
        <v>10</v>
      </c>
      <c r="C8" s="4" t="n">
        <v>9</v>
      </c>
      <c r="D8" s="4" t="n">
        <v>8</v>
      </c>
      <c r="E8" s="4" t="n">
        <v>7</v>
      </c>
      <c r="F8" s="4">
        <f>C8*B8/100</f>
        <v/>
      </c>
      <c r="G8" s="4">
        <f>D8*B8/100</f>
        <v/>
      </c>
      <c r="H8" s="5" t="inlineStr">
        <is>
          <t>CFSI procedure, training, and track record</t>
        </is>
      </c>
    </row>
    <row r="9" ht="22.05" customHeight="1" s="16">
      <c r="A9" s="15" t="inlineStr">
        <is>
          <t>COST AND VALUE</t>
        </is>
      </c>
    </row>
    <row r="10" ht="22.05" customHeight="1" s="16">
      <c r="A10" s="3" t="inlineStr">
        <is>
          <t>Total Cost of Ownership (from TCO sheet)</t>
        </is>
      </c>
      <c r="B10" s="4" t="n">
        <v>20</v>
      </c>
      <c r="C10" s="4" t="n">
        <v>7</v>
      </c>
      <c r="D10" s="4" t="n">
        <v>6</v>
      </c>
      <c r="E10" s="4" t="n">
        <v>9</v>
      </c>
      <c r="F10" s="4">
        <f>C10*B10/100</f>
        <v/>
      </c>
      <c r="G10" s="4">
        <f>D10*B10/100</f>
        <v/>
      </c>
      <c r="H10" s="5" t="inlineStr">
        <is>
          <t>Not unit price. Full TCO from Sheet 1.</t>
        </is>
      </c>
    </row>
    <row r="11" ht="22.05" customHeight="1" s="16">
      <c r="A11" s="6" t="inlineStr">
        <is>
          <t>Price stability and transparency</t>
        </is>
      </c>
      <c r="B11" s="7" t="n">
        <v>5</v>
      </c>
      <c r="C11" s="7" t="n">
        <v>8</v>
      </c>
      <c r="D11" s="7" t="n">
        <v>7</v>
      </c>
      <c r="E11" s="7" t="n">
        <v>6</v>
      </c>
      <c r="F11" s="7">
        <f>C11*B11/100</f>
        <v/>
      </c>
      <c r="G11" s="7">
        <f>D11*B11/100</f>
        <v/>
      </c>
      <c r="H11" s="8" t="inlineStr">
        <is>
          <t>Framework pricing vs spot quoting</t>
        </is>
      </c>
    </row>
    <row r="12" ht="22.05" customHeight="1" s="16">
      <c r="A12" s="15" t="inlineStr">
        <is>
          <t>DELIVERY AND SERVICE</t>
        </is>
      </c>
    </row>
    <row r="13" ht="22.05" customHeight="1" s="16">
      <c r="A13" s="6" t="inlineStr">
        <is>
          <t>Delivery reliability (historical OTIF)</t>
        </is>
      </c>
      <c r="B13" s="7" t="n">
        <v>10</v>
      </c>
      <c r="C13" s="7" t="n">
        <v>9</v>
      </c>
      <c r="D13" s="7" t="n">
        <v>8</v>
      </c>
      <c r="E13" s="7" t="n">
        <v>6</v>
      </c>
      <c r="F13" s="7">
        <f>C13*B13/100</f>
        <v/>
      </c>
      <c r="G13" s="7">
        <f>D13*B13/100</f>
        <v/>
      </c>
      <c r="H13" s="8" t="inlineStr">
        <is>
          <t>Actual OTIF from scorecard or reference</t>
        </is>
      </c>
    </row>
    <row r="14" ht="22.05" customHeight="1" s="16">
      <c r="A14" s="3" t="inlineStr">
        <is>
          <t>Communication and responsiveness</t>
        </is>
      </c>
      <c r="B14" s="4" t="n">
        <v>5</v>
      </c>
      <c r="C14" s="4" t="n">
        <v>8</v>
      </c>
      <c r="D14" s="4" t="n">
        <v>9</v>
      </c>
      <c r="E14" s="4" t="n">
        <v>7</v>
      </c>
      <c r="F14" s="4">
        <f>C14*B14/100</f>
        <v/>
      </c>
      <c r="G14" s="4">
        <f>D14*B14/100</f>
        <v/>
      </c>
      <c r="H14" s="5" t="inlineStr">
        <is>
          <t>Response time to queries, issue handling</t>
        </is>
      </c>
    </row>
    <row r="15" ht="22.05" customHeight="1" s="16">
      <c r="A15" s="15" t="inlineStr">
        <is>
          <t>SOCIAL AND ENVIRONMENTAL</t>
        </is>
      </c>
    </row>
    <row r="16" ht="22.05" customHeight="1" s="16">
      <c r="A16" s="3" t="inlineStr">
        <is>
          <t>Environmental credentials</t>
        </is>
      </c>
      <c r="B16" s="4" t="n">
        <v>5</v>
      </c>
      <c r="C16" s="4" t="n">
        <v>6</v>
      </c>
      <c r="D16" s="4" t="n">
        <v>7</v>
      </c>
      <c r="E16" s="4" t="n">
        <v>8</v>
      </c>
      <c r="F16" s="4">
        <f>C16*B16/100</f>
        <v/>
      </c>
      <c r="G16" s="4">
        <f>D16*B16/100</f>
        <v/>
      </c>
      <c r="H16" s="5" t="inlineStr">
        <is>
          <t>ISO 14001, carbon commitments, green logistics</t>
        </is>
      </c>
    </row>
    <row r="17" ht="22.05" customHeight="1" s="16">
      <c r="A17" s="6" t="inlineStr">
        <is>
          <t>Social value and local employment</t>
        </is>
      </c>
      <c r="B17" s="7" t="n">
        <v>5</v>
      </c>
      <c r="C17" s="7" t="n">
        <v>8</v>
      </c>
      <c r="D17" s="7" t="n">
        <v>6</v>
      </c>
      <c r="E17" s="7" t="n">
        <v>7</v>
      </c>
      <c r="F17" s="7">
        <f>C17*B17/100</f>
        <v/>
      </c>
      <c r="G17" s="7">
        <f>D17*B17/100</f>
        <v/>
      </c>
      <c r="H17" s="8" t="inlineStr">
        <is>
          <t>Local supply, employment, community contribution</t>
        </is>
      </c>
    </row>
    <row r="18" ht="22.05" customHeight="1" s="16">
      <c r="A18" s="15" t="inlineStr">
        <is>
          <t>FINANCIAL AND RISK</t>
        </is>
      </c>
    </row>
    <row r="19" ht="22.05" customHeight="1" s="16">
      <c r="A19" s="6" t="inlineStr">
        <is>
          <t>Financial stability</t>
        </is>
      </c>
      <c r="B19" s="7" t="n">
        <v>5</v>
      </c>
      <c r="C19" s="7" t="n">
        <v>8</v>
      </c>
      <c r="D19" s="7" t="n">
        <v>7</v>
      </c>
      <c r="E19" s="7" t="n">
        <v>9</v>
      </c>
      <c r="F19" s="7">
        <f>C19*B19/100</f>
        <v/>
      </c>
      <c r="G19" s="7">
        <f>D19*B19/100</f>
        <v/>
      </c>
      <c r="H19" s="8" t="inlineStr">
        <is>
          <t>Years trading, credit rating, turnover</t>
        </is>
      </c>
    </row>
    <row r="20" ht="22.05" customHeight="1" s="16">
      <c r="A20" s="9" t="inlineStr">
        <is>
          <t>WEIGHTED TOTAL SCORE</t>
        </is>
      </c>
      <c r="B20" s="12" t="n">
        <v>100</v>
      </c>
      <c r="C20" s="12" t="n"/>
      <c r="D20" s="12" t="n"/>
      <c r="E20" s="12" t="n"/>
      <c r="F20" s="10">
        <f>F6+F7+F8+F10+F11+F13+F14+F16+F17+F19</f>
        <v/>
      </c>
      <c r="G20" s="10">
        <f>G6+G7+G8+G10+G11+G13+G14+G16+G17+G19</f>
        <v/>
      </c>
      <c r="H20" s="11" t="inlineStr">
        <is>
          <t>MAX = 100. Best value = highest weighted score.</t>
        </is>
      </c>
    </row>
    <row r="21" ht="22.05" customHeight="1" s="16">
      <c r="A21" s="9" t="inlineStr">
        <is>
          <t>RECOMMENDATION</t>
        </is>
      </c>
      <c r="B21" s="12" t="n"/>
      <c r="C21" s="12" t="n"/>
      <c r="D21" s="12" t="n"/>
      <c r="E21" s="12" t="n"/>
      <c r="F21" s="10" t="inlineStr">
        <is>
          <t>Supplier A: [X/100]</t>
        </is>
      </c>
      <c r="G21" s="10" t="inlineStr">
        <is>
          <t>Supplier B: [X/100]</t>
        </is>
      </c>
      <c r="H21" s="11" t="inlineStr">
        <is>
          <t>Select highest scoring. Document justification.</t>
        </is>
      </c>
    </row>
  </sheetData>
  <mergeCells count="7">
    <mergeCell ref="A9:H9"/>
    <mergeCell ref="A12:H12"/>
    <mergeCell ref="A18:H18"/>
    <mergeCell ref="A1:H1"/>
    <mergeCell ref="A15:H15"/>
    <mergeCell ref="A2:H2"/>
    <mergeCell ref="A5:H5"/>
  </mergeCells>
  <pageMargins left="0.75" right="0.75" top="1" bottom="1" header="0.5" footer="0.5"/>
  <headerFooter>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29ABE2"/>
    <outlinePr summaryBelow="1" summaryRight="1"/>
    <pageSetUpPr/>
  </sheetPr>
  <dimension ref="A1:J9"/>
  <sheetViews>
    <sheetView showGridLines="0" workbookViewId="0">
      <pane ySplit="4" topLeftCell="A5" activePane="bottomLeft" state="frozen"/>
      <selection pane="bottomLeft" activeCell="A1" sqref="A1"/>
    </sheetView>
  </sheetViews>
  <sheetFormatPr baseColWidth="8" defaultRowHeight="14.4"/>
  <cols>
    <col width="6" customWidth="1" style="16" min="1" max="1"/>
    <col width="30" customWidth="1" style="16" min="2" max="2"/>
    <col width="18" customWidth="1" style="16" min="3" max="3"/>
    <col width="20" customWidth="1" style="16" min="4" max="4"/>
    <col width="14" customWidth="1" style="16" min="5" max="9"/>
    <col width="25" customWidth="1" style="16" min="10" max="10"/>
  </cols>
  <sheetData>
    <row r="1" ht="50" customHeight="1" s="16">
      <c r="A1" s="24" t="inlineStr">
        <is>
          <t>PROCUREMENT COST REDUCTION AND SAVINGS TRACKER</t>
        </is>
      </c>
    </row>
    <row r="2" ht="18" customHeight="1" s="16">
      <c r="A2" s="26" t="inlineStr">
        <is>
          <t>Track cost savings and value improvements achieved through procurement initiatives. Report to management review.</t>
        </is>
      </c>
    </row>
    <row r="4" ht="30" customHeight="1" s="16">
      <c r="A4" s="1" t="inlineStr">
        <is>
          <t>Ref</t>
        </is>
      </c>
      <c r="B4" s="1" t="inlineStr">
        <is>
          <t>Initiative / Action</t>
        </is>
      </c>
      <c r="C4" s="1" t="inlineStr">
        <is>
          <t>Supplier / Category</t>
        </is>
      </c>
      <c r="D4" s="1" t="inlineStr">
        <is>
          <t>Type of Saving</t>
        </is>
      </c>
      <c r="E4" s="1" t="inlineStr">
        <is>
          <t>Baseline Cost
(£)</t>
        </is>
      </c>
      <c r="F4" s="1" t="inlineStr">
        <is>
          <t>Achieved Cost
(£)</t>
        </is>
      </c>
      <c r="G4" s="1" t="inlineStr">
        <is>
          <t>Annual Saving
(£)</t>
        </is>
      </c>
      <c r="H4" s="1" t="inlineStr">
        <is>
          <t>Achievement Date</t>
        </is>
      </c>
      <c r="I4" s="1" t="inlineStr">
        <is>
          <t>Owner</t>
        </is>
      </c>
      <c r="J4" s="1" t="inlineStr">
        <is>
          <t>Notes</t>
        </is>
      </c>
    </row>
    <row r="5" ht="30" customHeight="1" s="16">
      <c r="A5" s="7" t="inlineStr">
        <is>
          <t>CS-001</t>
        </is>
      </c>
      <c r="B5" s="8" t="inlineStr">
        <is>
          <t>Renegotiate raw steel pricing based on volume commitment</t>
        </is>
      </c>
      <c r="C5" s="8" t="inlineStr">
        <is>
          <t>[Steel Supplier]</t>
        </is>
      </c>
      <c r="D5" s="8" t="inlineStr">
        <is>
          <t>Framework Agreement</t>
        </is>
      </c>
      <c r="E5" s="7" t="n">
        <v>50000</v>
      </c>
      <c r="F5" s="7" t="n">
        <v>44000</v>
      </c>
      <c r="G5" s="7">
        <f>E5-F5</f>
        <v/>
      </c>
      <c r="H5" s="7" t="inlineStr">
        <is>
          <t>[Date]</t>
        </is>
      </c>
      <c r="I5" s="8" t="inlineStr">
        <is>
          <t>[Procurement]</t>
        </is>
      </c>
      <c r="J5" s="8" t="inlineStr">
        <is>
          <t>3-year framework agreed. 12% unit price reduction.</t>
        </is>
      </c>
    </row>
    <row r="6" ht="30" customHeight="1" s="16">
      <c r="A6" s="4" t="inlineStr">
        <is>
          <t>CS-002</t>
        </is>
      </c>
      <c r="B6" s="5" t="inlineStr">
        <is>
          <t>Consolidate NDT supplier usage - reduce from 3 to 1 preferred supplier</t>
        </is>
      </c>
      <c r="C6" s="5" t="inlineStr">
        <is>
          <t>[NDT]</t>
        </is>
      </c>
      <c r="D6" s="5" t="inlineStr">
        <is>
          <t>Volume Consolidation</t>
        </is>
      </c>
      <c r="E6" s="4" t="n">
        <v>35000</v>
      </c>
      <c r="F6" s="4" t="n">
        <v>29000</v>
      </c>
      <c r="G6" s="4">
        <f>E6-F6</f>
        <v/>
      </c>
      <c r="H6" s="4" t="inlineStr">
        <is>
          <t>[Date]</t>
        </is>
      </c>
      <c r="I6" s="5" t="inlineStr">
        <is>
          <t>[Procurement]</t>
        </is>
      </c>
      <c r="J6" s="5" t="inlineStr">
        <is>
          <t>8 of 10 jobs now with preferred supplier. Volume discount realised.</t>
        </is>
      </c>
    </row>
    <row r="7" ht="30" customHeight="1" s="16">
      <c r="A7" s="7" t="inlineStr">
        <is>
          <t>CS-003</t>
        </is>
      </c>
      <c r="B7" s="8" t="inlineStr">
        <is>
          <t>Eliminate rework cost from goods receipt failures through improved PO specification</t>
        </is>
      </c>
      <c r="C7" s="8" t="inlineStr">
        <is>
          <t>All</t>
        </is>
      </c>
      <c r="D7" s="8" t="inlineStr">
        <is>
          <t>Quality Cost Reduction</t>
        </is>
      </c>
      <c r="E7" s="7" t="n">
        <v>8500</v>
      </c>
      <c r="F7" s="7" t="n">
        <v>1200</v>
      </c>
      <c r="G7" s="7">
        <f>E7-F7</f>
        <v/>
      </c>
      <c r="H7" s="7" t="inlineStr">
        <is>
          <t>[Date]</t>
        </is>
      </c>
      <c r="I7" s="8" t="inlineStr">
        <is>
          <t>[QM / Procurement]</t>
        </is>
      </c>
      <c r="J7" s="8" t="inlineStr">
        <is>
          <t>Improved PO spec reduced certificate re-requests by 86%.</t>
        </is>
      </c>
    </row>
    <row r="9" ht="16.8" customHeight="1" s="16">
      <c r="A9" s="22" t="inlineStr">
        <is>
          <t>TOTAL ANNUAL SAVINGS ACHIEVED</t>
        </is>
      </c>
      <c r="G9" s="13">
        <f>SUM(G5:G8)</f>
        <v/>
      </c>
      <c r="H9" s="19" t="n"/>
      <c r="I9" s="20" t="n"/>
      <c r="J9" s="21" t="n"/>
    </row>
  </sheetData>
  <mergeCells count="4">
    <mergeCell ref="A1:J1"/>
    <mergeCell ref="H9:J9"/>
    <mergeCell ref="A9:F9"/>
    <mergeCell ref="A2:J2"/>
  </mergeCells>
  <dataValidations count="1">
    <dataValidation sqref="D5 D6 D7" showDropDown="0" showInputMessage="0" showErrorMessage="0" allowBlank="1" type="list">
      <formula1>"Price Negotiation,Volume Consolidation,Specification Review,Supplier Switch,Process Improvement,Early Payment Discount,Framework Agreement,Demand Reduction,Quality Cost Reduction,Other"</formula1>
    </dataValidation>
  </dataValidations>
  <pageMargins left="0.75" right="0.75" top="1" bottom="1" header="0.5" footer="0.5"/>
  <headerFooter>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tabColor rgb="0029ABE2"/>
    <outlinePr summaryBelow="1" summaryRight="1"/>
    <pageSetUpPr/>
  </sheetPr>
  <dimension ref="A1:B8"/>
  <sheetViews>
    <sheetView showGridLines="0" workbookViewId="0">
      <selection activeCell="A1" sqref="A1"/>
    </sheetView>
  </sheetViews>
  <sheetFormatPr baseColWidth="8" defaultRowHeight="14.4"/>
  <cols>
    <col width="28" customWidth="1" style="16" min="1" max="1"/>
    <col width="80" customWidth="1" style="16" min="2" max="2"/>
  </cols>
  <sheetData>
    <row r="1" ht="50" customHeight="1" s="16">
      <c r="A1" s="24" t="inlineStr">
        <is>
          <t>SC-SV-03: PROCUREMENT AND COST ANALYSIS - USER GUIDE</t>
        </is>
      </c>
    </row>
    <row r="3" ht="60" customHeight="1" s="16">
      <c r="A3" s="27" t="inlineStr">
        <is>
          <t>What the assessor looks for</t>
        </is>
      </c>
      <c r="B3" s="27" t="inlineStr">
        <is>
          <t>The F4N Cost Analysis question asks whether you can differentiate between unit cost, total cost, and value for money. They want to see that procurement decisions are based on best value, not just lowest price. This workbook provides the tools to evidence exactly that.</t>
        </is>
      </c>
    </row>
    <row r="4" ht="60" customHeight="1" s="16">
      <c r="A4" s="14" t="inlineStr">
        <is>
          <t>Total Cost of Ownership (TCO)</t>
        </is>
      </c>
      <c r="B4" s="5" t="inlineStr">
        <is>
          <t>TCO includes every cost associated with a supplier: not just the unit price, but freight, inspection, rework, documentation, and risk. A cheaper supplier who causes NCRs is rarely cheaper in total. Use Sheet 1 before every significant procurement decision.</t>
        </is>
      </c>
    </row>
    <row r="5" ht="60" customHeight="1" s="16">
      <c r="A5" s="14" t="inlineStr">
        <is>
          <t>Best Value Assessment</t>
        </is>
      </c>
      <c r="B5" s="8" t="inlineStr">
        <is>
          <t>Sheet 2 provides a weighted scoring model. Quality, nuclear compliance, and delivery reliability are weighted alongside price to ensure best value is considered holistically. The weights can be adjusted by commodity type.</t>
        </is>
      </c>
    </row>
    <row r="6" ht="60" customHeight="1" s="16">
      <c r="A6" s="14" t="inlineStr">
        <is>
          <t>Sensitivity Analysis</t>
        </is>
      </c>
      <c r="B6" s="5" t="inlineStr">
        <is>
          <t>When two suppliers score similarly, conduct a sensitivity analysis: what happens to the total score if the quality weight is increased by 5%? Or if the price weight drops? This tests whether the recommendation is robust.</t>
        </is>
      </c>
    </row>
    <row r="7" ht="60" customHeight="1" s="16">
      <c r="A7" s="14" t="inlineStr">
        <is>
          <t>Cost Reduction Tracking</t>
        </is>
      </c>
      <c r="B7" s="8" t="inlineStr">
        <is>
          <t>Sheet 3 tracks procurement savings over time. This is important evidence of proactive supply chain management and commercial competence. Present savings at management review.</t>
        </is>
      </c>
    </row>
    <row r="8" ht="60" customHeight="1" s="16">
      <c r="A8" s="14" t="inlineStr">
        <is>
          <t>F4N Evidence</t>
        </is>
      </c>
      <c r="B8" s="5" t="inlineStr">
        <is>
          <t>Save completed best value assessments as part of the procurement record. The assessor will ask to see examples. Having three or four documented assessments for recent procurements demonstrates a systematic approach.</t>
        </is>
      </c>
    </row>
  </sheetData>
  <mergeCells count="1">
    <mergeCell ref="A1:B1"/>
  </mergeCells>
  <pageMargins left="0.75" right="0.75" top="1" bottom="1" header="0.5" footer="0.5"/>
  <headerFooter>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453F6056AA6464A99729F79B34ECED9" ma:contentTypeVersion="15" ma:contentTypeDescription="Create a new document." ma:contentTypeScope="" ma:versionID="5f61f7f6e9ac7af992ae58f204f4a905">
  <xsd:schema xmlns:xsd="http://www.w3.org/2001/XMLSchema" xmlns:xs="http://www.w3.org/2001/XMLSchema" xmlns:p="http://schemas.microsoft.com/office/2006/metadata/properties" xmlns:ns2="ecb9c8fd-b149-4da5-ae47-4cb2a6f921f7" xmlns:ns3="a57c75ee-0d51-4c06-b83a-21883992ef88" targetNamespace="http://schemas.microsoft.com/office/2006/metadata/properties" ma:root="true" ma:fieldsID="5bd49160a10d99efc7c2a57519ff9fe8" ns2:_="" ns3:_="">
    <xsd:import namespace="ecb9c8fd-b149-4da5-ae47-4cb2a6f921f7"/>
    <xsd:import namespace="a57c75ee-0d51-4c06-b83a-21883992ef88"/>
    <xsd:element name="properties">
      <xsd:complexType>
        <xsd:sequence>
          <xsd:element name="documentManagement">
            <xsd:complexType>
              <xsd:all>
                <xsd:element ref="ns2:MigrationSourceID"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MediaServiceBillingMetadata" minOccurs="0"/>
                <xsd:element ref="ns3:lcf76f155ced4ddcb4097134ff3c332f" minOccurs="0"/>
                <xsd:element ref="ns2:TaxCatchAll"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b9c8fd-b149-4da5-ae47-4cb2a6f921f7" elementFormDefault="qualified">
    <xsd:import namespace="http://schemas.microsoft.com/office/2006/documentManagement/types"/>
    <xsd:import namespace="http://schemas.microsoft.com/office/infopath/2007/PartnerControls"/>
    <xsd:element name="MigrationSourceID" ma:index="8" nillable="true" ma:displayName="MigrationSourceID" ma:internalName="MigrationSourceID" ma:readOnly="true">
      <xsd:simpleType>
        <xsd:restriction base="dms:Text"/>
      </xsd:simpleType>
    </xsd:element>
    <xsd:element name="TaxCatchAll" ma:index="20" nillable="true" ma:displayName="Taxonomy Catch All Column" ma:hidden="true" ma:list="{3bbffa37-1fb4-4f8b-a66f-2651692f13f0}" ma:internalName="TaxCatchAll" ma:showField="CatchAllData" ma:web="ecb9c8fd-b149-4da5-ae47-4cb2a6f921f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57c75ee-0d51-4c06-b83a-21883992ef88"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BillingMetadata" ma:index="17" nillable="true" ma:displayName="MediaServiceBillingMetadata" ma:hidden="true" ma:internalName="MediaServiceBillingMetadata"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23488a-041b-479c-b98c-53326eeb9fc5"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cb9c8fd-b149-4da5-ae47-4cb2a6f921f7" xsi:nil="true"/>
    <lcf76f155ced4ddcb4097134ff3c332f xmlns="a57c75ee-0d51-4c06-b83a-21883992ef8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ED66971-3BBB-42EE-B99F-403D1E5999D4}"/>
</file>

<file path=customXml/itemProps2.xml><?xml version="1.0" encoding="utf-8"?>
<ds:datastoreItem xmlns:ds="http://schemas.openxmlformats.org/officeDocument/2006/customXml" ds:itemID="{3A00BA75-3AD4-495C-83E8-8B1B06E35039}"/>
</file>

<file path=customXml/itemProps3.xml><?xml version="1.0" encoding="utf-8"?>
<ds:datastoreItem xmlns:ds="http://schemas.openxmlformats.org/officeDocument/2006/customXml" ds:itemID="{71F55515-92B1-4EB2-B337-3C8EF900E746}"/>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SC-SV-03 Procurement Cost Analysis</dc:title>
  <dc:creator>John Hilton-Brammer</dc:creator>
  <cp:lastModifiedBy>John Hilton-Brammer</cp:lastModifiedBy>
  <dcterms:created xsi:type="dcterms:W3CDTF">2026-07-01T07:45:32Z</dcterms:created>
  <dcterms:modified xsi:type="dcterms:W3CDTF">2026-07-01T07:45:32Z</dcterms:modified>
  <cp:category>Fit For Nuclear</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0x0101002453F6056AA6464A99729F79B34ECED9</vt:lpwstr>
  </property>
</Properties>
</file>