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7960" yWindow="1240" windowWidth="20740" windowHeight="23500"/>
  </bookViews>
  <sheets>
    <sheet name="data" sheetId="1" r:id="rId1"/>
    <sheet name="example" sheetId="2" r:id="rId2"/>
    <sheet name="Sheet3" sheetId="3" r:id="rId3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383" i="1"/>
  <c r="I383"/>
  <c r="H359"/>
  <c r="I359"/>
  <c r="H109"/>
  <c r="I109"/>
  <c r="H296"/>
  <c r="I296"/>
  <c r="H84"/>
  <c r="I84"/>
  <c r="H14"/>
  <c r="I14"/>
  <c r="H317"/>
  <c r="I317"/>
  <c r="H22"/>
  <c r="I22"/>
  <c r="H50"/>
  <c r="I50"/>
  <c r="H390"/>
  <c r="I390"/>
  <c r="H327"/>
  <c r="I327"/>
  <c r="H257"/>
  <c r="I257"/>
  <c r="H255"/>
  <c r="I255"/>
  <c r="H488"/>
  <c r="I488"/>
  <c r="H87"/>
  <c r="I87"/>
  <c r="H225"/>
  <c r="I225"/>
  <c r="H191"/>
  <c r="I191"/>
  <c r="H28"/>
  <c r="I28"/>
  <c r="H483"/>
  <c r="I483"/>
  <c r="H183"/>
  <c r="I183"/>
  <c r="H192"/>
  <c r="I192"/>
  <c r="H157"/>
  <c r="I157"/>
  <c r="H300"/>
  <c r="I300"/>
  <c r="H132"/>
  <c r="I132"/>
  <c r="H329"/>
  <c r="I329"/>
  <c r="H99"/>
  <c r="I99"/>
  <c r="H302"/>
  <c r="I302"/>
  <c r="H315"/>
  <c r="I315"/>
  <c r="H241"/>
  <c r="I241"/>
  <c r="H501"/>
  <c r="I501"/>
  <c r="H490"/>
  <c r="I490"/>
  <c r="H114"/>
  <c r="I114"/>
  <c r="H230"/>
  <c r="I230"/>
  <c r="H134"/>
  <c r="I134"/>
  <c r="H238"/>
  <c r="I238"/>
  <c r="H18"/>
  <c r="I18"/>
  <c r="H407"/>
  <c r="I407"/>
  <c r="H428"/>
  <c r="I428"/>
  <c r="H119"/>
  <c r="I119"/>
  <c r="H35"/>
  <c r="I35"/>
  <c r="H103"/>
  <c r="I103"/>
  <c r="H193"/>
  <c r="I193"/>
  <c r="H419"/>
  <c r="I419"/>
  <c r="H13"/>
  <c r="I13"/>
  <c r="H41"/>
  <c r="I41"/>
  <c r="H70"/>
  <c r="I70"/>
  <c r="H328"/>
  <c r="I328"/>
  <c r="H427"/>
  <c r="I427"/>
  <c r="H292"/>
  <c r="I292"/>
  <c r="H323"/>
  <c r="I323"/>
  <c r="H8"/>
  <c r="I8"/>
  <c r="H391"/>
  <c r="I391"/>
  <c r="H131"/>
  <c r="I131"/>
  <c r="H394"/>
  <c r="I394"/>
  <c r="H198"/>
  <c r="I198"/>
  <c r="H301"/>
  <c r="I301"/>
  <c r="H277"/>
  <c r="I277"/>
  <c r="H34"/>
  <c r="I34"/>
  <c r="H135"/>
  <c r="I135"/>
  <c r="H145"/>
  <c r="I145"/>
  <c r="H396"/>
  <c r="I396"/>
  <c r="H167"/>
  <c r="I167"/>
  <c r="H347"/>
  <c r="I347"/>
  <c r="H366"/>
  <c r="I366"/>
  <c r="H368"/>
  <c r="I368"/>
  <c r="H226"/>
  <c r="I226"/>
  <c r="H256"/>
  <c r="I256"/>
  <c r="H259"/>
  <c r="I259"/>
  <c r="H291"/>
  <c r="I291"/>
  <c r="H467"/>
  <c r="I467"/>
  <c r="H286"/>
  <c r="I286"/>
  <c r="H443"/>
  <c r="I443"/>
  <c r="H73"/>
  <c r="I73"/>
  <c r="H401"/>
  <c r="I401"/>
  <c r="H152"/>
  <c r="I152"/>
  <c r="H492"/>
  <c r="I492"/>
  <c r="H474"/>
  <c r="I474"/>
  <c r="H309"/>
  <c r="I309"/>
  <c r="H468"/>
  <c r="I468"/>
  <c r="H330"/>
  <c r="I330"/>
  <c r="H224"/>
  <c r="I224"/>
  <c r="H112"/>
  <c r="I112"/>
  <c r="H458"/>
  <c r="I458"/>
  <c r="H320"/>
  <c r="I320"/>
  <c r="H209"/>
  <c r="I209"/>
  <c r="H63"/>
  <c r="I63"/>
  <c r="H402"/>
  <c r="I402"/>
  <c r="H12"/>
  <c r="I12"/>
  <c r="H363"/>
  <c r="I363"/>
  <c r="H495"/>
  <c r="I495"/>
  <c r="H493"/>
  <c r="I493"/>
  <c r="H83"/>
  <c r="I83"/>
  <c r="H148"/>
  <c r="I148"/>
  <c r="H142"/>
  <c r="I142"/>
  <c r="H123"/>
  <c r="I123"/>
  <c r="H284"/>
  <c r="I284"/>
  <c r="H404"/>
  <c r="I404"/>
  <c r="H182"/>
  <c r="I182"/>
  <c r="H48"/>
  <c r="I48"/>
  <c r="H324"/>
  <c r="I324"/>
  <c r="H239"/>
  <c r="I239"/>
  <c r="H379"/>
  <c r="I379"/>
  <c r="H136"/>
  <c r="I136"/>
  <c r="H44"/>
  <c r="I44"/>
  <c r="H113"/>
  <c r="I113"/>
  <c r="H88"/>
  <c r="I88"/>
  <c r="H269"/>
  <c r="I269"/>
  <c r="H499"/>
  <c r="I499"/>
  <c r="H405"/>
  <c r="I405"/>
  <c r="H222"/>
  <c r="I222"/>
  <c r="H128"/>
  <c r="I128"/>
  <c r="H434"/>
  <c r="I434"/>
  <c r="H485"/>
  <c r="I485"/>
  <c r="H146"/>
  <c r="I146"/>
  <c r="H212"/>
  <c r="I212"/>
  <c r="H504"/>
  <c r="I504"/>
  <c r="H425"/>
  <c r="I425"/>
  <c r="H312"/>
  <c r="I312"/>
  <c r="H270"/>
  <c r="I270"/>
  <c r="H429"/>
  <c r="I429"/>
  <c r="H38"/>
  <c r="I38"/>
  <c r="H410"/>
  <c r="I410"/>
  <c r="H377"/>
  <c r="I377"/>
  <c r="H476"/>
  <c r="I476"/>
  <c r="H207"/>
  <c r="I207"/>
  <c r="H459"/>
  <c r="I459"/>
  <c r="H85"/>
  <c r="I85"/>
  <c r="H23"/>
  <c r="I23"/>
  <c r="H375"/>
  <c r="I375"/>
  <c r="H295"/>
  <c r="I295"/>
  <c r="H339"/>
  <c r="I339"/>
  <c r="H52"/>
  <c r="I52"/>
  <c r="H448"/>
  <c r="I448"/>
  <c r="H473"/>
  <c r="I473"/>
  <c r="H170"/>
  <c r="I170"/>
  <c r="H105"/>
  <c r="I105"/>
  <c r="H59"/>
  <c r="I59"/>
  <c r="H67"/>
  <c r="I67"/>
  <c r="H68"/>
  <c r="I68"/>
  <c r="H229"/>
  <c r="I229"/>
  <c r="H280"/>
  <c r="I280"/>
  <c r="H258"/>
  <c r="I258"/>
  <c r="H5"/>
  <c r="I5"/>
  <c r="H354"/>
  <c r="I354"/>
  <c r="H470"/>
  <c r="I470"/>
  <c r="H452"/>
  <c r="I452"/>
  <c r="H423"/>
  <c r="I423"/>
  <c r="H15"/>
  <c r="I15"/>
  <c r="I205"/>
  <c r="H437"/>
  <c r="I437"/>
  <c r="H188"/>
  <c r="I188"/>
  <c r="H223"/>
  <c r="I223"/>
  <c r="H248"/>
  <c r="I248"/>
  <c r="H357"/>
  <c r="I357"/>
  <c r="H370"/>
  <c r="I370"/>
  <c r="H17"/>
  <c r="I17"/>
  <c r="H403"/>
  <c r="I403"/>
  <c r="H79"/>
  <c r="I79"/>
  <c r="H158"/>
  <c r="I158"/>
  <c r="H138"/>
  <c r="I138"/>
  <c r="H273"/>
  <c r="I273"/>
  <c r="H49"/>
  <c r="I49"/>
  <c r="H179"/>
  <c r="I179"/>
  <c r="H137"/>
  <c r="I137"/>
  <c r="H6"/>
  <c r="I6"/>
  <c r="H456"/>
  <c r="I456"/>
  <c r="H293"/>
  <c r="I293"/>
  <c r="H373"/>
  <c r="I373"/>
  <c r="H418"/>
  <c r="I418"/>
  <c r="H218"/>
  <c r="I218"/>
  <c r="H184"/>
  <c r="I184"/>
  <c r="H39"/>
  <c r="I39"/>
  <c r="H125"/>
  <c r="I125"/>
  <c r="H385"/>
  <c r="I385"/>
  <c r="H344"/>
  <c r="I344"/>
  <c r="H451"/>
  <c r="I451"/>
  <c r="H31"/>
  <c r="I31"/>
  <c r="H478"/>
  <c r="I478"/>
  <c r="H57"/>
  <c r="I57"/>
  <c r="H334"/>
  <c r="I334"/>
  <c r="H10"/>
  <c r="I10"/>
  <c r="H486"/>
  <c r="I486"/>
  <c r="H477"/>
  <c r="I477"/>
  <c r="H420"/>
  <c r="I420"/>
  <c r="H268"/>
  <c r="I268"/>
  <c r="H475"/>
  <c r="I475"/>
  <c r="H417"/>
  <c r="I417"/>
  <c r="H365"/>
  <c r="I365"/>
  <c r="H441"/>
  <c r="I441"/>
  <c r="H361"/>
  <c r="I361"/>
  <c r="H208"/>
  <c r="I208"/>
  <c r="H444"/>
  <c r="I444"/>
  <c r="H411"/>
  <c r="I411"/>
  <c r="H471"/>
  <c r="I471"/>
  <c r="H37"/>
  <c r="I37"/>
  <c r="H453"/>
  <c r="I453"/>
  <c r="H387"/>
  <c r="I387"/>
  <c r="H442"/>
  <c r="I442"/>
  <c r="H364"/>
  <c r="I364"/>
  <c r="H227"/>
  <c r="I227"/>
  <c r="H106"/>
  <c r="I106"/>
  <c r="H414"/>
  <c r="I414"/>
  <c r="H247"/>
  <c r="I247"/>
  <c r="H149"/>
  <c r="I149"/>
  <c r="H438"/>
  <c r="I438"/>
  <c r="H65"/>
  <c r="I65"/>
  <c r="H487"/>
  <c r="I487"/>
  <c r="H454"/>
  <c r="I454"/>
  <c r="H90"/>
  <c r="I90"/>
  <c r="H27"/>
  <c r="I27"/>
  <c r="H171"/>
  <c r="I171"/>
  <c r="H371"/>
  <c r="I371"/>
  <c r="H355"/>
  <c r="I355"/>
  <c r="H463"/>
  <c r="I463"/>
  <c r="H445"/>
  <c r="I445"/>
  <c r="H129"/>
  <c r="I129"/>
  <c r="H53"/>
  <c r="I53"/>
  <c r="H92"/>
  <c r="I92"/>
  <c r="H447"/>
  <c r="I447"/>
  <c r="H502"/>
  <c r="I502"/>
  <c r="H283"/>
  <c r="I283"/>
  <c r="H216"/>
  <c r="I216"/>
  <c r="H326"/>
  <c r="I326"/>
  <c r="H62"/>
  <c r="I62"/>
  <c r="H177"/>
  <c r="I177"/>
  <c r="H189"/>
  <c r="I189"/>
  <c r="H413"/>
  <c r="I413"/>
  <c r="H118"/>
  <c r="I118"/>
  <c r="H304"/>
  <c r="I304"/>
  <c r="H331"/>
  <c r="I331"/>
  <c r="H101"/>
  <c r="I101"/>
  <c r="H416"/>
  <c r="I416"/>
  <c r="H195"/>
  <c r="I195"/>
  <c r="H389"/>
  <c r="I389"/>
  <c r="H2"/>
  <c r="I2"/>
  <c r="H484"/>
  <c r="I484"/>
  <c r="H436"/>
  <c r="I436"/>
  <c r="H430"/>
  <c r="I430"/>
  <c r="H406"/>
  <c r="I406"/>
  <c r="H42"/>
  <c r="I42"/>
  <c r="H127"/>
  <c r="I127"/>
  <c r="H341"/>
  <c r="I341"/>
  <c r="H349"/>
  <c r="I349"/>
  <c r="H369"/>
  <c r="I369"/>
  <c r="H200"/>
  <c r="I200"/>
  <c r="H412"/>
  <c r="I412"/>
  <c r="H272"/>
  <c r="I272"/>
  <c r="H422"/>
  <c r="I422"/>
  <c r="H305"/>
  <c r="I305"/>
  <c r="H93"/>
  <c r="I93"/>
  <c r="H163"/>
  <c r="I163"/>
  <c r="H415"/>
  <c r="I415"/>
  <c r="H318"/>
  <c r="I318"/>
  <c r="H240"/>
  <c r="I240"/>
  <c r="H26"/>
  <c r="I26"/>
  <c r="H348"/>
  <c r="I348"/>
  <c r="H122"/>
  <c r="I122"/>
  <c r="H199"/>
  <c r="I199"/>
  <c r="H51"/>
  <c r="I51"/>
  <c r="H140"/>
  <c r="I140"/>
  <c r="H141"/>
  <c r="I141"/>
  <c r="H213"/>
  <c r="I213"/>
  <c r="H61"/>
  <c r="I61"/>
  <c r="H231"/>
  <c r="I231"/>
  <c r="H335"/>
  <c r="I335"/>
  <c r="H178"/>
  <c r="I178"/>
  <c r="H432"/>
  <c r="I432"/>
  <c r="H60"/>
  <c r="I60"/>
  <c r="H164"/>
  <c r="I164"/>
  <c r="H297"/>
  <c r="I297"/>
  <c r="H460"/>
  <c r="I460"/>
  <c r="H494"/>
  <c r="I494"/>
  <c r="H274"/>
  <c r="I274"/>
  <c r="H306"/>
  <c r="I306"/>
  <c r="H169"/>
  <c r="I169"/>
  <c r="H294"/>
  <c r="I294"/>
  <c r="H261"/>
  <c r="I261"/>
  <c r="H267"/>
  <c r="I267"/>
  <c r="H279"/>
  <c r="I279"/>
  <c r="H19"/>
  <c r="I19"/>
  <c r="H64"/>
  <c r="I64"/>
  <c r="H489"/>
  <c r="I489"/>
  <c r="H150"/>
  <c r="I150"/>
  <c r="H360"/>
  <c r="I360"/>
  <c r="H271"/>
  <c r="I271"/>
  <c r="H120"/>
  <c r="I120"/>
  <c r="H350"/>
  <c r="I350"/>
  <c r="H160"/>
  <c r="I160"/>
  <c r="H219"/>
  <c r="I219"/>
  <c r="H491"/>
  <c r="I491"/>
  <c r="H249"/>
  <c r="I249"/>
  <c r="H421"/>
  <c r="I421"/>
  <c r="H154"/>
  <c r="I154"/>
  <c r="H400"/>
  <c r="I400"/>
  <c r="H482"/>
  <c r="I482"/>
  <c r="H11"/>
  <c r="I11"/>
  <c r="H156"/>
  <c r="I156"/>
  <c r="H3"/>
  <c r="I3"/>
  <c r="H393"/>
  <c r="I393"/>
  <c r="H110"/>
  <c r="I110"/>
  <c r="H220"/>
  <c r="I220"/>
  <c r="H187"/>
  <c r="I187"/>
  <c r="H7"/>
  <c r="I7"/>
  <c r="H278"/>
  <c r="I278"/>
  <c r="H325"/>
  <c r="I325"/>
  <c r="H185"/>
  <c r="I185"/>
  <c r="H382"/>
  <c r="I382"/>
  <c r="H244"/>
  <c r="I244"/>
  <c r="H337"/>
  <c r="I337"/>
  <c r="H159"/>
  <c r="I159"/>
  <c r="H289"/>
  <c r="I289"/>
  <c r="H322"/>
  <c r="I322"/>
  <c r="H124"/>
  <c r="I124"/>
  <c r="H457"/>
  <c r="I457"/>
  <c r="H424"/>
  <c r="I424"/>
  <c r="H299"/>
  <c r="I299"/>
  <c r="H455"/>
  <c r="I455"/>
  <c r="H298"/>
  <c r="I298"/>
  <c r="H151"/>
  <c r="I151"/>
  <c r="H461"/>
  <c r="I461"/>
  <c r="H397"/>
  <c r="I397"/>
  <c r="H395"/>
  <c r="I395"/>
  <c r="H235"/>
  <c r="I235"/>
  <c r="H168"/>
  <c r="I168"/>
  <c r="H480"/>
  <c r="I480"/>
  <c r="H281"/>
  <c r="I281"/>
  <c r="H206"/>
  <c r="I206"/>
  <c r="H465"/>
  <c r="I465"/>
  <c r="H372"/>
  <c r="I372"/>
  <c r="H462"/>
  <c r="I462"/>
  <c r="H82"/>
  <c r="I82"/>
  <c r="H275"/>
  <c r="I275"/>
  <c r="H161"/>
  <c r="I161"/>
  <c r="H446"/>
  <c r="I446"/>
  <c r="H55"/>
  <c r="I55"/>
  <c r="H121"/>
  <c r="I121"/>
  <c r="H276"/>
  <c r="I276"/>
  <c r="H472"/>
  <c r="I472"/>
  <c r="H440"/>
  <c r="I440"/>
  <c r="H376"/>
  <c r="I376"/>
  <c r="H126"/>
  <c r="I126"/>
  <c r="H431"/>
  <c r="I431"/>
  <c r="H172"/>
  <c r="I172"/>
  <c r="H190"/>
  <c r="I190"/>
  <c r="H9"/>
  <c r="I9"/>
  <c r="H58"/>
  <c r="I58"/>
  <c r="H96"/>
  <c r="I96"/>
  <c r="H54"/>
  <c r="I54"/>
  <c r="H221"/>
  <c r="I221"/>
  <c r="H107"/>
  <c r="I107"/>
  <c r="H319"/>
  <c r="I319"/>
  <c r="H469"/>
  <c r="I469"/>
  <c r="H316"/>
  <c r="I316"/>
  <c r="H464"/>
  <c r="I464"/>
  <c r="H449"/>
  <c r="I449"/>
  <c r="H503"/>
  <c r="I503"/>
  <c r="H66"/>
  <c r="I66"/>
  <c r="H56"/>
  <c r="I56"/>
  <c r="H76"/>
  <c r="I76"/>
  <c r="H144"/>
  <c r="I144"/>
  <c r="H250"/>
  <c r="I250"/>
  <c r="H386"/>
  <c r="I386"/>
  <c r="H251"/>
  <c r="I251"/>
  <c r="H409"/>
  <c r="I409"/>
  <c r="H25"/>
  <c r="I25"/>
  <c r="H243"/>
  <c r="I243"/>
  <c r="H356"/>
  <c r="I356"/>
  <c r="H435"/>
  <c r="I435"/>
  <c r="H450"/>
  <c r="I450"/>
  <c r="H433"/>
  <c r="I433"/>
  <c r="H333"/>
  <c r="I333"/>
  <c r="H358"/>
  <c r="I358"/>
  <c r="H155"/>
  <c r="I155"/>
  <c r="H398"/>
  <c r="I398"/>
  <c r="H143"/>
  <c r="I143"/>
  <c r="H380"/>
  <c r="I380"/>
  <c r="H336"/>
  <c r="I336"/>
  <c r="H321"/>
  <c r="I321"/>
  <c r="H439"/>
  <c r="I439"/>
  <c r="H498"/>
  <c r="I498"/>
  <c r="H201"/>
  <c r="I201"/>
  <c r="H353"/>
  <c r="I353"/>
  <c r="H98"/>
  <c r="I98"/>
  <c r="H162"/>
  <c r="I162"/>
  <c r="H211"/>
  <c r="I211"/>
  <c r="H40"/>
  <c r="I40"/>
  <c r="H4"/>
  <c r="I4"/>
  <c r="H388"/>
  <c r="I388"/>
  <c r="H352"/>
  <c r="I352"/>
  <c r="H77"/>
  <c r="I77"/>
  <c r="H173"/>
  <c r="I173"/>
  <c r="H228"/>
  <c r="I228"/>
  <c r="H362"/>
  <c r="I362"/>
  <c r="H466"/>
  <c r="I466"/>
  <c r="H215"/>
  <c r="I215"/>
  <c r="H262"/>
  <c r="I262"/>
  <c r="H233"/>
  <c r="I233"/>
  <c r="H69"/>
  <c r="I69"/>
  <c r="H332"/>
  <c r="I332"/>
  <c r="H133"/>
  <c r="I133"/>
  <c r="H21"/>
  <c r="I21"/>
  <c r="H75"/>
  <c r="I75"/>
  <c r="H426"/>
  <c r="I426"/>
  <c r="H210"/>
  <c r="I210"/>
  <c r="H139"/>
  <c r="I139"/>
  <c r="H237"/>
  <c r="I237"/>
  <c r="H496"/>
  <c r="I496"/>
  <c r="H242"/>
  <c r="I242"/>
  <c r="H399"/>
  <c r="I399"/>
  <c r="H181"/>
  <c r="I181"/>
  <c r="H30"/>
  <c r="I30"/>
  <c r="H130"/>
  <c r="I130"/>
  <c r="H147"/>
  <c r="I147"/>
  <c r="H392"/>
  <c r="I392"/>
  <c r="H481"/>
  <c r="I481"/>
  <c r="H303"/>
  <c r="I303"/>
  <c r="H408"/>
  <c r="I408"/>
  <c r="H197"/>
  <c r="I197"/>
  <c r="H89"/>
  <c r="I89"/>
  <c r="H180"/>
  <c r="I180"/>
  <c r="H308"/>
  <c r="I308"/>
  <c r="H117"/>
  <c r="I117"/>
  <c r="H265"/>
  <c r="I265"/>
  <c r="H505"/>
  <c r="I505"/>
  <c r="H345"/>
  <c r="I345"/>
  <c r="H314"/>
  <c r="I314"/>
  <c r="H32"/>
  <c r="I32"/>
  <c r="H166"/>
  <c r="I166"/>
  <c r="H194"/>
  <c r="I194"/>
  <c r="H343"/>
  <c r="I343"/>
  <c r="H81"/>
  <c r="I81"/>
  <c r="H47"/>
  <c r="I47"/>
  <c r="H20"/>
  <c r="I20"/>
  <c r="H46"/>
  <c r="I46"/>
  <c r="H111"/>
  <c r="I111"/>
  <c r="H80"/>
  <c r="I80"/>
  <c r="H36"/>
  <c r="I36"/>
  <c r="H33"/>
  <c r="I33"/>
  <c r="H71"/>
  <c r="I71"/>
  <c r="H254"/>
  <c r="I254"/>
  <c r="H381"/>
  <c r="I381"/>
  <c r="H86"/>
  <c r="I86"/>
  <c r="H234"/>
  <c r="I234"/>
  <c r="H203"/>
  <c r="I203"/>
  <c r="H285"/>
  <c r="I285"/>
  <c r="H290"/>
  <c r="I290"/>
  <c r="H263"/>
  <c r="I263"/>
  <c r="H342"/>
  <c r="I342"/>
  <c r="H214"/>
  <c r="I214"/>
  <c r="H116"/>
  <c r="I116"/>
  <c r="H252"/>
  <c r="I252"/>
  <c r="H91"/>
  <c r="I91"/>
  <c r="H97"/>
  <c r="I97"/>
  <c r="H45"/>
  <c r="I45"/>
  <c r="H104"/>
  <c r="I104"/>
  <c r="H16"/>
  <c r="I16"/>
  <c r="H310"/>
  <c r="I310"/>
  <c r="H367"/>
  <c r="I367"/>
  <c r="H74"/>
  <c r="I74"/>
  <c r="H174"/>
  <c r="I174"/>
  <c r="H266"/>
  <c r="I266"/>
  <c r="H95"/>
  <c r="I95"/>
  <c r="H217"/>
  <c r="I217"/>
  <c r="H204"/>
  <c r="I204"/>
  <c r="H264"/>
  <c r="I264"/>
  <c r="H307"/>
  <c r="I307"/>
  <c r="H340"/>
  <c r="I340"/>
  <c r="H253"/>
  <c r="I253"/>
  <c r="H72"/>
  <c r="I72"/>
  <c r="H94"/>
  <c r="I94"/>
  <c r="H246"/>
  <c r="I246"/>
  <c r="H374"/>
  <c r="I374"/>
  <c r="H288"/>
  <c r="I288"/>
  <c r="H196"/>
  <c r="I196"/>
  <c r="H43"/>
  <c r="I43"/>
  <c r="H378"/>
  <c r="I378"/>
  <c r="H500"/>
  <c r="I500"/>
  <c r="H311"/>
  <c r="I311"/>
  <c r="H102"/>
  <c r="I102"/>
  <c r="H78"/>
  <c r="I78"/>
  <c r="H245"/>
  <c r="I245"/>
  <c r="H346"/>
  <c r="I346"/>
  <c r="H202"/>
  <c r="I202"/>
  <c r="H236"/>
  <c r="I236"/>
  <c r="H479"/>
  <c r="I479"/>
  <c r="H108"/>
  <c r="I108"/>
  <c r="H282"/>
  <c r="I282"/>
  <c r="H115"/>
  <c r="I115"/>
  <c r="H313"/>
  <c r="I313"/>
  <c r="H287"/>
  <c r="I287"/>
  <c r="H232"/>
  <c r="I232"/>
  <c r="H384"/>
  <c r="I384"/>
  <c r="H497"/>
  <c r="I497"/>
  <c r="H29"/>
  <c r="I29"/>
  <c r="H165"/>
  <c r="I165"/>
  <c r="H24"/>
  <c r="I24"/>
  <c r="H153"/>
  <c r="I153"/>
  <c r="H100"/>
  <c r="I100"/>
  <c r="H186"/>
  <c r="I186"/>
  <c r="H338"/>
  <c r="I338"/>
  <c r="H175"/>
  <c r="I175"/>
  <c r="H260"/>
  <c r="I260"/>
  <c r="H351"/>
  <c r="I351"/>
  <c r="H176"/>
  <c r="I176"/>
  <c r="F153"/>
  <c r="G153"/>
  <c r="F100"/>
  <c r="G100"/>
  <c r="F186"/>
  <c r="G186"/>
  <c r="F338"/>
  <c r="G338"/>
  <c r="F175"/>
  <c r="G175"/>
  <c r="F260"/>
  <c r="G260"/>
  <c r="F351"/>
  <c r="G351"/>
  <c r="F383"/>
  <c r="G383"/>
  <c r="F359"/>
  <c r="G359"/>
  <c r="F109"/>
  <c r="G109"/>
  <c r="F296"/>
  <c r="G296"/>
  <c r="F84"/>
  <c r="G84"/>
  <c r="F14"/>
  <c r="G14"/>
  <c r="F317"/>
  <c r="G317"/>
  <c r="F22"/>
  <c r="G22"/>
  <c r="F50"/>
  <c r="G50"/>
  <c r="F390"/>
  <c r="G390"/>
  <c r="F327"/>
  <c r="G327"/>
  <c r="F257"/>
  <c r="G257"/>
  <c r="F255"/>
  <c r="G255"/>
  <c r="F488"/>
  <c r="G488"/>
  <c r="F87"/>
  <c r="G87"/>
  <c r="F225"/>
  <c r="G225"/>
  <c r="F191"/>
  <c r="G191"/>
  <c r="F28"/>
  <c r="G28"/>
  <c r="F483"/>
  <c r="G483"/>
  <c r="F183"/>
  <c r="G183"/>
  <c r="F192"/>
  <c r="G192"/>
  <c r="F157"/>
  <c r="G157"/>
  <c r="F300"/>
  <c r="G300"/>
  <c r="F132"/>
  <c r="G132"/>
  <c r="F329"/>
  <c r="G329"/>
  <c r="F99"/>
  <c r="G99"/>
  <c r="F302"/>
  <c r="G302"/>
  <c r="F315"/>
  <c r="G315"/>
  <c r="F241"/>
  <c r="G241"/>
  <c r="F501"/>
  <c r="G501"/>
  <c r="F490"/>
  <c r="G490"/>
  <c r="F114"/>
  <c r="G114"/>
  <c r="F230"/>
  <c r="G230"/>
  <c r="F134"/>
  <c r="G134"/>
  <c r="F238"/>
  <c r="G238"/>
  <c r="F18"/>
  <c r="G18"/>
  <c r="F407"/>
  <c r="G407"/>
  <c r="F428"/>
  <c r="G428"/>
  <c r="F119"/>
  <c r="G119"/>
  <c r="F35"/>
  <c r="G35"/>
  <c r="F103"/>
  <c r="G103"/>
  <c r="F193"/>
  <c r="G193"/>
  <c r="F419"/>
  <c r="G419"/>
  <c r="F13"/>
  <c r="G13"/>
  <c r="F41"/>
  <c r="G41"/>
  <c r="F70"/>
  <c r="G70"/>
  <c r="F328"/>
  <c r="G328"/>
  <c r="F427"/>
  <c r="G427"/>
  <c r="F292"/>
  <c r="G292"/>
  <c r="F323"/>
  <c r="G323"/>
  <c r="F8"/>
  <c r="G8"/>
  <c r="F391"/>
  <c r="G391"/>
  <c r="F131"/>
  <c r="G131"/>
  <c r="F394"/>
  <c r="G394"/>
  <c r="F198"/>
  <c r="G198"/>
  <c r="F301"/>
  <c r="G301"/>
  <c r="F277"/>
  <c r="G277"/>
  <c r="F34"/>
  <c r="G34"/>
  <c r="F135"/>
  <c r="G135"/>
  <c r="F145"/>
  <c r="G145"/>
  <c r="F396"/>
  <c r="G396"/>
  <c r="F167"/>
  <c r="G167"/>
  <c r="F347"/>
  <c r="G347"/>
  <c r="F366"/>
  <c r="G366"/>
  <c r="F368"/>
  <c r="G368"/>
  <c r="F226"/>
  <c r="G226"/>
  <c r="F256"/>
  <c r="G256"/>
  <c r="F259"/>
  <c r="G259"/>
  <c r="F291"/>
  <c r="G291"/>
  <c r="F467"/>
  <c r="G467"/>
  <c r="F286"/>
  <c r="G286"/>
  <c r="F443"/>
  <c r="G443"/>
  <c r="F73"/>
  <c r="G73"/>
  <c r="F401"/>
  <c r="G401"/>
  <c r="F152"/>
  <c r="G152"/>
  <c r="F492"/>
  <c r="G492"/>
  <c r="F474"/>
  <c r="G474"/>
  <c r="F309"/>
  <c r="G309"/>
  <c r="F468"/>
  <c r="G468"/>
  <c r="F330"/>
  <c r="G330"/>
  <c r="F224"/>
  <c r="G224"/>
  <c r="F112"/>
  <c r="G112"/>
  <c r="F458"/>
  <c r="G458"/>
  <c r="F320"/>
  <c r="G320"/>
  <c r="F209"/>
  <c r="G209"/>
  <c r="F63"/>
  <c r="G63"/>
  <c r="F402"/>
  <c r="G402"/>
  <c r="F12"/>
  <c r="G12"/>
  <c r="F363"/>
  <c r="G363"/>
  <c r="F495"/>
  <c r="G495"/>
  <c r="F493"/>
  <c r="G493"/>
  <c r="F83"/>
  <c r="G83"/>
  <c r="F148"/>
  <c r="G148"/>
  <c r="F142"/>
  <c r="G142"/>
  <c r="F123"/>
  <c r="G123"/>
  <c r="F284"/>
  <c r="G284"/>
  <c r="F404"/>
  <c r="G404"/>
  <c r="F182"/>
  <c r="G182"/>
  <c r="F48"/>
  <c r="G48"/>
  <c r="F324"/>
  <c r="G324"/>
  <c r="F239"/>
  <c r="G239"/>
  <c r="F379"/>
  <c r="G379"/>
  <c r="F136"/>
  <c r="G136"/>
  <c r="F44"/>
  <c r="G44"/>
  <c r="F113"/>
  <c r="G113"/>
  <c r="F88"/>
  <c r="G88"/>
  <c r="F269"/>
  <c r="G269"/>
  <c r="F499"/>
  <c r="G499"/>
  <c r="F405"/>
  <c r="G405"/>
  <c r="F222"/>
  <c r="G222"/>
  <c r="F128"/>
  <c r="G128"/>
  <c r="F434"/>
  <c r="G434"/>
  <c r="F485"/>
  <c r="G485"/>
  <c r="F146"/>
  <c r="G146"/>
  <c r="F212"/>
  <c r="G212"/>
  <c r="F504"/>
  <c r="G504"/>
  <c r="F425"/>
  <c r="G425"/>
  <c r="F312"/>
  <c r="G312"/>
  <c r="F270"/>
  <c r="G270"/>
  <c r="F429"/>
  <c r="G429"/>
  <c r="F38"/>
  <c r="G38"/>
  <c r="F410"/>
  <c r="G410"/>
  <c r="F377"/>
  <c r="G377"/>
  <c r="F476"/>
  <c r="G476"/>
  <c r="F207"/>
  <c r="G207"/>
  <c r="F459"/>
  <c r="G459"/>
  <c r="F85"/>
  <c r="G85"/>
  <c r="F23"/>
  <c r="G23"/>
  <c r="F375"/>
  <c r="G375"/>
  <c r="F295"/>
  <c r="G295"/>
  <c r="F339"/>
  <c r="G339"/>
  <c r="F52"/>
  <c r="G52"/>
  <c r="F448"/>
  <c r="G448"/>
  <c r="F473"/>
  <c r="G473"/>
  <c r="F170"/>
  <c r="G170"/>
  <c r="F105"/>
  <c r="G105"/>
  <c r="F59"/>
  <c r="G59"/>
  <c r="F67"/>
  <c r="G67"/>
  <c r="F68"/>
  <c r="G68"/>
  <c r="F229"/>
  <c r="G229"/>
  <c r="F280"/>
  <c r="G280"/>
  <c r="F258"/>
  <c r="G258"/>
  <c r="F5"/>
  <c r="G5"/>
  <c r="F354"/>
  <c r="G354"/>
  <c r="F470"/>
  <c r="G470"/>
  <c r="F452"/>
  <c r="G452"/>
  <c r="F423"/>
  <c r="G423"/>
  <c r="F15"/>
  <c r="G15"/>
  <c r="F205"/>
  <c r="G205"/>
  <c r="F437"/>
  <c r="G437"/>
  <c r="F188"/>
  <c r="G188"/>
  <c r="F223"/>
  <c r="G223"/>
  <c r="F248"/>
  <c r="G248"/>
  <c r="F357"/>
  <c r="G357"/>
  <c r="F370"/>
  <c r="G370"/>
  <c r="F17"/>
  <c r="G17"/>
  <c r="F403"/>
  <c r="G403"/>
  <c r="F79"/>
  <c r="G79"/>
  <c r="F158"/>
  <c r="G158"/>
  <c r="F138"/>
  <c r="G138"/>
  <c r="F273"/>
  <c r="G273"/>
  <c r="F49"/>
  <c r="G49"/>
  <c r="F179"/>
  <c r="G179"/>
  <c r="F137"/>
  <c r="G137"/>
  <c r="F6"/>
  <c r="G6"/>
  <c r="F456"/>
  <c r="G456"/>
  <c r="F293"/>
  <c r="G293"/>
  <c r="F373"/>
  <c r="G373"/>
  <c r="F418"/>
  <c r="G418"/>
  <c r="F218"/>
  <c r="G218"/>
  <c r="F184"/>
  <c r="G184"/>
  <c r="F39"/>
  <c r="G39"/>
  <c r="F125"/>
  <c r="G125"/>
  <c r="F385"/>
  <c r="G385"/>
  <c r="F344"/>
  <c r="G344"/>
  <c r="F451"/>
  <c r="G451"/>
  <c r="F31"/>
  <c r="G31"/>
  <c r="F478"/>
  <c r="G478"/>
  <c r="F57"/>
  <c r="G57"/>
  <c r="F334"/>
  <c r="G334"/>
  <c r="F10"/>
  <c r="G10"/>
  <c r="F486"/>
  <c r="G486"/>
  <c r="F477"/>
  <c r="G477"/>
  <c r="F420"/>
  <c r="G420"/>
  <c r="F268"/>
  <c r="G268"/>
  <c r="F475"/>
  <c r="G475"/>
  <c r="F417"/>
  <c r="G417"/>
  <c r="F365"/>
  <c r="G365"/>
  <c r="F441"/>
  <c r="G441"/>
  <c r="F361"/>
  <c r="G361"/>
  <c r="F208"/>
  <c r="G208"/>
  <c r="F444"/>
  <c r="G444"/>
  <c r="F411"/>
  <c r="G411"/>
  <c r="F471"/>
  <c r="G471"/>
  <c r="F37"/>
  <c r="G37"/>
  <c r="F453"/>
  <c r="G453"/>
  <c r="F387"/>
  <c r="G387"/>
  <c r="F442"/>
  <c r="G442"/>
  <c r="F364"/>
  <c r="G364"/>
  <c r="F227"/>
  <c r="G227"/>
  <c r="F106"/>
  <c r="G106"/>
  <c r="F414"/>
  <c r="G414"/>
  <c r="F247"/>
  <c r="G247"/>
  <c r="F149"/>
  <c r="G149"/>
  <c r="F438"/>
  <c r="G438"/>
  <c r="F65"/>
  <c r="G65"/>
  <c r="F487"/>
  <c r="G487"/>
  <c r="F454"/>
  <c r="G454"/>
  <c r="F90"/>
  <c r="G90"/>
  <c r="F27"/>
  <c r="G27"/>
  <c r="F171"/>
  <c r="G171"/>
  <c r="F371"/>
  <c r="G371"/>
  <c r="F355"/>
  <c r="G355"/>
  <c r="F463"/>
  <c r="G463"/>
  <c r="F445"/>
  <c r="G445"/>
  <c r="F129"/>
  <c r="G129"/>
  <c r="F53"/>
  <c r="G53"/>
  <c r="F92"/>
  <c r="G92"/>
  <c r="F447"/>
  <c r="G447"/>
  <c r="F502"/>
  <c r="G502"/>
  <c r="F283"/>
  <c r="G283"/>
  <c r="F216"/>
  <c r="G216"/>
  <c r="F326"/>
  <c r="G326"/>
  <c r="F62"/>
  <c r="G62"/>
  <c r="F177"/>
  <c r="G177"/>
  <c r="F189"/>
  <c r="G189"/>
  <c r="F413"/>
  <c r="G413"/>
  <c r="F118"/>
  <c r="G118"/>
  <c r="F304"/>
  <c r="G304"/>
  <c r="F331"/>
  <c r="G331"/>
  <c r="F101"/>
  <c r="G101"/>
  <c r="F416"/>
  <c r="G416"/>
  <c r="F195"/>
  <c r="G195"/>
  <c r="F389"/>
  <c r="G389"/>
  <c r="F2"/>
  <c r="G2"/>
  <c r="F484"/>
  <c r="G484"/>
  <c r="F436"/>
  <c r="G436"/>
  <c r="F430"/>
  <c r="G430"/>
  <c r="F406"/>
  <c r="G406"/>
  <c r="F42"/>
  <c r="G42"/>
  <c r="F127"/>
  <c r="G127"/>
  <c r="F341"/>
  <c r="G341"/>
  <c r="F349"/>
  <c r="G349"/>
  <c r="F369"/>
  <c r="G369"/>
  <c r="F200"/>
  <c r="G200"/>
  <c r="F412"/>
  <c r="G412"/>
  <c r="F272"/>
  <c r="G272"/>
  <c r="F422"/>
  <c r="G422"/>
  <c r="F305"/>
  <c r="G305"/>
  <c r="F93"/>
  <c r="G93"/>
  <c r="F163"/>
  <c r="G163"/>
  <c r="F415"/>
  <c r="G415"/>
  <c r="F318"/>
  <c r="G318"/>
  <c r="F240"/>
  <c r="G240"/>
  <c r="F26"/>
  <c r="G26"/>
  <c r="F348"/>
  <c r="G348"/>
  <c r="F122"/>
  <c r="G122"/>
  <c r="F199"/>
  <c r="G199"/>
  <c r="F51"/>
  <c r="G51"/>
  <c r="F140"/>
  <c r="G140"/>
  <c r="F141"/>
  <c r="G141"/>
  <c r="F213"/>
  <c r="G213"/>
  <c r="F61"/>
  <c r="G61"/>
  <c r="F231"/>
  <c r="G231"/>
  <c r="F335"/>
  <c r="G335"/>
  <c r="F178"/>
  <c r="G178"/>
  <c r="F432"/>
  <c r="G432"/>
  <c r="F60"/>
  <c r="G60"/>
  <c r="F164"/>
  <c r="G164"/>
  <c r="F297"/>
  <c r="G297"/>
  <c r="F460"/>
  <c r="G460"/>
  <c r="F494"/>
  <c r="G494"/>
  <c r="F274"/>
  <c r="G274"/>
  <c r="F306"/>
  <c r="G306"/>
  <c r="F169"/>
  <c r="G169"/>
  <c r="F294"/>
  <c r="G294"/>
  <c r="F261"/>
  <c r="G261"/>
  <c r="F267"/>
  <c r="G267"/>
  <c r="F279"/>
  <c r="G279"/>
  <c r="F19"/>
  <c r="G19"/>
  <c r="F64"/>
  <c r="G64"/>
  <c r="F489"/>
  <c r="G489"/>
  <c r="F150"/>
  <c r="G150"/>
  <c r="F360"/>
  <c r="G360"/>
  <c r="F271"/>
  <c r="G271"/>
  <c r="F120"/>
  <c r="G120"/>
  <c r="F350"/>
  <c r="G350"/>
  <c r="F160"/>
  <c r="G160"/>
  <c r="F219"/>
  <c r="G219"/>
  <c r="F491"/>
  <c r="G491"/>
  <c r="F249"/>
  <c r="G249"/>
  <c r="F421"/>
  <c r="G421"/>
  <c r="F154"/>
  <c r="G154"/>
  <c r="F400"/>
  <c r="G400"/>
  <c r="F482"/>
  <c r="G482"/>
  <c r="F11"/>
  <c r="G11"/>
  <c r="F156"/>
  <c r="G156"/>
  <c r="F3"/>
  <c r="G3"/>
  <c r="F393"/>
  <c r="G393"/>
  <c r="F110"/>
  <c r="G110"/>
  <c r="F220"/>
  <c r="G220"/>
  <c r="F187"/>
  <c r="G187"/>
  <c r="F7"/>
  <c r="G7"/>
  <c r="F278"/>
  <c r="G278"/>
  <c r="F325"/>
  <c r="G325"/>
  <c r="F185"/>
  <c r="G185"/>
  <c r="F382"/>
  <c r="G382"/>
  <c r="F244"/>
  <c r="G244"/>
  <c r="F337"/>
  <c r="G337"/>
  <c r="F159"/>
  <c r="G159"/>
  <c r="F289"/>
  <c r="G289"/>
  <c r="F322"/>
  <c r="G322"/>
  <c r="F124"/>
  <c r="G124"/>
  <c r="F457"/>
  <c r="G457"/>
  <c r="F424"/>
  <c r="G424"/>
  <c r="F299"/>
  <c r="G299"/>
  <c r="F455"/>
  <c r="G455"/>
  <c r="F298"/>
  <c r="G298"/>
  <c r="F151"/>
  <c r="G151"/>
  <c r="F461"/>
  <c r="G461"/>
  <c r="F397"/>
  <c r="G397"/>
  <c r="F395"/>
  <c r="G395"/>
  <c r="F235"/>
  <c r="G235"/>
  <c r="F168"/>
  <c r="G168"/>
  <c r="F480"/>
  <c r="G480"/>
  <c r="F281"/>
  <c r="G281"/>
  <c r="F206"/>
  <c r="G206"/>
  <c r="F465"/>
  <c r="G465"/>
  <c r="F372"/>
  <c r="G372"/>
  <c r="F462"/>
  <c r="G462"/>
  <c r="F82"/>
  <c r="G82"/>
  <c r="F275"/>
  <c r="G275"/>
  <c r="F161"/>
  <c r="G161"/>
  <c r="F446"/>
  <c r="G446"/>
  <c r="F55"/>
  <c r="G55"/>
  <c r="F121"/>
  <c r="G121"/>
  <c r="F276"/>
  <c r="G276"/>
  <c r="F472"/>
  <c r="G472"/>
  <c r="F440"/>
  <c r="G440"/>
  <c r="F376"/>
  <c r="G376"/>
  <c r="F126"/>
  <c r="G126"/>
  <c r="F431"/>
  <c r="G431"/>
  <c r="F172"/>
  <c r="G172"/>
  <c r="F190"/>
  <c r="G190"/>
  <c r="F9"/>
  <c r="G9"/>
  <c r="F58"/>
  <c r="G58"/>
  <c r="F96"/>
  <c r="G96"/>
  <c r="F54"/>
  <c r="G54"/>
  <c r="F221"/>
  <c r="G221"/>
  <c r="F107"/>
  <c r="G107"/>
  <c r="F319"/>
  <c r="G319"/>
  <c r="F469"/>
  <c r="G469"/>
  <c r="F316"/>
  <c r="G316"/>
  <c r="F464"/>
  <c r="G464"/>
  <c r="F449"/>
  <c r="G449"/>
  <c r="F503"/>
  <c r="G503"/>
  <c r="F66"/>
  <c r="G66"/>
  <c r="F56"/>
  <c r="G56"/>
  <c r="F76"/>
  <c r="G76"/>
  <c r="F144"/>
  <c r="G144"/>
  <c r="F250"/>
  <c r="G250"/>
  <c r="F386"/>
  <c r="G386"/>
  <c r="F251"/>
  <c r="G251"/>
  <c r="F409"/>
  <c r="G409"/>
  <c r="F25"/>
  <c r="G25"/>
  <c r="F243"/>
  <c r="G243"/>
  <c r="F356"/>
  <c r="G356"/>
  <c r="F435"/>
  <c r="G435"/>
  <c r="F450"/>
  <c r="G450"/>
  <c r="F433"/>
  <c r="G433"/>
  <c r="F333"/>
  <c r="G333"/>
  <c r="F358"/>
  <c r="G358"/>
  <c r="F155"/>
  <c r="G155"/>
  <c r="F398"/>
  <c r="G398"/>
  <c r="F143"/>
  <c r="G143"/>
  <c r="F380"/>
  <c r="G380"/>
  <c r="F336"/>
  <c r="G336"/>
  <c r="F321"/>
  <c r="G321"/>
  <c r="F439"/>
  <c r="G439"/>
  <c r="F498"/>
  <c r="G498"/>
  <c r="F201"/>
  <c r="G201"/>
  <c r="F353"/>
  <c r="G353"/>
  <c r="F98"/>
  <c r="G98"/>
  <c r="F162"/>
  <c r="G162"/>
  <c r="F211"/>
  <c r="G211"/>
  <c r="F40"/>
  <c r="G40"/>
  <c r="F4"/>
  <c r="G4"/>
  <c r="F388"/>
  <c r="G388"/>
  <c r="F352"/>
  <c r="G352"/>
  <c r="F77"/>
  <c r="G77"/>
  <c r="F173"/>
  <c r="G173"/>
  <c r="F228"/>
  <c r="G228"/>
  <c r="F362"/>
  <c r="G362"/>
  <c r="F466"/>
  <c r="G466"/>
  <c r="F215"/>
  <c r="G215"/>
  <c r="F262"/>
  <c r="G262"/>
  <c r="F233"/>
  <c r="G233"/>
  <c r="F69"/>
  <c r="G69"/>
  <c r="F332"/>
  <c r="G332"/>
  <c r="F133"/>
  <c r="G133"/>
  <c r="F21"/>
  <c r="G21"/>
  <c r="F75"/>
  <c r="G75"/>
  <c r="F426"/>
  <c r="G426"/>
  <c r="F210"/>
  <c r="G210"/>
  <c r="F139"/>
  <c r="G139"/>
  <c r="F237"/>
  <c r="G237"/>
  <c r="F496"/>
  <c r="G496"/>
  <c r="F242"/>
  <c r="G242"/>
  <c r="F399"/>
  <c r="G399"/>
  <c r="F181"/>
  <c r="G181"/>
  <c r="F30"/>
  <c r="G30"/>
  <c r="F130"/>
  <c r="G130"/>
  <c r="F147"/>
  <c r="G147"/>
  <c r="F392"/>
  <c r="G392"/>
  <c r="F481"/>
  <c r="G481"/>
  <c r="F303"/>
  <c r="G303"/>
  <c r="F408"/>
  <c r="G408"/>
  <c r="F197"/>
  <c r="G197"/>
  <c r="F89"/>
  <c r="G89"/>
  <c r="F180"/>
  <c r="G180"/>
  <c r="F308"/>
  <c r="G308"/>
  <c r="F117"/>
  <c r="G117"/>
  <c r="F265"/>
  <c r="G265"/>
  <c r="F505"/>
  <c r="G505"/>
  <c r="F345"/>
  <c r="G345"/>
  <c r="F314"/>
  <c r="G314"/>
  <c r="F32"/>
  <c r="G32"/>
  <c r="F166"/>
  <c r="G166"/>
  <c r="F194"/>
  <c r="G194"/>
  <c r="F343"/>
  <c r="G343"/>
  <c r="F81"/>
  <c r="G81"/>
  <c r="F47"/>
  <c r="G47"/>
  <c r="F20"/>
  <c r="G20"/>
  <c r="F46"/>
  <c r="G46"/>
  <c r="F111"/>
  <c r="G111"/>
  <c r="F80"/>
  <c r="G80"/>
  <c r="F36"/>
  <c r="G36"/>
  <c r="F33"/>
  <c r="G33"/>
  <c r="F71"/>
  <c r="G71"/>
  <c r="F254"/>
  <c r="G254"/>
  <c r="F381"/>
  <c r="G381"/>
  <c r="F86"/>
  <c r="G86"/>
  <c r="F234"/>
  <c r="G234"/>
  <c r="F203"/>
  <c r="G203"/>
  <c r="F285"/>
  <c r="G285"/>
  <c r="F290"/>
  <c r="G290"/>
  <c r="F263"/>
  <c r="G263"/>
  <c r="F342"/>
  <c r="G342"/>
  <c r="F214"/>
  <c r="G214"/>
  <c r="F116"/>
  <c r="G116"/>
  <c r="F252"/>
  <c r="G252"/>
  <c r="F91"/>
  <c r="G91"/>
  <c r="F97"/>
  <c r="G97"/>
  <c r="F45"/>
  <c r="G45"/>
  <c r="F104"/>
  <c r="G104"/>
  <c r="F16"/>
  <c r="G16"/>
  <c r="F310"/>
  <c r="G310"/>
  <c r="F367"/>
  <c r="G367"/>
  <c r="F74"/>
  <c r="G74"/>
  <c r="F174"/>
  <c r="G174"/>
  <c r="F266"/>
  <c r="G266"/>
  <c r="F95"/>
  <c r="G95"/>
  <c r="F217"/>
  <c r="G217"/>
  <c r="F204"/>
  <c r="G204"/>
  <c r="F264"/>
  <c r="G264"/>
  <c r="F307"/>
  <c r="G307"/>
  <c r="F340"/>
  <c r="G340"/>
  <c r="F253"/>
  <c r="G253"/>
  <c r="F72"/>
  <c r="G72"/>
  <c r="F94"/>
  <c r="G94"/>
  <c r="F246"/>
  <c r="G246"/>
  <c r="F374"/>
  <c r="G374"/>
  <c r="F288"/>
  <c r="G288"/>
  <c r="F196"/>
  <c r="G196"/>
  <c r="F43"/>
  <c r="G43"/>
  <c r="F378"/>
  <c r="G378"/>
  <c r="F500"/>
  <c r="G500"/>
  <c r="F311"/>
  <c r="G311"/>
  <c r="F102"/>
  <c r="G102"/>
  <c r="F78"/>
  <c r="G78"/>
  <c r="F245"/>
  <c r="G245"/>
  <c r="F346"/>
  <c r="G346"/>
  <c r="F202"/>
  <c r="G202"/>
  <c r="F236"/>
  <c r="G236"/>
  <c r="F479"/>
  <c r="G479"/>
  <c r="F108"/>
  <c r="G108"/>
  <c r="F282"/>
  <c r="G282"/>
  <c r="F115"/>
  <c r="G115"/>
  <c r="F313"/>
  <c r="G313"/>
  <c r="F287"/>
  <c r="G287"/>
  <c r="F232"/>
  <c r="G232"/>
  <c r="F384"/>
  <c r="G384"/>
  <c r="F497"/>
  <c r="G497"/>
  <c r="F29"/>
  <c r="G29"/>
  <c r="F165"/>
  <c r="G165"/>
  <c r="F24"/>
  <c r="G24"/>
  <c r="F176"/>
  <c r="G176"/>
  <c r="I16" i="2"/>
  <c r="J16"/>
  <c r="G16"/>
  <c r="H16"/>
  <c r="I15"/>
  <c r="J15"/>
  <c r="G15"/>
  <c r="H15"/>
  <c r="I14"/>
  <c r="J14"/>
  <c r="G14"/>
  <c r="H14"/>
  <c r="I13"/>
  <c r="J13"/>
  <c r="G13"/>
  <c r="H13"/>
  <c r="I12"/>
  <c r="J12"/>
  <c r="G12"/>
  <c r="H12"/>
  <c r="I11"/>
  <c r="J11"/>
  <c r="G11"/>
  <c r="H11"/>
  <c r="I10"/>
  <c r="J10"/>
  <c r="G10"/>
  <c r="H10"/>
  <c r="I9"/>
  <c r="J9"/>
  <c r="G9"/>
  <c r="H9"/>
  <c r="I8"/>
  <c r="J8"/>
  <c r="G8"/>
  <c r="H8"/>
  <c r="I7"/>
  <c r="J7"/>
  <c r="G7"/>
  <c r="H7"/>
  <c r="I6"/>
  <c r="J6"/>
  <c r="G6"/>
  <c r="H6"/>
  <c r="I5"/>
  <c r="J5"/>
  <c r="G5"/>
  <c r="H5"/>
</calcChain>
</file>

<file path=xl/sharedStrings.xml><?xml version="1.0" encoding="utf-8"?>
<sst xmlns="http://schemas.openxmlformats.org/spreadsheetml/2006/main" count="532" uniqueCount="21">
  <si>
    <t>icode</t>
  </si>
  <si>
    <t>school</t>
  </si>
  <si>
    <t>residual_mean</t>
  </si>
  <si>
    <t>residual_sd</t>
  </si>
  <si>
    <t>CC</t>
  </si>
  <si>
    <t>EE</t>
  </si>
  <si>
    <t>F</t>
  </si>
  <si>
    <t>G</t>
  </si>
  <si>
    <t>MD</t>
  </si>
  <si>
    <t>NBT</t>
  </si>
  <si>
    <t>NF</t>
  </si>
  <si>
    <t>NS</t>
  </si>
  <si>
    <t>OA</t>
  </si>
  <si>
    <t>RP</t>
  </si>
  <si>
    <t>SP</t>
  </si>
  <si>
    <t>N items</t>
    <phoneticPr fontId="1" type="noConversion"/>
  </si>
  <si>
    <t>z(M&gt;0)</t>
    <phoneticPr fontId="1" type="noConversion"/>
  </si>
  <si>
    <t>p-z</t>
    <phoneticPr fontId="1" type="noConversion"/>
  </si>
  <si>
    <t>chi2(s&gt;1)</t>
    <phoneticPr fontId="1" type="noConversion"/>
  </si>
  <si>
    <t>p-chi</t>
    <phoneticPr fontId="1" type="noConversion"/>
  </si>
  <si>
    <t>!</t>
  </si>
</sst>
</file>

<file path=xl/styles.xml><?xml version="1.0" encoding="utf-8"?>
<styleSheet xmlns="http://schemas.openxmlformats.org/spreadsheetml/2006/main">
  <numFmts count="9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000"/>
    <numFmt numFmtId="167" formatCode="0.00000000"/>
    <numFmt numFmtId="172" formatCode="0.000"/>
    <numFmt numFmtId="174" formatCode="0.000"/>
    <numFmt numFmtId="175" formatCode="0.00"/>
  </numFmts>
  <fonts count="3">
    <font>
      <sz val="11"/>
      <color theme="1"/>
      <name val="Calibri"/>
      <family val="2"/>
      <scheme val="minor"/>
    </font>
    <font>
      <sz val="8"/>
      <name val="Verdana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17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72" fontId="0" fillId="2" borderId="0" xfId="0" applyNumberFormat="1" applyFill="1" applyAlignment="1">
      <alignment horizontal="center"/>
    </xf>
    <xf numFmtId="0" fontId="2" fillId="0" borderId="1" xfId="0" applyFont="1" applyBorder="1"/>
    <xf numFmtId="166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6" fontId="0" fillId="2" borderId="0" xfId="0" applyNumberForma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example!$D$26</c:f>
              <c:strCache>
                <c:ptCount val="1"/>
                <c:pt idx="0">
                  <c:v>3866</c:v>
                </c:pt>
              </c:strCache>
            </c:strRef>
          </c:tx>
          <c:cat>
            <c:strRef>
              <c:f>example!$C$27:$C$32</c:f>
              <c:strCache>
                <c:ptCount val="6"/>
                <c:pt idx="0">
                  <c:v>CC</c:v>
                </c:pt>
                <c:pt idx="1">
                  <c:v>G</c:v>
                </c:pt>
                <c:pt idx="2">
                  <c:v>MD</c:v>
                </c:pt>
                <c:pt idx="3">
                  <c:v>NBT</c:v>
                </c:pt>
                <c:pt idx="4">
                  <c:v>NF</c:v>
                </c:pt>
                <c:pt idx="5">
                  <c:v>OA</c:v>
                </c:pt>
              </c:strCache>
            </c:strRef>
          </c:cat>
          <c:val>
            <c:numRef>
              <c:f>example!$D$27:$D$32</c:f>
              <c:numCache>
                <c:formatCode>0.0000</c:formatCode>
                <c:ptCount val="6"/>
                <c:pt idx="0">
                  <c:v>0.012936</c:v>
                </c:pt>
                <c:pt idx="1">
                  <c:v>-0.06889</c:v>
                </c:pt>
                <c:pt idx="2">
                  <c:v>0.041883</c:v>
                </c:pt>
                <c:pt idx="3">
                  <c:v>0.052084</c:v>
                </c:pt>
                <c:pt idx="4">
                  <c:v>-0.052121</c:v>
                </c:pt>
                <c:pt idx="5">
                  <c:v>0.062976</c:v>
                </c:pt>
              </c:numCache>
            </c:numRef>
          </c:val>
        </c:ser>
        <c:ser>
          <c:idx val="1"/>
          <c:order val="1"/>
          <c:tx>
            <c:strRef>
              <c:f>example!$E$26</c:f>
              <c:strCache>
                <c:ptCount val="1"/>
                <c:pt idx="0">
                  <c:v>3867</c:v>
                </c:pt>
              </c:strCache>
            </c:strRef>
          </c:tx>
          <c:cat>
            <c:strRef>
              <c:f>example!$C$27:$C$32</c:f>
              <c:strCache>
                <c:ptCount val="6"/>
                <c:pt idx="0">
                  <c:v>CC</c:v>
                </c:pt>
                <c:pt idx="1">
                  <c:v>G</c:v>
                </c:pt>
                <c:pt idx="2">
                  <c:v>MD</c:v>
                </c:pt>
                <c:pt idx="3">
                  <c:v>NBT</c:v>
                </c:pt>
                <c:pt idx="4">
                  <c:v>NF</c:v>
                </c:pt>
                <c:pt idx="5">
                  <c:v>OA</c:v>
                </c:pt>
              </c:strCache>
            </c:strRef>
          </c:cat>
          <c:val>
            <c:numRef>
              <c:f>example!$E$27:$E$32</c:f>
              <c:numCache>
                <c:formatCode>0.0000</c:formatCode>
                <c:ptCount val="6"/>
                <c:pt idx="0">
                  <c:v>0.112683</c:v>
                </c:pt>
                <c:pt idx="1">
                  <c:v>0.036498</c:v>
                </c:pt>
                <c:pt idx="2">
                  <c:v>0.012849</c:v>
                </c:pt>
                <c:pt idx="3">
                  <c:v>0.01247</c:v>
                </c:pt>
                <c:pt idx="4">
                  <c:v>-0.056158</c:v>
                </c:pt>
                <c:pt idx="5">
                  <c:v>-0.004118</c:v>
                </c:pt>
              </c:numCache>
            </c:numRef>
          </c:val>
        </c:ser>
        <c:marker val="1"/>
        <c:axId val="178336920"/>
        <c:axId val="178340088"/>
      </c:lineChart>
      <c:catAx>
        <c:axId val="178336920"/>
        <c:scaling>
          <c:orientation val="minMax"/>
        </c:scaling>
        <c:axPos val="b"/>
        <c:tickLblPos val="nextTo"/>
        <c:crossAx val="178340088"/>
        <c:crosses val="autoZero"/>
        <c:auto val="1"/>
        <c:lblAlgn val="ctr"/>
        <c:lblOffset val="100"/>
      </c:catAx>
      <c:valAx>
        <c:axId val="178340088"/>
        <c:scaling>
          <c:orientation val="minMax"/>
        </c:scaling>
        <c:axPos val="l"/>
        <c:majorGridlines/>
        <c:numFmt formatCode="0.0000" sourceLinked="1"/>
        <c:tickLblPos val="nextTo"/>
        <c:crossAx val="178336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25</xdr:row>
      <xdr:rowOff>50800</xdr:rowOff>
    </xdr:from>
    <xdr:to>
      <xdr:col>14</xdr:col>
      <xdr:colOff>558800</xdr:colOff>
      <xdr:row>50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505"/>
  <sheetViews>
    <sheetView tabSelected="1" zoomScale="150" workbookViewId="0">
      <selection activeCell="E105" sqref="E105"/>
    </sheetView>
  </sheetViews>
  <sheetFormatPr baseColWidth="10" defaultColWidth="8.83203125" defaultRowHeight="14"/>
  <cols>
    <col min="3" max="4" width="8.83203125" style="1"/>
    <col min="5" max="5" width="8.83203125" style="2"/>
    <col min="6" max="6" width="12.83203125" style="4" bestFit="1" customWidth="1"/>
    <col min="7" max="9" width="8.83203125" style="2"/>
  </cols>
  <sheetData>
    <row r="1" spans="1:9" ht="15" thickBot="1">
      <c r="A1" s="6" t="s">
        <v>1</v>
      </c>
      <c r="B1" s="6" t="s">
        <v>0</v>
      </c>
      <c r="C1" s="7" t="s">
        <v>2</v>
      </c>
      <c r="D1" s="7" t="s">
        <v>3</v>
      </c>
      <c r="E1" s="8" t="s">
        <v>15</v>
      </c>
      <c r="F1" s="9" t="s">
        <v>16</v>
      </c>
      <c r="G1" s="8" t="s">
        <v>17</v>
      </c>
      <c r="H1" s="8" t="s">
        <v>18</v>
      </c>
      <c r="I1" s="8" t="s">
        <v>19</v>
      </c>
    </row>
    <row r="2" spans="1:9">
      <c r="A2">
        <v>396</v>
      </c>
      <c r="B2" t="s">
        <v>4</v>
      </c>
      <c r="C2" s="1">
        <v>-8.1599999999999999E-4</v>
      </c>
      <c r="D2" s="1">
        <v>0.86038899999999996</v>
      </c>
      <c r="E2" s="2">
        <v>76</v>
      </c>
      <c r="F2" s="5">
        <f>C2*SQRT(E2)</f>
        <v>-7.1137230758583801E-3</v>
      </c>
      <c r="G2" s="3">
        <f>1-NORMDIST(F2,0,1,TRUE)</f>
        <v>0.50283794097031342</v>
      </c>
      <c r="H2" s="3">
        <f>D2*D2*(E2-1)</f>
        <v>55.520192349074996</v>
      </c>
      <c r="I2" s="3">
        <f>CHIDIST(H2,E2-1)</f>
        <v>0.95525029275158135</v>
      </c>
    </row>
    <row r="3" spans="1:9">
      <c r="A3">
        <v>396</v>
      </c>
      <c r="B3" t="s">
        <v>5</v>
      </c>
      <c r="C3" s="1">
        <v>-4.6828000000000002E-2</v>
      </c>
      <c r="D3" s="1">
        <v>0.96647099999999997</v>
      </c>
      <c r="E3" s="2">
        <v>99</v>
      </c>
      <c r="F3" s="5">
        <f>C3*SQRT(E3)</f>
        <v>-0.46593271704828798</v>
      </c>
      <c r="G3" s="3">
        <f>1-NORMDIST(F3,0,1,TRUE)</f>
        <v>0.67936816913519149</v>
      </c>
      <c r="H3" s="3">
        <f>D3*D3*(E3-1)</f>
        <v>91.538486996418001</v>
      </c>
      <c r="I3" s="3">
        <f>CHIDIST(H3,E3-1)</f>
        <v>0.66428297170065531</v>
      </c>
    </row>
    <row r="4" spans="1:9">
      <c r="A4">
        <v>396</v>
      </c>
      <c r="B4" t="s">
        <v>6</v>
      </c>
      <c r="C4" s="1">
        <v>-0.24534500000000001</v>
      </c>
      <c r="D4" s="1">
        <v>0.90582099999999999</v>
      </c>
      <c r="E4" s="2">
        <v>29</v>
      </c>
      <c r="F4" s="5">
        <f>C4*SQRT(E4)</f>
        <v>-1.3212232596064148</v>
      </c>
      <c r="G4" s="3">
        <f>1-NORMDIST(F4,0,1,TRUE)</f>
        <v>0.90678653351727045</v>
      </c>
      <c r="H4" s="3">
        <f>D4*D4*(E4-1)</f>
        <v>22.974327153148</v>
      </c>
      <c r="I4" s="3">
        <f>CHIDIST(H4,E4-1)</f>
        <v>0.73432415035103205</v>
      </c>
    </row>
    <row r="5" spans="1:9">
      <c r="A5">
        <v>396</v>
      </c>
      <c r="B5" t="s">
        <v>7</v>
      </c>
      <c r="C5" s="1">
        <v>4.3366000000000002E-2</v>
      </c>
      <c r="D5" s="1">
        <v>0.93761700000000003</v>
      </c>
      <c r="E5" s="2">
        <v>268</v>
      </c>
      <c r="F5" s="5">
        <f>C5*SQRT(E5)</f>
        <v>0.70993201661004135</v>
      </c>
      <c r="G5" s="3">
        <f>1-NORMDIST(F5,0,1,TRUE)</f>
        <v>0.23887314754795475</v>
      </c>
      <c r="H5" s="3">
        <f>D5*D5*(E5-1)</f>
        <v>234.726545529963</v>
      </c>
      <c r="I5" s="3">
        <f>CHIDIST(H5,E5-1)</f>
        <v>0.92336257883024453</v>
      </c>
    </row>
    <row r="6" spans="1:9">
      <c r="A6">
        <v>396</v>
      </c>
      <c r="B6" t="s">
        <v>8</v>
      </c>
      <c r="C6" s="1">
        <v>2.877E-2</v>
      </c>
      <c r="D6" s="1">
        <v>1.0514779999999999</v>
      </c>
      <c r="E6" s="2">
        <v>326</v>
      </c>
      <c r="F6" s="5">
        <f>C6*SQRT(E6)</f>
        <v>0.51945587435315432</v>
      </c>
      <c r="G6" s="3">
        <f>1-NORMDIST(F6,0,1,TRUE)</f>
        <v>0.30172143808063612</v>
      </c>
      <c r="H6" s="3">
        <f>D6*D6*(E6-1)</f>
        <v>359.32194495729993</v>
      </c>
      <c r="I6" s="3">
        <f>CHIDIST(H6,E6-1)</f>
        <v>9.2175194531799523E-2</v>
      </c>
    </row>
    <row r="7" spans="1:9">
      <c r="A7">
        <v>396</v>
      </c>
      <c r="B7" t="s">
        <v>9</v>
      </c>
      <c r="C7" s="1">
        <v>-2.9943999999999998E-2</v>
      </c>
      <c r="D7" s="1">
        <v>0.94940199999999997</v>
      </c>
      <c r="E7" s="2">
        <v>322</v>
      </c>
      <c r="F7" s="5">
        <f>C7*SQRT(E7)</f>
        <v>-0.53732586927487491</v>
      </c>
      <c r="G7" s="3">
        <f>1-NORMDIST(F7,0,1,TRUE)</f>
        <v>0.70447873038972486</v>
      </c>
      <c r="H7" s="3">
        <f>D7*D7*(E7-1)</f>
        <v>289.33789459088399</v>
      </c>
      <c r="I7" s="3">
        <f>CHIDIST(H7,E7-1)</f>
        <v>0.8973669529939291</v>
      </c>
    </row>
    <row r="8" spans="1:9">
      <c r="A8">
        <v>396</v>
      </c>
      <c r="B8" t="s">
        <v>10</v>
      </c>
      <c r="C8" s="1">
        <v>0.112607</v>
      </c>
      <c r="D8" s="1">
        <v>1.4649570000000001</v>
      </c>
      <c r="E8" s="2">
        <v>229</v>
      </c>
      <c r="F8" s="5">
        <f>C8*SQRT(E8)</f>
        <v>1.7040531232391203</v>
      </c>
      <c r="G8" s="3">
        <f>1-NORMDIST(F8,0,1,TRUE)</f>
        <v>4.4185581551794084E-2</v>
      </c>
      <c r="H8" s="3">
        <f>D8*D8*(E8-1)</f>
        <v>489.31057470157202</v>
      </c>
      <c r="I8" s="3">
        <f>CHIDIST(H8,E8-1)</f>
        <v>3.7330314115605723E-21</v>
      </c>
    </row>
    <row r="9" spans="1:9">
      <c r="A9">
        <v>396</v>
      </c>
      <c r="B9" t="s">
        <v>11</v>
      </c>
      <c r="C9" s="1">
        <v>-8.9576000000000003E-2</v>
      </c>
      <c r="D9" s="1">
        <v>0.99534599999999995</v>
      </c>
      <c r="E9" s="2">
        <v>99</v>
      </c>
      <c r="F9" s="5">
        <f>C9*SQRT(E9)</f>
        <v>-0.89126994666262593</v>
      </c>
      <c r="G9" s="3">
        <f>1-NORMDIST(F9,0,1,TRUE)</f>
        <v>0.81360781624331469</v>
      </c>
      <c r="H9" s="3">
        <f>D9*D9*(E9-1)</f>
        <v>97.089938652167987</v>
      </c>
      <c r="I9" s="3">
        <f>CHIDIST(H9,E9-1)</f>
        <v>0.50699227036731276</v>
      </c>
    </row>
    <row r="10" spans="1:9">
      <c r="A10">
        <v>396</v>
      </c>
      <c r="B10" t="s">
        <v>12</v>
      </c>
      <c r="C10" s="1">
        <v>2.5881000000000001E-2</v>
      </c>
      <c r="D10" s="1">
        <v>1.0387219999999999</v>
      </c>
      <c r="E10" s="2">
        <v>270</v>
      </c>
      <c r="F10" s="5">
        <f>C10*SQRT(E10)</f>
        <v>0.42526822532373615</v>
      </c>
      <c r="G10" s="3">
        <f>1-NORMDIST(F10,0,1,TRUE)</f>
        <v>0.33532057699383966</v>
      </c>
      <c r="H10" s="3">
        <f>D10*D10*(E10-1)</f>
        <v>290.23577279339594</v>
      </c>
      <c r="I10" s="3">
        <f>CHIDIST(H10,E10-1)</f>
        <v>0.17850904748168911</v>
      </c>
    </row>
    <row r="11" spans="1:9">
      <c r="A11">
        <v>396</v>
      </c>
      <c r="B11" t="s">
        <v>13</v>
      </c>
      <c r="C11" s="1">
        <v>-6.0035999999999999E-2</v>
      </c>
      <c r="D11" s="1">
        <v>1.1330210000000001</v>
      </c>
      <c r="E11" s="2">
        <v>55</v>
      </c>
      <c r="F11" s="5">
        <f>C11*SQRT(E11)</f>
        <v>-0.44523889237127523</v>
      </c>
      <c r="G11" s="3">
        <f>1-NORMDIST(F11,0,1,TRUE)</f>
        <v>0.6719264384147422</v>
      </c>
      <c r="H11" s="3">
        <f>D11*D11*(E11-1)</f>
        <v>69.321775667814009</v>
      </c>
      <c r="I11" s="3">
        <f>CHIDIST(H11,E11-1)</f>
        <v>7.8235920291927677E-2</v>
      </c>
    </row>
    <row r="12" spans="1:9">
      <c r="A12">
        <v>396</v>
      </c>
      <c r="B12" t="s">
        <v>14</v>
      </c>
      <c r="C12" s="1">
        <v>0.104195</v>
      </c>
      <c r="D12" s="1">
        <v>0.930253</v>
      </c>
      <c r="E12" s="2">
        <v>118</v>
      </c>
      <c r="F12" s="5">
        <f>C12*SQRT(E12)</f>
        <v>1.1318474132806065</v>
      </c>
      <c r="G12" s="3">
        <f>1-NORMDIST(F12,0,1,TRUE)</f>
        <v>0.12884929515899612</v>
      </c>
      <c r="H12" s="3">
        <f>D12*D12*(E12-1)</f>
        <v>101.248365349053</v>
      </c>
      <c r="I12" s="3">
        <f>CHIDIST(H12,E12-1)</f>
        <v>0.84985824372022667</v>
      </c>
    </row>
    <row r="13" spans="1:9">
      <c r="A13">
        <v>398</v>
      </c>
      <c r="B13" t="s">
        <v>7</v>
      </c>
      <c r="C13" s="1">
        <v>9.2142000000000002E-2</v>
      </c>
      <c r="D13" s="1">
        <v>0.93307600000000002</v>
      </c>
      <c r="E13" s="2">
        <v>372</v>
      </c>
      <c r="F13" s="5">
        <f>C13*SQRT(E13)</f>
        <v>1.7771705368388258</v>
      </c>
      <c r="G13" s="3">
        <f>1-NORMDIST(F13,0,1,TRUE)</f>
        <v>3.7770092736857608E-2</v>
      </c>
      <c r="H13" s="3">
        <f>D13*D13*(E13-1)</f>
        <v>323.00403487889599</v>
      </c>
      <c r="I13" s="3">
        <f>CHIDIST(H13,E13-1)</f>
        <v>0.96558423479999622</v>
      </c>
    </row>
    <row r="14" spans="1:9">
      <c r="A14">
        <v>398</v>
      </c>
      <c r="B14" t="s">
        <v>8</v>
      </c>
      <c r="C14" s="1">
        <v>7.5193999999999997E-2</v>
      </c>
      <c r="D14" s="1">
        <v>0.93710800000000005</v>
      </c>
      <c r="E14" s="2">
        <v>990</v>
      </c>
      <c r="F14" s="5">
        <f>C14*SQRT(E14)</f>
        <v>2.3659239758791912</v>
      </c>
      <c r="G14" s="3">
        <f>1-NORMDIST(F14,0,1,TRUE)</f>
        <v>8.992568581796867E-3</v>
      </c>
      <c r="H14" s="3">
        <f>D14*D14*(E14-1)</f>
        <v>868.51151822369616</v>
      </c>
      <c r="I14" s="3">
        <f>CHIDIST(H14,E14-1)</f>
        <v>0.997542582261286</v>
      </c>
    </row>
    <row r="15" spans="1:9">
      <c r="A15">
        <v>398</v>
      </c>
      <c r="B15" t="s">
        <v>9</v>
      </c>
      <c r="C15" s="1">
        <v>2.1323999999999999E-2</v>
      </c>
      <c r="D15" s="1">
        <v>0.96928499999999995</v>
      </c>
      <c r="E15" s="2">
        <v>961</v>
      </c>
      <c r="F15" s="5">
        <f>C15*SQRT(E15)</f>
        <v>0.66104399999999996</v>
      </c>
      <c r="G15" s="3">
        <f>1-NORMDIST(F15,0,1,TRUE)</f>
        <v>0.25429204830245034</v>
      </c>
      <c r="H15" s="3">
        <f>D15*D15*(E15-1)</f>
        <v>901.93287477599984</v>
      </c>
      <c r="I15" s="3">
        <f>CHIDIST(H15,E15-1)</f>
        <v>0.90948739986819871</v>
      </c>
    </row>
    <row r="16" spans="1:9">
      <c r="A16">
        <v>398</v>
      </c>
      <c r="B16" t="s">
        <v>10</v>
      </c>
      <c r="C16" s="1">
        <v>-0.16838400000000001</v>
      </c>
      <c r="D16" s="1">
        <v>1.0118640000000001</v>
      </c>
      <c r="E16" s="2">
        <v>643</v>
      </c>
      <c r="F16" s="5">
        <f>C16*SQRT(E16)</f>
        <v>-4.26978796267543</v>
      </c>
      <c r="G16" s="3">
        <f>1-NORMDIST(F16,0,1,TRUE)</f>
        <v>0.99999021705563673</v>
      </c>
      <c r="H16" s="3">
        <f>D16*D16*(E16-1)</f>
        <v>657.32374038643206</v>
      </c>
      <c r="I16" s="3">
        <f>CHIDIST(H16,E16-1)</f>
        <v>0.32893440544406927</v>
      </c>
    </row>
    <row r="17" spans="1:9">
      <c r="A17">
        <v>398</v>
      </c>
      <c r="B17" t="s">
        <v>12</v>
      </c>
      <c r="C17" s="1">
        <v>2.495E-2</v>
      </c>
      <c r="D17" s="1">
        <v>0.95304199999999994</v>
      </c>
      <c r="E17" s="2">
        <v>596</v>
      </c>
      <c r="F17" s="5">
        <f>C17*SQRT(E17)</f>
        <v>0.60910712522511168</v>
      </c>
      <c r="G17" s="3">
        <f>1-NORMDIST(F17,0,1,TRUE)</f>
        <v>0.271226717527421</v>
      </c>
      <c r="H17" s="3">
        <f>D17*D17*(E17-1)</f>
        <v>540.43198698957997</v>
      </c>
      <c r="I17" s="3">
        <f>CHIDIST(H17,E17-1)</f>
        <v>0.94668103024517691</v>
      </c>
    </row>
    <row r="18" spans="1:9">
      <c r="A18">
        <v>491</v>
      </c>
      <c r="B18" t="s">
        <v>4</v>
      </c>
      <c r="C18" s="1">
        <v>0.20408999999999999</v>
      </c>
      <c r="D18" s="1">
        <v>0.73431299999999999</v>
      </c>
      <c r="E18" s="2">
        <v>89</v>
      </c>
      <c r="F18" s="5">
        <f>C18*SQRT(E18)</f>
        <v>1.925381209241432</v>
      </c>
      <c r="G18" s="3">
        <f>1-NORMDIST(F18,0,1,TRUE)</f>
        <v>2.7090842324972275E-2</v>
      </c>
      <c r="H18" s="3">
        <f>D18*D18*(E18-1)</f>
        <v>47.450971213271998</v>
      </c>
      <c r="I18" s="3">
        <f>CHIDIST(H18,E18-1)</f>
        <v>0.99987522494023107</v>
      </c>
    </row>
    <row r="19" spans="1:9">
      <c r="A19">
        <v>491</v>
      </c>
      <c r="B19" t="s">
        <v>5</v>
      </c>
      <c r="C19" s="1">
        <v>-1.4029E-2</v>
      </c>
      <c r="D19" s="1">
        <v>1.0369600000000001</v>
      </c>
      <c r="E19" s="2">
        <v>524</v>
      </c>
      <c r="F19" s="5">
        <f>C19*SQRT(E19)</f>
        <v>-0.32113848832551978</v>
      </c>
      <c r="G19" s="3">
        <f>1-NORMDIST(F19,0,1,TRUE)</f>
        <v>0.62594727786350057</v>
      </c>
      <c r="H19" s="3">
        <f>D19*D19*(E19-1)</f>
        <v>562.37459975680019</v>
      </c>
      <c r="I19" s="3">
        <f>CHIDIST(H19,E19-1)</f>
        <v>0.11339686431805217</v>
      </c>
    </row>
    <row r="20" spans="1:9">
      <c r="A20">
        <v>491</v>
      </c>
      <c r="B20" t="s">
        <v>6</v>
      </c>
      <c r="C20" s="1">
        <v>-0.25021900000000002</v>
      </c>
      <c r="D20" s="1">
        <v>1.0437350000000001</v>
      </c>
      <c r="E20" s="2">
        <v>96</v>
      </c>
      <c r="F20" s="5">
        <f>C20*SQRT(E20)</f>
        <v>-2.4516354957978561</v>
      </c>
      <c r="G20" s="3">
        <f>1-NORMDIST(F20,0,1,TRUE)</f>
        <v>0.99288956824598773</v>
      </c>
      <c r="H20" s="3">
        <f>D20*D20*(E20-1)</f>
        <v>103.49136127137501</v>
      </c>
      <c r="I20" s="3">
        <f>CHIDIST(H20,E20-1)</f>
        <v>0.25894064627602126</v>
      </c>
    </row>
    <row r="21" spans="1:9">
      <c r="A21">
        <v>491</v>
      </c>
      <c r="B21" t="s">
        <v>7</v>
      </c>
      <c r="C21" s="1">
        <v>-4.4592E-2</v>
      </c>
      <c r="D21" s="1">
        <v>1.0323040000000001</v>
      </c>
      <c r="E21" s="2">
        <v>1163</v>
      </c>
      <c r="F21" s="5">
        <f>C21*SQRT(E21)</f>
        <v>-1.5207114248377305</v>
      </c>
      <c r="G21" s="3">
        <f>1-NORMDIST(F21,0,1,TRUE)</f>
        <v>0.93583386479722441</v>
      </c>
      <c r="H21" s="3">
        <f>D21*D21*(E21-1)</f>
        <v>1238.2870992593923</v>
      </c>
      <c r="I21" s="3">
        <f>CHIDIST(H21,E21-1)</f>
        <v>5.9043388546274833E-2</v>
      </c>
    </row>
    <row r="22" spans="1:9">
      <c r="A22">
        <v>491</v>
      </c>
      <c r="B22" t="s">
        <v>8</v>
      </c>
      <c r="C22" s="1">
        <v>6.1323000000000003E-2</v>
      </c>
      <c r="D22" s="1">
        <v>0.99138099999999996</v>
      </c>
      <c r="E22" s="2">
        <v>1451</v>
      </c>
      <c r="F22" s="5">
        <f>C22*SQRT(E22)</f>
        <v>2.3359153425111541</v>
      </c>
      <c r="G22" s="3">
        <f>1-NORMDIST(F22,0,1,TRUE)</f>
        <v>9.7478270875009931E-3</v>
      </c>
      <c r="H22" s="3">
        <f>D22*D22*(E22-1)</f>
        <v>1425.1126163834499</v>
      </c>
      <c r="I22" s="3" t="e">
        <f>CHIDIST(H22,E22-1)</f>
        <v>#NUM!</v>
      </c>
    </row>
    <row r="23" spans="1:9">
      <c r="A23">
        <v>491</v>
      </c>
      <c r="B23" t="s">
        <v>9</v>
      </c>
      <c r="C23" s="1">
        <v>2.1942E-2</v>
      </c>
      <c r="D23" s="1">
        <v>0.94206500000000004</v>
      </c>
      <c r="E23" s="2">
        <v>1400</v>
      </c>
      <c r="F23" s="5">
        <f>C23*SQRT(E23)</f>
        <v>0.82099446380593821</v>
      </c>
      <c r="G23" s="3">
        <f>1-NORMDIST(F23,0,1,TRUE)</f>
        <v>0.20582471083371834</v>
      </c>
      <c r="H23" s="3">
        <f>D23*D23*(E23-1)</f>
        <v>1241.593563450775</v>
      </c>
      <c r="I23" s="3">
        <f>CHIDIST(H23,E23-1)</f>
        <v>0.99897398032415952</v>
      </c>
    </row>
    <row r="24" spans="1:9">
      <c r="A24">
        <v>491</v>
      </c>
      <c r="B24" t="s">
        <v>10</v>
      </c>
      <c r="C24" s="1">
        <v>7.9781000000000005E-2</v>
      </c>
      <c r="D24" s="1">
        <v>0.970696</v>
      </c>
      <c r="E24" s="2">
        <v>1060</v>
      </c>
      <c r="F24" s="5">
        <f>C24*SQRT(E24)</f>
        <v>2.5974811719548616</v>
      </c>
      <c r="G24" s="3">
        <f>1-NORMDIST(F24,0,1,TRUE)</f>
        <v>4.6955134263658715E-3</v>
      </c>
      <c r="H24" s="3">
        <f>D24*D24*(E24-1)</f>
        <v>997.84351715654395</v>
      </c>
      <c r="I24" s="3">
        <f>CHIDIST(H24,E24-1)</f>
        <v>0.91000440712715625</v>
      </c>
    </row>
    <row r="25" spans="1:9">
      <c r="A25">
        <v>491</v>
      </c>
      <c r="B25" t="s">
        <v>11</v>
      </c>
      <c r="C25" s="1">
        <v>-4.5397E-2</v>
      </c>
      <c r="D25" s="1">
        <v>0.97855700000000001</v>
      </c>
      <c r="E25" s="2">
        <v>532</v>
      </c>
      <c r="F25" s="5">
        <f>C25*SQRT(E25)</f>
        <v>-1.0470874882205403</v>
      </c>
      <c r="G25" s="3">
        <f>1-NORMDIST(F25,0,1,TRUE)</f>
        <v>0.85247038532167441</v>
      </c>
      <c r="H25" s="3">
        <f>D25*D25*(E25-1)</f>
        <v>508.47168899421899</v>
      </c>
      <c r="I25" s="3">
        <f>CHIDIST(H25,E25-1)</f>
        <v>0.75199899818658633</v>
      </c>
    </row>
    <row r="26" spans="1:9">
      <c r="A26">
        <v>491</v>
      </c>
      <c r="B26" t="s">
        <v>12</v>
      </c>
      <c r="C26" s="1">
        <v>-3.8210000000000002E-3</v>
      </c>
      <c r="D26" s="1">
        <v>0.92735400000000001</v>
      </c>
      <c r="E26" s="2">
        <v>1278</v>
      </c>
      <c r="F26" s="5">
        <f>C26*SQRT(E26)</f>
        <v>-0.13659740992420025</v>
      </c>
      <c r="G26" s="3">
        <f>1-NORMDIST(F26,0,1,TRUE)</f>
        <v>0.5543254880538605</v>
      </c>
      <c r="H26" s="3">
        <f>D26*D26*(E26-1)</f>
        <v>1098.2014085605322</v>
      </c>
      <c r="I26" s="3">
        <f>CHIDIST(H26,E26-1)</f>
        <v>0.9998941760477742</v>
      </c>
    </row>
    <row r="27" spans="1:9">
      <c r="A27">
        <v>491</v>
      </c>
      <c r="B27" t="s">
        <v>13</v>
      </c>
      <c r="C27" s="1">
        <v>1.0460000000000001E-2</v>
      </c>
      <c r="D27" s="1">
        <v>0.93995499999999998</v>
      </c>
      <c r="E27" s="2">
        <v>302</v>
      </c>
      <c r="F27" s="5">
        <f>C27*SQRT(E27)</f>
        <v>0.18177541968043975</v>
      </c>
      <c r="G27" s="3">
        <f>1-NORMDIST(F27,0,1,TRUE)</f>
        <v>0.42787948769034345</v>
      </c>
      <c r="H27" s="3">
        <f>D27*D27*(E27-1)</f>
        <v>265.93813600952501</v>
      </c>
      <c r="I27" s="3">
        <f>CHIDIST(H27,E27-1)</f>
        <v>0.92801386131267694</v>
      </c>
    </row>
    <row r="28" spans="1:9">
      <c r="A28">
        <v>491</v>
      </c>
      <c r="B28" t="s">
        <v>14</v>
      </c>
      <c r="C28" s="1">
        <v>9.0860999999999997E-2</v>
      </c>
      <c r="D28" s="1">
        <v>1.0620039999999999</v>
      </c>
      <c r="E28" s="2">
        <v>591</v>
      </c>
      <c r="F28" s="5">
        <f>C28*SQRT(E28)</f>
        <v>2.208875573840908</v>
      </c>
      <c r="G28" s="3">
        <f>1-NORMDIST(F28,0,1,TRUE)</f>
        <v>1.3591648302179626E-2</v>
      </c>
      <c r="H28" s="3">
        <f>D28*D28*(E28-1)</f>
        <v>665.43297264943999</v>
      </c>
      <c r="I28" s="3">
        <f>CHIDIST(H28,E28-1)</f>
        <v>1.666948155324368E-2</v>
      </c>
    </row>
    <row r="29" spans="1:9">
      <c r="A29">
        <v>750</v>
      </c>
      <c r="B29" t="s">
        <v>4</v>
      </c>
      <c r="C29" s="1">
        <v>8.1030000000000005E-2</v>
      </c>
      <c r="D29" s="1">
        <v>0.90400999999999998</v>
      </c>
      <c r="E29" s="2">
        <v>1101</v>
      </c>
      <c r="F29" s="5">
        <f>C29*SQRT(E29)</f>
        <v>2.6886823633333856</v>
      </c>
      <c r="G29" s="3">
        <f>1-NORMDIST(F29,0,1,TRUE)</f>
        <v>3.5867320649280998E-3</v>
      </c>
      <c r="H29" s="3">
        <f>D29*D29*(E29-1)</f>
        <v>898.95748810999999</v>
      </c>
      <c r="I29" s="3">
        <f>CHIDIST(H29,E29-1)</f>
        <v>0.99999750105662888</v>
      </c>
    </row>
    <row r="30" spans="1:9">
      <c r="A30">
        <v>750</v>
      </c>
      <c r="B30" t="s">
        <v>5</v>
      </c>
      <c r="C30" s="1">
        <v>-0.31230000000000002</v>
      </c>
      <c r="D30" s="1">
        <v>0.87690299999999999</v>
      </c>
      <c r="E30" s="2">
        <v>30</v>
      </c>
      <c r="F30" s="5">
        <f>C30*SQRT(E30)</f>
        <v>-1.7105375470886339</v>
      </c>
      <c r="G30" s="3">
        <f>1-NORMDIST(F30,0,1,TRUE)</f>
        <v>0.9564167417757683</v>
      </c>
      <c r="H30" s="3">
        <f>D30*D30*(E30-1)</f>
        <v>22.299807270860999</v>
      </c>
      <c r="I30" s="3">
        <f>CHIDIST(H30,E30-1)</f>
        <v>0.80756698509689528</v>
      </c>
    </row>
    <row r="31" spans="1:9">
      <c r="A31">
        <v>750</v>
      </c>
      <c r="B31" t="s">
        <v>6</v>
      </c>
      <c r="C31" s="1">
        <v>0.169571</v>
      </c>
      <c r="D31" s="1">
        <v>1.1701509999999999</v>
      </c>
      <c r="E31" s="2">
        <v>7</v>
      </c>
      <c r="F31" s="5">
        <f>C31*SQRT(E31)</f>
        <v>0.4486426955685337</v>
      </c>
      <c r="G31" s="3">
        <f>1-NORMDIST(F31,0,1,TRUE)</f>
        <v>0.32684471445457586</v>
      </c>
      <c r="H31" s="3">
        <f>D31*D31*(E31-1)</f>
        <v>8.2155201768059989</v>
      </c>
      <c r="I31" s="3">
        <f>CHIDIST(H31,E31-1)</f>
        <v>0.22273519933516103</v>
      </c>
    </row>
    <row r="32" spans="1:9">
      <c r="A32">
        <v>750</v>
      </c>
      <c r="B32" t="s">
        <v>7</v>
      </c>
      <c r="C32" s="1">
        <v>-4.6267000000000003E-2</v>
      </c>
      <c r="D32" s="1">
        <v>1.107699</v>
      </c>
      <c r="E32" s="2">
        <v>2175</v>
      </c>
      <c r="F32" s="5">
        <f>C32*SQRT(E32)</f>
        <v>-2.1577492332463013</v>
      </c>
      <c r="G32" s="3">
        <f>1-NORMDIST(F32,0,1,TRUE)</f>
        <v>0.98452633306733683</v>
      </c>
      <c r="H32" s="3">
        <f>D32*D32*(E32-1)</f>
        <v>2667.491640182574</v>
      </c>
      <c r="I32" s="3">
        <f>CHIDIST(H32,E32-1)</f>
        <v>1.3496886749720282E-12</v>
      </c>
    </row>
    <row r="33" spans="1:9">
      <c r="A33">
        <v>750</v>
      </c>
      <c r="B33" t="s">
        <v>8</v>
      </c>
      <c r="C33" s="1">
        <v>-4.9841000000000003E-2</v>
      </c>
      <c r="D33" s="1">
        <v>1.097232</v>
      </c>
      <c r="E33" s="2">
        <v>3381</v>
      </c>
      <c r="F33" s="5">
        <f>C33*SQRT(E33)</f>
        <v>-2.8980730796618985</v>
      </c>
      <c r="G33" s="3">
        <f>1-NORMDIST(F33,0,1,TRUE)</f>
        <v>0.99812268454345099</v>
      </c>
      <c r="H33" s="3">
        <f>D33*D33*(E33-1)</f>
        <v>4069.2430489651197</v>
      </c>
      <c r="I33" s="3">
        <f>CHIDIST(H33,E33-1)</f>
        <v>1.6289603983525114E-15</v>
      </c>
    </row>
    <row r="34" spans="1:9">
      <c r="A34">
        <v>750</v>
      </c>
      <c r="B34" t="s">
        <v>9</v>
      </c>
      <c r="C34" s="1">
        <v>2.2880999999999999E-2</v>
      </c>
      <c r="D34" s="1">
        <v>1.036195</v>
      </c>
      <c r="E34" s="2">
        <v>4534</v>
      </c>
      <c r="F34" s="5">
        <f>C34*SQRT(E34)</f>
        <v>1.5406917569630856</v>
      </c>
      <c r="G34" s="3">
        <f>1-NORMDIST(F34,0,1,TRUE)</f>
        <v>6.1695911975470419E-2</v>
      </c>
      <c r="H34" s="3">
        <f>D34*D34*(E34-1)</f>
        <v>4867.0824536873242</v>
      </c>
      <c r="I34" s="3">
        <f>CHIDIST(H34,E34-1)</f>
        <v>2.9848747934623572E-4</v>
      </c>
    </row>
    <row r="35" spans="1:9">
      <c r="A35">
        <v>750</v>
      </c>
      <c r="B35" t="s">
        <v>10</v>
      </c>
      <c r="C35" s="1">
        <v>0.25647199999999998</v>
      </c>
      <c r="D35" s="1">
        <v>1.1017049999999999</v>
      </c>
      <c r="E35" s="2">
        <v>53</v>
      </c>
      <c r="F35" s="5">
        <f>C35*SQRT(E35)</f>
        <v>1.8671443435235529</v>
      </c>
      <c r="G35" s="3">
        <f>1-NORMDIST(F35,0,1,TRUE)</f>
        <v>3.0940716697427373E-2</v>
      </c>
      <c r="H35" s="3">
        <f>D35*D35*(E35-1)</f>
        <v>63.115203165299995</v>
      </c>
      <c r="I35" s="3">
        <f>CHIDIST(H35,E35-1)</f>
        <v>0.13894710787001874</v>
      </c>
    </row>
    <row r="36" spans="1:9">
      <c r="A36">
        <v>750</v>
      </c>
      <c r="B36" t="s">
        <v>11</v>
      </c>
      <c r="C36" s="1">
        <v>-0.47602699999999998</v>
      </c>
      <c r="D36" s="1">
        <v>0.72092599999999996</v>
      </c>
      <c r="E36" s="2">
        <v>37</v>
      </c>
      <c r="F36" s="5">
        <f>C36*SQRT(E36)</f>
        <v>-2.8955591990102705</v>
      </c>
      <c r="G36" s="3">
        <f>1-NORMDIST(F36,0,1,TRUE)</f>
        <v>0.99810758182956727</v>
      </c>
      <c r="H36" s="3">
        <f>D36*D36*(E36-1)</f>
        <v>18.710434709135999</v>
      </c>
      <c r="I36" s="3">
        <f>CHIDIST(H36,E36-1)</f>
        <v>0.99227474344698008</v>
      </c>
    </row>
    <row r="37" spans="1:9">
      <c r="A37">
        <v>750</v>
      </c>
      <c r="B37" t="s">
        <v>12</v>
      </c>
      <c r="C37" s="1">
        <v>6.1850000000000004E-3</v>
      </c>
      <c r="D37" s="1">
        <v>1.0030220000000001</v>
      </c>
      <c r="E37" s="2">
        <v>2543</v>
      </c>
      <c r="F37" s="5">
        <f>C37*SQRT(E37)</f>
        <v>0.31189821124046224</v>
      </c>
      <c r="G37" s="3">
        <f>1-NORMDIST(F37,0,1,TRUE)</f>
        <v>0.37755894098431564</v>
      </c>
      <c r="H37" s="3">
        <f>D37*D37*(E37-1)</f>
        <v>2557.3870627743281</v>
      </c>
      <c r="I37" s="3">
        <f>CHIDIST(H37,E37-1)</f>
        <v>0.41110154173910213</v>
      </c>
    </row>
    <row r="38" spans="1:9">
      <c r="A38">
        <v>750</v>
      </c>
      <c r="B38" t="s">
        <v>13</v>
      </c>
      <c r="C38" s="1">
        <v>0.17845800000000001</v>
      </c>
      <c r="D38" s="1">
        <v>0.94261099999999998</v>
      </c>
      <c r="E38" s="2">
        <v>24</v>
      </c>
      <c r="F38" s="5">
        <f>C38*SQRT(E38)</f>
        <v>0.87426208103520076</v>
      </c>
      <c r="G38" s="3">
        <f>1-NORMDIST(F38,0,1,TRUE)</f>
        <v>0.19098777220251151</v>
      </c>
      <c r="H38" s="3">
        <f>D38*D38*(E38-1)</f>
        <v>20.435856438382999</v>
      </c>
      <c r="I38" s="3">
        <f>CHIDIST(H38,E38-1)</f>
        <v>0.61549666297975525</v>
      </c>
    </row>
    <row r="39" spans="1:9">
      <c r="A39">
        <v>750</v>
      </c>
      <c r="B39" t="s">
        <v>14</v>
      </c>
      <c r="C39" s="1">
        <v>5.4092000000000001E-2</v>
      </c>
      <c r="D39" s="1">
        <v>1.078492</v>
      </c>
      <c r="E39" s="2">
        <v>76</v>
      </c>
      <c r="F39" s="5">
        <f>C39*SQRT(E39)</f>
        <v>0.47156312330800426</v>
      </c>
      <c r="G39" s="3">
        <f>1-NORMDIST(F39,0,1,TRUE)</f>
        <v>0.31861932684213201</v>
      </c>
      <c r="H39" s="3">
        <f>D39*D39*(E39-1)</f>
        <v>87.235874554799992</v>
      </c>
      <c r="I39" s="3">
        <f>CHIDIST(H39,E39-1)</f>
        <v>0.15789724678885697</v>
      </c>
    </row>
    <row r="40" spans="1:9">
      <c r="A40">
        <v>803</v>
      </c>
      <c r="B40" t="s">
        <v>4</v>
      </c>
      <c r="C40" s="1">
        <v>-9.1153999999999999E-2</v>
      </c>
      <c r="D40" s="1">
        <v>1.8391169999999999</v>
      </c>
      <c r="E40" s="2">
        <v>208</v>
      </c>
      <c r="F40" s="5">
        <f>C40*SQRT(E40)</f>
        <v>-1.3146416838545778</v>
      </c>
      <c r="G40" s="3">
        <f>1-NORMDIST(F40,0,1,TRUE)</f>
        <v>0.90568482299803921</v>
      </c>
      <c r="H40" s="3">
        <f>D40*D40*(E40-1)</f>
        <v>700.14672731562291</v>
      </c>
      <c r="I40" s="3">
        <f>CHIDIST(H40,E40-1)</f>
        <v>7.985372146373002E-55</v>
      </c>
    </row>
    <row r="41" spans="1:9">
      <c r="A41">
        <v>803</v>
      </c>
      <c r="B41" t="s">
        <v>5</v>
      </c>
      <c r="C41" s="1">
        <v>9.8235000000000003E-2</v>
      </c>
      <c r="D41" s="1">
        <v>1.085723</v>
      </c>
      <c r="E41" s="2">
        <v>327</v>
      </c>
      <c r="F41" s="5">
        <f>C41*SQRT(E41)</f>
        <v>1.7763973875726682</v>
      </c>
      <c r="G41" s="3">
        <f>1-NORMDIST(F41,0,1,TRUE)</f>
        <v>3.7833720698748907E-2</v>
      </c>
      <c r="H41" s="3">
        <f>D41*D41*(E41-1)</f>
        <v>384.28698506965401</v>
      </c>
      <c r="I41" s="3">
        <f>CHIDIST(H41,E41-1)</f>
        <v>1.4443365693661123E-2</v>
      </c>
    </row>
    <row r="42" spans="1:9">
      <c r="A42">
        <v>803</v>
      </c>
      <c r="B42" t="s">
        <v>7</v>
      </c>
      <c r="C42" s="1">
        <v>-7.7099999999999998E-4</v>
      </c>
      <c r="D42" s="1">
        <v>1.097323</v>
      </c>
      <c r="E42" s="2">
        <v>842</v>
      </c>
      <c r="F42" s="5">
        <f>C42*SQRT(E42)</f>
        <v>-2.2372289154219332E-2</v>
      </c>
      <c r="G42" s="3">
        <f>1-NORMDIST(F42,0,1,TRUE)</f>
        <v>0.50892450756536223</v>
      </c>
      <c r="H42" s="3">
        <f>D42*D42*(E42-1)</f>
        <v>1012.6630414826891</v>
      </c>
      <c r="I42" s="3">
        <f>CHIDIST(H42,E42-1)</f>
        <v>3.9633655442846291E-5</v>
      </c>
    </row>
    <row r="43" spans="1:9">
      <c r="A43">
        <v>803</v>
      </c>
      <c r="B43" t="s">
        <v>8</v>
      </c>
      <c r="C43" s="1">
        <v>7.8259999999999996E-2</v>
      </c>
      <c r="D43" s="1">
        <v>1.0073890000000001</v>
      </c>
      <c r="E43" s="2">
        <v>2234</v>
      </c>
      <c r="F43" s="5">
        <f>C43*SQRT(E43)</f>
        <v>3.6989752713961201</v>
      </c>
      <c r="G43" s="3">
        <f>1-NORMDIST(F43,0,1,TRUE)</f>
        <v>1.0823584412888998E-4</v>
      </c>
      <c r="H43" s="3">
        <f>D43*D43*(E43-1)</f>
        <v>2266.1211898177935</v>
      </c>
      <c r="I43" s="3">
        <f>CHIDIST(H43,E43-1)</f>
        <v>0.30742881288974266</v>
      </c>
    </row>
    <row r="44" spans="1:9">
      <c r="A44">
        <v>803</v>
      </c>
      <c r="B44" t="s">
        <v>9</v>
      </c>
      <c r="C44" s="1">
        <v>2.3612999999999999E-2</v>
      </c>
      <c r="D44" s="1">
        <v>1.01522</v>
      </c>
      <c r="E44" s="2">
        <v>1912</v>
      </c>
      <c r="F44" s="5">
        <f>C44*SQRT(E44)</f>
        <v>1.032512007837197</v>
      </c>
      <c r="G44" s="3">
        <f>1-NORMDIST(F44,0,1,TRUE)</f>
        <v>0.15091616269514463</v>
      </c>
      <c r="H44" s="3">
        <f>D44*D44*(E44-1)</f>
        <v>1969.6135200924</v>
      </c>
      <c r="I44" s="3">
        <f>CHIDIST(H44,E44-1)</f>
        <v>0.17122651925626495</v>
      </c>
    </row>
    <row r="45" spans="1:9">
      <c r="A45">
        <v>803</v>
      </c>
      <c r="B45" t="s">
        <v>10</v>
      </c>
      <c r="C45" s="1">
        <v>-0.10829900000000001</v>
      </c>
      <c r="D45" s="1">
        <v>1.016519</v>
      </c>
      <c r="E45" s="2">
        <v>1478</v>
      </c>
      <c r="F45" s="5">
        <f>C45*SQRT(E45)</f>
        <v>-4.1635296668425461</v>
      </c>
      <c r="G45" s="3">
        <f>1-NORMDIST(F45,0,1,TRUE)</f>
        <v>0.9999843317356063</v>
      </c>
      <c r="H45" s="3">
        <f>D45*D45*(E45-1)</f>
        <v>1526.2001658621966</v>
      </c>
      <c r="I45" s="3">
        <f>CHIDIST(H45,E45-1)</f>
        <v>0.18204290960818459</v>
      </c>
    </row>
    <row r="46" spans="1:9">
      <c r="A46">
        <v>803</v>
      </c>
      <c r="B46" t="s">
        <v>11</v>
      </c>
      <c r="C46" s="1">
        <v>-0.136264</v>
      </c>
      <c r="D46" s="1">
        <v>1.096403</v>
      </c>
      <c r="E46" s="2">
        <v>383</v>
      </c>
      <c r="F46" s="5">
        <f>C46*SQRT(E46)</f>
        <v>-2.6667390493949719</v>
      </c>
      <c r="G46" s="3">
        <f>1-NORMDIST(F46,0,1,TRUE)</f>
        <v>0.99617044422536616</v>
      </c>
      <c r="H46" s="3">
        <f>D46*D46*(E46-1)</f>
        <v>459.20202367223806</v>
      </c>
      <c r="I46" s="3">
        <f>CHIDIST(H46,E46-1)</f>
        <v>4.0469312100368813E-3</v>
      </c>
    </row>
    <row r="47" spans="1:9">
      <c r="A47">
        <v>803</v>
      </c>
      <c r="B47" t="s">
        <v>12</v>
      </c>
      <c r="C47" s="1">
        <v>-5.8936000000000002E-2</v>
      </c>
      <c r="D47" s="1">
        <v>1.0070939999999999</v>
      </c>
      <c r="E47" s="2">
        <v>1677</v>
      </c>
      <c r="F47" s="5">
        <f>C47*SQRT(E47)</f>
        <v>-2.4134993608849373</v>
      </c>
      <c r="G47" s="3">
        <f>1-NORMDIST(F47,0,1,TRUE)</f>
        <v>0.99209992220214671</v>
      </c>
      <c r="H47" s="3">
        <f>D47*D47*(E47-1)</f>
        <v>1699.8634324251357</v>
      </c>
      <c r="I47" s="3">
        <f>CHIDIST(H47,E47-1)</f>
        <v>0.33660900708962577</v>
      </c>
    </row>
    <row r="48" spans="1:9">
      <c r="A48">
        <v>803</v>
      </c>
      <c r="B48" t="s">
        <v>13</v>
      </c>
      <c r="C48" s="1">
        <v>7.7910999999999994E-2</v>
      </c>
      <c r="D48" s="1">
        <v>0.79092300000000004</v>
      </c>
      <c r="E48" s="2">
        <v>190</v>
      </c>
      <c r="F48" s="5">
        <f>C48*SQRT(E48)</f>
        <v>1.0739290223241011</v>
      </c>
      <c r="G48" s="3">
        <f>1-NORMDIST(F48,0,1,TRUE)</f>
        <v>0.14142724726177658</v>
      </c>
      <c r="H48" s="3">
        <f>D48*D48*(E48-1)</f>
        <v>118.23068727458102</v>
      </c>
      <c r="I48" s="3">
        <f>CHIDIST(H48,E48-1)</f>
        <v>0.99998632130159237</v>
      </c>
    </row>
    <row r="49" spans="1:9">
      <c r="A49">
        <v>803</v>
      </c>
      <c r="B49" t="s">
        <v>14</v>
      </c>
      <c r="C49" s="1">
        <v>3.9602999999999999E-2</v>
      </c>
      <c r="D49" s="1">
        <v>0.96414</v>
      </c>
      <c r="E49" s="2">
        <v>204</v>
      </c>
      <c r="F49" s="5">
        <f>C49*SQRT(E49)</f>
        <v>0.56564398011116501</v>
      </c>
      <c r="G49" s="3">
        <f>1-NORMDIST(F49,0,1,TRUE)</f>
        <v>0.28581791207092189</v>
      </c>
      <c r="H49" s="3">
        <f>D49*D49*(E49-1)</f>
        <v>188.7018857388</v>
      </c>
      <c r="I49" s="3">
        <f>CHIDIST(H49,E49-1)</f>
        <v>0.75606216158773165</v>
      </c>
    </row>
    <row r="50" spans="1:9">
      <c r="A50">
        <v>1045</v>
      </c>
      <c r="B50" t="s">
        <v>4</v>
      </c>
      <c r="C50" s="1">
        <v>0.22321299999999999</v>
      </c>
      <c r="D50" s="1">
        <v>0.80688400000000005</v>
      </c>
      <c r="E50" s="2">
        <v>108</v>
      </c>
      <c r="F50" s="5">
        <f>C50*SQRT(E50)</f>
        <v>2.3196975414592309</v>
      </c>
      <c r="G50" s="3">
        <f>1-NORMDIST(F50,0,1,TRUE)</f>
        <v>1.0178622468280274E-2</v>
      </c>
      <c r="H50" s="3">
        <f>D50*D50*(E50-1)</f>
        <v>69.663611471792009</v>
      </c>
      <c r="I50" s="3">
        <f>CHIDIST(H50,E50-1)</f>
        <v>0.99802761808425666</v>
      </c>
    </row>
    <row r="51" spans="1:9">
      <c r="A51">
        <v>1045</v>
      </c>
      <c r="B51" t="s">
        <v>5</v>
      </c>
      <c r="C51" s="1">
        <v>-0.15</v>
      </c>
      <c r="E51" s="2">
        <v>1</v>
      </c>
      <c r="F51" s="5">
        <f>C51*SQRT(E51)</f>
        <v>-0.15</v>
      </c>
      <c r="G51" s="3">
        <f>1-NORMDIST(F51,0,1,TRUE)</f>
        <v>0.5596176923702425</v>
      </c>
      <c r="H51" s="3">
        <f>D51*D51*(E51-1)</f>
        <v>0</v>
      </c>
      <c r="I51" s="3" t="e">
        <f>CHIDIST(H51,E51-1)</f>
        <v>#NUM!</v>
      </c>
    </row>
    <row r="52" spans="1:9">
      <c r="A52">
        <v>1045</v>
      </c>
      <c r="B52" t="s">
        <v>7</v>
      </c>
      <c r="C52" s="1">
        <v>6.1018000000000003E-2</v>
      </c>
      <c r="D52" s="1">
        <v>0.952434</v>
      </c>
      <c r="E52" s="2">
        <v>167</v>
      </c>
      <c r="F52" s="5">
        <f>C52*SQRT(E52)</f>
        <v>0.78852633824622498</v>
      </c>
      <c r="G52" s="3">
        <f>1-NORMDIST(F52,0,1,TRUE)</f>
        <v>0.21519444939152632</v>
      </c>
      <c r="H52" s="3">
        <f>D52*D52*(E52-1)</f>
        <v>150.583667043096</v>
      </c>
      <c r="I52" s="3">
        <f>CHIDIST(H52,E52-1)</f>
        <v>0.79867580132935623</v>
      </c>
    </row>
    <row r="53" spans="1:9">
      <c r="A53">
        <v>1045</v>
      </c>
      <c r="B53" t="s">
        <v>8</v>
      </c>
      <c r="C53" s="1">
        <v>9.3779999999999992E-3</v>
      </c>
      <c r="D53" s="1">
        <v>1.042977</v>
      </c>
      <c r="E53" s="2">
        <v>196</v>
      </c>
      <c r="F53" s="5">
        <f>C53*SQRT(E53)</f>
        <v>0.13129199999999999</v>
      </c>
      <c r="G53" s="3">
        <f>1-NORMDIST(F53,0,1,TRUE)</f>
        <v>0.44777216004336073</v>
      </c>
      <c r="H53" s="3">
        <f>D53*D53*(E53-1)</f>
        <v>212.121199393155</v>
      </c>
      <c r="I53" s="3">
        <f>CHIDIST(H53,E53-1)</f>
        <v>0.19042171494991558</v>
      </c>
    </row>
    <row r="54" spans="1:9">
      <c r="A54">
        <v>1045</v>
      </c>
      <c r="B54" t="s">
        <v>9</v>
      </c>
      <c r="C54" s="1">
        <v>-6.6286999999999999E-2</v>
      </c>
      <c r="D54" s="1">
        <v>0.92952400000000002</v>
      </c>
      <c r="E54" s="2">
        <v>195</v>
      </c>
      <c r="F54" s="5">
        <f>C54*SQRT(E54)</f>
        <v>-0.92564757978131174</v>
      </c>
      <c r="G54" s="3">
        <f>1-NORMDIST(F54,0,1,TRUE)</f>
        <v>0.82268542090160302</v>
      </c>
      <c r="H54" s="3">
        <f>D54*D54*(E54-1)</f>
        <v>167.61888411574401</v>
      </c>
      <c r="I54" s="3">
        <f>CHIDIST(H54,E54-1)</f>
        <v>0.91482450455968978</v>
      </c>
    </row>
    <row r="55" spans="1:9">
      <c r="A55">
        <v>1045</v>
      </c>
      <c r="B55" t="s">
        <v>10</v>
      </c>
      <c r="C55" s="1">
        <v>-0.36420000000000002</v>
      </c>
      <c r="D55" s="1">
        <v>0.247173</v>
      </c>
      <c r="E55" s="2">
        <v>5</v>
      </c>
      <c r="F55" s="5">
        <f>C55*SQRT(E55)</f>
        <v>-0.81437595740542346</v>
      </c>
      <c r="G55" s="3">
        <f>1-NORMDIST(F55,0,1,TRUE)</f>
        <v>0.79228519616411575</v>
      </c>
      <c r="H55" s="3">
        <f>D55*D55*(E55-1)</f>
        <v>0.24437796771600001</v>
      </c>
      <c r="I55" s="3">
        <f>CHIDIST(H55,E55-1)</f>
        <v>0.99311604757629557</v>
      </c>
    </row>
    <row r="56" spans="1:9">
      <c r="A56">
        <v>1045</v>
      </c>
      <c r="B56" t="s">
        <v>11</v>
      </c>
      <c r="C56" s="1">
        <v>-0.57599999999999996</v>
      </c>
      <c r="D56" s="1">
        <v>0.32464900000000002</v>
      </c>
      <c r="E56" s="2">
        <v>3</v>
      </c>
      <c r="F56" s="5">
        <f>C56*SQRT(E56)</f>
        <v>-0.99766126515967324</v>
      </c>
      <c r="G56" s="3">
        <f>1-NORMDIST(F56,0,1,TRUE)</f>
        <v>0.84077817895407914</v>
      </c>
      <c r="H56" s="3">
        <f>D56*D56*(E56-1)</f>
        <v>0.21079394640200003</v>
      </c>
      <c r="I56" s="3">
        <f>CHIDIST(H56,E56-1)</f>
        <v>0.8999671888312244</v>
      </c>
    </row>
    <row r="57" spans="1:9">
      <c r="A57">
        <v>1045</v>
      </c>
      <c r="B57" t="s">
        <v>12</v>
      </c>
      <c r="C57" s="1">
        <v>3.2744000000000002E-2</v>
      </c>
      <c r="D57" s="1">
        <v>0.90790499999999996</v>
      </c>
      <c r="E57" s="2">
        <v>180</v>
      </c>
      <c r="F57" s="5">
        <f>C57*SQRT(E57)</f>
        <v>0.43930685913151873</v>
      </c>
      <c r="G57" s="3">
        <f>1-NORMDIST(F57,0,1,TRUE)</f>
        <v>0.33021960240812231</v>
      </c>
      <c r="H57" s="3">
        <f>D57*D57*(E57-1)</f>
        <v>147.54817653547499</v>
      </c>
      <c r="I57" s="3">
        <f>CHIDIST(H57,E57-1)</f>
        <v>0.95865062745011087</v>
      </c>
    </row>
    <row r="58" spans="1:9">
      <c r="A58">
        <v>1045</v>
      </c>
      <c r="B58" t="s">
        <v>14</v>
      </c>
      <c r="C58" s="1">
        <v>-0.29977799999999999</v>
      </c>
      <c r="D58" s="1">
        <v>1.8834280000000001</v>
      </c>
      <c r="E58" s="2">
        <v>9</v>
      </c>
      <c r="F58" s="5">
        <f>C58*SQRT(E58)</f>
        <v>-0.89933399999999997</v>
      </c>
      <c r="G58" s="3">
        <f>1-NORMDIST(F58,0,1,TRUE)</f>
        <v>0.81576260876863216</v>
      </c>
      <c r="H58" s="3">
        <f>D58*D58*(E58-1)</f>
        <v>28.378408249472002</v>
      </c>
      <c r="I58" s="3">
        <f>CHIDIST(H58,E58-1)</f>
        <v>4.0739546681643984E-4</v>
      </c>
    </row>
    <row r="59" spans="1:9">
      <c r="A59">
        <v>1301</v>
      </c>
      <c r="B59" t="s">
        <v>4</v>
      </c>
      <c r="C59" s="1">
        <v>0.23569999999999999</v>
      </c>
      <c r="D59" s="1">
        <v>0.75263599999999997</v>
      </c>
      <c r="E59" s="2">
        <v>10</v>
      </c>
      <c r="F59" s="5">
        <f>C59*SQRT(E59)</f>
        <v>0.74534884450168704</v>
      </c>
      <c r="G59" s="3">
        <f>1-NORMDIST(F59,0,1,TRUE)</f>
        <v>0.22803043014777069</v>
      </c>
      <c r="H59" s="3">
        <f>D59*D59*(E59-1)</f>
        <v>5.0981485364639996</v>
      </c>
      <c r="I59" s="3">
        <f>CHIDIST(H59,E59-1)</f>
        <v>0.82566981647660698</v>
      </c>
    </row>
    <row r="60" spans="1:9">
      <c r="A60">
        <v>1301</v>
      </c>
      <c r="B60" t="s">
        <v>5</v>
      </c>
      <c r="C60" s="1">
        <v>-4.9044999999999998E-2</v>
      </c>
      <c r="D60" s="1">
        <v>0.90960399999999997</v>
      </c>
      <c r="E60" s="2">
        <v>22</v>
      </c>
      <c r="F60" s="5">
        <f>C60*SQRT(E60)</f>
        <v>-0.2300414409405401</v>
      </c>
      <c r="G60" s="3">
        <f>1-NORMDIST(F60,0,1,TRUE)</f>
        <v>0.59097021605527111</v>
      </c>
      <c r="H60" s="3">
        <f>D60*D60*(E60-1)</f>
        <v>17.374968173135997</v>
      </c>
      <c r="I60" s="3">
        <f>CHIDIST(H60,E60-1)</f>
        <v>0.68814101374186432</v>
      </c>
    </row>
    <row r="61" spans="1:9">
      <c r="A61">
        <v>1301</v>
      </c>
      <c r="B61" t="s">
        <v>6</v>
      </c>
      <c r="C61" s="1">
        <v>-7.0832999999999993E-2</v>
      </c>
      <c r="D61" s="1">
        <v>1.013447</v>
      </c>
      <c r="E61" s="2">
        <v>6</v>
      </c>
      <c r="F61" s="5">
        <f>C61*SQRT(E61)</f>
        <v>-0.17350470695056083</v>
      </c>
      <c r="G61" s="3">
        <f>1-NORMDIST(F61,0,1,TRUE)</f>
        <v>0.56887263580896152</v>
      </c>
      <c r="H61" s="3">
        <f>D61*D61*(E61-1)</f>
        <v>5.1353741090450002</v>
      </c>
      <c r="I61" s="3">
        <f>CHIDIST(H61,E61-1)</f>
        <v>0.39958353714346462</v>
      </c>
    </row>
    <row r="62" spans="1:9">
      <c r="A62">
        <v>1301</v>
      </c>
      <c r="B62" t="s">
        <v>7</v>
      </c>
      <c r="C62" s="1">
        <v>8.0870000000000004E-3</v>
      </c>
      <c r="D62" s="1">
        <v>0.88260099999999997</v>
      </c>
      <c r="E62" s="2">
        <v>104</v>
      </c>
      <c r="F62" s="5">
        <f>C62*SQRT(E62)</f>
        <v>8.2471541612849697E-2</v>
      </c>
      <c r="G62" s="3">
        <f>1-NORMDIST(F62,0,1,TRUE)</f>
        <v>0.46713587386424227</v>
      </c>
      <c r="H62" s="3">
        <f>D62*D62*(E62-1)</f>
        <v>80.235406095702999</v>
      </c>
      <c r="I62" s="3">
        <f>CHIDIST(H62,E62-1)</f>
        <v>0.95287552364593409</v>
      </c>
    </row>
    <row r="63" spans="1:9">
      <c r="A63">
        <v>1301</v>
      </c>
      <c r="B63" t="s">
        <v>8</v>
      </c>
      <c r="C63" s="1">
        <v>9.2148999999999995E-2</v>
      </c>
      <c r="D63" s="1">
        <v>1.0312539999999999</v>
      </c>
      <c r="E63" s="2">
        <v>161</v>
      </c>
      <c r="F63" s="5">
        <f>C63*SQRT(E63)</f>
        <v>1.1692397317748828</v>
      </c>
      <c r="G63" s="3">
        <f>1-NORMDIST(F63,0,1,TRUE)</f>
        <v>0.12115352872670448</v>
      </c>
      <c r="H63" s="3">
        <f>D63*D63*(E63-1)</f>
        <v>170.15757000255996</v>
      </c>
      <c r="I63" s="3">
        <f>CHIDIST(H63,E63-1)</f>
        <v>0.27648302534276609</v>
      </c>
    </row>
    <row r="64" spans="1:9">
      <c r="A64">
        <v>1301</v>
      </c>
      <c r="B64" t="s">
        <v>9</v>
      </c>
      <c r="C64" s="1">
        <v>-2.6404E-2</v>
      </c>
      <c r="D64" s="1">
        <v>1.014931</v>
      </c>
      <c r="E64" s="2">
        <v>156</v>
      </c>
      <c r="F64" s="5">
        <f>C64*SQRT(E64)</f>
        <v>-0.32978585429942264</v>
      </c>
      <c r="G64" s="3">
        <f>1-NORMDIST(F64,0,1,TRUE)</f>
        <v>0.6292191116919712</v>
      </c>
      <c r="H64" s="3">
        <f>D64*D64*(E64-1)</f>
        <v>159.66316488795502</v>
      </c>
      <c r="I64" s="3">
        <f>CHIDIST(H64,E64-1)</f>
        <v>0.38208035979616622</v>
      </c>
    </row>
    <row r="65" spans="1:9">
      <c r="A65">
        <v>1301</v>
      </c>
      <c r="B65" t="s">
        <v>10</v>
      </c>
      <c r="C65" s="1">
        <v>2.5722999999999999E-2</v>
      </c>
      <c r="D65" s="1">
        <v>0.88322999999999996</v>
      </c>
      <c r="E65" s="2">
        <v>65</v>
      </c>
      <c r="F65" s="5">
        <f>C65*SQRT(E65)</f>
        <v>0.20738545605948358</v>
      </c>
      <c r="G65" s="3">
        <f>1-NORMDIST(F65,0,1,TRUE)</f>
        <v>0.41785442004350704</v>
      </c>
      <c r="H65" s="3">
        <f>D65*D65*(E65-1)</f>
        <v>49.926094905599996</v>
      </c>
      <c r="I65" s="3">
        <f>CHIDIST(H65,E65-1)</f>
        <v>0.90127941710331494</v>
      </c>
    </row>
    <row r="66" spans="1:9">
      <c r="A66">
        <v>1301</v>
      </c>
      <c r="B66" t="s">
        <v>11</v>
      </c>
      <c r="C66" s="1">
        <v>-0.173844</v>
      </c>
      <c r="D66" s="1">
        <v>0.91485499999999997</v>
      </c>
      <c r="E66" s="2">
        <v>32</v>
      </c>
      <c r="F66" s="5">
        <f>C66*SQRT(E66)</f>
        <v>-0.98341017014875343</v>
      </c>
      <c r="G66" s="3">
        <f>1-NORMDIST(F66,0,1,TRUE)</f>
        <v>0.83729719656384194</v>
      </c>
      <c r="H66" s="3">
        <f>D66*D66*(E66-1)</f>
        <v>25.945749801774998</v>
      </c>
      <c r="I66" s="3">
        <f>CHIDIST(H66,E66-1)</f>
        <v>0.72391939237763159</v>
      </c>
    </row>
    <row r="67" spans="1:9">
      <c r="A67">
        <v>1301</v>
      </c>
      <c r="B67" t="s">
        <v>12</v>
      </c>
      <c r="C67" s="1">
        <v>6.472E-2</v>
      </c>
      <c r="D67" s="1">
        <v>0.92643600000000004</v>
      </c>
      <c r="E67" s="2">
        <v>132</v>
      </c>
      <c r="F67" s="5">
        <f>C67*SQRT(E67)</f>
        <v>0.74357618896788247</v>
      </c>
      <c r="G67" s="3">
        <f>1-NORMDIST(F67,0,1,TRUE)</f>
        <v>0.22856645642890894</v>
      </c>
      <c r="H67" s="3">
        <f>D67*D67*(E67-1)</f>
        <v>112.435159734576</v>
      </c>
      <c r="I67" s="3">
        <f>CHIDIST(H67,E67-1)</f>
        <v>0.87786568555622513</v>
      </c>
    </row>
    <row r="68" spans="1:9">
      <c r="A68">
        <v>1301</v>
      </c>
      <c r="B68" t="s">
        <v>13</v>
      </c>
      <c r="C68" s="1">
        <v>0.204462</v>
      </c>
      <c r="D68" s="1">
        <v>0.91491199999999995</v>
      </c>
      <c r="E68" s="2">
        <v>13</v>
      </c>
      <c r="F68" s="5">
        <f>C68*SQRT(E68)</f>
        <v>0.73719822488391817</v>
      </c>
      <c r="G68" s="3">
        <f>1-NORMDIST(F68,0,1,TRUE)</f>
        <v>0.23050090639383747</v>
      </c>
      <c r="H68" s="3">
        <f>D68*D68*(E68-1)</f>
        <v>10.044767612927998</v>
      </c>
      <c r="I68" s="3">
        <f>CHIDIST(H68,E68-1)</f>
        <v>0.61203311223197421</v>
      </c>
    </row>
    <row r="69" spans="1:9">
      <c r="A69">
        <v>1301</v>
      </c>
      <c r="B69" t="s">
        <v>14</v>
      </c>
      <c r="C69" s="1">
        <v>-0.26713300000000001</v>
      </c>
      <c r="D69" s="1">
        <v>1.0362819999999999</v>
      </c>
      <c r="E69" s="2">
        <v>30</v>
      </c>
      <c r="F69" s="5">
        <f>C69*SQRT(E69)</f>
        <v>-1.4631476995402755</v>
      </c>
      <c r="G69" s="3">
        <f>1-NORMDIST(F69,0,1,TRUE)</f>
        <v>0.92828651590753419</v>
      </c>
      <c r="H69" s="3">
        <f>D69*D69*(E69-1)</f>
        <v>31.142531122195994</v>
      </c>
      <c r="I69" s="3">
        <f>CHIDIST(H69,E69-1)</f>
        <v>0.35873610733644651</v>
      </c>
    </row>
    <row r="70" spans="1:9">
      <c r="A70">
        <v>1356</v>
      </c>
      <c r="B70" t="s">
        <v>5</v>
      </c>
      <c r="C70" s="1">
        <v>5.6142999999999998E-2</v>
      </c>
      <c r="D70" s="1">
        <v>0.97063200000000005</v>
      </c>
      <c r="E70" s="2">
        <v>996</v>
      </c>
      <c r="F70" s="5">
        <f>C70*SQRT(E70)</f>
        <v>1.7718431937403489</v>
      </c>
      <c r="G70" s="3">
        <f>1-NORMDIST(F70,0,1,TRUE)</f>
        <v>3.8210295133139116E-2</v>
      </c>
      <c r="H70" s="3">
        <f>D70*D70*(E70-1)</f>
        <v>937.4158470268801</v>
      </c>
      <c r="I70" s="3">
        <f>CHIDIST(H70,E70-1)</f>
        <v>0.90347546846964366</v>
      </c>
    </row>
    <row r="71" spans="1:9">
      <c r="A71">
        <v>1356</v>
      </c>
      <c r="B71" t="s">
        <v>7</v>
      </c>
      <c r="C71" s="1">
        <v>-0.10231999999999999</v>
      </c>
      <c r="D71" s="1">
        <v>1.1150709999999999</v>
      </c>
      <c r="E71" s="2">
        <v>838</v>
      </c>
      <c r="F71" s="5">
        <f>C71*SQRT(E71)</f>
        <v>-2.9619828580192693</v>
      </c>
      <c r="G71" s="3">
        <f>1-NORMDIST(F71,0,1,TRUE)</f>
        <v>0.99847167599535291</v>
      </c>
      <c r="H71" s="3">
        <f>D71*D71*(E71-1)</f>
        <v>1040.7118514293168</v>
      </c>
      <c r="I71" s="3">
        <f>CHIDIST(H71,E71-1)</f>
        <v>1.7406869028071598E-6</v>
      </c>
    </row>
    <row r="72" spans="1:9">
      <c r="A72">
        <v>1356</v>
      </c>
      <c r="B72" t="s">
        <v>11</v>
      </c>
      <c r="C72" s="1">
        <v>0.118131</v>
      </c>
      <c r="D72" s="1">
        <v>0.91634400000000005</v>
      </c>
      <c r="E72" s="2">
        <v>1593</v>
      </c>
      <c r="F72" s="5">
        <f>C72*SQRT(E72)</f>
        <v>4.7148922071955157</v>
      </c>
      <c r="G72" s="3">
        <f>1-NORMDIST(F72,0,1,TRUE)</f>
        <v>1.2091937677816134E-6</v>
      </c>
      <c r="H72" s="3">
        <f>D72*D72*(E72-1)</f>
        <v>1336.780631526912</v>
      </c>
      <c r="I72" s="3">
        <f>CHIDIST(H72,E72-1)</f>
        <v>0.99999911563621535</v>
      </c>
    </row>
    <row r="73" spans="1:9">
      <c r="A73">
        <v>1356</v>
      </c>
      <c r="B73" t="s">
        <v>13</v>
      </c>
      <c r="C73" s="1">
        <v>4.1184999999999999E-2</v>
      </c>
      <c r="D73" s="1">
        <v>1.013414</v>
      </c>
      <c r="E73" s="2">
        <v>1008</v>
      </c>
      <c r="F73" s="5">
        <f>C73*SQRT(E73)</f>
        <v>1.3075832129543421</v>
      </c>
      <c r="G73" s="3">
        <f>1-NORMDIST(F73,0,1,TRUE)</f>
        <v>9.5507356895796258E-2</v>
      </c>
      <c r="H73" s="3">
        <f>D73*D73*(E73-1)</f>
        <v>1034.1969909437721</v>
      </c>
      <c r="I73" s="3">
        <f>CHIDIST(H73,E73-1)</f>
        <v>0.26911985095777952</v>
      </c>
    </row>
    <row r="74" spans="1:9">
      <c r="A74">
        <v>1356</v>
      </c>
      <c r="B74" t="s">
        <v>14</v>
      </c>
      <c r="C74" s="1">
        <v>-0.17432700000000001</v>
      </c>
      <c r="D74" s="1">
        <v>1.1740219999999999</v>
      </c>
      <c r="E74" s="2">
        <v>1456</v>
      </c>
      <c r="F74" s="5">
        <f>C74*SQRT(E74)</f>
        <v>-6.6518943666164754</v>
      </c>
      <c r="G74" s="3">
        <f>1-NORMDIST(F74,0,1,TRUE)</f>
        <v>0.99999999998553279</v>
      </c>
      <c r="H74" s="3">
        <f>D74*D74*(E74-1)</f>
        <v>2005.4667401842196</v>
      </c>
      <c r="I74" s="3">
        <f>CHIDIST(H74,E74-1)</f>
        <v>2.7106632575162173E-20</v>
      </c>
    </row>
    <row r="75" spans="1:9">
      <c r="A75">
        <v>1357</v>
      </c>
      <c r="B75" t="s">
        <v>4</v>
      </c>
      <c r="C75" s="1">
        <v>-0.12202499999999999</v>
      </c>
      <c r="D75" s="1">
        <v>1.3340050000000001</v>
      </c>
      <c r="E75" s="2">
        <v>159</v>
      </c>
      <c r="F75" s="5">
        <f>C75*SQRT(E75)</f>
        <v>-1.5386767039813789</v>
      </c>
      <c r="G75" s="3">
        <f>1-NORMDIST(F75,0,1,TRUE)</f>
        <v>0.93805837882975696</v>
      </c>
      <c r="H75" s="3">
        <f>D75*D75*(E75-1)</f>
        <v>281.17195572395008</v>
      </c>
      <c r="I75" s="3">
        <f>CHIDIST(H75,E75-1)</f>
        <v>5.9318172402477691E-9</v>
      </c>
    </row>
    <row r="76" spans="1:9">
      <c r="A76">
        <v>1357</v>
      </c>
      <c r="B76" t="s">
        <v>5</v>
      </c>
      <c r="C76" s="1">
        <v>-5.4518999999999998E-2</v>
      </c>
      <c r="D76" s="1">
        <v>1.1295440000000001</v>
      </c>
      <c r="E76" s="2">
        <v>339</v>
      </c>
      <c r="F76" s="5">
        <f>C76*SQRT(E76)</f>
        <v>-1.0038012459540981</v>
      </c>
      <c r="G76" s="3">
        <f>1-NORMDIST(F76,0,1,TRUE)</f>
        <v>0.84226278813587874</v>
      </c>
      <c r="H76" s="3">
        <f>D76*D76*(E76-1)</f>
        <v>431.2439410023681</v>
      </c>
      <c r="I76" s="3">
        <f>CHIDIST(H76,E76-1)</f>
        <v>4.4009513536096467E-4</v>
      </c>
    </row>
    <row r="77" spans="1:9">
      <c r="A77">
        <v>1357</v>
      </c>
      <c r="B77" t="s">
        <v>7</v>
      </c>
      <c r="C77" s="1">
        <v>-5.0189999999999999E-2</v>
      </c>
      <c r="D77" s="1">
        <v>1.285236</v>
      </c>
      <c r="E77" s="2">
        <v>742</v>
      </c>
      <c r="F77" s="5">
        <f>C77*SQRT(E77)</f>
        <v>-1.3671593858069364</v>
      </c>
      <c r="G77" s="3">
        <f>1-NORMDIST(F77,0,1,TRUE)</f>
        <v>0.91421232375401851</v>
      </c>
      <c r="H77" s="3">
        <f>D77*D77*(E77-1)</f>
        <v>1224.007197590736</v>
      </c>
      <c r="I77" s="3">
        <f>CHIDIST(H77,E77-1)</f>
        <v>2.3466986855620738E-26</v>
      </c>
    </row>
    <row r="78" spans="1:9">
      <c r="A78">
        <v>1357</v>
      </c>
      <c r="B78" t="s">
        <v>8</v>
      </c>
      <c r="C78" s="1">
        <v>8.3362000000000006E-2</v>
      </c>
      <c r="D78" s="1">
        <v>0.88934899999999995</v>
      </c>
      <c r="E78" s="2">
        <v>1681</v>
      </c>
      <c r="F78" s="5">
        <f>C78*SQRT(E78)</f>
        <v>3.4178420000000003</v>
      </c>
      <c r="G78" s="3">
        <f>1-NORMDIST(F78,0,1,TRUE)</f>
        <v>3.1559868725650198E-4</v>
      </c>
      <c r="H78" s="3">
        <f>D78*D78*(E78-1)</f>
        <v>1328.7819615856797</v>
      </c>
      <c r="I78" s="3">
        <f>CHIDIST(H78,E78-1)</f>
        <v>0.99999999996711753</v>
      </c>
    </row>
    <row r="79" spans="1:9">
      <c r="A79">
        <v>1357</v>
      </c>
      <c r="B79" t="s">
        <v>9</v>
      </c>
      <c r="C79" s="1">
        <v>1.5014E-2</v>
      </c>
      <c r="D79" s="1">
        <v>0.96643800000000002</v>
      </c>
      <c r="E79" s="2">
        <v>1538</v>
      </c>
      <c r="F79" s="5">
        <f>C79*SQRT(E79)</f>
        <v>0.5888091893372589</v>
      </c>
      <c r="G79" s="3">
        <f>1-NORMDIST(F79,0,1,TRUE)</f>
        <v>0.27799464037016475</v>
      </c>
      <c r="H79" s="3">
        <f>D79*D79*(E79-1)</f>
        <v>1435.5617008562281</v>
      </c>
      <c r="I79" s="3">
        <f>CHIDIST(H79,E79-1)</f>
        <v>0.96851166897524554</v>
      </c>
    </row>
    <row r="80" spans="1:9">
      <c r="A80">
        <v>1357</v>
      </c>
      <c r="B80" t="s">
        <v>10</v>
      </c>
      <c r="C80" s="1">
        <v>-7.9458000000000001E-2</v>
      </c>
      <c r="D80" s="1">
        <v>1.077169</v>
      </c>
      <c r="E80" s="2">
        <v>1235</v>
      </c>
      <c r="F80" s="5">
        <f>C80*SQRT(E80)</f>
        <v>-2.7923580713332594</v>
      </c>
      <c r="G80" s="3">
        <f>1-NORMDIST(F80,0,1,TRUE)</f>
        <v>0.9973837291538068</v>
      </c>
      <c r="H80" s="3">
        <f>D80*D80*(E80-1)</f>
        <v>1431.8016293282742</v>
      </c>
      <c r="I80" s="3">
        <f>CHIDIST(H80,E80-1)</f>
        <v>7.2342231600244333E-5</v>
      </c>
    </row>
    <row r="81" spans="1:9">
      <c r="A81">
        <v>1357</v>
      </c>
      <c r="B81" t="s">
        <v>11</v>
      </c>
      <c r="C81" s="1">
        <v>-0.117772</v>
      </c>
      <c r="D81" s="1">
        <v>1.04921</v>
      </c>
      <c r="E81" s="2">
        <v>391</v>
      </c>
      <c r="F81" s="5">
        <f>C81*SQRT(E81)</f>
        <v>-2.3287905439828633</v>
      </c>
      <c r="G81" s="3">
        <f>1-NORMDIST(F81,0,1,TRUE)</f>
        <v>0.9900649176998999</v>
      </c>
      <c r="H81" s="3">
        <f>D81*D81*(E81-1)</f>
        <v>429.32823339899994</v>
      </c>
      <c r="I81" s="3">
        <f>CHIDIST(H81,E81-1)</f>
        <v>8.2701925084272487E-2</v>
      </c>
    </row>
    <row r="82" spans="1:9">
      <c r="A82">
        <v>1357</v>
      </c>
      <c r="B82" t="s">
        <v>12</v>
      </c>
      <c r="C82" s="1">
        <v>-2.0115999999999998E-2</v>
      </c>
      <c r="D82" s="1">
        <v>1.0260260000000001</v>
      </c>
      <c r="E82" s="2">
        <v>1416</v>
      </c>
      <c r="F82" s="5">
        <f>C82*SQRT(E82)</f>
        <v>-0.75696056284062774</v>
      </c>
      <c r="G82" s="3">
        <f>1-NORMDIST(F82,0,1,TRUE)</f>
        <v>0.77546325506523561</v>
      </c>
      <c r="H82" s="3">
        <f>D82*D82*(E82-1)</f>
        <v>1489.6120340365403</v>
      </c>
      <c r="I82" s="3">
        <f>CHIDIST(H82,E82-1)</f>
        <v>8.2097660174540496E-2</v>
      </c>
    </row>
    <row r="83" spans="1:9">
      <c r="A83">
        <v>1357</v>
      </c>
      <c r="B83" t="s">
        <v>13</v>
      </c>
      <c r="C83" s="1">
        <v>7.9283999999999993E-2</v>
      </c>
      <c r="D83" s="1">
        <v>0.90624899999999997</v>
      </c>
      <c r="E83" s="2">
        <v>194</v>
      </c>
      <c r="F83" s="5">
        <f>C83*SQRT(E83)</f>
        <v>1.1042983361682657</v>
      </c>
      <c r="G83" s="3">
        <f>1-NORMDIST(F83,0,1,TRUE)</f>
        <v>0.13473187217645721</v>
      </c>
      <c r="H83" s="3">
        <f>D83*D83*(E83-1)</f>
        <v>158.50843925019299</v>
      </c>
      <c r="I83" s="3">
        <f>CHIDIST(H83,E83-1)</f>
        <v>0.96697994835828571</v>
      </c>
    </row>
    <row r="84" spans="1:9">
      <c r="A84">
        <v>1357</v>
      </c>
      <c r="B84" t="s">
        <v>14</v>
      </c>
      <c r="C84" s="1">
        <v>0.16370299999999999</v>
      </c>
      <c r="D84" s="1">
        <v>0.85803499999999999</v>
      </c>
      <c r="E84" s="2">
        <v>209</v>
      </c>
      <c r="F84" s="5">
        <f>C84*SQRT(E84)</f>
        <v>2.3666268171558014</v>
      </c>
      <c r="G84" s="3">
        <f>1-NORMDIST(F84,0,1,TRUE)</f>
        <v>8.9755115417986531E-3</v>
      </c>
      <c r="H84" s="3">
        <f>D84*D84*(E84-1)</f>
        <v>153.13460473479998</v>
      </c>
      <c r="I84" s="3">
        <f>CHIDIST(H84,E84-1)</f>
        <v>0.99834727805529078</v>
      </c>
    </row>
    <row r="85" spans="1:9">
      <c r="A85">
        <v>1650</v>
      </c>
      <c r="B85" t="s">
        <v>7</v>
      </c>
      <c r="C85" s="1">
        <v>6.7959000000000006E-2</v>
      </c>
      <c r="D85" s="1">
        <v>0.83744200000000002</v>
      </c>
      <c r="E85" s="2">
        <v>148</v>
      </c>
      <c r="F85" s="5">
        <f>C85*SQRT(E85)</f>
        <v>0.82675691759307346</v>
      </c>
      <c r="G85" s="3">
        <f>1-NORMDIST(F85,0,1,TRUE)</f>
        <v>0.20418742673095946</v>
      </c>
      <c r="H85" s="3">
        <f>D85*D85*(E85-1)</f>
        <v>103.09243819450799</v>
      </c>
      <c r="I85" s="3">
        <f>CHIDIST(H85,E85-1)</f>
        <v>0.99768814584584742</v>
      </c>
    </row>
    <row r="86" spans="1:9">
      <c r="A86">
        <v>1650</v>
      </c>
      <c r="B86" t="s">
        <v>8</v>
      </c>
      <c r="C86" s="1">
        <v>-0.14558099999999999</v>
      </c>
      <c r="D86" s="1">
        <v>1.6223939999999999</v>
      </c>
      <c r="E86" s="2">
        <v>427</v>
      </c>
      <c r="F86" s="5">
        <f>C86*SQRT(E86)</f>
        <v>-3.008282627770702</v>
      </c>
      <c r="G86" s="3">
        <f>1-NORMDIST(F86,0,1,TRUE)</f>
        <v>0.99868635661111138</v>
      </c>
      <c r="H86" s="3">
        <f>D86*D86*(E86-1)</f>
        <v>1121.3011360665357</v>
      </c>
      <c r="I86" s="3">
        <f>CHIDIST(H86,E86-1)</f>
        <v>5.8299331627456933E-64</v>
      </c>
    </row>
    <row r="87" spans="1:9">
      <c r="A87">
        <v>1650</v>
      </c>
      <c r="B87" t="s">
        <v>9</v>
      </c>
      <c r="C87" s="1">
        <v>0.110752</v>
      </c>
      <c r="D87" s="1">
        <v>0.95389999999999997</v>
      </c>
      <c r="E87" s="2">
        <v>403</v>
      </c>
      <c r="F87" s="5">
        <f>C87*SQRT(E87)</f>
        <v>2.223330883632034</v>
      </c>
      <c r="G87" s="3">
        <f>1-NORMDIST(F87,0,1,TRUE)</f>
        <v>1.3096748241930301E-2</v>
      </c>
      <c r="H87" s="3">
        <f>D87*D87*(E87-1)</f>
        <v>365.78993441999995</v>
      </c>
      <c r="I87" s="3">
        <f>CHIDIST(H87,E87-1)</f>
        <v>0.90213757544861151</v>
      </c>
    </row>
    <row r="88" spans="1:9">
      <c r="A88">
        <v>1650</v>
      </c>
      <c r="B88" t="s">
        <v>10</v>
      </c>
      <c r="C88" s="1">
        <v>6.8670999999999996E-2</v>
      </c>
      <c r="D88" s="1">
        <v>0.87721000000000005</v>
      </c>
      <c r="E88" s="2">
        <v>219</v>
      </c>
      <c r="F88" s="5">
        <f>C88*SQRT(E88)</f>
        <v>1.0162379971143569</v>
      </c>
      <c r="G88" s="3">
        <f>1-NORMDIST(F88,0,1,TRUE)</f>
        <v>0.15475803312667835</v>
      </c>
      <c r="H88" s="3">
        <f>D88*D88*(E88-1)</f>
        <v>167.75042973380002</v>
      </c>
      <c r="I88" s="3">
        <f>CHIDIST(H88,E88-1)</f>
        <v>0.99518064933150119</v>
      </c>
    </row>
    <row r="89" spans="1:9">
      <c r="A89">
        <v>1650</v>
      </c>
      <c r="B89" t="s">
        <v>12</v>
      </c>
      <c r="C89" s="1">
        <v>-0.11521199999999999</v>
      </c>
      <c r="D89" s="1">
        <v>0.96963999999999995</v>
      </c>
      <c r="E89" s="2">
        <v>273</v>
      </c>
      <c r="F89" s="5">
        <f>C89*SQRT(E89)</f>
        <v>-1.9036146536817788</v>
      </c>
      <c r="G89" s="3">
        <f>1-NORMDIST(F89,0,1,TRUE)</f>
        <v>0.97151980552589079</v>
      </c>
      <c r="H89" s="3">
        <f>D89*D89*(E89-1)</f>
        <v>255.73487045119998</v>
      </c>
      <c r="I89" s="3">
        <f>CHIDIST(H89,E89-1)</f>
        <v>0.75270769990752817</v>
      </c>
    </row>
    <row r="90" spans="1:9">
      <c r="A90">
        <v>2064</v>
      </c>
      <c r="B90" t="s">
        <v>4</v>
      </c>
      <c r="C90" s="1">
        <v>3.7291999999999999E-2</v>
      </c>
      <c r="D90" s="1">
        <v>0.91607499999999997</v>
      </c>
      <c r="E90" s="2">
        <v>24</v>
      </c>
      <c r="F90" s="5">
        <f>C90*SQRT(E90)</f>
        <v>0.18269274297574054</v>
      </c>
      <c r="G90" s="3">
        <f>1-NORMDIST(F90,0,1,TRUE)</f>
        <v>0.42751955509800932</v>
      </c>
      <c r="H90" s="3">
        <f>D90*D90*(E90-1)</f>
        <v>19.301448329374999</v>
      </c>
      <c r="I90" s="3">
        <f>CHIDIST(H90,E90-1)</f>
        <v>0.68359609811190269</v>
      </c>
    </row>
    <row r="91" spans="1:9">
      <c r="A91">
        <v>2064</v>
      </c>
      <c r="B91" t="s">
        <v>5</v>
      </c>
      <c r="C91" s="1">
        <v>-0.2077</v>
      </c>
      <c r="D91" s="1">
        <v>0.97342600000000001</v>
      </c>
      <c r="E91" s="2">
        <v>383</v>
      </c>
      <c r="F91" s="5">
        <f>C91*SQRT(E91)</f>
        <v>-4.0647691287451977</v>
      </c>
      <c r="G91" s="3">
        <f>1-NORMDIST(F91,0,1,TRUE)</f>
        <v>0.99997595998451883</v>
      </c>
      <c r="H91" s="3">
        <f>D91*D91*(E91-1)</f>
        <v>361.96722379583201</v>
      </c>
      <c r="I91" s="3">
        <f>CHIDIST(H91,E91-1)</f>
        <v>0.76226366714169558</v>
      </c>
    </row>
    <row r="92" spans="1:9">
      <c r="A92">
        <v>2064</v>
      </c>
      <c r="B92" t="s">
        <v>6</v>
      </c>
      <c r="C92" s="1">
        <v>1.14E-2</v>
      </c>
      <c r="D92" s="1">
        <v>0.99046000000000001</v>
      </c>
      <c r="E92" s="2">
        <v>115</v>
      </c>
      <c r="F92" s="5">
        <f>C92*SQRT(E92)</f>
        <v>0.12225138036030514</v>
      </c>
      <c r="G92" s="3">
        <f>1-NORMDIST(F92,0,1,TRUE)</f>
        <v>0.4513499679688241</v>
      </c>
      <c r="H92" s="3">
        <f>D92*D92*(E92-1)</f>
        <v>111.8352553224</v>
      </c>
      <c r="I92" s="3">
        <f>CHIDIST(H92,E92-1)</f>
        <v>0.53984449064972651</v>
      </c>
    </row>
    <row r="93" spans="1:9">
      <c r="A93">
        <v>2064</v>
      </c>
      <c r="B93" t="s">
        <v>7</v>
      </c>
      <c r="C93" s="1">
        <v>-2.8379999999999998E-3</v>
      </c>
      <c r="D93" s="1">
        <v>0.946357</v>
      </c>
      <c r="E93" s="2">
        <v>1466</v>
      </c>
      <c r="F93" s="5">
        <f>C93*SQRT(E93)</f>
        <v>-0.10866242084547903</v>
      </c>
      <c r="G93" s="3">
        <f>1-NORMDIST(F93,0,1,TRUE)</f>
        <v>0.54326487543664759</v>
      </c>
      <c r="H93" s="3">
        <f>D93*D93*(E93-1)</f>
        <v>1312.041652172785</v>
      </c>
      <c r="I93" s="3">
        <f>CHIDIST(H93,E93-1)</f>
        <v>0.99823952232026181</v>
      </c>
    </row>
    <row r="94" spans="1:9">
      <c r="A94">
        <v>2064</v>
      </c>
      <c r="B94" t="s">
        <v>8</v>
      </c>
      <c r="C94" s="1">
        <v>9.9003999999999995E-2</v>
      </c>
      <c r="D94" s="1">
        <v>0.86985900000000005</v>
      </c>
      <c r="E94" s="2">
        <v>2178</v>
      </c>
      <c r="F94" s="5">
        <f>C94*SQRT(E94)</f>
        <v>4.6204223844631347</v>
      </c>
      <c r="G94" s="3">
        <f>1-NORMDIST(F94,0,1,TRUE)</f>
        <v>1.914797941982016E-6</v>
      </c>
      <c r="H94" s="3">
        <f>D94*D94*(E94-1)</f>
        <v>1647.2372381009372</v>
      </c>
      <c r="I94" s="3">
        <f>CHIDIST(H94,E94-1)</f>
        <v>1</v>
      </c>
    </row>
    <row r="95" spans="1:9">
      <c r="A95">
        <v>2064</v>
      </c>
      <c r="B95" t="s">
        <v>9</v>
      </c>
      <c r="C95" s="1">
        <v>0.13275200000000001</v>
      </c>
      <c r="D95" s="1">
        <v>0.79918100000000003</v>
      </c>
      <c r="E95" s="2">
        <v>1924</v>
      </c>
      <c r="F95" s="5">
        <f>C95*SQRT(E95)</f>
        <v>5.8229573158057759</v>
      </c>
      <c r="G95" s="3">
        <f>1-NORMDIST(F95,0,1,TRUE)</f>
        <v>2.890766404028966E-9</v>
      </c>
      <c r="H95" s="3">
        <f>D95*D95*(E95-1)</f>
        <v>1228.201390673403</v>
      </c>
      <c r="I95" s="3">
        <f>CHIDIST(H95,E95-1)</f>
        <v>1</v>
      </c>
    </row>
    <row r="96" spans="1:9">
      <c r="A96">
        <v>2064</v>
      </c>
      <c r="B96" t="s">
        <v>10</v>
      </c>
      <c r="C96" s="1">
        <v>-3.0112E-2</v>
      </c>
      <c r="D96" s="1">
        <v>0.99499499999999996</v>
      </c>
      <c r="E96" s="2">
        <v>941</v>
      </c>
      <c r="F96" s="5">
        <f>C96*SQRT(E96)</f>
        <v>-0.92370738002031783</v>
      </c>
      <c r="G96" s="3">
        <f>1-NORMDIST(F96,0,1,TRUE)</f>
        <v>0.82218065566686382</v>
      </c>
      <c r="H96" s="3">
        <f>D96*D96*(E96-1)</f>
        <v>930.61414702349987</v>
      </c>
      <c r="I96" s="3" t="e">
        <f>CHIDIST(H96,E96-1)</f>
        <v>#NUM!</v>
      </c>
    </row>
    <row r="97" spans="1:9">
      <c r="A97">
        <v>2064</v>
      </c>
      <c r="B97" t="s">
        <v>11</v>
      </c>
      <c r="C97" s="1">
        <v>-0.21771799999999999</v>
      </c>
      <c r="D97" s="1">
        <v>0.94051700000000005</v>
      </c>
      <c r="E97" s="2">
        <v>355</v>
      </c>
      <c r="F97" s="5">
        <f>C97*SQRT(E97)</f>
        <v>-4.1021214354306972</v>
      </c>
      <c r="G97" s="3">
        <f>1-NORMDIST(F97,0,1,TRUE)</f>
        <v>0.99997953103463599</v>
      </c>
      <c r="H97" s="3">
        <f>D97*D97*(E97-1)</f>
        <v>313.13856846030603</v>
      </c>
      <c r="I97" s="3">
        <f>CHIDIST(H97,E97-1)</f>
        <v>0.94223008555245369</v>
      </c>
    </row>
    <row r="98" spans="1:9">
      <c r="A98">
        <v>2064</v>
      </c>
      <c r="B98" t="s">
        <v>12</v>
      </c>
      <c r="C98" s="1">
        <v>-3.0145000000000002E-2</v>
      </c>
      <c r="D98" s="1">
        <v>0.97032200000000002</v>
      </c>
      <c r="E98" s="2">
        <v>1816</v>
      </c>
      <c r="F98" s="5">
        <f>C98*SQRT(E98)</f>
        <v>-1.2846156551280232</v>
      </c>
      <c r="G98" s="3">
        <f>1-NORMDIST(F98,0,1,TRUE)</f>
        <v>0.90053668735159409</v>
      </c>
      <c r="H98" s="3">
        <f>D98*D98*(E98-1)</f>
        <v>1708.8674823864601</v>
      </c>
      <c r="I98" s="3" t="e">
        <f>CHIDIST(H98,E98-1)</f>
        <v>#NUM!</v>
      </c>
    </row>
    <row r="99" spans="1:9">
      <c r="A99">
        <v>2064</v>
      </c>
      <c r="B99" t="s">
        <v>13</v>
      </c>
      <c r="C99" s="1">
        <v>0.13833799999999999</v>
      </c>
      <c r="D99" s="1">
        <v>0.93950400000000001</v>
      </c>
      <c r="E99" s="2">
        <v>222</v>
      </c>
      <c r="F99" s="5">
        <f>C99*SQRT(E99)</f>
        <v>2.0611897773295889</v>
      </c>
      <c r="G99" s="3">
        <f>1-NORMDIST(F99,0,1,TRUE)</f>
        <v>1.9642469208865698E-2</v>
      </c>
      <c r="H99" s="3">
        <f>D99*D99*(E99-1)</f>
        <v>195.069576289536</v>
      </c>
      <c r="I99" s="3">
        <f>CHIDIST(H99,E99-1)</f>
        <v>0.89493027929249791</v>
      </c>
    </row>
    <row r="100" spans="1:9">
      <c r="A100">
        <v>2064</v>
      </c>
      <c r="B100" t="s">
        <v>14</v>
      </c>
      <c r="C100" s="1">
        <v>0.12812000000000001</v>
      </c>
      <c r="D100" s="1">
        <v>1.0046809999999999</v>
      </c>
      <c r="E100" s="2">
        <v>407</v>
      </c>
      <c r="F100" s="5">
        <f>C100*SQRT(E100)</f>
        <v>2.5847237571547179</v>
      </c>
      <c r="G100" s="3">
        <f>1-NORMDIST(F100,0,1,TRUE)</f>
        <v>4.87285224935885E-3</v>
      </c>
      <c r="H100" s="3">
        <f>D100*D100*(E100-1)</f>
        <v>409.80986817496597</v>
      </c>
      <c r="I100" s="3">
        <f>CHIDIST(H100,E100-1)</f>
        <v>0.43775478115065514</v>
      </c>
    </row>
    <row r="101" spans="1:9">
      <c r="A101">
        <v>2395</v>
      </c>
      <c r="B101" t="s">
        <v>4</v>
      </c>
      <c r="C101" s="1">
        <v>5.6979999999999999E-3</v>
      </c>
      <c r="D101" s="1">
        <v>0.94740999999999997</v>
      </c>
      <c r="E101" s="2">
        <v>53</v>
      </c>
      <c r="F101" s="5">
        <f>C101*SQRT(E101)</f>
        <v>4.1482066149120395E-2</v>
      </c>
      <c r="G101" s="3">
        <f>1-NORMDIST(F101,0,1,TRUE)</f>
        <v>0.48345579484346313</v>
      </c>
      <c r="H101" s="3">
        <f>D101*D101*(E101-1)</f>
        <v>46.674456821199996</v>
      </c>
      <c r="I101" s="3">
        <f>CHIDIST(H101,E101-1)</f>
        <v>0.6826713064847727</v>
      </c>
    </row>
    <row r="102" spans="1:9">
      <c r="A102">
        <v>2395</v>
      </c>
      <c r="B102" t="s">
        <v>5</v>
      </c>
      <c r="C102" s="1">
        <v>0.147174</v>
      </c>
      <c r="D102" s="1">
        <v>1.06673</v>
      </c>
      <c r="E102" s="2">
        <v>545</v>
      </c>
      <c r="F102" s="5">
        <f>C102*SQRT(E102)</f>
        <v>3.4358116246994683</v>
      </c>
      <c r="G102" s="3">
        <f>1-NORMDIST(F102,0,1,TRUE)</f>
        <v>2.9539079775897648E-4</v>
      </c>
      <c r="H102" s="3">
        <f>D102*D102*(E102-1)</f>
        <v>619.02461373760002</v>
      </c>
      <c r="I102" s="3">
        <f>CHIDIST(H102,E102-1)</f>
        <v>1.398782536482168E-2</v>
      </c>
    </row>
    <row r="103" spans="1:9">
      <c r="A103">
        <v>2395</v>
      </c>
      <c r="B103" t="s">
        <v>6</v>
      </c>
      <c r="C103" s="1">
        <v>0.16496</v>
      </c>
      <c r="D103" s="1">
        <v>0.87603600000000004</v>
      </c>
      <c r="E103" s="2">
        <v>124</v>
      </c>
      <c r="F103" s="5">
        <f>C103*SQRT(E103)</f>
        <v>1.8369168185848805</v>
      </c>
      <c r="G103" s="3">
        <f>1-NORMDIST(F103,0,1,TRUE)</f>
        <v>3.311108801633833E-2</v>
      </c>
      <c r="H103" s="3">
        <f>D103*D103*(E103-1)</f>
        <v>94.395006015408001</v>
      </c>
      <c r="I103" s="3">
        <f>CHIDIST(H103,E103-1)</f>
        <v>0.97409528073436058</v>
      </c>
    </row>
    <row r="104" spans="1:9">
      <c r="A104">
        <v>2395</v>
      </c>
      <c r="B104" t="s">
        <v>7</v>
      </c>
      <c r="C104" s="1">
        <v>-0.152589</v>
      </c>
      <c r="D104" s="1">
        <v>1.044041</v>
      </c>
      <c r="E104" s="2">
        <v>779</v>
      </c>
      <c r="F104" s="5">
        <f>C104*SQRT(E104)</f>
        <v>-4.2588461906318011</v>
      </c>
      <c r="G104" s="3">
        <f>1-NORMDIST(F104,0,1,TRUE)</f>
        <v>0.99998972576030076</v>
      </c>
      <c r="H104" s="3">
        <f>D104*D104*(E104-1)</f>
        <v>848.03681233181806</v>
      </c>
      <c r="I104" s="3">
        <f>CHIDIST(H104,E104-1)</f>
        <v>4.0785907503639321E-2</v>
      </c>
    </row>
    <row r="105" spans="1:9">
      <c r="A105">
        <v>2395</v>
      </c>
      <c r="B105" t="s">
        <v>8</v>
      </c>
      <c r="C105" s="1">
        <v>2.8385000000000001E-2</v>
      </c>
      <c r="D105" s="1">
        <v>0.98904599999999998</v>
      </c>
      <c r="E105" s="2">
        <v>727</v>
      </c>
      <c r="F105" s="5">
        <f>C105*SQRT(E105)</f>
        <v>0.76534298165920356</v>
      </c>
      <c r="G105" s="3">
        <f>1-NORMDIST(F105,0,1,TRUE)</f>
        <v>0.22203366802317315</v>
      </c>
      <c r="H105" s="3">
        <f>D105*D105*(E105-1)</f>
        <v>710.18190482421596</v>
      </c>
      <c r="I105" s="3">
        <f>CHIDIST(H105,E105-1)</f>
        <v>0.65565867371777342</v>
      </c>
    </row>
    <row r="106" spans="1:9">
      <c r="A106">
        <v>2395</v>
      </c>
      <c r="B106" t="s">
        <v>9</v>
      </c>
      <c r="C106" s="1">
        <v>8.8660000000000006E-3</v>
      </c>
      <c r="D106" s="1">
        <v>1.007566</v>
      </c>
      <c r="E106" s="2">
        <v>838</v>
      </c>
      <c r="F106" s="5">
        <f>C106*SQRT(E106)</f>
        <v>0.25665500409693942</v>
      </c>
      <c r="G106" s="3">
        <f>1-NORMDIST(F106,0,1,TRUE)</f>
        <v>0.3987225548466683</v>
      </c>
      <c r="H106" s="3">
        <f>D106*D106*(E106-1)</f>
        <v>849.71339752597203</v>
      </c>
      <c r="I106" s="3">
        <f>CHIDIST(H106,E106-1)</f>
        <v>0.37242190683391496</v>
      </c>
    </row>
    <row r="107" spans="1:9">
      <c r="A107">
        <v>2395</v>
      </c>
      <c r="B107" t="s">
        <v>10</v>
      </c>
      <c r="C107" s="1">
        <v>-4.1533E-2</v>
      </c>
      <c r="D107" s="1">
        <v>1.019687</v>
      </c>
      <c r="E107" s="2">
        <v>505</v>
      </c>
      <c r="F107" s="5">
        <f>C107*SQRT(E107)</f>
        <v>-0.93333809251792565</v>
      </c>
      <c r="G107" s="3">
        <f>1-NORMDIST(F107,0,1,TRUE)</f>
        <v>0.8246772833850553</v>
      </c>
      <c r="H107" s="3">
        <f>D107*D107*(E107-1)</f>
        <v>524.03983529637594</v>
      </c>
      <c r="I107" s="3">
        <f>CHIDIST(H107,E107-1)</f>
        <v>0.25980398751809264</v>
      </c>
    </row>
    <row r="108" spans="1:9">
      <c r="A108">
        <v>2395</v>
      </c>
      <c r="B108" t="s">
        <v>11</v>
      </c>
      <c r="C108" s="1">
        <v>0.15371599999999999</v>
      </c>
      <c r="D108" s="1">
        <v>0.95579999999999998</v>
      </c>
      <c r="E108" s="2">
        <v>436</v>
      </c>
      <c r="F108" s="5">
        <f>C108*SQRT(E108)</f>
        <v>3.209684310647388</v>
      </c>
      <c r="G108" s="3">
        <f>1-NORMDIST(F108,0,1,TRUE)</f>
        <v>6.6440412275303729E-4</v>
      </c>
      <c r="H108" s="3">
        <f>D108*D108*(E108-1)</f>
        <v>397.39583339999996</v>
      </c>
      <c r="I108" s="3">
        <f>CHIDIST(H108,E108-1)</f>
        <v>0.90162000486869065</v>
      </c>
    </row>
    <row r="109" spans="1:9">
      <c r="A109">
        <v>2395</v>
      </c>
      <c r="B109" t="s">
        <v>12</v>
      </c>
      <c r="C109" s="1">
        <v>0.110998</v>
      </c>
      <c r="D109" s="1">
        <v>0.92079500000000003</v>
      </c>
      <c r="E109" s="2">
        <v>464</v>
      </c>
      <c r="F109" s="5">
        <f>C109*SQRT(E109)</f>
        <v>2.3909700930492628</v>
      </c>
      <c r="G109" s="3">
        <f>1-NORMDIST(F109,0,1,TRUE)</f>
        <v>8.4019608107002153E-3</v>
      </c>
      <c r="H109" s="3">
        <f>D109*D109*(E109-1)</f>
        <v>392.56076902757502</v>
      </c>
      <c r="I109" s="3">
        <f>CHIDIST(H109,E109-1)</f>
        <v>0.99227440101923559</v>
      </c>
    </row>
    <row r="110" spans="1:9">
      <c r="A110">
        <v>2395</v>
      </c>
      <c r="B110" t="s">
        <v>13</v>
      </c>
      <c r="C110" s="1">
        <v>-3.2876000000000002E-2</v>
      </c>
      <c r="D110" s="1">
        <v>0.92903000000000002</v>
      </c>
      <c r="E110" s="2">
        <v>218</v>
      </c>
      <c r="F110" s="5">
        <f>C110*SQRT(E110)</f>
        <v>-0.48540832292823333</v>
      </c>
      <c r="G110" s="3">
        <f>1-NORMDIST(F110,0,1,TRUE)</f>
        <v>0.68630663517754831</v>
      </c>
      <c r="H110" s="3">
        <f>D110*D110*(E110-1)</f>
        <v>187.2919927753</v>
      </c>
      <c r="I110" s="3">
        <f>CHIDIST(H110,E110-1)</f>
        <v>0.92846671065627773</v>
      </c>
    </row>
    <row r="111" spans="1:9">
      <c r="A111">
        <v>2395</v>
      </c>
      <c r="B111" t="s">
        <v>14</v>
      </c>
      <c r="C111" s="1">
        <v>-0.136403</v>
      </c>
      <c r="D111" s="1">
        <v>1.131399</v>
      </c>
      <c r="E111" s="2">
        <v>392</v>
      </c>
      <c r="F111" s="5">
        <f>C111*SQRT(E111)</f>
        <v>-2.7006416156772821</v>
      </c>
      <c r="G111" s="3">
        <f>1-NORMDIST(F111,0,1,TRUE)</f>
        <v>0.99653970664350189</v>
      </c>
      <c r="H111" s="3">
        <f>D111*D111*(E111-1)</f>
        <v>500.50490560559098</v>
      </c>
      <c r="I111" s="3">
        <f>CHIDIST(H111,E111-1)</f>
        <v>1.4517076675595386E-4</v>
      </c>
    </row>
    <row r="112" spans="1:9">
      <c r="A112">
        <v>2407</v>
      </c>
      <c r="B112" t="s">
        <v>4</v>
      </c>
      <c r="C112" s="1">
        <v>5.4330000000000003E-2</v>
      </c>
      <c r="D112" s="1">
        <v>0.662462</v>
      </c>
      <c r="E112" s="2">
        <v>542</v>
      </c>
      <c r="F112" s="5">
        <f>C112*SQRT(E112)</f>
        <v>1.2648509413365672</v>
      </c>
      <c r="G112" s="3">
        <f>1-NORMDIST(F112,0,1,TRUE)</f>
        <v>0.10296238315541206</v>
      </c>
      <c r="H112" s="3">
        <f>D112*D112*(E112-1)</f>
        <v>237.421042681204</v>
      </c>
      <c r="I112" s="3">
        <f>CHIDIST(H112,E112-1)</f>
        <v>1</v>
      </c>
    </row>
    <row r="113" spans="1:9">
      <c r="A113">
        <v>2407</v>
      </c>
      <c r="B113" t="s">
        <v>7</v>
      </c>
      <c r="C113" s="1">
        <v>3.3276E-2</v>
      </c>
      <c r="D113" s="1">
        <v>1.023873</v>
      </c>
      <c r="E113" s="2">
        <v>937</v>
      </c>
      <c r="F113" s="5">
        <f>C113*SQRT(E113)</f>
        <v>1.0185935248724094</v>
      </c>
      <c r="G113" s="3">
        <f>1-NORMDIST(F113,0,1,TRUE)</f>
        <v>0.15419798980437849</v>
      </c>
      <c r="H113" s="3">
        <f>D113*D113*(E113-1)</f>
        <v>981.22370124074394</v>
      </c>
      <c r="I113" s="3">
        <f>CHIDIST(H113,E113-1)</f>
        <v>0.148194928469153</v>
      </c>
    </row>
    <row r="114" spans="1:9">
      <c r="A114">
        <v>2407</v>
      </c>
      <c r="B114" t="s">
        <v>8</v>
      </c>
      <c r="C114" s="1">
        <v>4.6608999999999998E-2</v>
      </c>
      <c r="D114" s="1">
        <v>0.95980299999999996</v>
      </c>
      <c r="E114" s="2">
        <v>1774</v>
      </c>
      <c r="F114" s="5">
        <f>C114*SQRT(E114)</f>
        <v>1.9631188488968261</v>
      </c>
      <c r="G114" s="3">
        <f>1-NORMDIST(F114,0,1,TRUE)</f>
        <v>2.4816182932636099E-2</v>
      </c>
      <c r="H114" s="3">
        <f>D114*D114*(E114-1)</f>
        <v>1633.3262492883568</v>
      </c>
      <c r="I114" s="3">
        <f>CHIDIST(H114,E114-1)</f>
        <v>0.99177715907769171</v>
      </c>
    </row>
    <row r="115" spans="1:9">
      <c r="A115">
        <v>2407</v>
      </c>
      <c r="B115" t="s">
        <v>9</v>
      </c>
      <c r="C115" s="1">
        <v>6.9873000000000005E-2</v>
      </c>
      <c r="D115" s="1">
        <v>0.89058199999999998</v>
      </c>
      <c r="E115" s="2">
        <v>1966</v>
      </c>
      <c r="F115" s="5">
        <f>C115*SQRT(E115)</f>
        <v>3.0981407698188925</v>
      </c>
      <c r="G115" s="3">
        <f>1-NORMDIST(F115,0,1,TRUE)</f>
        <v>9.7369451539308649E-4</v>
      </c>
      <c r="H115" s="3">
        <f>D115*D115*(E115-1)</f>
        <v>1558.5128269926599</v>
      </c>
      <c r="I115" s="3">
        <f>CHIDIST(H115,E115-1)</f>
        <v>0.99999999999856115</v>
      </c>
    </row>
    <row r="116" spans="1:9">
      <c r="A116">
        <v>2407</v>
      </c>
      <c r="B116" t="s">
        <v>10</v>
      </c>
      <c r="C116" s="1">
        <v>-0.12570600000000001</v>
      </c>
      <c r="D116" s="1">
        <v>1.0265010000000001</v>
      </c>
      <c r="E116" s="2">
        <v>827</v>
      </c>
      <c r="F116" s="5">
        <f>C116*SQRT(E116)</f>
        <v>-3.6150038321656042</v>
      </c>
      <c r="G116" s="3">
        <f>1-NORMDIST(F116,0,1,TRUE)</f>
        <v>0.99984982841053771</v>
      </c>
      <c r="H116" s="3">
        <f>D116*D116*(E116-1)</f>
        <v>870.35975427882624</v>
      </c>
      <c r="I116" s="3">
        <f>CHIDIST(H116,E116-1)</f>
        <v>0.13812460463627518</v>
      </c>
    </row>
    <row r="117" spans="1:9">
      <c r="A117">
        <v>2407</v>
      </c>
      <c r="B117" t="s">
        <v>12</v>
      </c>
      <c r="C117" s="1">
        <v>-5.6499000000000001E-2</v>
      </c>
      <c r="D117" s="1">
        <v>0.98035000000000005</v>
      </c>
      <c r="E117" s="2">
        <v>1175</v>
      </c>
      <c r="F117" s="5">
        <f>C117*SQRT(E117)</f>
        <v>-1.936688146340293</v>
      </c>
      <c r="G117" s="3">
        <f>1-NORMDIST(F117,0,1,TRUE)</f>
        <v>0.97360826219492869</v>
      </c>
      <c r="H117" s="3">
        <f>D117*D117*(E117-1)</f>
        <v>1128.3151078150001</v>
      </c>
      <c r="I117" s="3" t="e">
        <f>CHIDIST(H117,E117-1)</f>
        <v>#NUM!</v>
      </c>
    </row>
    <row r="118" spans="1:9">
      <c r="A118">
        <v>3480</v>
      </c>
      <c r="B118" t="s">
        <v>7</v>
      </c>
      <c r="C118" s="1">
        <v>1.0484E-2</v>
      </c>
      <c r="D118" s="1">
        <v>0.85599700000000001</v>
      </c>
      <c r="E118" s="2">
        <v>31</v>
      </c>
      <c r="F118" s="5">
        <f>C118*SQRT(E118)</f>
        <v>5.8372441579909951E-2</v>
      </c>
      <c r="G118" s="3">
        <f>1-NORMDIST(F118,0,1,TRUE)</f>
        <v>0.47672598288251788</v>
      </c>
      <c r="H118" s="3">
        <f>D118*D118*(E118-1)</f>
        <v>21.981925920270001</v>
      </c>
      <c r="I118" s="3">
        <f>CHIDIST(H118,E118-1)</f>
        <v>0.85470067658524607</v>
      </c>
    </row>
    <row r="119" spans="1:9">
      <c r="A119">
        <v>3480</v>
      </c>
      <c r="B119" t="s">
        <v>8</v>
      </c>
      <c r="C119" s="1">
        <v>0.2127</v>
      </c>
      <c r="D119" s="1">
        <v>0.75534800000000002</v>
      </c>
      <c r="E119" s="2">
        <v>80</v>
      </c>
      <c r="F119" s="5">
        <f>C119*SQRT(E119)</f>
        <v>1.9024466352568212</v>
      </c>
      <c r="G119" s="3">
        <f>1-NORMDIST(F119,0,1,TRUE)</f>
        <v>2.8556394571209731E-2</v>
      </c>
      <c r="H119" s="3">
        <f>D119*D119*(E119-1)</f>
        <v>45.073497487216002</v>
      </c>
      <c r="I119" s="3">
        <f>CHIDIST(H119,E119-1)</f>
        <v>0.99923870166541762</v>
      </c>
    </row>
    <row r="120" spans="1:9">
      <c r="A120">
        <v>3480</v>
      </c>
      <c r="B120" t="s">
        <v>9</v>
      </c>
      <c r="C120" s="1">
        <v>-3.9483999999999998E-2</v>
      </c>
      <c r="D120" s="1">
        <v>0.92721299999999995</v>
      </c>
      <c r="E120" s="2">
        <v>91</v>
      </c>
      <c r="F120" s="5">
        <f>C120*SQRT(E120)</f>
        <v>-0.37665335428746677</v>
      </c>
      <c r="G120" s="3">
        <f>1-NORMDIST(F120,0,1,TRUE)</f>
        <v>0.64678438405293726</v>
      </c>
      <c r="H120" s="3">
        <f>D120*D120*(E120-1)</f>
        <v>77.37515526320999</v>
      </c>
      <c r="I120" s="3">
        <f>CHIDIST(H120,E120-1)</f>
        <v>0.82605019386008571</v>
      </c>
    </row>
    <row r="121" spans="1:9">
      <c r="A121">
        <v>3480</v>
      </c>
      <c r="B121" t="s">
        <v>10</v>
      </c>
      <c r="C121" s="1">
        <v>-6.7483000000000001E-2</v>
      </c>
      <c r="D121" s="1">
        <v>1.3710960000000001</v>
      </c>
      <c r="E121" s="2">
        <v>147</v>
      </c>
      <c r="F121" s="5">
        <f>C121*SQRT(E121)</f>
        <v>-0.81818789253019386</v>
      </c>
      <c r="G121" s="3">
        <f>1-NORMDIST(F121,0,1,TRUE)</f>
        <v>0.79337504623944632</v>
      </c>
      <c r="H121" s="3">
        <f>D121*D121*(E121-1)</f>
        <v>274.46601921753603</v>
      </c>
      <c r="I121" s="3">
        <f>CHIDIST(H121,E121-1)</f>
        <v>6.7081521187895816E-10</v>
      </c>
    </row>
    <row r="122" spans="1:9">
      <c r="A122">
        <v>3480</v>
      </c>
      <c r="B122" t="s">
        <v>12</v>
      </c>
      <c r="C122" s="1">
        <v>-1.5585999999999999E-2</v>
      </c>
      <c r="D122" s="1">
        <v>0.957372</v>
      </c>
      <c r="E122" s="2">
        <v>87</v>
      </c>
      <c r="F122" s="5">
        <f>C122*SQRT(E122)</f>
        <v>-0.14537652992144226</v>
      </c>
      <c r="G122" s="3">
        <f>1-NORMDIST(F122,0,1,TRUE)</f>
        <v>0.5577932028989393</v>
      </c>
      <c r="H122" s="3">
        <f>D122*D122*(E122-1)</f>
        <v>78.824258589023998</v>
      </c>
      <c r="I122" s="3">
        <f>CHIDIST(H122,E122-1)</f>
        <v>0.69564882945526541</v>
      </c>
    </row>
    <row r="123" spans="1:9">
      <c r="A123">
        <v>3689</v>
      </c>
      <c r="B123" t="s">
        <v>5</v>
      </c>
      <c r="C123" s="1">
        <v>0.11032</v>
      </c>
      <c r="D123" s="1">
        <v>1.2985930000000001</v>
      </c>
      <c r="E123" s="2">
        <v>97</v>
      </c>
      <c r="F123" s="5">
        <f>C123*SQRT(E123)</f>
        <v>1.0865259926941462</v>
      </c>
      <c r="G123" s="3">
        <f>1-NORMDIST(F123,0,1,TRUE)</f>
        <v>0.13862317378121447</v>
      </c>
      <c r="H123" s="3">
        <f>D123*D123*(E123-1)</f>
        <v>161.88900284630401</v>
      </c>
      <c r="I123" s="3">
        <f>CHIDIST(H123,E123-1)</f>
        <v>3.0222981095799301E-5</v>
      </c>
    </row>
    <row r="124" spans="1:9">
      <c r="A124">
        <v>3689</v>
      </c>
      <c r="B124" t="s">
        <v>6</v>
      </c>
      <c r="C124" s="1">
        <v>-0.13764999999999999</v>
      </c>
      <c r="D124" s="1">
        <v>1.0971230000000001</v>
      </c>
      <c r="E124" s="2">
        <v>20</v>
      </c>
      <c r="F124" s="5">
        <f>C124*SQRT(E124)</f>
        <v>-0.61558951420569208</v>
      </c>
      <c r="G124" s="3">
        <f>1-NORMDIST(F124,0,1,TRUE)</f>
        <v>0.73091726319631434</v>
      </c>
      <c r="H124" s="3">
        <f>D124*D124*(E124-1)</f>
        <v>22.869898665451004</v>
      </c>
      <c r="I124" s="3">
        <f>CHIDIST(H124,E124-1)</f>
        <v>0.24312082030403759</v>
      </c>
    </row>
    <row r="125" spans="1:9">
      <c r="A125">
        <v>3689</v>
      </c>
      <c r="B125" t="s">
        <v>7</v>
      </c>
      <c r="C125" s="1">
        <v>4.7800000000000002E-2</v>
      </c>
      <c r="D125" s="1">
        <v>1.0619460000000001</v>
      </c>
      <c r="E125" s="2">
        <v>95</v>
      </c>
      <c r="F125" s="5">
        <f>C125*SQRT(E125)</f>
        <v>0.46589676968186844</v>
      </c>
      <c r="G125" s="3">
        <f>1-NORMDIST(F125,0,1,TRUE)</f>
        <v>0.32064469674701379</v>
      </c>
      <c r="H125" s="3">
        <f>D125*D125*(E125-1)</f>
        <v>106.00655485010401</v>
      </c>
      <c r="I125" s="3">
        <f>CHIDIST(H125,E125-1)</f>
        <v>0.18697803268279939</v>
      </c>
    </row>
    <row r="126" spans="1:9">
      <c r="A126">
        <v>3689</v>
      </c>
      <c r="B126" t="s">
        <v>11</v>
      </c>
      <c r="C126" s="1">
        <v>-8.8055999999999995E-2</v>
      </c>
      <c r="D126" s="1">
        <v>0.81110499999999996</v>
      </c>
      <c r="E126" s="2">
        <v>89</v>
      </c>
      <c r="F126" s="5">
        <f>C126*SQRT(E126)</f>
        <v>-0.83071864256437622</v>
      </c>
      <c r="G126" s="3">
        <f>1-NORMDIST(F126,0,1,TRUE)</f>
        <v>0.79693370386536277</v>
      </c>
      <c r="H126" s="3">
        <f>D126*D126*(E126-1)</f>
        <v>57.894436250199995</v>
      </c>
      <c r="I126" s="3">
        <f>CHIDIST(H126,E126-1)</f>
        <v>0.9945288007158839</v>
      </c>
    </row>
    <row r="127" spans="1:9">
      <c r="A127">
        <v>3689</v>
      </c>
      <c r="B127" t="s">
        <v>13</v>
      </c>
      <c r="C127" s="1">
        <v>-3.741E-3</v>
      </c>
      <c r="D127" s="1">
        <v>1.166452</v>
      </c>
      <c r="E127" s="2">
        <v>54</v>
      </c>
      <c r="F127" s="5">
        <f>C127*SQRT(E127)</f>
        <v>-2.749062338325561E-2</v>
      </c>
      <c r="G127" s="3">
        <f>1-NORMDIST(F127,0,1,TRUE)</f>
        <v>0.51096579076060999</v>
      </c>
      <c r="H127" s="3">
        <f>D127*D127*(E127-1)</f>
        <v>72.112344220112007</v>
      </c>
      <c r="I127" s="3">
        <f>CHIDIST(H127,E127-1)</f>
        <v>4.1463446247983489E-2</v>
      </c>
    </row>
    <row r="128" spans="1:9">
      <c r="A128">
        <v>3689</v>
      </c>
      <c r="B128" t="s">
        <v>14</v>
      </c>
      <c r="C128" s="1">
        <v>9.1379000000000002E-2</v>
      </c>
      <c r="D128" s="1">
        <v>1.5047299999999999</v>
      </c>
      <c r="E128" s="2">
        <v>103</v>
      </c>
      <c r="F128" s="5">
        <f>C128*SQRT(E128)</f>
        <v>0.92739556232656195</v>
      </c>
      <c r="G128" s="3">
        <f>1-NORMDIST(F128,0,1,TRUE)</f>
        <v>0.17686059693546652</v>
      </c>
      <c r="H128" s="3">
        <f>D128*D128*(E128-1)</f>
        <v>230.94966203579997</v>
      </c>
      <c r="I128" s="3">
        <f>CHIDIST(H128,E128-1)</f>
        <v>5.4054549426581797E-12</v>
      </c>
    </row>
    <row r="129" spans="1:9">
      <c r="A129">
        <v>3866</v>
      </c>
      <c r="B129" t="s">
        <v>4</v>
      </c>
      <c r="C129" s="1">
        <v>1.2936E-2</v>
      </c>
      <c r="D129" s="1">
        <v>0.93671099999999996</v>
      </c>
      <c r="E129" s="2">
        <v>125</v>
      </c>
      <c r="F129" s="5">
        <f>C129*SQRT(E129)</f>
        <v>0.14462887678468639</v>
      </c>
      <c r="G129" s="3">
        <f>1-NORMDIST(F129,0,1,TRUE)</f>
        <v>0.4425019482816116</v>
      </c>
      <c r="H129" s="3">
        <f>D129*D129*(E129-1)</f>
        <v>108.80100969260398</v>
      </c>
      <c r="I129" s="3">
        <f>CHIDIST(H129,E129-1)</f>
        <v>0.83269151650460949</v>
      </c>
    </row>
    <row r="130" spans="1:9">
      <c r="A130">
        <v>3866</v>
      </c>
      <c r="B130" t="s">
        <v>7</v>
      </c>
      <c r="C130" s="1">
        <v>-6.8890000000000007E-2</v>
      </c>
      <c r="D130" s="1">
        <v>1.050843</v>
      </c>
      <c r="E130" s="2">
        <v>665</v>
      </c>
      <c r="F130" s="5">
        <f>C130*SQRT(E130)</f>
        <v>-1.7765073449046027</v>
      </c>
      <c r="G130" s="3">
        <f>1-NORMDIST(F130,0,1,TRUE)</f>
        <v>0.96217533380569198</v>
      </c>
      <c r="H130" s="3">
        <f>D130*D130*(E130-1)</f>
        <v>733.23595107093593</v>
      </c>
      <c r="I130" s="3">
        <f>CHIDIST(H130,E130-1)</f>
        <v>3.174380161265463E-2</v>
      </c>
    </row>
    <row r="131" spans="1:9">
      <c r="A131">
        <v>3866</v>
      </c>
      <c r="B131" t="s">
        <v>8</v>
      </c>
      <c r="C131" s="1">
        <v>4.1882999999999997E-2</v>
      </c>
      <c r="D131" s="1">
        <v>1.242691</v>
      </c>
      <c r="E131" s="2">
        <v>1500</v>
      </c>
      <c r="F131" s="5">
        <f>C131*SQRT(E131)</f>
        <v>1.6221216148920523</v>
      </c>
      <c r="G131" s="3">
        <f>1-NORMDIST(F131,0,1,TRUE)</f>
        <v>5.2388655451913735E-2</v>
      </c>
      <c r="H131" s="3">
        <f>D131*D131*(E131-1)</f>
        <v>2314.8771013000191</v>
      </c>
      <c r="I131" s="3">
        <f>CHIDIST(H131,E131-1)</f>
        <v>5.1236678343967562E-38</v>
      </c>
    </row>
    <row r="132" spans="1:9">
      <c r="A132">
        <v>3866</v>
      </c>
      <c r="B132" t="s">
        <v>9</v>
      </c>
      <c r="C132" s="1">
        <v>5.2083999999999998E-2</v>
      </c>
      <c r="D132" s="1">
        <v>1.025428</v>
      </c>
      <c r="E132" s="2">
        <v>1679</v>
      </c>
      <c r="F132" s="5">
        <f>C132*SQRT(E132)</f>
        <v>2.1341732804587354</v>
      </c>
      <c r="G132" s="3">
        <f>1-NORMDIST(F132,0,1,TRUE)</f>
        <v>1.6414299525244314E-2</v>
      </c>
      <c r="H132" s="3">
        <f>D132*D132*(E132-1)</f>
        <v>1764.4213345827518</v>
      </c>
      <c r="I132" s="3">
        <f>CHIDIST(H132,E132-1)</f>
        <v>6.9651707319184769E-2</v>
      </c>
    </row>
    <row r="133" spans="1:9">
      <c r="A133">
        <v>3866</v>
      </c>
      <c r="B133" t="s">
        <v>10</v>
      </c>
      <c r="C133" s="1">
        <v>-5.2121000000000001E-2</v>
      </c>
      <c r="D133" s="1">
        <v>1.19862</v>
      </c>
      <c r="E133" s="2">
        <v>841</v>
      </c>
      <c r="F133" s="5">
        <f>C133*SQRT(E133)</f>
        <v>-1.511509</v>
      </c>
      <c r="G133" s="3">
        <f>1-NORMDIST(F133,0,1,TRUE)</f>
        <v>0.93467059133693919</v>
      </c>
      <c r="H133" s="3">
        <f>D133*D133*(E133-1)</f>
        <v>1206.819519696</v>
      </c>
      <c r="I133" s="3">
        <f>CHIDIST(H133,E133-1)</f>
        <v>1.2026826354943081E-15</v>
      </c>
    </row>
    <row r="134" spans="1:9">
      <c r="A134">
        <v>3866</v>
      </c>
      <c r="B134" t="s">
        <v>12</v>
      </c>
      <c r="C134" s="1">
        <v>6.2976000000000004E-2</v>
      </c>
      <c r="D134" s="1">
        <v>1.0876349999999999</v>
      </c>
      <c r="E134" s="2">
        <v>957</v>
      </c>
      <c r="F134" s="5">
        <f>C134*SQRT(E134)</f>
        <v>1.9481887955821942</v>
      </c>
      <c r="G134" s="3">
        <f>1-NORMDIST(F134,0,1,TRUE)</f>
        <v>2.569618849266031E-2</v>
      </c>
      <c r="H134" s="3">
        <f>D134*D134*(E134-1)</f>
        <v>1130.9000979230998</v>
      </c>
      <c r="I134" s="3">
        <f>CHIDIST(H134,E134-1)</f>
        <v>7.4091154603213552E-5</v>
      </c>
    </row>
    <row r="135" spans="1:9">
      <c r="A135">
        <v>3867</v>
      </c>
      <c r="B135" t="s">
        <v>4</v>
      </c>
      <c r="C135" s="1">
        <v>0.11268300000000001</v>
      </c>
      <c r="D135" s="1">
        <v>0.39519700000000002</v>
      </c>
      <c r="E135" s="2">
        <v>186</v>
      </c>
      <c r="F135" s="5">
        <f>C135*SQRT(E135)</f>
        <v>1.5367912281614571</v>
      </c>
      <c r="G135" s="3">
        <f>1-NORMDIST(F135,0,1,TRUE)</f>
        <v>6.2172221096054692E-2</v>
      </c>
      <c r="H135" s="3">
        <f>D135*D135*(E135-1)</f>
        <v>28.893423729665006</v>
      </c>
      <c r="I135" s="3">
        <f>CHIDIST(H135,E135-1)</f>
        <v>1</v>
      </c>
    </row>
    <row r="136" spans="1:9">
      <c r="A136">
        <v>3867</v>
      </c>
      <c r="B136" t="s">
        <v>7</v>
      </c>
      <c r="C136" s="1">
        <v>3.6498000000000003E-2</v>
      </c>
      <c r="D136" s="1">
        <v>0.97857499999999997</v>
      </c>
      <c r="E136" s="2">
        <v>818</v>
      </c>
      <c r="F136" s="5">
        <f>C136*SQRT(E136)</f>
        <v>1.0438683227648975</v>
      </c>
      <c r="G136" s="3">
        <f>1-NORMDIST(F136,0,1,TRUE)</f>
        <v>0.14827315791061746</v>
      </c>
      <c r="H136" s="3">
        <f>D136*D136*(E136-1)</f>
        <v>782.36657802062496</v>
      </c>
      <c r="I136" s="3">
        <f>CHIDIST(H136,E136-1)</f>
        <v>0.80307147325853978</v>
      </c>
    </row>
    <row r="137" spans="1:9">
      <c r="A137">
        <v>3867</v>
      </c>
      <c r="B137" t="s">
        <v>8</v>
      </c>
      <c r="C137" s="1">
        <v>1.2848999999999999E-2</v>
      </c>
      <c r="D137" s="1">
        <v>1.011835</v>
      </c>
      <c r="E137" s="2">
        <v>1868</v>
      </c>
      <c r="F137" s="5">
        <f>C137*SQRT(E137)</f>
        <v>0.55533847720826979</v>
      </c>
      <c r="G137" s="3">
        <f>1-NORMDIST(F137,0,1,TRUE)</f>
        <v>0.28933158264301229</v>
      </c>
      <c r="H137" s="3">
        <f>D137*D137*(E137-1)</f>
        <v>1911.4533955090753</v>
      </c>
      <c r="I137" s="3">
        <f>CHIDIST(H137,E137-1)</f>
        <v>0.23188033876688635</v>
      </c>
    </row>
    <row r="138" spans="1:9">
      <c r="A138">
        <v>3867</v>
      </c>
      <c r="B138" t="s">
        <v>9</v>
      </c>
      <c r="C138" s="1">
        <v>1.247E-2</v>
      </c>
      <c r="D138" s="1">
        <v>0.92721299999999995</v>
      </c>
      <c r="E138" s="2">
        <v>2112</v>
      </c>
      <c r="F138" s="5">
        <f>C138*SQRT(E138)</f>
        <v>0.57307756961863376</v>
      </c>
      <c r="G138" s="3">
        <f>1-NORMDIST(F138,0,1,TRUE)</f>
        <v>0.28329608689161057</v>
      </c>
      <c r="H138" s="3">
        <f>D138*D138*(E138-1)</f>
        <v>1814.8772528959589</v>
      </c>
      <c r="I138" s="3">
        <f>CHIDIST(H138,E138-1)</f>
        <v>0.99999912092694121</v>
      </c>
    </row>
    <row r="139" spans="1:9">
      <c r="A139">
        <v>3867</v>
      </c>
      <c r="B139" t="s">
        <v>10</v>
      </c>
      <c r="C139" s="1">
        <v>-5.6158E-2</v>
      </c>
      <c r="D139" s="1">
        <v>0.98660300000000001</v>
      </c>
      <c r="E139" s="2">
        <v>804</v>
      </c>
      <c r="F139" s="5">
        <f>C139*SQRT(E139)</f>
        <v>-1.592354123634564</v>
      </c>
      <c r="G139" s="3">
        <f>1-NORMDIST(F139,0,1,TRUE)</f>
        <v>0.94434742093832769</v>
      </c>
      <c r="H139" s="3">
        <f>D139*D139*(E139-1)</f>
        <v>781.62854012602702</v>
      </c>
      <c r="I139" s="3">
        <f>CHIDIST(H139,E139-1)</f>
        <v>0.6989631222649807</v>
      </c>
    </row>
    <row r="140" spans="1:9">
      <c r="A140">
        <v>3867</v>
      </c>
      <c r="B140" t="s">
        <v>12</v>
      </c>
      <c r="C140" s="1">
        <v>-4.1180000000000001E-3</v>
      </c>
      <c r="D140" s="1">
        <v>0.94817600000000002</v>
      </c>
      <c r="E140" s="2">
        <v>1344</v>
      </c>
      <c r="F140" s="5">
        <f>C140*SQRT(E140)</f>
        <v>-0.15096837369462518</v>
      </c>
      <c r="G140" s="3">
        <f>1-NORMDIST(F140,0,1,TRUE)</f>
        <v>0.55999966797485923</v>
      </c>
      <c r="H140" s="3">
        <f>D140*D140*(E140-1)</f>
        <v>1207.407667328768</v>
      </c>
      <c r="I140" s="3">
        <f>CHIDIST(H140,E140-1)</f>
        <v>0.99650079756780408</v>
      </c>
    </row>
    <row r="141" spans="1:9">
      <c r="A141">
        <v>3874</v>
      </c>
      <c r="B141" t="s">
        <v>5</v>
      </c>
      <c r="C141" s="1">
        <v>-3.7176000000000001E-2</v>
      </c>
      <c r="D141" s="1">
        <v>1.0163850000000001</v>
      </c>
      <c r="E141" s="2">
        <v>17</v>
      </c>
      <c r="F141" s="5">
        <f>C141*SQRT(E141)</f>
        <v>-0.15328057473796217</v>
      </c>
      <c r="G141" s="3">
        <f>1-NORMDIST(F141,0,1,TRUE)</f>
        <v>0.56091149062065482</v>
      </c>
      <c r="H141" s="3">
        <f>D141*D141*(E141-1)</f>
        <v>16.528615491600004</v>
      </c>
      <c r="I141" s="3">
        <f>CHIDIST(H141,E141-1)</f>
        <v>0.41671485080180926</v>
      </c>
    </row>
    <row r="142" spans="1:9">
      <c r="A142">
        <v>3874</v>
      </c>
      <c r="B142" t="s">
        <v>6</v>
      </c>
      <c r="C142" s="1">
        <v>0.44400000000000001</v>
      </c>
      <c r="D142" s="1">
        <v>0.83873299999999995</v>
      </c>
      <c r="E142" s="2">
        <v>6</v>
      </c>
      <c r="F142" s="5">
        <f>C142*SQRT(E142)</f>
        <v>1.0875734457957309</v>
      </c>
      <c r="G142" s="3">
        <f>1-NORMDIST(F142,0,1,TRUE)</f>
        <v>0.13839172934969435</v>
      </c>
      <c r="H142" s="3">
        <f>D142*D142*(E142-1)</f>
        <v>3.5173652264449995</v>
      </c>
      <c r="I142" s="3">
        <f>CHIDIST(H142,E142-1)</f>
        <v>0.6207616945960055</v>
      </c>
    </row>
    <row r="143" spans="1:9">
      <c r="A143">
        <v>3874</v>
      </c>
      <c r="B143" t="s">
        <v>7</v>
      </c>
      <c r="C143" s="1">
        <v>-0.20014299999999999</v>
      </c>
      <c r="D143" s="1">
        <v>1.121348</v>
      </c>
      <c r="E143" s="2">
        <v>35</v>
      </c>
      <c r="F143" s="5">
        <f>C143*SQRT(E143)</f>
        <v>-1.1840619560289063</v>
      </c>
      <c r="G143" s="3">
        <f>1-NORMDIST(F143,0,1,TRUE)</f>
        <v>0.88180573079518365</v>
      </c>
      <c r="H143" s="3">
        <f>D143*D143*(E143-1)</f>
        <v>42.752325461535996</v>
      </c>
      <c r="I143" s="3">
        <f>CHIDIST(H143,E143-1)</f>
        <v>0.14428049729987</v>
      </c>
    </row>
    <row r="144" spans="1:9">
      <c r="A144">
        <v>3874</v>
      </c>
      <c r="B144" t="s">
        <v>8</v>
      </c>
      <c r="C144" s="1">
        <v>-0.15152299999999999</v>
      </c>
      <c r="D144" s="1">
        <v>1.0166200000000001</v>
      </c>
      <c r="E144" s="2">
        <v>44</v>
      </c>
      <c r="F144" s="5">
        <f>C144*SQRT(E144)</f>
        <v>-1.0050898762180425</v>
      </c>
      <c r="G144" s="3">
        <f>1-NORMDIST(F144,0,1,TRUE)</f>
        <v>0.84257321276984298</v>
      </c>
      <c r="H144" s="3">
        <f>D144*D144*(E144-1)</f>
        <v>44.441197649200014</v>
      </c>
      <c r="I144" s="3">
        <f>CHIDIST(H144,E144-1)</f>
        <v>0.41080496377346654</v>
      </c>
    </row>
    <row r="145" spans="1:9">
      <c r="A145">
        <v>3874</v>
      </c>
      <c r="B145" t="s">
        <v>9</v>
      </c>
      <c r="C145" s="1">
        <v>0.29996200000000001</v>
      </c>
      <c r="D145" s="1">
        <v>0.81405400000000006</v>
      </c>
      <c r="E145" s="2">
        <v>26</v>
      </c>
      <c r="F145" s="5">
        <f>C145*SQRT(E145)</f>
        <v>1.5295120913363189</v>
      </c>
      <c r="G145" s="3">
        <f>1-NORMDIST(F145,0,1,TRUE)</f>
        <v>6.3068771943125101E-2</v>
      </c>
      <c r="H145" s="3">
        <f>D145*D145*(E145-1)</f>
        <v>16.567097872900003</v>
      </c>
      <c r="I145" s="3">
        <f>CHIDIST(H145,E145-1)</f>
        <v>0.89689217342233341</v>
      </c>
    </row>
    <row r="146" spans="1:9">
      <c r="A146">
        <v>3874</v>
      </c>
      <c r="B146" t="s">
        <v>10</v>
      </c>
      <c r="C146" s="1">
        <v>0.14507700000000001</v>
      </c>
      <c r="D146" s="1">
        <v>1.082066</v>
      </c>
      <c r="E146" s="2">
        <v>39</v>
      </c>
      <c r="F146" s="5">
        <f>C146*SQRT(E146)</f>
        <v>0.9060055746136445</v>
      </c>
      <c r="G146" s="3">
        <f>1-NORMDIST(F146,0,1,TRUE)</f>
        <v>0.18246645091630875</v>
      </c>
      <c r="H146" s="3">
        <f>D146*D146*(E146-1)</f>
        <v>44.492939477527997</v>
      </c>
      <c r="I146" s="3">
        <f>CHIDIST(H146,E146-1)</f>
        <v>0.21719799077666169</v>
      </c>
    </row>
    <row r="147" spans="1:9">
      <c r="A147">
        <v>3874</v>
      </c>
      <c r="B147" t="s">
        <v>11</v>
      </c>
      <c r="C147" s="1">
        <v>-0.32116099999999997</v>
      </c>
      <c r="D147" s="1">
        <v>0.860568</v>
      </c>
      <c r="E147" s="2">
        <v>31</v>
      </c>
      <c r="F147" s="5">
        <f>C147*SQRT(E147)</f>
        <v>-1.7881487705308523</v>
      </c>
      <c r="G147" s="3">
        <f>1-NORMDIST(F147,0,1,TRUE)</f>
        <v>0.96312399554461692</v>
      </c>
      <c r="H147" s="3">
        <f>D147*D147*(E147-1)</f>
        <v>22.217318478719999</v>
      </c>
      <c r="I147" s="3">
        <f>CHIDIST(H147,E147-1)</f>
        <v>0.84602228227921561</v>
      </c>
    </row>
    <row r="148" spans="1:9">
      <c r="A148">
        <v>3874</v>
      </c>
      <c r="B148" t="s">
        <v>12</v>
      </c>
      <c r="C148" s="1">
        <v>0.191242</v>
      </c>
      <c r="D148" s="1">
        <v>0.78108100000000003</v>
      </c>
      <c r="E148" s="2">
        <v>33</v>
      </c>
      <c r="F148" s="5">
        <f>C148*SQRT(E148)</f>
        <v>1.0986016496492257</v>
      </c>
      <c r="G148" s="3">
        <f>1-NORMDIST(F148,0,1,TRUE)</f>
        <v>0.13597092892686158</v>
      </c>
      <c r="H148" s="3">
        <f>D148*D148*(E148-1)</f>
        <v>19.522800913952</v>
      </c>
      <c r="I148" s="3">
        <f>CHIDIST(H148,E148-1)</f>
        <v>0.95905737169660032</v>
      </c>
    </row>
    <row r="149" spans="1:9">
      <c r="A149">
        <v>3874</v>
      </c>
      <c r="B149" t="s">
        <v>13</v>
      </c>
      <c r="C149" s="1">
        <v>5.3765E-2</v>
      </c>
      <c r="D149" s="1">
        <v>0.87080400000000002</v>
      </c>
      <c r="E149" s="2">
        <v>17</v>
      </c>
      <c r="F149" s="5">
        <f>C149*SQRT(E149)</f>
        <v>0.22167877396133354</v>
      </c>
      <c r="G149" s="3">
        <f>1-NORMDIST(F149,0,1,TRUE)</f>
        <v>0.41228197747258288</v>
      </c>
      <c r="H149" s="3">
        <f>D149*D149*(E149-1)</f>
        <v>12.132793702656</v>
      </c>
      <c r="I149" s="3">
        <f>CHIDIST(H149,E149-1)</f>
        <v>0.73478899267783759</v>
      </c>
    </row>
    <row r="150" spans="1:9">
      <c r="A150">
        <v>3874</v>
      </c>
      <c r="B150" t="s">
        <v>14</v>
      </c>
      <c r="C150" s="1">
        <v>-7.85E-2</v>
      </c>
      <c r="D150" s="1">
        <v>1.1179859999999999</v>
      </c>
      <c r="E150" s="2">
        <v>20</v>
      </c>
      <c r="F150" s="5">
        <f>C150*SQRT(E150)</f>
        <v>-0.35106267246746697</v>
      </c>
      <c r="G150" s="3">
        <f>1-NORMDIST(F150,0,1,TRUE)</f>
        <v>0.63722933453910957</v>
      </c>
      <c r="H150" s="3">
        <f>D150*D150*(E150-1)</f>
        <v>23.747961227723994</v>
      </c>
      <c r="I150" s="3">
        <f>CHIDIST(H150,E150-1)</f>
        <v>0.20599854612068821</v>
      </c>
    </row>
    <row r="151" spans="1:9">
      <c r="A151">
        <v>3875</v>
      </c>
      <c r="B151" t="s">
        <v>4</v>
      </c>
      <c r="C151" s="1">
        <v>-0.65500000000000003</v>
      </c>
      <c r="E151" s="2">
        <v>1</v>
      </c>
      <c r="F151" s="5">
        <f>C151*SQRT(E151)</f>
        <v>-0.65500000000000003</v>
      </c>
      <c r="G151" s="3">
        <f>1-NORMDIST(F151,0,1,TRUE)</f>
        <v>0.7437661229703878</v>
      </c>
      <c r="H151" s="3">
        <f>D151*D151*(E151-1)</f>
        <v>0</v>
      </c>
      <c r="I151" s="3" t="e">
        <f>CHIDIST(H151,E151-1)</f>
        <v>#NUM!</v>
      </c>
    </row>
    <row r="152" spans="1:9">
      <c r="A152">
        <v>3875</v>
      </c>
      <c r="B152" t="s">
        <v>5</v>
      </c>
      <c r="C152" s="1">
        <v>0.28970000000000001</v>
      </c>
      <c r="D152" s="1">
        <v>0.75390800000000002</v>
      </c>
      <c r="E152" s="2">
        <v>20</v>
      </c>
      <c r="F152" s="5">
        <f>C152*SQRT(E152)</f>
        <v>1.2955777861633784</v>
      </c>
      <c r="G152" s="3">
        <f>1-NORMDIST(F152,0,1,TRUE)</f>
        <v>9.756049317613491E-2</v>
      </c>
      <c r="H152" s="3">
        <f>D152*D152*(E152-1)</f>
        <v>10.799168176816002</v>
      </c>
      <c r="I152" s="3">
        <f>CHIDIST(H152,E152-1)</f>
        <v>0.93040911172888086</v>
      </c>
    </row>
    <row r="153" spans="1:9">
      <c r="A153">
        <v>3875</v>
      </c>
      <c r="B153" t="s">
        <v>6</v>
      </c>
      <c r="C153" s="1">
        <v>1.2982499999999999</v>
      </c>
      <c r="D153" s="1">
        <v>0.87446400000000002</v>
      </c>
      <c r="E153" s="2">
        <v>4</v>
      </c>
      <c r="F153" s="5">
        <f>C153*SQRT(E153)</f>
        <v>2.5964999999999998</v>
      </c>
      <c r="G153" s="3">
        <f>1-NORMDIST(F153,0,1,TRUE)</f>
        <v>4.7089452847273172E-3</v>
      </c>
      <c r="H153" s="3">
        <f>D153*D153*(E153-1)</f>
        <v>2.2940618618880002</v>
      </c>
      <c r="I153" s="3">
        <f>CHIDIST(H153,E153-1)</f>
        <v>0.51365946337502055</v>
      </c>
    </row>
    <row r="154" spans="1:9">
      <c r="A154">
        <v>3875</v>
      </c>
      <c r="B154" t="s">
        <v>7</v>
      </c>
      <c r="C154" s="1">
        <v>-6.6163E-2</v>
      </c>
      <c r="D154" s="1">
        <v>0.98445199999999999</v>
      </c>
      <c r="E154" s="2">
        <v>43</v>
      </c>
      <c r="F154" s="5">
        <f>C154*SQRT(E154)</f>
        <v>-0.43385980508339322</v>
      </c>
      <c r="G154" s="3">
        <f>1-NORMDIST(F154,0,1,TRUE)</f>
        <v>0.6678048751633795</v>
      </c>
      <c r="H154" s="3">
        <f>D154*D154*(E154-1)</f>
        <v>40.704121092767998</v>
      </c>
      <c r="I154" s="3">
        <f>CHIDIST(H154,E154-1)</f>
        <v>0.52784921972079357</v>
      </c>
    </row>
    <row r="155" spans="1:9">
      <c r="A155">
        <v>3875</v>
      </c>
      <c r="B155" t="s">
        <v>8</v>
      </c>
      <c r="C155" s="1">
        <v>-0.17729500000000001</v>
      </c>
      <c r="D155" s="1">
        <v>0.90375899999999998</v>
      </c>
      <c r="E155" s="2">
        <v>44</v>
      </c>
      <c r="F155" s="5">
        <f>C155*SQRT(E155)</f>
        <v>-1.1760419844121213</v>
      </c>
      <c r="G155" s="3">
        <f>1-NORMDIST(F155,0,1,TRUE)</f>
        <v>0.88021095034917862</v>
      </c>
      <c r="H155" s="3">
        <f>D155*D155*(E155-1)</f>
        <v>35.121554193483</v>
      </c>
      <c r="I155" s="3">
        <f>CHIDIST(H155,E155-1)</f>
        <v>0.7980511798732115</v>
      </c>
    </row>
    <row r="156" spans="1:9">
      <c r="A156">
        <v>3875</v>
      </c>
      <c r="B156" t="s">
        <v>9</v>
      </c>
      <c r="C156" s="1">
        <v>-6.8930000000000005E-2</v>
      </c>
      <c r="D156" s="1">
        <v>1.321304</v>
      </c>
      <c r="E156" s="2">
        <v>43</v>
      </c>
      <c r="F156" s="5">
        <f>C156*SQRT(E156)</f>
        <v>-0.45200423748013691</v>
      </c>
      <c r="G156" s="3">
        <f>1-NORMDIST(F156,0,1,TRUE)</f>
        <v>0.67436703512667262</v>
      </c>
      <c r="H156" s="3">
        <f>D156*D156*(E156-1)</f>
        <v>73.325458937472007</v>
      </c>
      <c r="I156" s="3">
        <f>CHIDIST(H156,E156-1)</f>
        <v>1.9656892039590021E-3</v>
      </c>
    </row>
    <row r="157" spans="1:9">
      <c r="A157">
        <v>3875</v>
      </c>
      <c r="B157" t="s">
        <v>10</v>
      </c>
      <c r="C157" s="1">
        <v>0.29220000000000002</v>
      </c>
      <c r="D157" s="1">
        <v>1.0368250000000001</v>
      </c>
      <c r="E157" s="2">
        <v>55</v>
      </c>
      <c r="F157" s="5">
        <f>C157*SQRT(E157)</f>
        <v>2.1670131979293528</v>
      </c>
      <c r="G157" s="3">
        <f>1-NORMDIST(F157,0,1,TRUE)</f>
        <v>1.5116923895769241E-2</v>
      </c>
      <c r="H157" s="3">
        <f>D157*D157*(E157-1)</f>
        <v>58.050328353750004</v>
      </c>
      <c r="I157" s="3">
        <f>CHIDIST(H157,E157-1)</f>
        <v>0.32844182874734457</v>
      </c>
    </row>
    <row r="158" spans="1:9">
      <c r="A158">
        <v>3875</v>
      </c>
      <c r="B158" t="s">
        <v>11</v>
      </c>
      <c r="C158" s="1">
        <v>9.2178999999999997E-2</v>
      </c>
      <c r="D158" s="1">
        <v>1.1956359999999999</v>
      </c>
      <c r="E158" s="2">
        <v>39</v>
      </c>
      <c r="F158" s="5">
        <f>C158*SQRT(E158)</f>
        <v>0.57565767049436589</v>
      </c>
      <c r="G158" s="3">
        <f>1-NORMDIST(F158,0,1,TRUE)</f>
        <v>0.28242329602000638</v>
      </c>
      <c r="H158" s="3">
        <f>D158*D158*(E158-1)</f>
        <v>54.322726890847996</v>
      </c>
      <c r="I158" s="3">
        <f>CHIDIST(H158,E158-1)</f>
        <v>4.177911977725679E-2</v>
      </c>
    </row>
    <row r="159" spans="1:9">
      <c r="A159">
        <v>3875</v>
      </c>
      <c r="B159" t="s">
        <v>12</v>
      </c>
      <c r="C159" s="1">
        <v>-9.6513000000000002E-2</v>
      </c>
      <c r="D159" s="1">
        <v>0.96764399999999995</v>
      </c>
      <c r="E159" s="2">
        <v>39</v>
      </c>
      <c r="F159" s="5">
        <f>C159*SQRT(E159)</f>
        <v>-0.60272349181942464</v>
      </c>
      <c r="G159" s="3">
        <f>1-NORMDIST(F159,0,1,TRUE)</f>
        <v>0.72665367451429175</v>
      </c>
      <c r="H159" s="3">
        <f>D159*D159*(E159-1)</f>
        <v>35.580726607967996</v>
      </c>
      <c r="I159" s="3">
        <f>CHIDIST(H159,E159-1)</f>
        <v>0.58185843593549202</v>
      </c>
    </row>
    <row r="160" spans="1:9">
      <c r="A160">
        <v>3875</v>
      </c>
      <c r="B160" t="s">
        <v>13</v>
      </c>
      <c r="C160" s="1">
        <v>-8.9316000000000006E-2</v>
      </c>
      <c r="D160" s="1">
        <v>0.74581299999999995</v>
      </c>
      <c r="E160" s="2">
        <v>19</v>
      </c>
      <c r="F160" s="5">
        <f>C160*SQRT(E160)</f>
        <v>-0.38931941804127884</v>
      </c>
      <c r="G160" s="3">
        <f>1-NORMDIST(F160,0,1,TRUE)</f>
        <v>0.65148006316631868</v>
      </c>
      <c r="H160" s="3">
        <f>D160*D160*(E160-1)</f>
        <v>10.012266557441999</v>
      </c>
      <c r="I160" s="3">
        <f>CHIDIST(H160,E160-1)</f>
        <v>0.93150526408648249</v>
      </c>
    </row>
    <row r="161" spans="1:9">
      <c r="A161">
        <v>3875</v>
      </c>
      <c r="B161" t="s">
        <v>14</v>
      </c>
      <c r="C161" s="1">
        <v>-0.120643</v>
      </c>
      <c r="D161" s="1">
        <v>0.86530099999999999</v>
      </c>
      <c r="E161" s="2">
        <v>42</v>
      </c>
      <c r="F161" s="5">
        <f>C161*SQRT(E161)</f>
        <v>-0.78185600007801948</v>
      </c>
      <c r="G161" s="3">
        <f>1-NORMDIST(F161,0,1,TRUE)</f>
        <v>0.78285039706672555</v>
      </c>
      <c r="H161" s="3">
        <f>D161*D161*(E161-1)</f>
        <v>30.698578644640996</v>
      </c>
      <c r="I161" s="3">
        <f>CHIDIST(H161,E161-1)</f>
        <v>0.8799010881663184</v>
      </c>
    </row>
    <row r="162" spans="1:9">
      <c r="A162">
        <v>3887</v>
      </c>
      <c r="B162" t="s">
        <v>4</v>
      </c>
      <c r="C162" s="1">
        <v>-0.20830799999999999</v>
      </c>
      <c r="D162" s="1">
        <v>2.0857549999999998</v>
      </c>
      <c r="E162" s="2">
        <v>39</v>
      </c>
      <c r="F162" s="5">
        <f>C162*SQRT(E162)</f>
        <v>-1.3008830430503735</v>
      </c>
      <c r="G162" s="3">
        <f>1-NORMDIST(F162,0,1,TRUE)</f>
        <v>0.90335075441452417</v>
      </c>
      <c r="H162" s="3">
        <f>D162*D162*(E162-1)</f>
        <v>165.31420896095</v>
      </c>
      <c r="I162" s="3">
        <f>CHIDIST(H162,E162-1)</f>
        <v>8.1666713234481846E-18</v>
      </c>
    </row>
    <row r="163" spans="1:9">
      <c r="A163">
        <v>3887</v>
      </c>
      <c r="B163" t="s">
        <v>5</v>
      </c>
      <c r="C163" s="1">
        <v>-1.2189999999999999E-2</v>
      </c>
      <c r="D163" s="1">
        <v>0.99753599999999998</v>
      </c>
      <c r="E163" s="2">
        <v>84</v>
      </c>
      <c r="F163" s="5">
        <f>C163*SQRT(E163)</f>
        <v>-0.11172319544302337</v>
      </c>
      <c r="G163" s="3">
        <f>1-NORMDIST(F163,0,1,TRUE)</f>
        <v>0.54447855641685194</v>
      </c>
      <c r="H163" s="3">
        <f>D163*D163*(E163-1)</f>
        <v>82.591479917567995</v>
      </c>
      <c r="I163" s="3">
        <f>CHIDIST(H163,E163-1)</f>
        <v>0.49200790706764708</v>
      </c>
    </row>
    <row r="164" spans="1:9">
      <c r="A164">
        <v>3887</v>
      </c>
      <c r="B164" t="s">
        <v>7</v>
      </c>
      <c r="C164" s="1">
        <v>-1.2371999999999999E-2</v>
      </c>
      <c r="D164" s="1">
        <v>0.91434499999999996</v>
      </c>
      <c r="E164" s="2">
        <v>352</v>
      </c>
      <c r="F164" s="5">
        <f>C164*SQRT(E164)</f>
        <v>-0.23211929512214188</v>
      </c>
      <c r="G164" s="3">
        <f>1-NORMDIST(F164,0,1,TRUE)</f>
        <v>0.59177732061431398</v>
      </c>
      <c r="H164" s="3">
        <f>D164*D164*(E164-1)</f>
        <v>293.44539943777494</v>
      </c>
      <c r="I164" s="3">
        <f>CHIDIST(H164,E164-1)</f>
        <v>0.98864561171624243</v>
      </c>
    </row>
    <row r="165" spans="1:9">
      <c r="A165">
        <v>3887</v>
      </c>
      <c r="B165" t="s">
        <v>8</v>
      </c>
      <c r="C165" s="1">
        <v>9.3209E-2</v>
      </c>
      <c r="D165" s="1">
        <v>0.93017700000000003</v>
      </c>
      <c r="E165" s="2">
        <v>788</v>
      </c>
      <c r="F165" s="5">
        <f>C165*SQRT(E165)</f>
        <v>2.6165013152352894</v>
      </c>
      <c r="G165" s="3">
        <f>1-NORMDIST(F165,0,1,TRUE)</f>
        <v>4.4418011047187012E-3</v>
      </c>
      <c r="H165" s="3">
        <f>D165*D165*(E165-1)</f>
        <v>680.93542079592305</v>
      </c>
      <c r="I165" s="3">
        <f>CHIDIST(H165,E165-1)</f>
        <v>0.99733967663186507</v>
      </c>
    </row>
    <row r="166" spans="1:9">
      <c r="A166">
        <v>3887</v>
      </c>
      <c r="B166" t="s">
        <v>9</v>
      </c>
      <c r="C166" s="1">
        <v>-7.7948000000000003E-2</v>
      </c>
      <c r="D166" s="1">
        <v>1.0266519999999999</v>
      </c>
      <c r="E166" s="2">
        <v>829</v>
      </c>
      <c r="F166" s="5">
        <f>C166*SQRT(E166)</f>
        <v>-2.2443068849014387</v>
      </c>
      <c r="G166" s="3">
        <f>1-NORMDIST(F166,0,1,TRUE)</f>
        <v>0.98759366855889019</v>
      </c>
      <c r="H166" s="3">
        <f>D166*D166*(E166-1)</f>
        <v>872.72386449811188</v>
      </c>
      <c r="I166" s="3">
        <f>CHIDIST(H166,E166-1)</f>
        <v>0.13650589714039874</v>
      </c>
    </row>
    <row r="167" spans="1:9">
      <c r="A167">
        <v>3887</v>
      </c>
      <c r="B167" t="s">
        <v>10</v>
      </c>
      <c r="C167" s="1">
        <v>5.7099999999999998E-2</v>
      </c>
      <c r="D167" s="1">
        <v>1.1849479999999999</v>
      </c>
      <c r="E167" s="2">
        <v>608</v>
      </c>
      <c r="F167" s="5">
        <f>C167*SQRT(E167)</f>
        <v>1.407952158278114</v>
      </c>
      <c r="G167" s="3">
        <f>1-NORMDIST(F167,0,1,TRUE)</f>
        <v>7.9572618447682375E-2</v>
      </c>
      <c r="H167" s="3">
        <f>D167*D167*(E167-1)</f>
        <v>852.28976996132792</v>
      </c>
      <c r="I167" s="3">
        <f>CHIDIST(H167,E167-1)</f>
        <v>1.6333490612813601E-10</v>
      </c>
    </row>
    <row r="168" spans="1:9">
      <c r="A168">
        <v>3887</v>
      </c>
      <c r="B168" t="s">
        <v>11</v>
      </c>
      <c r="C168" s="1">
        <v>-7.2614999999999999E-2</v>
      </c>
      <c r="D168" s="1">
        <v>1.0671660000000001</v>
      </c>
      <c r="E168" s="2">
        <v>96</v>
      </c>
      <c r="F168" s="5">
        <f>C168*SQRT(E168)</f>
        <v>-0.71147879068880182</v>
      </c>
      <c r="G168" s="3">
        <f>1-NORMDIST(F168,0,1,TRUE)</f>
        <v>0.7616062053828786</v>
      </c>
      <c r="H168" s="3">
        <f>D168*D168*(E168-1)</f>
        <v>108.19011079782001</v>
      </c>
      <c r="I168" s="3">
        <f>CHIDIST(H168,E168-1)</f>
        <v>0.16758525536195579</v>
      </c>
    </row>
    <row r="169" spans="1:9">
      <c r="A169">
        <v>3887</v>
      </c>
      <c r="B169" t="s">
        <v>12</v>
      </c>
      <c r="C169" s="1">
        <v>-1.1923E-2</v>
      </c>
      <c r="D169" s="1">
        <v>1.045053</v>
      </c>
      <c r="E169" s="2">
        <v>543</v>
      </c>
      <c r="F169" s="5">
        <f>C169*SQRT(E169)</f>
        <v>-0.27783404299509445</v>
      </c>
      <c r="G169" s="3">
        <f>1-NORMDIST(F169,0,1,TRUE)</f>
        <v>0.60943012146973907</v>
      </c>
      <c r="H169" s="3">
        <f>D169*D169*(E169-1)</f>
        <v>591.93758886247804</v>
      </c>
      <c r="I169" s="3">
        <f>CHIDIST(H169,E169-1)</f>
        <v>6.7768746572562044E-2</v>
      </c>
    </row>
    <row r="170" spans="1:9">
      <c r="A170">
        <v>3887</v>
      </c>
      <c r="B170" t="s">
        <v>13</v>
      </c>
      <c r="C170" s="1">
        <v>0.1086</v>
      </c>
      <c r="D170" s="1">
        <v>0.74346800000000002</v>
      </c>
      <c r="E170" s="2">
        <v>50</v>
      </c>
      <c r="F170" s="5">
        <f>C170*SQRT(E170)</f>
        <v>0.76791796436859061</v>
      </c>
      <c r="G170" s="3">
        <f>1-NORMDIST(F170,0,1,TRUE)</f>
        <v>0.22126796200323695</v>
      </c>
      <c r="H170" s="3">
        <f>D170*D170*(E170-1)</f>
        <v>27.084488684176002</v>
      </c>
      <c r="I170" s="3">
        <f>CHIDIST(H170,E170-1)</f>
        <v>0.9953485948226537</v>
      </c>
    </row>
    <row r="171" spans="1:9">
      <c r="A171">
        <v>3887</v>
      </c>
      <c r="B171" t="s">
        <v>14</v>
      </c>
      <c r="C171" s="1">
        <v>2.5633E-2</v>
      </c>
      <c r="D171" s="1">
        <v>0.86888500000000002</v>
      </c>
      <c r="E171" s="2">
        <v>49</v>
      </c>
      <c r="F171" s="5">
        <f>C171*SQRT(E171)</f>
        <v>0.17943100000000001</v>
      </c>
      <c r="G171" s="3">
        <f>1-NORMDIST(F171,0,1,TRUE)</f>
        <v>0.42879964593910702</v>
      </c>
      <c r="H171" s="3">
        <f>D171*D171*(E171-1)</f>
        <v>36.238134874800004</v>
      </c>
      <c r="I171" s="3">
        <f>CHIDIST(H171,E171-1)</f>
        <v>0.89358847632152782</v>
      </c>
    </row>
    <row r="172" spans="1:9">
      <c r="A172">
        <v>3897</v>
      </c>
      <c r="B172" t="s">
        <v>4</v>
      </c>
      <c r="C172" s="1">
        <v>-4.6657999999999998E-2</v>
      </c>
      <c r="D172" s="1">
        <v>1.2545230000000001</v>
      </c>
      <c r="E172" s="2">
        <v>351</v>
      </c>
      <c r="F172" s="5">
        <f>C172*SQRT(E172)</f>
        <v>-0.87413734982781732</v>
      </c>
      <c r="G172" s="3">
        <f>1-NORMDIST(F172,0,1,TRUE)</f>
        <v>0.80897827028955049</v>
      </c>
      <c r="H172" s="3">
        <f>D172*D172*(E172-1)</f>
        <v>550.83978513515001</v>
      </c>
      <c r="I172" s="3">
        <f>CHIDIST(H172,E172-1)</f>
        <v>3.6717875295845713E-11</v>
      </c>
    </row>
    <row r="173" spans="1:9">
      <c r="A173">
        <v>3897</v>
      </c>
      <c r="B173" t="s">
        <v>7</v>
      </c>
      <c r="C173" s="1">
        <v>-3.7504999999999997E-2</v>
      </c>
      <c r="D173" s="1">
        <v>1.1057889999999999</v>
      </c>
      <c r="E173" s="2">
        <v>1372</v>
      </c>
      <c r="F173" s="5">
        <f>C173*SQRT(E173)</f>
        <v>-1.3892046409006846</v>
      </c>
      <c r="G173" s="3">
        <f>1-NORMDIST(F173,0,1,TRUE)</f>
        <v>0.91761473454872489</v>
      </c>
      <c r="H173" s="3">
        <f>D173*D173*(E173-1)</f>
        <v>1676.4167274662907</v>
      </c>
      <c r="I173" s="3">
        <f>CHIDIST(H173,E173-1)</f>
        <v>2.3702193541742379E-8</v>
      </c>
    </row>
    <row r="174" spans="1:9">
      <c r="A174">
        <v>3897</v>
      </c>
      <c r="B174" t="s">
        <v>8</v>
      </c>
      <c r="C174" s="1">
        <v>-0.12185</v>
      </c>
      <c r="D174" s="1">
        <v>1.236029</v>
      </c>
      <c r="E174" s="2">
        <v>3030</v>
      </c>
      <c r="F174" s="5">
        <f>C174*SQRT(E174)</f>
        <v>-6.7072863495604542</v>
      </c>
      <c r="G174" s="3">
        <f>1-NORMDIST(F174,0,1,TRUE)</f>
        <v>0.99999999999008615</v>
      </c>
      <c r="H174" s="3">
        <f>D174*D174*(E174-1)</f>
        <v>4627.6083294993896</v>
      </c>
      <c r="I174" s="3">
        <f>CHIDIST(H174,E174-1)</f>
        <v>8.0941673306144947E-71</v>
      </c>
    </row>
    <row r="175" spans="1:9">
      <c r="A175">
        <v>3897</v>
      </c>
      <c r="B175" t="s">
        <v>9</v>
      </c>
      <c r="C175" s="1">
        <v>4.2630000000000001E-2</v>
      </c>
      <c r="D175" s="1">
        <v>0.87352600000000002</v>
      </c>
      <c r="E175" s="2">
        <v>3531</v>
      </c>
      <c r="F175" s="5">
        <f>C175*SQRT(E175)</f>
        <v>2.5331691561954561</v>
      </c>
      <c r="G175" s="3">
        <f>1-NORMDIST(F175,0,1,TRUE)</f>
        <v>5.6518194897332563E-3</v>
      </c>
      <c r="H175" s="3">
        <f>D175*D175*(E175-1)</f>
        <v>2693.55828454628</v>
      </c>
      <c r="I175" s="3">
        <f>CHIDIST(H175,E175-1)</f>
        <v>1</v>
      </c>
    </row>
    <row r="176" spans="1:9">
      <c r="A176">
        <v>3897</v>
      </c>
      <c r="B176" t="s">
        <v>10</v>
      </c>
      <c r="C176" s="1">
        <v>0.299483</v>
      </c>
      <c r="D176" s="1">
        <v>0.84168299999999996</v>
      </c>
      <c r="E176" s="2">
        <v>518</v>
      </c>
      <c r="F176" s="5">
        <f>C176*SQRT(E176)</f>
        <v>6.8161172859408747</v>
      </c>
      <c r="G176" s="3">
        <f>1-NORMDIST(F176,0,1,TRUE)</f>
        <v>4.6767034689310094E-12</v>
      </c>
      <c r="H176" s="3">
        <f>D176*D176*(E176-1)</f>
        <v>366.25845087681296</v>
      </c>
      <c r="I176" s="3">
        <f>CHIDIST(H176,E176-1)</f>
        <v>0.99999991049726122</v>
      </c>
    </row>
    <row r="177" spans="1:9">
      <c r="A177">
        <v>3897</v>
      </c>
      <c r="B177" t="s">
        <v>12</v>
      </c>
      <c r="C177" s="1">
        <v>1.73E-3</v>
      </c>
      <c r="D177" s="1">
        <v>0.93442400000000003</v>
      </c>
      <c r="E177" s="2">
        <v>1990</v>
      </c>
      <c r="F177" s="5">
        <f>C177*SQRT(E177)</f>
        <v>7.7174289760256296E-2</v>
      </c>
      <c r="G177" s="3">
        <f>1-NORMDIST(F177,0,1,TRUE)</f>
        <v>0.46924244721674269</v>
      </c>
      <c r="H177" s="3">
        <f>D177*D177*(E177-1)</f>
        <v>1736.6917932224642</v>
      </c>
      <c r="I177" s="3">
        <f>CHIDIST(H177,E177-1)</f>
        <v>0.99998494036115726</v>
      </c>
    </row>
    <row r="178" spans="1:9">
      <c r="A178">
        <v>3905</v>
      </c>
      <c r="B178" t="s">
        <v>4</v>
      </c>
      <c r="C178" s="1">
        <v>-1.3967E-2</v>
      </c>
      <c r="D178" s="1">
        <v>0.95547000000000004</v>
      </c>
      <c r="E178" s="2">
        <v>211</v>
      </c>
      <c r="F178" s="5">
        <f>C178*SQRT(E178)</f>
        <v>-0.20288239396014629</v>
      </c>
      <c r="G178" s="3">
        <f>1-NORMDIST(F178,0,1,TRUE)</f>
        <v>0.580386522154833</v>
      </c>
      <c r="H178" s="3">
        <f>D178*D178*(E178-1)</f>
        <v>191.71381338900002</v>
      </c>
      <c r="I178" s="3">
        <f>CHIDIST(H178,E178-1)</f>
        <v>0.81240527384741779</v>
      </c>
    </row>
    <row r="179" spans="1:9">
      <c r="A179">
        <v>3905</v>
      </c>
      <c r="B179" t="s">
        <v>5</v>
      </c>
      <c r="C179" s="1">
        <v>3.6353000000000003E-2</v>
      </c>
      <c r="D179" s="1">
        <v>0.891849</v>
      </c>
      <c r="E179" s="2">
        <v>238</v>
      </c>
      <c r="F179" s="5">
        <f>C179*SQRT(E179)</f>
        <v>0.56082676910254559</v>
      </c>
      <c r="G179" s="3">
        <f>1-NORMDIST(F179,0,1,TRUE)</f>
        <v>0.28745781802431869</v>
      </c>
      <c r="H179" s="3">
        <f>D179*D179*(E179-1)</f>
        <v>188.508529395837</v>
      </c>
      <c r="I179" s="3">
        <f>CHIDIST(H179,E179-1)</f>
        <v>0.9910866037810121</v>
      </c>
    </row>
    <row r="180" spans="1:9">
      <c r="A180">
        <v>3905</v>
      </c>
      <c r="B180" t="s">
        <v>7</v>
      </c>
      <c r="C180" s="1">
        <v>-6.0145999999999998E-2</v>
      </c>
      <c r="D180" s="1">
        <v>1.073666</v>
      </c>
      <c r="E180" s="2">
        <v>1005</v>
      </c>
      <c r="F180" s="5">
        <f>C180*SQRT(E180)</f>
        <v>-1.906732551403054</v>
      </c>
      <c r="G180" s="3">
        <f>1-NORMDIST(F180,0,1,TRUE)</f>
        <v>0.97172238525852517</v>
      </c>
      <c r="H180" s="3">
        <f>D180*D180*(E180-1)</f>
        <v>1157.3697142742242</v>
      </c>
      <c r="I180" s="3">
        <f>CHIDIST(H180,E180-1)</f>
        <v>5.2442768283732081E-4</v>
      </c>
    </row>
    <row r="181" spans="1:9">
      <c r="A181">
        <v>3905</v>
      </c>
      <c r="B181" t="s">
        <v>8</v>
      </c>
      <c r="C181" s="1">
        <v>-3.9123999999999999E-2</v>
      </c>
      <c r="D181" s="1">
        <v>1.14194</v>
      </c>
      <c r="E181" s="2">
        <v>1845</v>
      </c>
      <c r="F181" s="5">
        <f>C181*SQRT(E181)</f>
        <v>-1.680511293838872</v>
      </c>
      <c r="G181" s="3">
        <f>1-NORMDIST(F181,0,1,TRUE)</f>
        <v>0.9535710606025708</v>
      </c>
      <c r="H181" s="3">
        <f>D181*D181*(E181-1)</f>
        <v>2404.6257208784</v>
      </c>
      <c r="I181" s="3">
        <f>CHIDIST(H181,E181-1)</f>
        <v>1.5312787811058347E-17</v>
      </c>
    </row>
    <row r="182" spans="1:9">
      <c r="A182">
        <v>3905</v>
      </c>
      <c r="B182" t="s">
        <v>9</v>
      </c>
      <c r="C182" s="1">
        <v>2.249E-2</v>
      </c>
      <c r="D182" s="1">
        <v>0.998699</v>
      </c>
      <c r="E182" s="2">
        <v>2288</v>
      </c>
      <c r="F182" s="5">
        <f>C182*SQRT(E182)</f>
        <v>1.0757651364494019</v>
      </c>
      <c r="G182" s="3">
        <f>1-NORMDIST(F182,0,1,TRUE)</f>
        <v>0.14101615400307399</v>
      </c>
      <c r="H182" s="3">
        <f>D182*D182*(E182-1)</f>
        <v>2281.0530969784872</v>
      </c>
      <c r="I182" s="3" t="e">
        <f>CHIDIST(H182,E182-1)</f>
        <v>#NUM!</v>
      </c>
    </row>
    <row r="183" spans="1:9">
      <c r="A183">
        <v>3905</v>
      </c>
      <c r="B183" t="s">
        <v>10</v>
      </c>
      <c r="C183" s="1">
        <v>6.9549E-2</v>
      </c>
      <c r="D183" s="1">
        <v>1.031971</v>
      </c>
      <c r="E183" s="2">
        <v>985</v>
      </c>
      <c r="F183" s="5">
        <f>C183*SQRT(E183)</f>
        <v>2.1827751716530495</v>
      </c>
      <c r="G183" s="3">
        <f>1-NORMDIST(F183,0,1,TRUE)</f>
        <v>1.4526185475770115E-2</v>
      </c>
      <c r="H183" s="3">
        <f>D183*D183*(E183-1)</f>
        <v>1047.9247185235438</v>
      </c>
      <c r="I183" s="3">
        <f>CHIDIST(H183,E183-1)</f>
        <v>7.6955677446849211E-2</v>
      </c>
    </row>
    <row r="184" spans="1:9">
      <c r="A184">
        <v>3905</v>
      </c>
      <c r="B184" t="s">
        <v>11</v>
      </c>
      <c r="C184" s="1">
        <v>2.9145000000000001E-2</v>
      </c>
      <c r="D184" s="1">
        <v>1.021803</v>
      </c>
      <c r="E184" s="2">
        <v>275</v>
      </c>
      <c r="F184" s="5">
        <f>C184*SQRT(E184)</f>
        <v>0.48331514757454069</v>
      </c>
      <c r="G184" s="3">
        <f>1-NORMDIST(F184,0,1,TRUE)</f>
        <v>0.31443599314575676</v>
      </c>
      <c r="H184" s="3">
        <f>D184*D184*(E184-1)</f>
        <v>286.07829560166601</v>
      </c>
      <c r="I184" s="3">
        <f>CHIDIST(H184,E184-1)</f>
        <v>0.29565194981463339</v>
      </c>
    </row>
    <row r="185" spans="1:9">
      <c r="A185">
        <v>3905</v>
      </c>
      <c r="B185" t="s">
        <v>12</v>
      </c>
      <c r="C185" s="1">
        <v>-1.653E-2</v>
      </c>
      <c r="D185" s="1">
        <v>0.98493600000000003</v>
      </c>
      <c r="E185" s="2">
        <v>1280</v>
      </c>
      <c r="F185" s="5">
        <f>C185*SQRT(E185)</f>
        <v>-0.59139525868914444</v>
      </c>
      <c r="G185" s="3">
        <f>1-NORMDIST(F185,0,1,TRUE)</f>
        <v>0.72287219176729933</v>
      </c>
      <c r="H185" s="3">
        <f>D185*D185*(E185-1)</f>
        <v>1240.7565239187841</v>
      </c>
      <c r="I185" s="3" t="e">
        <f>CHIDIST(H185,E185-1)</f>
        <v>#NUM!</v>
      </c>
    </row>
    <row r="186" spans="1:9">
      <c r="A186">
        <v>3905</v>
      </c>
      <c r="B186" t="s">
        <v>13</v>
      </c>
      <c r="C186" s="1">
        <v>0.21809999999999999</v>
      </c>
      <c r="D186" s="1">
        <v>0.88394300000000003</v>
      </c>
      <c r="E186" s="2">
        <v>140</v>
      </c>
      <c r="F186" s="5">
        <f>C186*SQRT(E186)</f>
        <v>2.5805940013880524</v>
      </c>
      <c r="G186" s="3">
        <f>1-NORMDIST(F186,0,1,TRUE)</f>
        <v>4.9315250114676523E-3</v>
      </c>
      <c r="H186" s="3">
        <f>D186*D186*(E186-1)</f>
        <v>108.608376587611</v>
      </c>
      <c r="I186" s="3">
        <f>CHIDIST(H186,E186-1)</f>
        <v>0.97349709528532269</v>
      </c>
    </row>
    <row r="187" spans="1:9">
      <c r="A187">
        <v>3905</v>
      </c>
      <c r="B187" t="s">
        <v>14</v>
      </c>
      <c r="C187" s="1">
        <v>-4.4513999999999998E-2</v>
      </c>
      <c r="D187" s="1">
        <v>0.912574</v>
      </c>
      <c r="E187" s="2">
        <v>142</v>
      </c>
      <c r="F187" s="5">
        <f>C187*SQRT(E187)</f>
        <v>-0.53044552956170721</v>
      </c>
      <c r="G187" s="3">
        <f>1-NORMDIST(F187,0,1,TRUE)</f>
        <v>0.70209846708411927</v>
      </c>
      <c r="H187" s="3">
        <f>D187*D187*(E187-1)</f>
        <v>117.423574072116</v>
      </c>
      <c r="I187" s="3">
        <f>CHIDIST(H187,E187-1)</f>
        <v>0.92654891992828448</v>
      </c>
    </row>
    <row r="188" spans="1:9">
      <c r="A188">
        <v>3909</v>
      </c>
      <c r="B188" t="s">
        <v>7</v>
      </c>
      <c r="C188" s="1">
        <v>2.8448999999999999E-2</v>
      </c>
      <c r="D188" s="1">
        <v>0.90752299999999997</v>
      </c>
      <c r="E188" s="2">
        <v>510</v>
      </c>
      <c r="F188" s="5">
        <f>C188*SQRT(E188)</f>
        <v>0.64246887590761925</v>
      </c>
      <c r="G188" s="3">
        <f>1-NORMDIST(F188,0,1,TRUE)</f>
        <v>0.26028439581876661</v>
      </c>
      <c r="H188" s="3">
        <f>D188*D188*(E188-1)</f>
        <v>419.21137972426095</v>
      </c>
      <c r="I188" s="3">
        <f>CHIDIST(H188,E188-1)</f>
        <v>0.9985485874443244</v>
      </c>
    </row>
    <row r="189" spans="1:9">
      <c r="A189">
        <v>3909</v>
      </c>
      <c r="B189" t="s">
        <v>8</v>
      </c>
      <c r="C189" s="1">
        <v>1.9300000000000001E-3</v>
      </c>
      <c r="D189" s="1">
        <v>1.0082469999999999</v>
      </c>
      <c r="E189" s="2">
        <v>1534</v>
      </c>
      <c r="F189" s="5">
        <f>C189*SQRT(E189)</f>
        <v>7.5590982266405302E-2</v>
      </c>
      <c r="G189" s="3">
        <f>1-NORMDIST(F189,0,1,TRUE)</f>
        <v>0.46987225552341694</v>
      </c>
      <c r="H189" s="3">
        <f>D189*D189*(E189-1)</f>
        <v>1558.3895659427967</v>
      </c>
      <c r="I189" s="3">
        <f>CHIDIST(H189,E189-1)</f>
        <v>0.31987514938473821</v>
      </c>
    </row>
    <row r="190" spans="1:9">
      <c r="A190">
        <v>3909</v>
      </c>
      <c r="B190" t="s">
        <v>9</v>
      </c>
      <c r="C190" s="1">
        <v>-2.4070000000000001E-2</v>
      </c>
      <c r="D190" s="1">
        <v>0.85258100000000003</v>
      </c>
      <c r="E190" s="2">
        <v>1367</v>
      </c>
      <c r="F190" s="5">
        <f>C190*SQRT(E190)</f>
        <v>-0.88993922168876238</v>
      </c>
      <c r="G190" s="3">
        <f>1-NORMDIST(F190,0,1,TRUE)</f>
        <v>0.81325073891841115</v>
      </c>
      <c r="H190" s="3">
        <f>D190*D190*(E190-1)</f>
        <v>992.93769789232613</v>
      </c>
      <c r="I190" s="3">
        <f>CHIDIST(H190,E190-1)</f>
        <v>0.99999999999999867</v>
      </c>
    </row>
    <row r="191" spans="1:9">
      <c r="A191">
        <v>3909</v>
      </c>
      <c r="B191" t="s">
        <v>10</v>
      </c>
      <c r="C191" s="1">
        <v>0.11544699999999999</v>
      </c>
      <c r="D191" s="1">
        <v>1.0692170000000001</v>
      </c>
      <c r="E191" s="2">
        <v>367</v>
      </c>
      <c r="F191" s="5">
        <f>C191*SQRT(E191)</f>
        <v>2.2116463550719403</v>
      </c>
      <c r="G191" s="3">
        <f>1-NORMDIST(F191,0,1,TRUE)</f>
        <v>1.349555491166865E-2</v>
      </c>
      <c r="H191" s="3">
        <f>D191*D191*(E191-1)</f>
        <v>418.42034747057409</v>
      </c>
      <c r="I191" s="3">
        <f>CHIDIST(H191,E191-1)</f>
        <v>3.0299646776963673E-2</v>
      </c>
    </row>
    <row r="192" spans="1:9">
      <c r="A192">
        <v>3909</v>
      </c>
      <c r="B192" t="s">
        <v>12</v>
      </c>
      <c r="C192" s="1">
        <v>7.4440000000000006E-2</v>
      </c>
      <c r="D192" s="1">
        <v>0.91619099999999998</v>
      </c>
      <c r="E192" s="2">
        <v>856</v>
      </c>
      <c r="F192" s="5">
        <f>C192*SQRT(E192)</f>
        <v>2.1779266382502422</v>
      </c>
      <c r="G192" s="3">
        <f>1-NORMDIST(F192,0,1,TRUE)</f>
        <v>1.47057494696885E-2</v>
      </c>
      <c r="H192" s="3">
        <f>D192*D192*(E192-1)</f>
        <v>717.69208595125497</v>
      </c>
      <c r="I192" s="3">
        <f>CHIDIST(H192,E192-1)</f>
        <v>0.99976791503212625</v>
      </c>
    </row>
    <row r="193" spans="1:9">
      <c r="A193">
        <v>3910</v>
      </c>
      <c r="B193" t="s">
        <v>4</v>
      </c>
      <c r="C193" s="1">
        <v>7.6138999999999998E-2</v>
      </c>
      <c r="D193" s="1">
        <v>0.73240899999999998</v>
      </c>
      <c r="E193" s="2">
        <v>574</v>
      </c>
      <c r="F193" s="5">
        <f>C193*SQRT(E193)</f>
        <v>1.8241607830051603</v>
      </c>
      <c r="G193" s="3">
        <f>1-NORMDIST(F193,0,1,TRUE)</f>
        <v>3.4063884256486432E-2</v>
      </c>
      <c r="H193" s="3">
        <f>D193*D193*(E193-1)</f>
        <v>307.37034650001294</v>
      </c>
      <c r="I193" s="3">
        <f>CHIDIST(H193,E193-1)</f>
        <v>1</v>
      </c>
    </row>
    <row r="194" spans="1:9">
      <c r="A194">
        <v>3910</v>
      </c>
      <c r="B194" t="s">
        <v>7</v>
      </c>
      <c r="C194" s="1">
        <v>-3.9648000000000003E-2</v>
      </c>
      <c r="D194" s="1">
        <v>0.955735</v>
      </c>
      <c r="E194" s="2">
        <v>3252</v>
      </c>
      <c r="F194" s="5">
        <f>C194*SQRT(E194)</f>
        <v>-2.2609791276807489</v>
      </c>
      <c r="G194" s="3">
        <f>1-NORMDIST(F194,0,1,TRUE)</f>
        <v>0.98811972520766866</v>
      </c>
      <c r="H194" s="3">
        <f>D194*D194*(E194-1)</f>
        <v>2969.558947621475</v>
      </c>
      <c r="I194" s="3" t="e">
        <f>CHIDIST(H194,E194-1)</f>
        <v>#NUM!</v>
      </c>
    </row>
    <row r="195" spans="1:9">
      <c r="A195">
        <v>3910</v>
      </c>
      <c r="B195" t="s">
        <v>8</v>
      </c>
      <c r="C195" s="1">
        <v>6.3E-5</v>
      </c>
      <c r="D195" s="1">
        <v>1.032478</v>
      </c>
      <c r="E195" s="2">
        <v>7292</v>
      </c>
      <c r="F195" s="5">
        <f>C195*SQRT(E195)</f>
        <v>5.3797721141327168E-3</v>
      </c>
      <c r="G195" s="3">
        <f>1-NORMDIST(F195,0,1,TRUE)</f>
        <v>0.49785379179732725</v>
      </c>
      <c r="H195" s="3">
        <f>D195*D195*(E195-1)</f>
        <v>7772.2848921488439</v>
      </c>
      <c r="I195" s="3">
        <f>CHIDIST(H195,E195-1)</f>
        <v>4.6797593422903901E-5</v>
      </c>
    </row>
    <row r="196" spans="1:9">
      <c r="A196">
        <v>3910</v>
      </c>
      <c r="B196" t="s">
        <v>9</v>
      </c>
      <c r="C196" s="1">
        <v>4.5246000000000001E-2</v>
      </c>
      <c r="D196" s="1">
        <v>0.91086400000000001</v>
      </c>
      <c r="E196" s="2">
        <v>8125</v>
      </c>
      <c r="F196" s="5">
        <f>C196*SQRT(E196)</f>
        <v>4.0784193252410912</v>
      </c>
      <c r="G196" s="3">
        <f>1-NORMDIST(F196,0,1,TRUE)</f>
        <v>2.2671465433443672E-5</v>
      </c>
      <c r="H196" s="3">
        <f>D196*D196*(E196-1)</f>
        <v>6740.2652920535047</v>
      </c>
      <c r="I196" s="3">
        <f>CHIDIST(H196,E196-1)</f>
        <v>1</v>
      </c>
    </row>
    <row r="197" spans="1:9">
      <c r="A197">
        <v>3910</v>
      </c>
      <c r="B197" t="s">
        <v>10</v>
      </c>
      <c r="C197" s="1">
        <v>-3.0828000000000001E-2</v>
      </c>
      <c r="D197" s="1">
        <v>1.107537</v>
      </c>
      <c r="E197" s="2">
        <v>3784</v>
      </c>
      <c r="F197" s="5">
        <f>C197*SQRT(E197)</f>
        <v>-1.8963605590330128</v>
      </c>
      <c r="G197" s="3">
        <f>1-NORMDIST(F197,0,1,TRUE)</f>
        <v>0.97104380826265846</v>
      </c>
      <c r="H197" s="3">
        <f>D197*D197*(E197-1)</f>
        <v>4640.3723346939269</v>
      </c>
      <c r="I197" s="3">
        <f>CHIDIST(H197,E197-1)</f>
        <v>1.7101041015432138E-20</v>
      </c>
    </row>
    <row r="198" spans="1:9">
      <c r="A198">
        <v>3910</v>
      </c>
      <c r="B198" t="s">
        <v>12</v>
      </c>
      <c r="C198" s="1">
        <v>2.3397000000000001E-2</v>
      </c>
      <c r="D198" s="1">
        <v>0.95190300000000005</v>
      </c>
      <c r="E198" s="2">
        <v>4576</v>
      </c>
      <c r="F198" s="5">
        <f>C198*SQRT(E198)</f>
        <v>1.5827166931526313</v>
      </c>
      <c r="G198" s="3">
        <f>1-NORMDIST(F198,0,1,TRUE)</f>
        <v>5.6743025882184384E-2</v>
      </c>
      <c r="H198" s="3">
        <f>D198*D198*(E198-1)</f>
        <v>4145.4958954461754</v>
      </c>
      <c r="I198" s="3" t="e">
        <f>CHIDIST(H198,E198-1)</f>
        <v>#NUM!</v>
      </c>
    </row>
    <row r="199" spans="1:9">
      <c r="A199">
        <v>3911</v>
      </c>
      <c r="B199" t="s">
        <v>4</v>
      </c>
      <c r="C199" s="1">
        <v>-9.7900000000000001E-3</v>
      </c>
      <c r="D199" s="1">
        <v>1.161618</v>
      </c>
      <c r="E199" s="2">
        <v>233</v>
      </c>
      <c r="F199" s="5">
        <f>C199*SQRT(E199)</f>
        <v>-0.14943786434501799</v>
      </c>
      <c r="G199" s="3">
        <f>1-NORMDIST(F199,0,1,TRUE)</f>
        <v>0.55939593213554606</v>
      </c>
      <c r="H199" s="3">
        <f>D199*D199*(E199-1)</f>
        <v>313.050679678368</v>
      </c>
      <c r="I199" s="3">
        <f>CHIDIST(H199,E199-1)</f>
        <v>3.0541074726492387E-4</v>
      </c>
    </row>
    <row r="200" spans="1:9">
      <c r="A200">
        <v>3911</v>
      </c>
      <c r="B200" t="s">
        <v>5</v>
      </c>
      <c r="C200" s="1">
        <v>-3.925E-2</v>
      </c>
      <c r="D200" s="1">
        <v>0.83425400000000005</v>
      </c>
      <c r="E200" s="2">
        <v>4</v>
      </c>
      <c r="F200" s="5">
        <f>C200*SQRT(E200)</f>
        <v>-7.85E-2</v>
      </c>
      <c r="G200" s="3">
        <f>1-NORMDIST(F200,0,1,TRUE)</f>
        <v>0.53128483488790301</v>
      </c>
      <c r="H200" s="3">
        <f>D200*D200*(E200-1)</f>
        <v>2.0879392095480003</v>
      </c>
      <c r="I200" s="3">
        <f>CHIDIST(H200,E200-1)</f>
        <v>0.55435659898027012</v>
      </c>
    </row>
    <row r="201" spans="1:9">
      <c r="A201">
        <v>3911</v>
      </c>
      <c r="B201" t="s">
        <v>7</v>
      </c>
      <c r="C201" s="1">
        <v>-3.3796E-2</v>
      </c>
      <c r="D201" s="1">
        <v>1.021193</v>
      </c>
      <c r="E201" s="2">
        <v>1375</v>
      </c>
      <c r="F201" s="5">
        <f>C201*SQRT(E201)</f>
        <v>-1.253189220349425</v>
      </c>
      <c r="G201" s="3">
        <f>1-NORMDIST(F201,0,1,TRUE)</f>
        <v>0.89493157397809231</v>
      </c>
      <c r="H201" s="3">
        <f>D201*D201*(E201-1)</f>
        <v>1432.855486824126</v>
      </c>
      <c r="I201" s="3">
        <f>CHIDIST(H201,E201-1)</f>
        <v>0.13140597456436551</v>
      </c>
    </row>
    <row r="202" spans="1:9">
      <c r="A202">
        <v>3911</v>
      </c>
      <c r="B202" t="s">
        <v>8</v>
      </c>
      <c r="C202" s="1">
        <v>5.7055000000000002E-2</v>
      </c>
      <c r="D202" s="1">
        <v>1.0703199999999999</v>
      </c>
      <c r="E202" s="2">
        <v>3208</v>
      </c>
      <c r="F202" s="5">
        <f>C202*SQRT(E202)</f>
        <v>3.231550071436307</v>
      </c>
      <c r="G202" s="3">
        <f>1-NORMDIST(F202,0,1,TRUE)</f>
        <v>6.1560375359259734E-4</v>
      </c>
      <c r="H202" s="3">
        <f>D202*D202*(E202-1)</f>
        <v>3673.8907819967994</v>
      </c>
      <c r="I202" s="3">
        <f>CHIDIST(H202,E202-1)</f>
        <v>1.2240987309329986E-8</v>
      </c>
    </row>
    <row r="203" spans="1:9">
      <c r="A203">
        <v>3911</v>
      </c>
      <c r="B203" t="s">
        <v>9</v>
      </c>
      <c r="C203" s="1">
        <v>-5.1276000000000002E-2</v>
      </c>
      <c r="D203" s="1">
        <v>0.90092099999999997</v>
      </c>
      <c r="E203" s="2">
        <v>3541</v>
      </c>
      <c r="F203" s="5">
        <f>C203*SQRT(E203)</f>
        <v>-3.0512451509532954</v>
      </c>
      <c r="G203" s="3">
        <f>1-NORMDIST(F203,0,1,TRUE)</f>
        <v>0.99886052790040081</v>
      </c>
      <c r="H203" s="3">
        <f>D203*D203*(E203-1)</f>
        <v>2873.2716147731398</v>
      </c>
      <c r="I203" s="3">
        <f>CHIDIST(H203,E203-1)</f>
        <v>1</v>
      </c>
    </row>
    <row r="204" spans="1:9">
      <c r="A204">
        <v>3911</v>
      </c>
      <c r="B204" t="s">
        <v>10</v>
      </c>
      <c r="C204" s="1">
        <v>0.12195</v>
      </c>
      <c r="D204" s="10">
        <v>1.12967</v>
      </c>
      <c r="E204" s="2">
        <v>1905</v>
      </c>
      <c r="F204" s="5">
        <f>C204*SQRT(E204)</f>
        <v>5.3226669783577485</v>
      </c>
      <c r="G204" s="3">
        <f>1-NORMDIST(F204,0,1,TRUE)</f>
        <v>5.112843082244467E-8</v>
      </c>
      <c r="H204" s="3">
        <f>D204*D204*(E204-1)</f>
        <v>2429.7978041455995</v>
      </c>
      <c r="I204" s="3">
        <f>CHIDIST(H204,E204-1)</f>
        <v>2.0293068389194389E-15</v>
      </c>
    </row>
    <row r="205" spans="1:9">
      <c r="A205">
        <v>3911</v>
      </c>
      <c r="B205" t="s">
        <v>11</v>
      </c>
      <c r="C205" s="1">
        <v>0.65300000000000002</v>
      </c>
      <c r="D205" s="1" t="s">
        <v>20</v>
      </c>
      <c r="E205" s="2">
        <v>1</v>
      </c>
      <c r="F205" s="5">
        <f>C205*SQRT(E205)</f>
        <v>0.65300000000000002</v>
      </c>
      <c r="G205" s="3">
        <f>1-NORMDIST(F205,0,1,TRUE)</f>
        <v>0.25687813925851077</v>
      </c>
      <c r="H205" s="3"/>
      <c r="I205" s="3" t="e">
        <f>CHIDIST(H205,E205-1)</f>
        <v>#NUM!</v>
      </c>
    </row>
    <row r="206" spans="1:9">
      <c r="A206">
        <v>3911</v>
      </c>
      <c r="B206" t="s">
        <v>12</v>
      </c>
      <c r="C206" s="1">
        <v>-1.6306999999999999E-2</v>
      </c>
      <c r="D206" s="1">
        <v>0.9929</v>
      </c>
      <c r="E206" s="2">
        <v>2057</v>
      </c>
      <c r="F206" s="5">
        <f>C206*SQRT(E206)</f>
        <v>-0.73959031780641904</v>
      </c>
      <c r="G206" s="3">
        <f>1-NORMDIST(F206,0,1,TRUE)</f>
        <v>0.77022569080884373</v>
      </c>
      <c r="H206" s="3">
        <f>D206*D206*(E206-1)</f>
        <v>2026.90844296</v>
      </c>
      <c r="I206" s="3" t="e">
        <f>CHIDIST(H206,E206-1)</f>
        <v>#NUM!</v>
      </c>
    </row>
    <row r="207" spans="1:9">
      <c r="A207">
        <v>3911</v>
      </c>
      <c r="B207" t="s">
        <v>13</v>
      </c>
      <c r="C207" s="1">
        <v>0.83699999999999997</v>
      </c>
      <c r="E207" s="2">
        <v>1</v>
      </c>
      <c r="F207" s="5">
        <f>C207*SQRT(E207)</f>
        <v>0.83699999999999997</v>
      </c>
      <c r="G207" s="3">
        <f>1-NORMDIST(F207,0,1,TRUE)</f>
        <v>0.20129628401935007</v>
      </c>
      <c r="H207" s="3">
        <f>D207*D207*(E207-1)</f>
        <v>0</v>
      </c>
      <c r="I207" s="3" t="e">
        <f>CHIDIST(H207,E207-1)</f>
        <v>#NUM!</v>
      </c>
    </row>
    <row r="208" spans="1:9">
      <c r="A208">
        <v>3911</v>
      </c>
      <c r="B208" t="s">
        <v>14</v>
      </c>
      <c r="C208" s="1">
        <v>0.188667</v>
      </c>
      <c r="D208" s="1">
        <v>0.97275199999999995</v>
      </c>
      <c r="E208" s="2">
        <v>3</v>
      </c>
      <c r="F208" s="5">
        <f>C208*SQRT(E208)</f>
        <v>0.32678082971159733</v>
      </c>
      <c r="G208" s="3">
        <f>1-NORMDIST(F208,0,1,TRUE)</f>
        <v>0.37191682990178077</v>
      </c>
      <c r="H208" s="3">
        <f>D208*D208*(E208-1)</f>
        <v>1.8924929070079999</v>
      </c>
      <c r="I208" s="3">
        <f>CHIDIST(H208,E208-1)</f>
        <v>0.38819540741914771</v>
      </c>
    </row>
    <row r="209" spans="1:9">
      <c r="A209">
        <v>3912</v>
      </c>
      <c r="B209" t="s">
        <v>5</v>
      </c>
      <c r="C209" s="1">
        <v>2.6915000000000001E-2</v>
      </c>
      <c r="D209" s="1">
        <v>0.97016000000000002</v>
      </c>
      <c r="E209" s="2">
        <v>2094</v>
      </c>
      <c r="F209" s="5">
        <f>C209*SQRT(E209)</f>
        <v>1.2316369875697954</v>
      </c>
      <c r="G209" s="3">
        <f>1-NORMDIST(F209,0,1,TRUE)</f>
        <v>0.10904235887333802</v>
      </c>
      <c r="H209" s="3">
        <f>D209*D209*(E209-1)</f>
        <v>1969.9534207808001</v>
      </c>
      <c r="I209" s="3" t="e">
        <f>CHIDIST(H209,E209-1)</f>
        <v>#NUM!</v>
      </c>
    </row>
    <row r="210" spans="1:9">
      <c r="A210">
        <v>3912</v>
      </c>
      <c r="B210" t="s">
        <v>6</v>
      </c>
      <c r="C210" s="1">
        <v>-7.324E-2</v>
      </c>
      <c r="D210" s="1">
        <v>0.90755300000000005</v>
      </c>
      <c r="E210" s="2">
        <v>467</v>
      </c>
      <c r="F210" s="5">
        <f>C210*SQRT(E210)</f>
        <v>-1.5827297871715185</v>
      </c>
      <c r="G210" s="3">
        <f>1-NORMDIST(F210,0,1,TRUE)</f>
        <v>0.94325846700296834</v>
      </c>
      <c r="H210" s="3">
        <f>D210*D210*(E210-1)</f>
        <v>383.82204067899403</v>
      </c>
      <c r="I210" s="3">
        <f>CHIDIST(H210,E210-1)</f>
        <v>0.99778962922472991</v>
      </c>
    </row>
    <row r="211" spans="1:9">
      <c r="A211">
        <v>3912</v>
      </c>
      <c r="B211" t="s">
        <v>7</v>
      </c>
      <c r="C211" s="1">
        <v>-3.1884000000000003E-2</v>
      </c>
      <c r="D211" s="1">
        <v>1.025183</v>
      </c>
      <c r="E211" s="2">
        <v>1677</v>
      </c>
      <c r="F211" s="5">
        <f>C211*SQRT(E211)</f>
        <v>-1.3056877565911387</v>
      </c>
      <c r="G211" s="3">
        <f>1-NORMDIST(F211,0,1,TRUE)</f>
        <v>0.90417061837509349</v>
      </c>
      <c r="H211" s="3">
        <f>D211*D211*(E211-1)</f>
        <v>1761.4763075275639</v>
      </c>
      <c r="I211" s="3">
        <f>CHIDIST(H211,E211-1)</f>
        <v>7.167147054559099E-2</v>
      </c>
    </row>
    <row r="212" spans="1:9">
      <c r="A212">
        <v>3912</v>
      </c>
      <c r="B212" t="s">
        <v>8</v>
      </c>
      <c r="C212" s="1">
        <v>0.23153299999999999</v>
      </c>
      <c r="D212" s="1">
        <v>0.760764</v>
      </c>
      <c r="E212" s="2">
        <v>15</v>
      </c>
      <c r="F212" s="5">
        <f>C212*SQRT(E212)</f>
        <v>0.89672345309744184</v>
      </c>
      <c r="G212" s="3">
        <f>1-NORMDIST(F212,0,1,TRUE)</f>
        <v>0.18493325133149086</v>
      </c>
      <c r="H212" s="3">
        <f>D212*D212*(E212-1)</f>
        <v>8.1026660917440001</v>
      </c>
      <c r="I212" s="3">
        <f>CHIDIST(H212,E212-1)</f>
        <v>0.88390900479801382</v>
      </c>
    </row>
    <row r="213" spans="1:9">
      <c r="A213">
        <v>3912</v>
      </c>
      <c r="B213" t="s">
        <v>10</v>
      </c>
      <c r="C213" s="1">
        <v>-9.7389999999999994E-3</v>
      </c>
      <c r="D213" s="1">
        <v>0.97460500000000005</v>
      </c>
      <c r="E213" s="2">
        <v>257</v>
      </c>
      <c r="F213" s="5">
        <f>C213*SQRT(E213)</f>
        <v>-0.15612804711838293</v>
      </c>
      <c r="G213" s="3">
        <f>1-NORMDIST(F213,0,1,TRUE)</f>
        <v>0.56203395447808668</v>
      </c>
      <c r="H213" s="3">
        <f>D213*D213*(E213-1)</f>
        <v>243.16285594240003</v>
      </c>
      <c r="I213" s="3">
        <f>CHIDIST(H213,E213-1)</f>
        <v>0.70798387635015025</v>
      </c>
    </row>
    <row r="214" spans="1:9">
      <c r="A214">
        <v>3912</v>
      </c>
      <c r="B214" t="s">
        <v>11</v>
      </c>
      <c r="C214" s="1">
        <v>-8.5709999999999995E-2</v>
      </c>
      <c r="D214" s="1">
        <v>0.97017399999999998</v>
      </c>
      <c r="E214" s="2">
        <v>1694</v>
      </c>
      <c r="F214" s="5">
        <f>C214*SQRT(E214)</f>
        <v>-3.5276720008243392</v>
      </c>
      <c r="G214" s="3">
        <f>1-NORMDIST(F214,0,1,TRUE)</f>
        <v>0.99979038435477929</v>
      </c>
      <c r="H214" s="3">
        <f>D214*D214*(E214-1)</f>
        <v>1593.5152403372679</v>
      </c>
      <c r="I214" s="3" t="e">
        <f>CHIDIST(H214,E214-1)</f>
        <v>#NUM!</v>
      </c>
    </row>
    <row r="215" spans="1:9">
      <c r="A215">
        <v>3912</v>
      </c>
      <c r="B215" t="s">
        <v>12</v>
      </c>
      <c r="C215" s="1">
        <v>-0.15543499999999999</v>
      </c>
      <c r="D215" s="1">
        <v>1.0456810000000001</v>
      </c>
      <c r="E215" s="2">
        <v>85</v>
      </c>
      <c r="F215" s="5">
        <f>C215*SQRT(E215)</f>
        <v>-1.4330398927193198</v>
      </c>
      <c r="G215" s="3">
        <f>1-NORMDIST(F215,0,1,TRUE)</f>
        <v>0.92407678142996841</v>
      </c>
      <c r="H215" s="3">
        <f>D215*D215*(E215-1)</f>
        <v>91.849695315924023</v>
      </c>
      <c r="I215" s="3">
        <f>CHIDIST(H215,E215-1)</f>
        <v>0.26147859578669608</v>
      </c>
    </row>
    <row r="216" spans="1:9">
      <c r="A216">
        <v>3912</v>
      </c>
      <c r="B216" t="s">
        <v>13</v>
      </c>
      <c r="C216" s="1">
        <v>3.532E-3</v>
      </c>
      <c r="D216" s="1">
        <v>0.98051500000000003</v>
      </c>
      <c r="E216" s="2">
        <v>886</v>
      </c>
      <c r="F216" s="5">
        <f>C216*SQRT(E216)</f>
        <v>0.1051326365311933</v>
      </c>
      <c r="G216" s="3">
        <f>1-NORMDIST(F216,0,1,TRUE)</f>
        <v>0.45813528129436254</v>
      </c>
      <c r="H216" s="3">
        <f>D216*D216*(E216-1)</f>
        <v>850.84755372412508</v>
      </c>
      <c r="I216" s="3">
        <f>CHIDIST(H216,E216-1)</f>
        <v>0.79003999672593372</v>
      </c>
    </row>
    <row r="217" spans="1:9">
      <c r="A217">
        <v>3912</v>
      </c>
      <c r="B217" t="s">
        <v>14</v>
      </c>
      <c r="C217" s="1">
        <v>0.14500399999999999</v>
      </c>
      <c r="D217" s="1">
        <v>0.89538200000000001</v>
      </c>
      <c r="E217" s="2">
        <v>1579</v>
      </c>
      <c r="F217" s="5">
        <f>C217*SQRT(E217)</f>
        <v>5.7619707275604934</v>
      </c>
      <c r="G217" s="3">
        <f>1-NORMDIST(F217,0,1,TRUE)</f>
        <v>4.1568712916273398E-9</v>
      </c>
      <c r="H217" s="3">
        <f>D217*D217*(E217-1)</f>
        <v>1265.0966851080721</v>
      </c>
      <c r="I217" s="3">
        <f>CHIDIST(H217,E217-1)</f>
        <v>0.99999999885241087</v>
      </c>
    </row>
    <row r="218" spans="1:9">
      <c r="A218">
        <v>3914</v>
      </c>
      <c r="B218" t="s">
        <v>4</v>
      </c>
      <c r="C218" s="1">
        <v>4.4558E-2</v>
      </c>
      <c r="D218" s="1">
        <v>0.83628599999999997</v>
      </c>
      <c r="E218" s="2">
        <v>120</v>
      </c>
      <c r="F218" s="5">
        <f>C218*SQRT(E218)</f>
        <v>0.48810843434630385</v>
      </c>
      <c r="G218" s="3">
        <f>1-NORMDIST(F218,0,1,TRUE)</f>
        <v>0.31273651859899254</v>
      </c>
      <c r="H218" s="3">
        <f>D218*D218*(E218-1)</f>
        <v>83.225538581723995</v>
      </c>
      <c r="I218" s="3">
        <f>CHIDIST(H218,E218-1)</f>
        <v>0.99474678127356264</v>
      </c>
    </row>
    <row r="219" spans="1:9">
      <c r="A219">
        <v>3914</v>
      </c>
      <c r="B219" t="s">
        <v>5</v>
      </c>
      <c r="C219" s="1">
        <v>-1.4508E-2</v>
      </c>
      <c r="D219" s="1">
        <v>1.052807</v>
      </c>
      <c r="E219" s="2">
        <v>827</v>
      </c>
      <c r="F219" s="5">
        <f>C219*SQRT(E219)</f>
        <v>-0.41721537235341655</v>
      </c>
      <c r="G219" s="3">
        <f>1-NORMDIST(F219,0,1,TRUE)</f>
        <v>0.66173955891558267</v>
      </c>
      <c r="H219" s="3">
        <f>D219*D219*(E219-1)</f>
        <v>915.54053045967419</v>
      </c>
      <c r="I219" s="3">
        <f>CHIDIST(H219,E219-1)</f>
        <v>1.6002824624953057E-2</v>
      </c>
    </row>
    <row r="220" spans="1:9">
      <c r="A220">
        <v>3914</v>
      </c>
      <c r="B220" t="s">
        <v>6</v>
      </c>
      <c r="C220" s="1">
        <v>-3.8796999999999998E-2</v>
      </c>
      <c r="D220" s="1">
        <v>1.1788019999999999</v>
      </c>
      <c r="E220" s="2">
        <v>158</v>
      </c>
      <c r="F220" s="5">
        <f>C220*SQRT(E220)</f>
        <v>-0.48767072807581963</v>
      </c>
      <c r="G220" s="3">
        <f>1-NORMDIST(F220,0,1,TRUE)</f>
        <v>0.68710845562358158</v>
      </c>
      <c r="H220" s="3">
        <f>D220*D220*(E220-1)</f>
        <v>218.16314236702797</v>
      </c>
      <c r="I220" s="3">
        <f>CHIDIST(H220,E220-1)</f>
        <v>9.0284534383619931E-4</v>
      </c>
    </row>
    <row r="221" spans="1:9">
      <c r="A221">
        <v>3914</v>
      </c>
      <c r="B221" t="s">
        <v>7</v>
      </c>
      <c r="C221" s="1">
        <v>-2.3771E-2</v>
      </c>
      <c r="D221" s="1">
        <v>1.000362</v>
      </c>
      <c r="E221" s="2">
        <v>1534</v>
      </c>
      <c r="F221" s="5">
        <f>C221*SQRT(E221)</f>
        <v>-0.93102240386254942</v>
      </c>
      <c r="G221" s="3">
        <f>1-NORMDIST(F221,0,1,TRUE)</f>
        <v>0.82407901238564629</v>
      </c>
      <c r="H221" s="3">
        <f>D221*D221*(E221-1)</f>
        <v>1534.1100928904521</v>
      </c>
      <c r="I221" s="3">
        <f>CHIDIST(H221,E221-1)</f>
        <v>0.48720305911492462</v>
      </c>
    </row>
    <row r="222" spans="1:9">
      <c r="A222">
        <v>3914</v>
      </c>
      <c r="B222" t="s">
        <v>8</v>
      </c>
      <c r="C222" s="1">
        <v>2.1359E-2</v>
      </c>
      <c r="D222" s="1">
        <v>0.99278100000000002</v>
      </c>
      <c r="E222" s="2">
        <v>2032</v>
      </c>
      <c r="F222" s="5">
        <f>C222*SQRT(E222)</f>
        <v>0.96281482237863358</v>
      </c>
      <c r="G222" s="3">
        <f>1-NORMDIST(F222,0,1,TRUE)</f>
        <v>0.16782023045675487</v>
      </c>
      <c r="H222" s="3">
        <f>D222*D222*(E222-1)</f>
        <v>2001.7822654547911</v>
      </c>
      <c r="I222" s="3" t="e">
        <f>CHIDIST(H222,E222-1)</f>
        <v>#NUM!</v>
      </c>
    </row>
    <row r="223" spans="1:9">
      <c r="A223">
        <v>3914</v>
      </c>
      <c r="B223" t="s">
        <v>9</v>
      </c>
      <c r="C223" s="1">
        <v>1.3462999999999999E-2</v>
      </c>
      <c r="D223" s="1">
        <v>0.90540699999999996</v>
      </c>
      <c r="E223" s="2">
        <v>2262</v>
      </c>
      <c r="F223" s="5">
        <f>C223*SQRT(E223)</f>
        <v>0.64030684728339415</v>
      </c>
      <c r="G223" s="3">
        <f>1-NORMDIST(F223,0,1,TRUE)</f>
        <v>0.26098656501513995</v>
      </c>
      <c r="H223" s="3">
        <f>D223*D223*(E223-1)</f>
        <v>1853.4815104023889</v>
      </c>
      <c r="I223" s="3">
        <f>CHIDIST(H223,E223-1)</f>
        <v>0.99999999994694988</v>
      </c>
    </row>
    <row r="224" spans="1:9">
      <c r="A224">
        <v>3914</v>
      </c>
      <c r="B224" t="s">
        <v>10</v>
      </c>
      <c r="C224" s="1">
        <v>3.5607E-2</v>
      </c>
      <c r="D224" s="1">
        <v>1.143947</v>
      </c>
      <c r="E224" s="2">
        <v>1274</v>
      </c>
      <c r="F224" s="5">
        <f>C224*SQRT(E224)</f>
        <v>1.2709255147434881</v>
      </c>
      <c r="G224" s="3">
        <f>1-NORMDIST(F224,0,1,TRUE)</f>
        <v>0.10187757420689292</v>
      </c>
      <c r="H224" s="3">
        <f>D224*D224*(E224-1)</f>
        <v>1665.8665625038573</v>
      </c>
      <c r="I224" s="3">
        <f>CHIDIST(H224,E224-1)</f>
        <v>5.5132356378859144E-13</v>
      </c>
    </row>
    <row r="225" spans="1:9">
      <c r="A225">
        <v>3914</v>
      </c>
      <c r="B225" t="s">
        <v>11</v>
      </c>
      <c r="C225" s="1">
        <v>8.0492999999999995E-2</v>
      </c>
      <c r="D225" s="1">
        <v>0.95896899999999996</v>
      </c>
      <c r="E225" s="2">
        <v>758</v>
      </c>
      <c r="F225" s="5">
        <f>C225*SQRT(E225)</f>
        <v>2.2161171609691577</v>
      </c>
      <c r="G225" s="3">
        <f>1-NORMDIST(F225,0,1,TRUE)</f>
        <v>1.3341739623010551E-2</v>
      </c>
      <c r="H225" s="3">
        <f>D225*D225*(E225-1)</f>
        <v>696.15350802147702</v>
      </c>
      <c r="I225" s="3">
        <f>CHIDIST(H225,E225-1)</f>
        <v>0.944138519762734</v>
      </c>
    </row>
    <row r="226" spans="1:9">
      <c r="A226">
        <v>3914</v>
      </c>
      <c r="B226" t="s">
        <v>12</v>
      </c>
      <c r="C226" s="1">
        <v>3.7430999999999999E-2</v>
      </c>
      <c r="D226" s="1">
        <v>0.98164600000000002</v>
      </c>
      <c r="E226" s="2">
        <v>1328</v>
      </c>
      <c r="F226" s="5">
        <f>C226*SQRT(E226)</f>
        <v>1.3640505572038011</v>
      </c>
      <c r="G226" s="3">
        <f>1-NORMDIST(F226,0,1,TRUE)</f>
        <v>8.6275827168385888E-2</v>
      </c>
      <c r="H226" s="3">
        <f>D226*D226*(E226-1)</f>
        <v>1278.735509582332</v>
      </c>
      <c r="I226" s="3" t="e">
        <f>CHIDIST(H226,E226-1)</f>
        <v>#NUM!</v>
      </c>
    </row>
    <row r="227" spans="1:9">
      <c r="A227">
        <v>3914</v>
      </c>
      <c r="B227" t="s">
        <v>13</v>
      </c>
      <c r="C227" s="1">
        <v>1.3164E-2</v>
      </c>
      <c r="D227" s="1">
        <v>0.94677599999999995</v>
      </c>
      <c r="E227" s="2">
        <v>396</v>
      </c>
      <c r="F227" s="5">
        <f>C227*SQRT(E227)</f>
        <v>0.26196029244143093</v>
      </c>
      <c r="G227" s="3">
        <f>1-NORMDIST(F227,0,1,TRUE)</f>
        <v>0.3966760277269743</v>
      </c>
      <c r="H227" s="3">
        <f>D227*D227*(E227-1)</f>
        <v>354.07199369951996</v>
      </c>
      <c r="I227" s="3">
        <f>CHIDIST(H227,E227-1)</f>
        <v>0.93133276807190135</v>
      </c>
    </row>
    <row r="228" spans="1:9">
      <c r="A228">
        <v>3914</v>
      </c>
      <c r="B228" t="s">
        <v>14</v>
      </c>
      <c r="C228" s="1">
        <v>-5.6487999999999997E-2</v>
      </c>
      <c r="D228" s="1">
        <v>0.95296700000000001</v>
      </c>
      <c r="E228" s="2">
        <v>617</v>
      </c>
      <c r="F228" s="5">
        <f>C228*SQRT(E228)</f>
        <v>-1.403132811549926</v>
      </c>
      <c r="G228" s="3">
        <f>1-NORMDIST(F228,0,1,TRUE)</f>
        <v>0.91971138078636594</v>
      </c>
      <c r="H228" s="3">
        <f>D228*D228*(E228-1)</f>
        <v>559.41799950282405</v>
      </c>
      <c r="I228" s="3">
        <f>CHIDIST(H228,E228-1)</f>
        <v>0.95002214646639715</v>
      </c>
    </row>
    <row r="229" spans="1:9">
      <c r="A229">
        <v>3929</v>
      </c>
      <c r="B229" t="s">
        <v>4</v>
      </c>
      <c r="C229" s="1">
        <v>4.0222000000000001E-2</v>
      </c>
      <c r="D229" s="1">
        <v>0.76195000000000002</v>
      </c>
      <c r="E229" s="2">
        <v>334</v>
      </c>
      <c r="F229" s="5">
        <f>C229*SQRT(E229)</f>
        <v>0.73508387334779701</v>
      </c>
      <c r="G229" s="3">
        <f>1-NORMDIST(F229,0,1,TRUE)</f>
        <v>0.23114420756664755</v>
      </c>
      <c r="H229" s="3">
        <f>D229*D229*(E229-1)</f>
        <v>193.32907823250002</v>
      </c>
      <c r="I229" s="3">
        <f>CHIDIST(H229,E229-1)</f>
        <v>0.99999999992588939</v>
      </c>
    </row>
    <row r="230" spans="1:9">
      <c r="A230">
        <v>3929</v>
      </c>
      <c r="B230" t="s">
        <v>5</v>
      </c>
      <c r="C230" s="1">
        <v>7.4862999999999999E-2</v>
      </c>
      <c r="D230" s="1">
        <v>0.82759899999999997</v>
      </c>
      <c r="E230" s="2">
        <v>684</v>
      </c>
      <c r="F230" s="5">
        <f>C230*SQRT(E230)</f>
        <v>1.9579215096617126</v>
      </c>
      <c r="G230" s="3">
        <f>1-NORMDIST(F230,0,1,TRUE)</f>
        <v>2.5119611757553506E-2</v>
      </c>
      <c r="H230" s="3">
        <f>D230*D230*(E230-1)</f>
        <v>467.80043157908295</v>
      </c>
      <c r="I230" s="3">
        <f>CHIDIST(H230,E230-1)</f>
        <v>0.99999999997318301</v>
      </c>
    </row>
    <row r="231" spans="1:9">
      <c r="A231">
        <v>3929</v>
      </c>
      <c r="B231" t="s">
        <v>7</v>
      </c>
      <c r="C231" s="1">
        <v>-3.8839999999999999E-3</v>
      </c>
      <c r="D231" s="1">
        <v>1.0326599999999999</v>
      </c>
      <c r="E231" s="2">
        <v>2445</v>
      </c>
      <c r="F231" s="5">
        <f>C231*SQRT(E231)</f>
        <v>-0.19205191985502254</v>
      </c>
      <c r="G231" s="3">
        <f>1-NORMDIST(F231,0,1,TRUE)</f>
        <v>0.57614923192599188</v>
      </c>
      <c r="H231" s="3">
        <f>D231*D231*(E231-1)</f>
        <v>2606.2490351663996</v>
      </c>
      <c r="I231" s="3">
        <f>CHIDIST(H231,E231-1)</f>
        <v>1.1282574997659537E-2</v>
      </c>
    </row>
    <row r="232" spans="1:9">
      <c r="A232">
        <v>3929</v>
      </c>
      <c r="B232" t="s">
        <v>8</v>
      </c>
      <c r="C232" s="1">
        <v>3.8248999999999998E-2</v>
      </c>
      <c r="D232" s="1">
        <v>1.1397090000000001</v>
      </c>
      <c r="E232" s="2">
        <v>5093</v>
      </c>
      <c r="F232" s="5">
        <f>C232*SQRT(E232)</f>
        <v>2.7296497400020021</v>
      </c>
      <c r="G232" s="3">
        <f>1-NORMDIST(F232,0,1,TRUE)</f>
        <v>3.1700824127532945E-3</v>
      </c>
      <c r="H232" s="3">
        <f>D232*D232*(E232-1)</f>
        <v>6614.1851910356536</v>
      </c>
      <c r="I232" s="3">
        <f>CHIDIST(H232,E232-1)</f>
        <v>1.1927789238243934E-43</v>
      </c>
    </row>
    <row r="233" spans="1:9">
      <c r="A233">
        <v>3929</v>
      </c>
      <c r="B233" t="s">
        <v>9</v>
      </c>
      <c r="C233" s="1">
        <v>-1.9730000000000001E-2</v>
      </c>
      <c r="D233" s="1">
        <v>1.0340590000000001</v>
      </c>
      <c r="E233" s="2">
        <v>5470</v>
      </c>
      <c r="F233" s="5">
        <f>C233*SQRT(E233)</f>
        <v>-1.4592199159139791</v>
      </c>
      <c r="G233" s="3">
        <f>1-NORMDIST(F233,0,1,TRUE)</f>
        <v>0.92774770552211416</v>
      </c>
      <c r="H233" s="3">
        <f>D233*D233*(E233-1)</f>
        <v>5847.8814666655899</v>
      </c>
      <c r="I233" s="3">
        <f>CHIDIST(H233,E233-1)</f>
        <v>1.936253424419788E-4</v>
      </c>
    </row>
    <row r="234" spans="1:9">
      <c r="A234">
        <v>3929</v>
      </c>
      <c r="B234" t="s">
        <v>10</v>
      </c>
      <c r="C234" s="1">
        <v>-5.4627000000000002E-2</v>
      </c>
      <c r="D234" s="1">
        <v>1.121084</v>
      </c>
      <c r="E234" s="2">
        <v>3098</v>
      </c>
      <c r="F234" s="5">
        <f>C234*SQRT(E234)</f>
        <v>-3.0405213503019515</v>
      </c>
      <c r="G234" s="3">
        <f>1-NORMDIST(F234,0,1,TRUE)</f>
        <v>0.99881915526627996</v>
      </c>
      <c r="H234" s="3">
        <f>D234*D234*(E234-1)</f>
        <v>3892.4004506684323</v>
      </c>
      <c r="I234" s="3">
        <f>CHIDIST(H234,E234-1)</f>
        <v>3.9942613982739438E-21</v>
      </c>
    </row>
    <row r="235" spans="1:9">
      <c r="A235">
        <v>3929</v>
      </c>
      <c r="B235" t="s">
        <v>11</v>
      </c>
      <c r="C235" s="1">
        <v>-2.4604000000000001E-2</v>
      </c>
      <c r="D235" s="1">
        <v>0.95300700000000005</v>
      </c>
      <c r="E235" s="2">
        <v>796</v>
      </c>
      <c r="F235" s="5">
        <f>C235*SQRT(E235)</f>
        <v>-0.69416426408739884</v>
      </c>
      <c r="G235" s="3">
        <f>1-NORMDIST(F235,0,1,TRUE)</f>
        <v>0.75621039966391135</v>
      </c>
      <c r="H235" s="3">
        <f>D235*D235*(E235-1)</f>
        <v>722.03676192895512</v>
      </c>
      <c r="I235" s="3">
        <f>CHIDIST(H235,E235-1)</f>
        <v>0.96940623223583611</v>
      </c>
    </row>
    <row r="236" spans="1:9">
      <c r="A236">
        <v>3929</v>
      </c>
      <c r="B236" t="s">
        <v>12</v>
      </c>
      <c r="C236" s="1">
        <v>5.6683999999999998E-2</v>
      </c>
      <c r="D236" s="1">
        <v>0.99742200000000003</v>
      </c>
      <c r="E236" s="2">
        <v>3245</v>
      </c>
      <c r="F236" s="5">
        <f>C236*SQRT(E236)</f>
        <v>3.2289984751808105</v>
      </c>
      <c r="G236" s="3">
        <f>1-NORMDIST(F236,0,1,TRUE)</f>
        <v>6.211227857481072E-4</v>
      </c>
      <c r="H236" s="3">
        <f>D236*D236*(E236-1)</f>
        <v>3227.2954958964965</v>
      </c>
      <c r="I236" s="3" t="e">
        <f>CHIDIST(H236,E236-1)</f>
        <v>#NUM!</v>
      </c>
    </row>
    <row r="237" spans="1:9">
      <c r="A237">
        <v>3929</v>
      </c>
      <c r="B237" t="s">
        <v>13</v>
      </c>
      <c r="C237" s="1">
        <v>-7.8104000000000007E-2</v>
      </c>
      <c r="D237" s="1">
        <v>1.2778069999999999</v>
      </c>
      <c r="E237" s="2">
        <v>424</v>
      </c>
      <c r="F237" s="5">
        <f>C237*SQRT(E237)</f>
        <v>-1.6082597930632976</v>
      </c>
      <c r="G237" s="3">
        <f>1-NORMDIST(F237,0,1,TRUE)</f>
        <v>0.94611085372123926</v>
      </c>
      <c r="H237" s="3">
        <f>D237*D237*(E237-1)</f>
        <v>690.67047847232698</v>
      </c>
      <c r="I237" s="3">
        <f>CHIDIST(H237,E237-1)</f>
        <v>3.4647096999215382E-15</v>
      </c>
    </row>
    <row r="238" spans="1:9">
      <c r="A238">
        <v>3929</v>
      </c>
      <c r="B238" t="s">
        <v>14</v>
      </c>
      <c r="C238" s="1">
        <v>9.2330999999999996E-2</v>
      </c>
      <c r="D238" s="1">
        <v>1.100962</v>
      </c>
      <c r="E238" s="2">
        <v>438</v>
      </c>
      <c r="F238" s="5">
        <f>C238*SQRT(E238)</f>
        <v>1.932344674150551</v>
      </c>
      <c r="G238" s="3">
        <f>1-NORMDIST(F238,0,1,TRUE)</f>
        <v>2.6658488928756885E-2</v>
      </c>
      <c r="H238" s="3">
        <f>D238*D238*(E238-1)</f>
        <v>529.69527121902809</v>
      </c>
      <c r="I238" s="3">
        <f>CHIDIST(H238,E238-1)</f>
        <v>1.5387393524687811E-3</v>
      </c>
    </row>
    <row r="239" spans="1:9">
      <c r="A239">
        <v>3930</v>
      </c>
      <c r="B239" t="s">
        <v>4</v>
      </c>
      <c r="C239" s="1">
        <v>4.5571E-2</v>
      </c>
      <c r="D239" s="1">
        <v>0.74580000000000002</v>
      </c>
      <c r="E239" s="2">
        <v>527</v>
      </c>
      <c r="F239" s="5">
        <f>C239*SQRT(E239)</f>
        <v>1.0461497758958802</v>
      </c>
      <c r="G239" s="3">
        <f>1-NORMDIST(F239,0,1,TRUE)</f>
        <v>0.14774594346299741</v>
      </c>
      <c r="H239" s="3">
        <f>D239*D239*(E239-1)</f>
        <v>292.57047864000003</v>
      </c>
      <c r="I239" s="3">
        <f>CHIDIST(H239,E239-1)</f>
        <v>1</v>
      </c>
    </row>
    <row r="240" spans="1:9">
      <c r="A240">
        <v>3930</v>
      </c>
      <c r="B240" t="s">
        <v>5</v>
      </c>
      <c r="C240" s="1">
        <v>-4.117E-3</v>
      </c>
      <c r="D240" s="1">
        <v>0.92749700000000002</v>
      </c>
      <c r="E240" s="2">
        <v>1028</v>
      </c>
      <c r="F240" s="5">
        <f>C240*SQRT(E240)</f>
        <v>-0.13200106170785145</v>
      </c>
      <c r="G240" s="3">
        <f>1-NORMDIST(F240,0,1,TRUE)</f>
        <v>0.55250827401168956</v>
      </c>
      <c r="H240" s="3">
        <f>D240*D240*(E240-1)</f>
        <v>883.47745350424304</v>
      </c>
      <c r="I240" s="3">
        <f>CHIDIST(H240,E240-1)</f>
        <v>0.99953809616488476</v>
      </c>
    </row>
    <row r="241" spans="1:9">
      <c r="A241">
        <v>3930</v>
      </c>
      <c r="B241" t="s">
        <v>7</v>
      </c>
      <c r="C241" s="1">
        <v>3.5733000000000001E-2</v>
      </c>
      <c r="D241" s="1">
        <v>1.0253490000000001</v>
      </c>
      <c r="E241" s="2">
        <v>3155</v>
      </c>
      <c r="F241" s="5">
        <f>C241*SQRT(E241)</f>
        <v>2.0071006942340985</v>
      </c>
      <c r="G241" s="3">
        <f>1-NORMDIST(F241,0,1,TRUE)</f>
        <v>2.2369471167126509E-2</v>
      </c>
      <c r="H241" s="3">
        <f>D241*D241*(E241-1)</f>
        <v>3315.928163460354</v>
      </c>
      <c r="I241" s="3">
        <f>CHIDIST(H241,E241-1)</f>
        <v>2.2042298640880087E-2</v>
      </c>
    </row>
    <row r="242" spans="1:9">
      <c r="A242">
        <v>3930</v>
      </c>
      <c r="B242" t="s">
        <v>8</v>
      </c>
      <c r="C242" s="1">
        <v>-2.1253000000000001E-2</v>
      </c>
      <c r="D242" s="1">
        <v>0.97246999999999995</v>
      </c>
      <c r="E242" s="2">
        <v>5946</v>
      </c>
      <c r="F242" s="5">
        <f>C242*SQRT(E242)</f>
        <v>-1.6388254310676291</v>
      </c>
      <c r="G242" s="3">
        <f>1-NORMDIST(F242,0,1,TRUE)</f>
        <v>0.94937518939639842</v>
      </c>
      <c r="H242" s="3">
        <f>D242*D242*(E242-1)</f>
        <v>5622.1740208504998</v>
      </c>
      <c r="I242" s="3" t="e">
        <f>CHIDIST(H242,E242-1)</f>
        <v>#NUM!</v>
      </c>
    </row>
    <row r="243" spans="1:9">
      <c r="A243">
        <v>3930</v>
      </c>
      <c r="B243" t="s">
        <v>9</v>
      </c>
      <c r="C243" s="1">
        <v>-1.2822999999999999E-2</v>
      </c>
      <c r="D243" s="1">
        <v>0.87959299999999996</v>
      </c>
      <c r="E243" s="2">
        <v>6766</v>
      </c>
      <c r="F243" s="5">
        <f>C243*SQRT(E243)</f>
        <v>-1.0547648268756404</v>
      </c>
      <c r="G243" s="3">
        <f>1-NORMDIST(F243,0,1,TRUE)</f>
        <v>0.85423355260903522</v>
      </c>
      <c r="H243" s="3">
        <f>D243*D243*(E243-1)</f>
        <v>5233.9712158154844</v>
      </c>
      <c r="I243" s="3">
        <f>CHIDIST(H243,E243-1)</f>
        <v>1</v>
      </c>
    </row>
    <row r="244" spans="1:9">
      <c r="A244">
        <v>3930</v>
      </c>
      <c r="B244" t="s">
        <v>10</v>
      </c>
      <c r="C244" s="1">
        <v>-9.6520000000000009E-3</v>
      </c>
      <c r="D244" s="1">
        <v>1.1210709999999999</v>
      </c>
      <c r="E244" s="2">
        <v>3768</v>
      </c>
      <c r="F244" s="5">
        <f>C244*SQRT(E244)</f>
        <v>-0.59247872524842615</v>
      </c>
      <c r="G244" s="3">
        <f>1-NORMDIST(F244,0,1,TRUE)</f>
        <v>0.72323496853884528</v>
      </c>
      <c r="H244" s="3">
        <f>D244*D244*(E244-1)</f>
        <v>4734.3663045834464</v>
      </c>
      <c r="I244" s="3">
        <f>CHIDIST(H244,E244-1)</f>
        <v>2.8612032820231053E-25</v>
      </c>
    </row>
    <row r="245" spans="1:9">
      <c r="A245">
        <v>3930</v>
      </c>
      <c r="B245" t="s">
        <v>11</v>
      </c>
      <c r="C245" s="1">
        <v>9.5786999999999997E-2</v>
      </c>
      <c r="D245" s="1">
        <v>0.99842900000000001</v>
      </c>
      <c r="E245" s="2">
        <v>1194</v>
      </c>
      <c r="F245" s="5">
        <f>C245*SQRT(E245)</f>
        <v>3.3098532213054401</v>
      </c>
      <c r="G245" s="3">
        <f>1-NORMDIST(F245,0,1,TRUE)</f>
        <v>4.6672453229312794E-4</v>
      </c>
      <c r="H245" s="3">
        <f>D245*D245*(E245-1)</f>
        <v>1189.254538372913</v>
      </c>
      <c r="I245" s="3" t="e">
        <f>CHIDIST(H245,E245-1)</f>
        <v>#NUM!</v>
      </c>
    </row>
    <row r="246" spans="1:9">
      <c r="A246">
        <v>3930</v>
      </c>
      <c r="B246" t="s">
        <v>12</v>
      </c>
      <c r="C246" s="1">
        <v>7.0787000000000003E-2</v>
      </c>
      <c r="D246" s="1">
        <v>0.90230600000000005</v>
      </c>
      <c r="E246" s="2">
        <v>3910</v>
      </c>
      <c r="F246" s="5">
        <f>C246*SQRT(E246)</f>
        <v>4.4263106005780939</v>
      </c>
      <c r="G246" s="3">
        <f>1-NORMDIST(F246,0,1,TRUE)</f>
        <v>4.7929236035582079E-6</v>
      </c>
      <c r="H246" s="3">
        <f>D246*D246*(E246-1)</f>
        <v>3182.5362638391243</v>
      </c>
      <c r="I246" s="3">
        <f>CHIDIST(H246,E246-1)</f>
        <v>1</v>
      </c>
    </row>
    <row r="247" spans="1:9">
      <c r="A247">
        <v>3930</v>
      </c>
      <c r="B247" t="s">
        <v>13</v>
      </c>
      <c r="C247" s="1">
        <v>9.5879999999999993E-3</v>
      </c>
      <c r="D247" s="1">
        <v>1.002065</v>
      </c>
      <c r="E247" s="2">
        <v>626</v>
      </c>
      <c r="F247" s="5">
        <f>C247*SQRT(E247)</f>
        <v>0.2398916833573019</v>
      </c>
      <c r="G247" s="3">
        <f>1-NORMDIST(F247,0,1,TRUE)</f>
        <v>0.40520711417825628</v>
      </c>
      <c r="H247" s="3">
        <f>D247*D247*(E247-1)</f>
        <v>627.58391514062498</v>
      </c>
      <c r="I247" s="3">
        <f>CHIDIST(H247,E247-1)</f>
        <v>0.4634146018367189</v>
      </c>
    </row>
    <row r="248" spans="1:9">
      <c r="A248">
        <v>3930</v>
      </c>
      <c r="B248" t="s">
        <v>14</v>
      </c>
      <c r="C248" s="1">
        <v>2.5239000000000001E-2</v>
      </c>
      <c r="D248" s="1">
        <v>0.98137600000000003</v>
      </c>
      <c r="E248" s="2">
        <v>628</v>
      </c>
      <c r="F248" s="5">
        <f>C248*SQRT(E248)</f>
        <v>0.63248752714025913</v>
      </c>
      <c r="G248" s="3">
        <f>1-NORMDIST(F248,0,1,TRUE)</f>
        <v>0.2635341780947863</v>
      </c>
      <c r="H248" s="3">
        <f>D248*D248*(E248-1)</f>
        <v>603.86298106675201</v>
      </c>
      <c r="I248" s="3">
        <f>CHIDIST(H248,E248-1)</f>
        <v>0.7397899482052217</v>
      </c>
    </row>
    <row r="249" spans="1:9">
      <c r="A249">
        <v>3931</v>
      </c>
      <c r="B249" t="s">
        <v>4</v>
      </c>
      <c r="C249" s="1">
        <v>-3.85E-2</v>
      </c>
      <c r="D249" s="1">
        <v>0.96669799999999995</v>
      </c>
      <c r="E249" s="2">
        <v>120</v>
      </c>
      <c r="F249" s="5">
        <f>C249*SQRT(E249)</f>
        <v>-0.42174636927897791</v>
      </c>
      <c r="G249" s="3">
        <f>1-NORMDIST(F249,0,1,TRUE)</f>
        <v>0.6633949224592669</v>
      </c>
      <c r="H249" s="3">
        <f>D249*D249*(E249-1)</f>
        <v>111.20609776127598</v>
      </c>
      <c r="I249" s="3">
        <f>CHIDIST(H249,E249-1)</f>
        <v>0.68196603216428076</v>
      </c>
    </row>
    <row r="250" spans="1:9">
      <c r="A250">
        <v>3931</v>
      </c>
      <c r="B250" t="s">
        <v>5</v>
      </c>
      <c r="C250" s="1">
        <v>-3.4084000000000003E-2</v>
      </c>
      <c r="D250" s="1">
        <v>0.885239</v>
      </c>
      <c r="E250" s="2">
        <v>878</v>
      </c>
      <c r="F250" s="5">
        <f>C250*SQRT(E250)</f>
        <v>-1.0099452119635006</v>
      </c>
      <c r="G250" s="3">
        <f>1-NORMDIST(F250,0,1,TRUE)</f>
        <v>0.84373923008133045</v>
      </c>
      <c r="H250" s="3">
        <f>D250*D250*(E250-1)</f>
        <v>687.25937240511701</v>
      </c>
      <c r="I250" s="3">
        <f>CHIDIST(H250,E250-1)</f>
        <v>0.99999949496343643</v>
      </c>
    </row>
    <row r="251" spans="1:9">
      <c r="A251">
        <v>3931</v>
      </c>
      <c r="B251" t="s">
        <v>7</v>
      </c>
      <c r="C251" s="1">
        <v>-2.3404000000000001E-2</v>
      </c>
      <c r="D251" s="1">
        <v>0.99370999999999998</v>
      </c>
      <c r="E251" s="2">
        <v>1894</v>
      </c>
      <c r="F251" s="5">
        <f>C251*SQRT(E251)</f>
        <v>-1.0185446613202584</v>
      </c>
      <c r="G251" s="3">
        <f>1-NORMDIST(F251,0,1,TRUE)</f>
        <v>0.84579040617397294</v>
      </c>
      <c r="H251" s="3">
        <f>D251*D251*(E251-1)</f>
        <v>1869.2609548412997</v>
      </c>
      <c r="I251" s="3" t="e">
        <f>CHIDIST(H251,E251-1)</f>
        <v>#NUM!</v>
      </c>
    </row>
    <row r="252" spans="1:9">
      <c r="A252">
        <v>3931</v>
      </c>
      <c r="B252" t="s">
        <v>8</v>
      </c>
      <c r="C252" s="1">
        <v>-6.3921000000000006E-2</v>
      </c>
      <c r="D252" s="1">
        <v>0.95143999999999995</v>
      </c>
      <c r="E252" s="2">
        <v>3612</v>
      </c>
      <c r="F252" s="5">
        <f>C252*SQRT(E252)</f>
        <v>-3.8416467821094646</v>
      </c>
      <c r="G252" s="3">
        <f>1-NORMDIST(F252,0,1,TRUE)</f>
        <v>0.99993889419075477</v>
      </c>
      <c r="H252" s="3">
        <f>D252*D252*(E252-1)</f>
        <v>3268.8146837695995</v>
      </c>
      <c r="I252" s="3" t="e">
        <f>CHIDIST(H252,E252-1)</f>
        <v>#NUM!</v>
      </c>
    </row>
    <row r="253" spans="1:9">
      <c r="A253">
        <v>3931</v>
      </c>
      <c r="B253" t="s">
        <v>9</v>
      </c>
      <c r="C253" s="1">
        <v>7.5438000000000005E-2</v>
      </c>
      <c r="D253" s="1">
        <v>0.92082600000000003</v>
      </c>
      <c r="E253" s="2">
        <v>3936</v>
      </c>
      <c r="F253" s="5">
        <f>C253*SQRT(E253)</f>
        <v>4.7327951886790967</v>
      </c>
      <c r="G253" s="3">
        <f>1-NORMDIST(F253,0,1,TRUE)</f>
        <v>1.1072446278737047E-6</v>
      </c>
      <c r="H253" s="3">
        <f>D253*D253*(E253-1)</f>
        <v>3336.5672551560601</v>
      </c>
      <c r="I253" s="3">
        <f>CHIDIST(H253,E253-1)</f>
        <v>0.99999999999943645</v>
      </c>
    </row>
    <row r="254" spans="1:9">
      <c r="A254">
        <v>3931</v>
      </c>
      <c r="B254" t="s">
        <v>10</v>
      </c>
      <c r="C254" s="1">
        <v>-5.5365999999999999E-2</v>
      </c>
      <c r="D254" s="1">
        <v>0.95868399999999998</v>
      </c>
      <c r="E254" s="2">
        <v>2874</v>
      </c>
      <c r="F254" s="5">
        <f>C254*SQRT(E254)</f>
        <v>-2.968154684234634</v>
      </c>
      <c r="G254" s="3">
        <f>1-NORMDIST(F254,0,1,TRUE)</f>
        <v>0.99850203239875746</v>
      </c>
      <c r="H254" s="3">
        <f>D254*D254*(E254-1)</f>
        <v>2640.502509062288</v>
      </c>
      <c r="I254" s="3" t="e">
        <f>CHIDIST(H254,E254-1)</f>
        <v>#NUM!</v>
      </c>
    </row>
    <row r="255" spans="1:9">
      <c r="A255">
        <v>3931</v>
      </c>
      <c r="B255" t="s">
        <v>11</v>
      </c>
      <c r="C255" s="1">
        <v>7.0258000000000001E-2</v>
      </c>
      <c r="D255" s="1">
        <v>0.88439999999999996</v>
      </c>
      <c r="E255" s="2">
        <v>1048</v>
      </c>
      <c r="F255" s="5">
        <f>C255*SQRT(E255)</f>
        <v>2.2744501575264295</v>
      </c>
      <c r="G255" s="3">
        <f>1-NORMDIST(F255,0,1,TRUE)</f>
        <v>1.1469467323178884E-2</v>
      </c>
      <c r="H255" s="3">
        <f>D255*D255*(E255-1)</f>
        <v>818.92503792000002</v>
      </c>
      <c r="I255" s="3">
        <f>CHIDIST(H255,E255-1)</f>
        <v>0.99999996388543488</v>
      </c>
    </row>
    <row r="256" spans="1:9">
      <c r="A256">
        <v>3931</v>
      </c>
      <c r="B256" t="s">
        <v>12</v>
      </c>
      <c r="C256" s="1">
        <v>2.8750000000000001E-2</v>
      </c>
      <c r="D256" s="1">
        <v>0.96634699999999996</v>
      </c>
      <c r="E256" s="2">
        <v>2224</v>
      </c>
      <c r="F256" s="5">
        <f>C256*SQRT(E256)</f>
        <v>1.3558300040934335</v>
      </c>
      <c r="G256" s="3">
        <f>1-NORMDIST(F256,0,1,TRUE)</f>
        <v>8.757663121447945E-2</v>
      </c>
      <c r="H256" s="3">
        <f>D256*D256*(E256-1)</f>
        <v>2075.8963637612069</v>
      </c>
      <c r="I256" s="3" t="e">
        <f>CHIDIST(H256,E256-1)</f>
        <v>#NUM!</v>
      </c>
    </row>
    <row r="257" spans="1:9">
      <c r="A257">
        <v>3931</v>
      </c>
      <c r="B257" t="s">
        <v>13</v>
      </c>
      <c r="C257" s="1">
        <v>9.8044000000000006E-2</v>
      </c>
      <c r="D257" s="1">
        <v>0.89922999999999997</v>
      </c>
      <c r="E257" s="2">
        <v>544</v>
      </c>
      <c r="F257" s="5">
        <f>C257*SQRT(E257)</f>
        <v>2.2867593903128509</v>
      </c>
      <c r="G257" s="3">
        <f>1-NORMDIST(F257,0,1,TRUE)</f>
        <v>1.1104935514350767E-2</v>
      </c>
      <c r="H257" s="3">
        <f>D257*D257*(E257-1)</f>
        <v>439.07772394469998</v>
      </c>
      <c r="I257" s="3">
        <f>CHIDIST(H257,E257-1)</f>
        <v>0.99961038923989209</v>
      </c>
    </row>
    <row r="258" spans="1:9">
      <c r="A258">
        <v>3931</v>
      </c>
      <c r="B258" t="s">
        <v>14</v>
      </c>
      <c r="C258" s="1">
        <v>3.0748999999999999E-2</v>
      </c>
      <c r="D258" s="1">
        <v>1.119113</v>
      </c>
      <c r="E258" s="2">
        <v>550</v>
      </c>
      <c r="F258" s="5">
        <f>C258*SQRT(E258)</f>
        <v>0.72112797099405324</v>
      </c>
      <c r="G258" s="3">
        <f>1-NORMDIST(F258,0,1,TRUE)</f>
        <v>0.23541539152893831</v>
      </c>
      <c r="H258" s="3">
        <f>D258*D258*(E258-1)</f>
        <v>687.57523481618102</v>
      </c>
      <c r="I258" s="3">
        <f>CHIDIST(H258,E258-1)</f>
        <v>4.9295148205226454E-5</v>
      </c>
    </row>
    <row r="259" spans="1:9">
      <c r="A259">
        <v>3932</v>
      </c>
      <c r="B259" t="s">
        <v>4</v>
      </c>
      <c r="C259" s="1">
        <v>5.3531000000000002E-2</v>
      </c>
      <c r="D259" s="1">
        <v>0.74297500000000005</v>
      </c>
      <c r="E259" s="2">
        <v>640</v>
      </c>
      <c r="F259" s="5">
        <f>C259*SQRT(E259)</f>
        <v>1.3542390834117883</v>
      </c>
      <c r="G259" s="3">
        <f>1-NORMDIST(F259,0,1,TRUE)</f>
        <v>8.783005684779277E-2</v>
      </c>
      <c r="H259" s="3">
        <f>D259*D259*(E259-1)</f>
        <v>352.73557254937504</v>
      </c>
      <c r="I259" s="3">
        <f>CHIDIST(H259,E259-1)</f>
        <v>1</v>
      </c>
    </row>
    <row r="260" spans="1:9">
      <c r="A260">
        <v>3932</v>
      </c>
      <c r="B260" t="s">
        <v>5</v>
      </c>
      <c r="C260" s="1">
        <v>0.116463</v>
      </c>
      <c r="D260" s="1">
        <v>0.92477699999999996</v>
      </c>
      <c r="E260" s="2">
        <v>462</v>
      </c>
      <c r="F260" s="5">
        <f>C260*SQRT(E260)</f>
        <v>2.5032772979592171</v>
      </c>
      <c r="G260" s="3">
        <f>1-NORMDIST(F260,0,1,TRUE)</f>
        <v>6.1524546555214998E-3</v>
      </c>
      <c r="H260" s="3">
        <f>D260*D260*(E260-1)</f>
        <v>394.25296237506899</v>
      </c>
      <c r="I260" s="3">
        <f>CHIDIST(H260,E260-1)</f>
        <v>0.98904794543358399</v>
      </c>
    </row>
    <row r="261" spans="1:9">
      <c r="A261">
        <v>3932</v>
      </c>
      <c r="B261" t="s">
        <v>7</v>
      </c>
      <c r="C261" s="1">
        <v>-4.7520000000000001E-3</v>
      </c>
      <c r="D261" s="1">
        <v>1.0291950000000001</v>
      </c>
      <c r="E261" s="2">
        <v>3612</v>
      </c>
      <c r="F261" s="5">
        <f>C261*SQRT(E261)</f>
        <v>-0.28559480465862824</v>
      </c>
      <c r="G261" s="3">
        <f>1-NORMDIST(F261,0,1,TRUE)</f>
        <v>0.61240575845866774</v>
      </c>
      <c r="H261" s="3">
        <f>D261*D261*(E261-1)</f>
        <v>3824.9241187182756</v>
      </c>
      <c r="I261" s="3">
        <f>CHIDIST(H261,E261-1)</f>
        <v>6.6241460812180774E-3</v>
      </c>
    </row>
    <row r="262" spans="1:9">
      <c r="A262">
        <v>3932</v>
      </c>
      <c r="B262" t="s">
        <v>8</v>
      </c>
      <c r="C262" s="1">
        <v>-1.6750999999999999E-2</v>
      </c>
      <c r="D262" s="1">
        <v>1.030435</v>
      </c>
      <c r="E262" s="2">
        <v>7524</v>
      </c>
      <c r="F262" s="5">
        <f>C262*SQRT(E262)</f>
        <v>-1.4529983866212652</v>
      </c>
      <c r="G262" s="3">
        <f>1-NORMDIST(F262,0,1,TRUE)</f>
        <v>0.92688789902046298</v>
      </c>
      <c r="H262" s="3">
        <f>D262*D262*(E262-1)</f>
        <v>7987.8934838396744</v>
      </c>
      <c r="I262" s="3">
        <f>CHIDIST(H262,E262-1)</f>
        <v>9.9584256792383094E-5</v>
      </c>
    </row>
    <row r="263" spans="1:9">
      <c r="A263">
        <v>3932</v>
      </c>
      <c r="B263" t="s">
        <v>9</v>
      </c>
      <c r="C263" s="1">
        <v>-3.6924999999999999E-2</v>
      </c>
      <c r="D263" s="1">
        <v>0.91051400000000005</v>
      </c>
      <c r="E263" s="2">
        <v>8393</v>
      </c>
      <c r="F263" s="5">
        <f>C263*SQRT(E263)</f>
        <v>-3.3828217601027992</v>
      </c>
      <c r="G263" s="3">
        <f>1-NORMDIST(F263,0,1,TRUE)</f>
        <v>0.99964127410269021</v>
      </c>
      <c r="H263" s="3">
        <f>D263*D263*(E263-1)</f>
        <v>6957.2679652928327</v>
      </c>
      <c r="I263" s="3">
        <f>CHIDIST(H263,E263-1)</f>
        <v>1</v>
      </c>
    </row>
    <row r="264" spans="1:9">
      <c r="A264">
        <v>3932</v>
      </c>
      <c r="B264" t="s">
        <v>10</v>
      </c>
      <c r="C264" s="1">
        <v>9.0322E-2</v>
      </c>
      <c r="D264" s="10">
        <v>1.1808019999999999</v>
      </c>
      <c r="E264" s="2">
        <v>3374</v>
      </c>
      <c r="F264" s="5">
        <f>C264*SQRT(E264)</f>
        <v>5.2464566013468552</v>
      </c>
      <c r="G264" s="3">
        <f>1-NORMDIST(F264,0,1,TRUE)</f>
        <v>7.7526189246057697E-8</v>
      </c>
      <c r="H264" s="3">
        <f>D264*D264*(E264-1)</f>
        <v>4702.9515140870908</v>
      </c>
      <c r="I264" s="3">
        <f>CHIDIST(H264,E264-1)</f>
        <v>1.1150190744556857E-47</v>
      </c>
    </row>
    <row r="265" spans="1:9">
      <c r="A265">
        <v>3932</v>
      </c>
      <c r="B265" t="s">
        <v>11</v>
      </c>
      <c r="C265" s="1">
        <v>-8.6923E-2</v>
      </c>
      <c r="D265" s="1">
        <v>1.1245270000000001</v>
      </c>
      <c r="E265" s="2">
        <v>544</v>
      </c>
      <c r="F265" s="5">
        <f>C265*SQRT(E265)</f>
        <v>-2.0273753262225522</v>
      </c>
      <c r="G265" s="3">
        <f>1-NORMDIST(F265,0,1,TRUE)</f>
        <v>0.97868797834435872</v>
      </c>
      <c r="H265" s="3">
        <f>D265*D265*(E265-1)</f>
        <v>686.65660873484717</v>
      </c>
      <c r="I265" s="3">
        <f>CHIDIST(H265,E265-1)</f>
        <v>2.6177572007677989E-5</v>
      </c>
    </row>
    <row r="266" spans="1:9">
      <c r="A266">
        <v>3932</v>
      </c>
      <c r="B266" t="s">
        <v>12</v>
      </c>
      <c r="C266" s="1">
        <v>9.3637999999999999E-2</v>
      </c>
      <c r="D266" s="10">
        <v>1.070614</v>
      </c>
      <c r="E266" s="2">
        <v>4374</v>
      </c>
      <c r="F266" s="5">
        <f>C266*SQRT(E266)</f>
        <v>6.1928636544377431</v>
      </c>
      <c r="G266" s="3">
        <f>1-NORMDIST(F266,0,1,TRUE)</f>
        <v>2.95404145589373E-10</v>
      </c>
      <c r="H266" s="3">
        <f>D266*D266*(E266-1)</f>
        <v>5012.3952956835074</v>
      </c>
      <c r="I266" s="3">
        <f>CHIDIST(H266,E266-1)</f>
        <v>3.1460393547642138E-11</v>
      </c>
    </row>
    <row r="267" spans="1:9">
      <c r="A267">
        <v>3932</v>
      </c>
      <c r="B267" t="s">
        <v>13</v>
      </c>
      <c r="C267" s="1">
        <v>-1.6722000000000001E-2</v>
      </c>
      <c r="D267" s="1">
        <v>0.85987000000000002</v>
      </c>
      <c r="E267" s="2">
        <v>306</v>
      </c>
      <c r="F267" s="5">
        <f>C267*SQRT(E267)</f>
        <v>-0.29251553275680936</v>
      </c>
      <c r="G267" s="3">
        <f>1-NORMDIST(F267,0,1,TRUE)</f>
        <v>0.61505375722760558</v>
      </c>
      <c r="H267" s="3">
        <f>D267*D267*(E267-1)</f>
        <v>225.50980715450001</v>
      </c>
      <c r="I267" s="3">
        <f>CHIDIST(H267,E267-1)</f>
        <v>0.99978631022129683</v>
      </c>
    </row>
    <row r="268" spans="1:9">
      <c r="A268">
        <v>3932</v>
      </c>
      <c r="B268" t="s">
        <v>14</v>
      </c>
      <c r="C268" s="1">
        <v>2.2901000000000001E-2</v>
      </c>
      <c r="D268" s="1">
        <v>0.93743500000000002</v>
      </c>
      <c r="E268" s="2">
        <v>302</v>
      </c>
      <c r="F268" s="5">
        <f>C268*SQRT(E268)</f>
        <v>0.39797694895810237</v>
      </c>
      <c r="G268" s="3">
        <f>1-NORMDIST(F268,0,1,TRUE)</f>
        <v>0.34532358869999213</v>
      </c>
      <c r="H268" s="3">
        <f>D268*D268*(E268-1)</f>
        <v>264.51409814672502</v>
      </c>
      <c r="I268" s="3">
        <f>CHIDIST(H268,E268-1)</f>
        <v>0.9362858044934208</v>
      </c>
    </row>
    <row r="269" spans="1:9">
      <c r="A269">
        <v>3933</v>
      </c>
      <c r="B269" t="s">
        <v>4</v>
      </c>
      <c r="C269" s="1">
        <v>4.5809000000000002E-2</v>
      </c>
      <c r="D269" s="1">
        <v>0.99038099999999996</v>
      </c>
      <c r="E269" s="2">
        <v>491</v>
      </c>
      <c r="F269" s="5">
        <f>C269*SQRT(E269)</f>
        <v>1.015059633800399</v>
      </c>
      <c r="G269" s="3">
        <f>1-NORMDIST(F269,0,1,TRUE)</f>
        <v>0.15503870097704797</v>
      </c>
      <c r="H269" s="3">
        <f>D269*D269*(E269-1)</f>
        <v>480.61871732888994</v>
      </c>
      <c r="I269" s="3">
        <f>CHIDIST(H269,E269-1)</f>
        <v>0.61036744625183381</v>
      </c>
    </row>
    <row r="270" spans="1:9">
      <c r="A270">
        <v>3933</v>
      </c>
      <c r="B270" t="s">
        <v>5</v>
      </c>
      <c r="C270" s="1">
        <v>3.5484000000000002E-2</v>
      </c>
      <c r="D270" s="1">
        <v>0.94209200000000004</v>
      </c>
      <c r="E270" s="2">
        <v>624</v>
      </c>
      <c r="F270" s="5">
        <f>C270*SQRT(E270)</f>
        <v>0.88639003590067511</v>
      </c>
      <c r="G270" s="3">
        <f>1-NORMDIST(F270,0,1,TRUE)</f>
        <v>0.18770369332362979</v>
      </c>
      <c r="H270" s="3">
        <f>D270*D270*(E270-1)</f>
        <v>552.93576061707211</v>
      </c>
      <c r="I270" s="3">
        <f>CHIDIST(H270,E270-1)</f>
        <v>0.97959873486628568</v>
      </c>
    </row>
    <row r="271" spans="1:9">
      <c r="A271">
        <v>3933</v>
      </c>
      <c r="B271" t="s">
        <v>6</v>
      </c>
      <c r="C271" s="1">
        <v>-6.5515000000000004E-2</v>
      </c>
      <c r="D271" s="1">
        <v>1.0060800000000001</v>
      </c>
      <c r="E271" s="2">
        <v>33</v>
      </c>
      <c r="F271" s="5">
        <f>C271*SQRT(E271)</f>
        <v>-0.37635502178793895</v>
      </c>
      <c r="G271" s="3">
        <f>1-NORMDIST(F271,0,1,TRUE)</f>
        <v>0.64667351027744491</v>
      </c>
      <c r="H271" s="3">
        <f>D271*D271*(E271-1)</f>
        <v>32.390302924800004</v>
      </c>
      <c r="I271" s="3">
        <f>CHIDIST(H271,E271-1)</f>
        <v>0.44750714482541032</v>
      </c>
    </row>
    <row r="272" spans="1:9">
      <c r="A272">
        <v>3933</v>
      </c>
      <c r="B272" t="s">
        <v>7</v>
      </c>
      <c r="C272" s="1">
        <v>-1.9300000000000001E-3</v>
      </c>
      <c r="D272" s="1">
        <v>1.0826640000000001</v>
      </c>
      <c r="E272" s="2">
        <v>2226</v>
      </c>
      <c r="F272" s="5">
        <f>C272*SQRT(E272)</f>
        <v>-9.1058373585299668E-2</v>
      </c>
      <c r="G272" s="3">
        <f>1-NORMDIST(F272,0,1,TRUE)</f>
        <v>0.53627689587751093</v>
      </c>
      <c r="H272" s="3">
        <f>D272*D272*(E272-1)</f>
        <v>2608.0589745936004</v>
      </c>
      <c r="I272" s="3">
        <f>CHIDIST(H272,E272-1)</f>
        <v>2.4873927369915307E-8</v>
      </c>
    </row>
    <row r="273" spans="1:9">
      <c r="A273">
        <v>3933</v>
      </c>
      <c r="B273" t="s">
        <v>8</v>
      </c>
      <c r="C273" s="1">
        <v>9.6310000000000007E-3</v>
      </c>
      <c r="D273" s="1">
        <v>1.0142439999999999</v>
      </c>
      <c r="E273" s="2">
        <v>3517</v>
      </c>
      <c r="F273" s="5">
        <f>C273*SQRT(E273)</f>
        <v>0.57115971342261185</v>
      </c>
      <c r="G273" s="3">
        <f>1-NORMDIST(F273,0,1,TRUE)</f>
        <v>0.28394569207641007</v>
      </c>
      <c r="H273" s="3">
        <f>D273*D273*(E273-1)</f>
        <v>3616.8771746405755</v>
      </c>
      <c r="I273" s="3">
        <f>CHIDIST(H273,E273-1)</f>
        <v>0.11515092487214229</v>
      </c>
    </row>
    <row r="274" spans="1:9">
      <c r="A274">
        <v>3933</v>
      </c>
      <c r="B274" t="s">
        <v>9</v>
      </c>
      <c r="C274" s="1">
        <v>-3.9519999999999998E-3</v>
      </c>
      <c r="D274" s="1">
        <v>0.95969800000000005</v>
      </c>
      <c r="E274" s="2">
        <v>4444</v>
      </c>
      <c r="F274" s="5">
        <f>C274*SQRT(E274)</f>
        <v>-0.26345349300398352</v>
      </c>
      <c r="G274" s="3">
        <f>1-NORMDIST(F274,0,1,TRUE)</f>
        <v>0.60389946756556112</v>
      </c>
      <c r="H274" s="3">
        <f>D274*D274*(E274-1)</f>
        <v>4092.0929760993727</v>
      </c>
      <c r="I274" s="3" t="e">
        <f>CHIDIST(H274,E274-1)</f>
        <v>#NUM!</v>
      </c>
    </row>
    <row r="275" spans="1:9">
      <c r="A275">
        <v>3933</v>
      </c>
      <c r="B275" t="s">
        <v>10</v>
      </c>
      <c r="C275" s="1">
        <v>-1.6472000000000001E-2</v>
      </c>
      <c r="D275" s="1">
        <v>1.0145219999999999</v>
      </c>
      <c r="E275" s="2">
        <v>2171</v>
      </c>
      <c r="F275" s="5">
        <f>C275*SQRT(E275)</f>
        <v>-0.76749622022782626</v>
      </c>
      <c r="G275" s="3">
        <f>1-NORMDIST(F275,0,1,TRUE)</f>
        <v>0.77860673018522708</v>
      </c>
      <c r="H275" s="3">
        <f>D275*D275*(E275-1)</f>
        <v>2233.4831080102795</v>
      </c>
      <c r="I275" s="3">
        <f>CHIDIST(H275,E275-1)</f>
        <v>0.1673996197532466</v>
      </c>
    </row>
    <row r="276" spans="1:9">
      <c r="A276">
        <v>3933</v>
      </c>
      <c r="B276" t="s">
        <v>11</v>
      </c>
      <c r="C276" s="1">
        <v>-3.0612E-2</v>
      </c>
      <c r="D276" s="1">
        <v>0.87531300000000001</v>
      </c>
      <c r="E276" s="2">
        <v>716</v>
      </c>
      <c r="F276" s="5">
        <f>C276*SQRT(E276)</f>
        <v>-0.81912129352373697</v>
      </c>
      <c r="G276" s="3">
        <f>1-NORMDIST(F276,0,1,TRUE)</f>
        <v>0.79364139289626012</v>
      </c>
      <c r="H276" s="3">
        <f>D276*D276*(E276-1)</f>
        <v>547.81358629783495</v>
      </c>
      <c r="I276" s="3">
        <f>CHIDIST(H276,E276-1)</f>
        <v>0.99999922250064111</v>
      </c>
    </row>
    <row r="277" spans="1:9">
      <c r="A277">
        <v>3933</v>
      </c>
      <c r="B277" t="s">
        <v>12</v>
      </c>
      <c r="C277" s="1">
        <v>3.1287000000000002E-2</v>
      </c>
      <c r="D277" s="1">
        <v>0.91392600000000002</v>
      </c>
      <c r="E277" s="2">
        <v>2508</v>
      </c>
      <c r="F277" s="5">
        <f>C277*SQRT(E277)</f>
        <v>1.5668509608293957</v>
      </c>
      <c r="G277" s="3">
        <f>1-NORMDIST(F277,0,1,TRUE)</f>
        <v>5.8574766224185559E-2</v>
      </c>
      <c r="H277" s="3">
        <f>D277*D277*(E277-1)</f>
        <v>2093.9986588243323</v>
      </c>
      <c r="I277" s="3">
        <f>CHIDIST(H277,E277-1)</f>
        <v>0.9999999996756247</v>
      </c>
    </row>
    <row r="278" spans="1:9">
      <c r="A278">
        <v>3933</v>
      </c>
      <c r="B278" t="s">
        <v>13</v>
      </c>
      <c r="C278" s="1">
        <v>-2.8989000000000001E-2</v>
      </c>
      <c r="D278" s="1">
        <v>0.786022</v>
      </c>
      <c r="E278" s="2">
        <v>373</v>
      </c>
      <c r="F278" s="5">
        <f>C278*SQRT(E278)</f>
        <v>-0.55987058427193692</v>
      </c>
      <c r="G278" s="3">
        <f>1-NORMDIST(F278,0,1,TRUE)</f>
        <v>0.71221614286266421</v>
      </c>
      <c r="H278" s="3">
        <f>D278*D278*(E278-1)</f>
        <v>229.832977428048</v>
      </c>
      <c r="I278" s="3">
        <f>CHIDIST(H278,E278-1)</f>
        <v>0.99999999929638794</v>
      </c>
    </row>
    <row r="279" spans="1:9">
      <c r="A279">
        <v>3933</v>
      </c>
      <c r="B279" t="s">
        <v>14</v>
      </c>
      <c r="C279" s="1">
        <v>-1.5114000000000001E-2</v>
      </c>
      <c r="D279" s="1">
        <v>1.0451360000000001</v>
      </c>
      <c r="E279" s="2">
        <v>440</v>
      </c>
      <c r="F279" s="5">
        <f>C279*SQRT(E279)</f>
        <v>-0.31703393862487345</v>
      </c>
      <c r="G279" s="3">
        <f>1-NORMDIST(F279,0,1,TRUE)</f>
        <v>0.6243910748758561</v>
      </c>
      <c r="H279" s="3">
        <f>D279*D279*(E279-1)</f>
        <v>479.52376447974405</v>
      </c>
      <c r="I279" s="3">
        <f>CHIDIST(H279,E279-1)</f>
        <v>8.8509121134920973E-2</v>
      </c>
    </row>
    <row r="280" spans="1:9">
      <c r="A280">
        <v>3934</v>
      </c>
      <c r="B280" t="s">
        <v>4</v>
      </c>
      <c r="C280" s="1">
        <v>3.3921E-2</v>
      </c>
      <c r="D280" s="1">
        <v>0.82965</v>
      </c>
      <c r="E280" s="2">
        <v>458</v>
      </c>
      <c r="F280" s="5">
        <f>C280*SQRT(E280)</f>
        <v>0.7259411011769481</v>
      </c>
      <c r="G280" s="3">
        <f>1-NORMDIST(F280,0,1,TRUE)</f>
        <v>0.2339374392527771</v>
      </c>
      <c r="H280" s="3">
        <f>D280*D280*(E280-1)</f>
        <v>314.56183898250003</v>
      </c>
      <c r="I280" s="3">
        <f>CHIDIST(H280,E280-1)</f>
        <v>0.99999993971326628</v>
      </c>
    </row>
    <row r="281" spans="1:9">
      <c r="A281">
        <v>3934</v>
      </c>
      <c r="B281" t="s">
        <v>5</v>
      </c>
      <c r="C281" s="1">
        <v>-1.4142E-2</v>
      </c>
      <c r="D281" s="1">
        <v>0.99078200000000005</v>
      </c>
      <c r="E281" s="2">
        <v>2612</v>
      </c>
      <c r="F281" s="5">
        <f>C281*SQRT(E281)</f>
        <v>-0.72276550856277033</v>
      </c>
      <c r="G281" s="3">
        <f>1-NORMDIST(F281,0,1,TRUE)</f>
        <v>0.76508801939145354</v>
      </c>
      <c r="H281" s="3">
        <f>D281*D281*(E281-1)</f>
        <v>2563.0854646491644</v>
      </c>
      <c r="I281" s="3" t="e">
        <f>CHIDIST(H281,E281-1)</f>
        <v>#NUM!</v>
      </c>
    </row>
    <row r="282" spans="1:9">
      <c r="A282">
        <v>3934</v>
      </c>
      <c r="B282" t="s">
        <v>6</v>
      </c>
      <c r="C282" s="1">
        <v>0.126225</v>
      </c>
      <c r="D282" s="1">
        <v>0.90712599999999999</v>
      </c>
      <c r="E282" s="2">
        <v>640</v>
      </c>
      <c r="F282" s="5">
        <f>C282*SQRT(E282)</f>
        <v>3.1932679812380296</v>
      </c>
      <c r="G282" s="3">
        <f>1-NORMDIST(F282,0,1,TRUE)</f>
        <v>7.0336166461126837E-4</v>
      </c>
      <c r="H282" s="3">
        <f>D282*D282*(E282-1)</f>
        <v>525.81877354076403</v>
      </c>
      <c r="I282" s="3">
        <f>CHIDIST(H282,E282-1)</f>
        <v>0.99960465222200756</v>
      </c>
    </row>
    <row r="283" spans="1:9">
      <c r="A283">
        <v>3934</v>
      </c>
      <c r="B283" t="s">
        <v>7</v>
      </c>
      <c r="C283" s="1">
        <v>1.6379999999999999E-3</v>
      </c>
      <c r="D283" s="1">
        <v>1.1330169999999999</v>
      </c>
      <c r="E283" s="2">
        <v>4918</v>
      </c>
      <c r="F283" s="5">
        <f>C283*SQRT(E283)</f>
        <v>0.1148704069462627</v>
      </c>
      <c r="G283" s="3">
        <f>1-NORMDIST(F283,0,1,TRUE)</f>
        <v>0.45427392081371998</v>
      </c>
      <c r="H283" s="3">
        <f>D283*D283*(E283-1)</f>
        <v>6312.0882270950124</v>
      </c>
      <c r="I283" s="3">
        <f>CHIDIST(H283,E283-1)</f>
        <v>1.5517802664941934E-38</v>
      </c>
    </row>
    <row r="284" spans="1:9">
      <c r="A284">
        <v>3934</v>
      </c>
      <c r="B284" t="s">
        <v>8</v>
      </c>
      <c r="C284" s="1">
        <v>1.3384E-2</v>
      </c>
      <c r="D284" s="1">
        <v>1.0488649999999999</v>
      </c>
      <c r="E284" s="2">
        <v>6588</v>
      </c>
      <c r="F284" s="5">
        <f>C284*SQRT(E284)</f>
        <v>1.0863323764520691</v>
      </c>
      <c r="G284" s="3">
        <f>1-NORMDIST(F284,0,1,TRUE)</f>
        <v>0.13866598393647478</v>
      </c>
      <c r="H284" s="3">
        <f>D284*D284*(E284-1)</f>
        <v>7246.4758710380747</v>
      </c>
      <c r="I284" s="3">
        <f>CHIDIST(H284,E284-1)</f>
        <v>1.2726032532487263E-8</v>
      </c>
    </row>
    <row r="285" spans="1:9">
      <c r="A285">
        <v>3934</v>
      </c>
      <c r="B285" t="s">
        <v>9</v>
      </c>
      <c r="C285" s="1">
        <v>-3.5917999999999999E-2</v>
      </c>
      <c r="D285" s="1">
        <v>0.92905099999999996</v>
      </c>
      <c r="E285" s="2">
        <v>7286</v>
      </c>
      <c r="F285" s="5">
        <f>C285*SQRT(E285)</f>
        <v>-3.0658911342485724</v>
      </c>
      <c r="G285" s="3">
        <f>1-NORMDIST(F285,0,1,TRUE)</f>
        <v>0.99891488841172427</v>
      </c>
      <c r="H285" s="3">
        <f>D285*D285*(E285-1)</f>
        <v>6287.9440159782844</v>
      </c>
      <c r="I285" s="3">
        <f>CHIDIST(H285,E285-1)</f>
        <v>1</v>
      </c>
    </row>
    <row r="286" spans="1:9">
      <c r="A286">
        <v>3934</v>
      </c>
      <c r="B286" t="s">
        <v>10</v>
      </c>
      <c r="C286" s="1">
        <v>2.2096000000000001E-2</v>
      </c>
      <c r="D286" s="1">
        <v>1.104741</v>
      </c>
      <c r="E286" s="2">
        <v>3576</v>
      </c>
      <c r="F286" s="5">
        <f>C286*SQRT(E286)</f>
        <v>1.3213334100127796</v>
      </c>
      <c r="G286" s="3">
        <f>1-NORMDIST(F286,0,1,TRUE)</f>
        <v>9.3195109316828617E-2</v>
      </c>
      <c r="H286" s="3">
        <f>D286*D286*(E286-1)</f>
        <v>4363.1183205645748</v>
      </c>
      <c r="I286" s="3">
        <f>CHIDIST(H286,E286-1)</f>
        <v>1.3931766697209104E-18</v>
      </c>
    </row>
    <row r="287" spans="1:9">
      <c r="A287">
        <v>3934</v>
      </c>
      <c r="B287" t="s">
        <v>11</v>
      </c>
      <c r="C287" s="1">
        <v>6.4245999999999998E-2</v>
      </c>
      <c r="D287" s="1">
        <v>0.99098799999999998</v>
      </c>
      <c r="E287" s="2">
        <v>1970</v>
      </c>
      <c r="F287" s="5">
        <f>C287*SQRT(E287)</f>
        <v>2.8515382824924513</v>
      </c>
      <c r="G287" s="3">
        <f>1-NORMDIST(F287,0,1,TRUE)</f>
        <v>2.1754123435064887E-3</v>
      </c>
      <c r="H287" s="3">
        <f>D287*D287*(E287-1)</f>
        <v>1933.6706585875361</v>
      </c>
      <c r="I287" s="3" t="e">
        <f>CHIDIST(H287,E287-1)</f>
        <v>#NUM!</v>
      </c>
    </row>
    <row r="288" spans="1:9">
      <c r="A288">
        <v>3934</v>
      </c>
      <c r="B288" t="s">
        <v>12</v>
      </c>
      <c r="C288" s="1">
        <v>6.4382999999999996E-2</v>
      </c>
      <c r="D288" s="1">
        <v>0.99843099999999996</v>
      </c>
      <c r="E288" s="2">
        <v>4412</v>
      </c>
      <c r="F288" s="5">
        <f>C288*SQRT(E288)</f>
        <v>4.2765047737454935</v>
      </c>
      <c r="G288" s="3">
        <f>1-NORMDIST(F288,0,1,TRUE)</f>
        <v>9.4925243971921702E-6</v>
      </c>
      <c r="H288" s="3">
        <f>D288*D288*(E288-1)</f>
        <v>4397.1691408277711</v>
      </c>
      <c r="I288" s="3" t="e">
        <f>CHIDIST(H288,E288-1)</f>
        <v>#NUM!</v>
      </c>
    </row>
    <row r="289" spans="1:9">
      <c r="A289">
        <v>3934</v>
      </c>
      <c r="B289" t="s">
        <v>13</v>
      </c>
      <c r="C289" s="1">
        <v>-1.9866000000000002E-2</v>
      </c>
      <c r="D289" s="1">
        <v>0.85919800000000002</v>
      </c>
      <c r="E289" s="2">
        <v>942</v>
      </c>
      <c r="F289" s="5">
        <f>C289*SQRT(E289)</f>
        <v>-0.60972763964904864</v>
      </c>
      <c r="G289" s="3">
        <f>1-NORMDIST(F289,0,1,TRUE)</f>
        <v>0.7289788789774424</v>
      </c>
      <c r="H289" s="3">
        <f>D289*D289*(E289-1)</f>
        <v>694.66615221496397</v>
      </c>
      <c r="I289" s="3">
        <f>CHIDIST(H289,E289-1)</f>
        <v>0.99999999979595489</v>
      </c>
    </row>
    <row r="290" spans="1:9">
      <c r="A290">
        <v>3934</v>
      </c>
      <c r="B290" t="s">
        <v>14</v>
      </c>
      <c r="C290" s="1">
        <v>-7.7603000000000005E-2</v>
      </c>
      <c r="D290" s="1">
        <v>0.97597100000000003</v>
      </c>
      <c r="E290" s="2">
        <v>1760</v>
      </c>
      <c r="F290" s="5">
        <f>C290*SQRT(E290)</f>
        <v>-3.2556285217819312</v>
      </c>
      <c r="G290" s="3">
        <f>1-NORMDIST(F290,0,1,TRUE)</f>
        <v>0.99943429161710062</v>
      </c>
      <c r="H290" s="3">
        <f>D290*D290*(E290-1)</f>
        <v>1675.4816120073192</v>
      </c>
      <c r="I290" s="3" t="e">
        <f>CHIDIST(H290,E290-1)</f>
        <v>#NUM!</v>
      </c>
    </row>
    <row r="291" spans="1:9">
      <c r="A291">
        <v>3935</v>
      </c>
      <c r="B291" t="s">
        <v>4</v>
      </c>
      <c r="C291" s="1">
        <v>6.0430999999999999E-2</v>
      </c>
      <c r="D291" s="1">
        <v>1.057099</v>
      </c>
      <c r="E291" s="2">
        <v>492</v>
      </c>
      <c r="F291" s="5">
        <f>C291*SQRT(E291)</f>
        <v>1.340424423237655</v>
      </c>
      <c r="G291" s="3">
        <f>1-NORMDIST(F291,0,1,TRUE)</f>
        <v>9.0053699938820175E-2</v>
      </c>
      <c r="H291" s="3">
        <f>D291*D291*(E291-1)</f>
        <v>548.67202323829099</v>
      </c>
      <c r="I291" s="3">
        <f>CHIDIST(H291,E291-1)</f>
        <v>3.6408653573487257E-2</v>
      </c>
    </row>
    <row r="292" spans="1:9">
      <c r="A292">
        <v>3935</v>
      </c>
      <c r="B292" t="s">
        <v>5</v>
      </c>
      <c r="C292" s="1">
        <v>6.6609000000000002E-2</v>
      </c>
      <c r="D292" s="1">
        <v>0.900949</v>
      </c>
      <c r="E292" s="2">
        <v>688</v>
      </c>
      <c r="F292" s="5">
        <f>C292*SQRT(E292)</f>
        <v>1.7471376906609277</v>
      </c>
      <c r="G292" s="3">
        <f>1-NORMDIST(F292,0,1,TRUE)</f>
        <v>4.0306728432086159E-2</v>
      </c>
      <c r="H292" s="3">
        <f>D292*D292*(E292-1)</f>
        <v>557.64415211288701</v>
      </c>
      <c r="I292" s="3">
        <f>CHIDIST(H292,E292-1)</f>
        <v>0.99989968298814946</v>
      </c>
    </row>
    <row r="293" spans="1:9">
      <c r="A293">
        <v>3935</v>
      </c>
      <c r="B293" t="s">
        <v>7</v>
      </c>
      <c r="C293" s="1">
        <v>9.9139999999999992E-3</v>
      </c>
      <c r="D293" s="1">
        <v>1.034826</v>
      </c>
      <c r="E293" s="2">
        <v>2655</v>
      </c>
      <c r="F293" s="5">
        <f>C293*SQRT(E293)</f>
        <v>0.51083562559790208</v>
      </c>
      <c r="G293" s="3">
        <f>1-NORMDIST(F293,0,1,TRUE)</f>
        <v>0.30473308043480929</v>
      </c>
      <c r="H293" s="3">
        <f>D293*D293*(E293-1)</f>
        <v>2842.0753126325044</v>
      </c>
      <c r="I293" s="3">
        <f>CHIDIST(H293,E293-1)</f>
        <v>5.6708969614642137E-3</v>
      </c>
    </row>
    <row r="294" spans="1:9">
      <c r="A294">
        <v>3935</v>
      </c>
      <c r="B294" t="s">
        <v>8</v>
      </c>
      <c r="C294" s="1">
        <v>-3.8530000000000001E-3</v>
      </c>
      <c r="D294" s="1">
        <v>0.98524800000000001</v>
      </c>
      <c r="E294" s="2">
        <v>5411</v>
      </c>
      <c r="F294" s="5">
        <f>C294*SQRT(E294)</f>
        <v>-0.28342475244586529</v>
      </c>
      <c r="G294" s="3">
        <f>1-NORMDIST(F294,0,1,TRUE)</f>
        <v>0.61157437187733377</v>
      </c>
      <c r="H294" s="3">
        <f>D294*D294*(E294-1)</f>
        <v>5251.5606923366395</v>
      </c>
      <c r="I294" s="3" t="e">
        <f>CHIDIST(H294,E294-1)</f>
        <v>#NUM!</v>
      </c>
    </row>
    <row r="295" spans="1:9">
      <c r="A295">
        <v>3935</v>
      </c>
      <c r="B295" t="s">
        <v>9</v>
      </c>
      <c r="C295" s="1">
        <v>1.0512000000000001E-2</v>
      </c>
      <c r="D295" s="1">
        <v>0.87914400000000004</v>
      </c>
      <c r="E295" s="2">
        <v>5968</v>
      </c>
      <c r="F295" s="5">
        <f>C295*SQRT(E295)</f>
        <v>0.8120817664447344</v>
      </c>
      <c r="G295" s="3">
        <f>1-NORMDIST(F295,0,1,TRUE)</f>
        <v>0.20837235747383742</v>
      </c>
      <c r="H295" s="3">
        <f>D295*D295*(E295-1)</f>
        <v>4611.8595287157123</v>
      </c>
      <c r="I295" s="3">
        <f>CHIDIST(H295,E295-1)</f>
        <v>1</v>
      </c>
    </row>
    <row r="296" spans="1:9">
      <c r="A296">
        <v>3935</v>
      </c>
      <c r="B296" t="s">
        <v>10</v>
      </c>
      <c r="C296" s="1">
        <v>4.1745999999999998E-2</v>
      </c>
      <c r="D296" s="1">
        <v>1.074222</v>
      </c>
      <c r="E296" s="2">
        <v>3250</v>
      </c>
      <c r="F296" s="5">
        <f>C296*SQRT(E296)</f>
        <v>2.3798881648094308</v>
      </c>
      <c r="G296" s="3">
        <f>1-NORMDIST(F296,0,1,TRUE)</f>
        <v>8.658946493993569E-3</v>
      </c>
      <c r="H296" s="3">
        <f>D296*D296*(E296-1)</f>
        <v>3749.1929892677163</v>
      </c>
      <c r="I296" s="3">
        <f>CHIDIST(H296,E296-1)</f>
        <v>1.60307772585092E-9</v>
      </c>
    </row>
    <row r="297" spans="1:9">
      <c r="A297">
        <v>3935</v>
      </c>
      <c r="B297" t="s">
        <v>11</v>
      </c>
      <c r="C297" s="1">
        <v>-8.4530000000000004E-3</v>
      </c>
      <c r="D297" s="1">
        <v>0.97872499999999996</v>
      </c>
      <c r="E297" s="2">
        <v>843</v>
      </c>
      <c r="F297" s="5">
        <f>C297*SQRT(E297)</f>
        <v>-0.24542830966903553</v>
      </c>
      <c r="G297" s="3">
        <f>1-NORMDIST(F297,0,1,TRUE)</f>
        <v>0.59693759438253391</v>
      </c>
      <c r="H297" s="3">
        <f>D297*D297*(E297-1)</f>
        <v>806.55401077624992</v>
      </c>
      <c r="I297" s="3">
        <f>CHIDIST(H297,E297-1)</f>
        <v>0.80507505763548848</v>
      </c>
    </row>
    <row r="298" spans="1:9">
      <c r="A298">
        <v>3935</v>
      </c>
      <c r="B298" t="s">
        <v>12</v>
      </c>
      <c r="C298" s="1">
        <v>-1.0460000000000001E-2</v>
      </c>
      <c r="D298" s="1">
        <v>0.93889999999999996</v>
      </c>
      <c r="E298" s="2">
        <v>3835</v>
      </c>
      <c r="F298" s="5">
        <f>C298*SQRT(E298)</f>
        <v>-0.64776036155356098</v>
      </c>
      <c r="G298" s="3">
        <f>1-NORMDIST(F298,0,1,TRUE)</f>
        <v>0.74143002172259331</v>
      </c>
      <c r="H298" s="3">
        <f>D298*D298*(E298-1)</f>
        <v>3379.7983271399999</v>
      </c>
      <c r="I298" s="3">
        <f>CHIDIST(H298,E298-1)</f>
        <v>0.9999999665805821</v>
      </c>
    </row>
    <row r="299" spans="1:9">
      <c r="A299">
        <v>3935</v>
      </c>
      <c r="B299" t="s">
        <v>13</v>
      </c>
      <c r="C299" s="1">
        <v>-2.9923999999999999E-2</v>
      </c>
      <c r="D299" s="1">
        <v>0.81125499999999995</v>
      </c>
      <c r="E299" s="2">
        <v>445</v>
      </c>
      <c r="F299" s="5">
        <f>C299*SQRT(E299)</f>
        <v>-0.63124747153553018</v>
      </c>
      <c r="G299" s="3">
        <f>1-NORMDIST(F299,0,1,TRUE)</f>
        <v>0.73606063653765874</v>
      </c>
      <c r="H299" s="3">
        <f>D299*D299*(E299-1)</f>
        <v>292.21179571109997</v>
      </c>
      <c r="I299" s="3">
        <f>CHIDIST(H299,E299-1)</f>
        <v>0.99999999676622275</v>
      </c>
    </row>
    <row r="300" spans="1:9">
      <c r="A300">
        <v>3935</v>
      </c>
      <c r="B300" t="s">
        <v>14</v>
      </c>
      <c r="C300" s="1">
        <v>0.10284600000000001</v>
      </c>
      <c r="D300" s="1">
        <v>1.18784</v>
      </c>
      <c r="E300" s="2">
        <v>434</v>
      </c>
      <c r="F300" s="5">
        <f>C300*SQRT(E300)</f>
        <v>2.1425564349029411</v>
      </c>
      <c r="G300" s="3">
        <f>1-NORMDIST(F300,0,1,TRUE)</f>
        <v>1.6074366251795036E-2</v>
      </c>
      <c r="H300" s="3">
        <f>D300*D300*(E300-1)</f>
        <v>610.94735380480006</v>
      </c>
      <c r="I300" s="3">
        <f>CHIDIST(H300,E300-1)</f>
        <v>3.4126825958493879E-8</v>
      </c>
    </row>
    <row r="301" spans="1:9">
      <c r="A301">
        <v>3936</v>
      </c>
      <c r="B301" t="s">
        <v>4</v>
      </c>
      <c r="C301" s="1">
        <v>8.3044000000000007E-2</v>
      </c>
      <c r="D301" s="1">
        <v>0.76858499999999996</v>
      </c>
      <c r="E301" s="2">
        <v>362</v>
      </c>
      <c r="F301" s="5">
        <f>C301*SQRT(E301)</f>
        <v>1.5800198571005366</v>
      </c>
      <c r="G301" s="3">
        <f>1-NORMDIST(F301,0,1,TRUE)</f>
        <v>5.7051159540091656E-2</v>
      </c>
      <c r="H301" s="3">
        <f>D301*D301*(E301-1)</f>
        <v>213.25096770322497</v>
      </c>
      <c r="I301" s="3">
        <f>CHIDIST(H301,E301-1)</f>
        <v>0.99999999995317079</v>
      </c>
    </row>
    <row r="302" spans="1:9">
      <c r="A302">
        <v>3936</v>
      </c>
      <c r="B302" t="s">
        <v>5</v>
      </c>
      <c r="C302" s="1">
        <v>3.4270000000000002E-2</v>
      </c>
      <c r="D302" s="1">
        <v>1.0704089999999999</v>
      </c>
      <c r="E302" s="2">
        <v>3590</v>
      </c>
      <c r="F302" s="5">
        <f>C302*SQRT(E302)</f>
        <v>2.053342180689814</v>
      </c>
      <c r="G302" s="3">
        <f>1-NORMDIST(F302,0,1,TRUE)</f>
        <v>2.0019701332380402E-2</v>
      </c>
      <c r="H302" s="3">
        <f>D302*D302*(E302-1)</f>
        <v>4112.188008511509</v>
      </c>
      <c r="I302" s="3">
        <f>CHIDIST(H302,E302-1)</f>
        <v>1.7507829409912797E-9</v>
      </c>
    </row>
    <row r="303" spans="1:9">
      <c r="A303">
        <v>3936</v>
      </c>
      <c r="B303" t="s">
        <v>6</v>
      </c>
      <c r="C303" s="1">
        <v>-7.5947000000000001E-2</v>
      </c>
      <c r="D303" s="1">
        <v>1.0419750000000001</v>
      </c>
      <c r="E303" s="2">
        <v>608</v>
      </c>
      <c r="F303" s="5">
        <f>C303*SQRT(E303)</f>
        <v>-1.8726750011339393</v>
      </c>
      <c r="G303" s="3">
        <f>1-NORMDIST(F303,0,1,TRUE)</f>
        <v>0.96944336126597497</v>
      </c>
      <c r="H303" s="3">
        <f>D303*D303*(E303-1)</f>
        <v>659.02712367937511</v>
      </c>
      <c r="I303" s="3">
        <f>CHIDIST(H303,E303-1)</f>
        <v>7.0569531616262088E-2</v>
      </c>
    </row>
    <row r="304" spans="1:9">
      <c r="A304">
        <v>3936</v>
      </c>
      <c r="B304" t="s">
        <v>7</v>
      </c>
      <c r="C304" s="1">
        <v>6.69E-4</v>
      </c>
      <c r="D304" s="1">
        <v>1.0729329999999999</v>
      </c>
      <c r="E304" s="2">
        <v>5661</v>
      </c>
      <c r="F304" s="5">
        <f>C304*SQRT(E304)</f>
        <v>5.0335303922793596E-2</v>
      </c>
      <c r="G304" s="3">
        <f>1-NORMDIST(F304,0,1,TRUE)</f>
        <v>0.47992759547662889</v>
      </c>
      <c r="H304" s="3">
        <f>D304*D304*(E304-1)</f>
        <v>6515.7083592877389</v>
      </c>
      <c r="I304" s="3">
        <f>CHIDIST(H304,E304-1)</f>
        <v>8.2090106626818608E-15</v>
      </c>
    </row>
    <row r="305" spans="1:9">
      <c r="A305">
        <v>3936</v>
      </c>
      <c r="B305" t="s">
        <v>8</v>
      </c>
      <c r="C305" s="1">
        <v>-1.224E-3</v>
      </c>
      <c r="D305" s="1">
        <v>1.0797760000000001</v>
      </c>
      <c r="E305" s="2">
        <v>7277</v>
      </c>
      <c r="F305" s="5">
        <f>C305*SQRT(E305)</f>
        <v>-0.10441372875249691</v>
      </c>
      <c r="G305" s="3">
        <f>1-NORMDIST(F305,0,1,TRUE)</f>
        <v>0.5415794858677403</v>
      </c>
      <c r="H305" s="3">
        <f>D305*D305*(E305-1)</f>
        <v>8483.2063452405764</v>
      </c>
      <c r="I305" s="3">
        <f>CHIDIST(H305,E305-1)</f>
        <v>9.7704207918201472E-22</v>
      </c>
    </row>
    <row r="306" spans="1:9">
      <c r="A306">
        <v>3936</v>
      </c>
      <c r="B306" t="s">
        <v>9</v>
      </c>
      <c r="C306" s="1">
        <v>-3.1589999999999999E-3</v>
      </c>
      <c r="D306" s="1">
        <v>0.93496900000000005</v>
      </c>
      <c r="E306" s="2">
        <v>7341</v>
      </c>
      <c r="F306" s="5">
        <f>C306*SQRT(E306)</f>
        <v>-0.27066196966142103</v>
      </c>
      <c r="G306" s="3">
        <f>1-NORMDIST(F306,0,1,TRUE)</f>
        <v>0.60667448543677382</v>
      </c>
      <c r="H306" s="3">
        <f>D306*D306*(E306-1)</f>
        <v>6416.3860072537409</v>
      </c>
      <c r="I306" s="3">
        <f>CHIDIST(H306,E306-1)</f>
        <v>0.99999999999999911</v>
      </c>
    </row>
    <row r="307" spans="1:9">
      <c r="A307">
        <v>3936</v>
      </c>
      <c r="B307" t="s">
        <v>10</v>
      </c>
      <c r="C307" s="1">
        <v>6.6638000000000003E-2</v>
      </c>
      <c r="D307" s="10">
        <v>1.1511910000000001</v>
      </c>
      <c r="E307" s="2">
        <v>5551</v>
      </c>
      <c r="F307" s="5">
        <f>C307*SQRT(E307)</f>
        <v>4.964866414843808</v>
      </c>
      <c r="G307" s="3">
        <f>1-NORMDIST(F307,0,1,TRUE)</f>
        <v>3.4374182189544911E-7</v>
      </c>
      <c r="H307" s="3">
        <f>D307*D307*(E307-1)</f>
        <v>7355.0859875695514</v>
      </c>
      <c r="I307" s="3">
        <f>CHIDIST(H307,E307-1)</f>
        <v>5.8032045185681997E-55</v>
      </c>
    </row>
    <row r="308" spans="1:9">
      <c r="A308">
        <v>3936</v>
      </c>
      <c r="B308" t="s">
        <v>11</v>
      </c>
      <c r="C308" s="1">
        <v>-3.3316999999999999E-2</v>
      </c>
      <c r="D308" s="1">
        <v>1.028038</v>
      </c>
      <c r="E308" s="2">
        <v>3308</v>
      </c>
      <c r="F308" s="5">
        <f>C308*SQRT(E308)</f>
        <v>-1.916234430755277</v>
      </c>
      <c r="G308" s="3">
        <f>1-NORMDIST(F308,0,1,TRUE)</f>
        <v>0.97233236867225314</v>
      </c>
      <c r="H308" s="3">
        <f>D308*D308*(E308-1)</f>
        <v>3495.0430620713078</v>
      </c>
      <c r="I308" s="3">
        <f>CHIDIST(H308,E308-1)</f>
        <v>1.1365329753517088E-2</v>
      </c>
    </row>
    <row r="309" spans="1:9">
      <c r="A309">
        <v>3936</v>
      </c>
      <c r="B309" t="s">
        <v>12</v>
      </c>
      <c r="C309" s="1">
        <v>1.8585999999999998E-2</v>
      </c>
      <c r="D309" s="1">
        <v>1.0156620000000001</v>
      </c>
      <c r="E309" s="2">
        <v>4716</v>
      </c>
      <c r="F309" s="5">
        <f>C309*SQRT(E309)</f>
        <v>1.2763589587322213</v>
      </c>
      <c r="G309" s="3">
        <f>1-NORMDIST(F309,0,1,TRUE)</f>
        <v>0.10091432860031269</v>
      </c>
      <c r="H309" s="3">
        <f>D309*D309*(E309-1)</f>
        <v>4863.8492412204605</v>
      </c>
      <c r="I309" s="3">
        <f>CHIDIST(H309,E309-1)</f>
        <v>6.3776007277852695E-2</v>
      </c>
    </row>
    <row r="310" spans="1:9">
      <c r="A310">
        <v>3936</v>
      </c>
      <c r="B310" t="s">
        <v>13</v>
      </c>
      <c r="C310" s="1">
        <v>-0.11250400000000001</v>
      </c>
      <c r="D310" s="1">
        <v>0.84291199999999999</v>
      </c>
      <c r="E310" s="2">
        <v>1792</v>
      </c>
      <c r="F310" s="5">
        <f>C310*SQRT(E310)</f>
        <v>-4.7625216880001719</v>
      </c>
      <c r="G310" s="3">
        <f>1-NORMDIST(F310,0,1,TRUE)</f>
        <v>0.99999904405675411</v>
      </c>
      <c r="H310" s="3">
        <f>D310*D310*(E310-1)</f>
        <v>1272.5066457815039</v>
      </c>
      <c r="I310" s="3">
        <f>CHIDIST(H310,E310-1)</f>
        <v>1</v>
      </c>
    </row>
    <row r="311" spans="1:9">
      <c r="A311">
        <v>3936</v>
      </c>
      <c r="B311" t="s">
        <v>14</v>
      </c>
      <c r="C311" s="1">
        <v>6.7024E-2</v>
      </c>
      <c r="D311" s="1">
        <v>0.99163800000000002</v>
      </c>
      <c r="E311" s="2">
        <v>2776</v>
      </c>
      <c r="F311" s="5">
        <f>C311*SQRT(E311)</f>
        <v>3.5313443920093666</v>
      </c>
      <c r="G311" s="3">
        <f>1-NORMDIST(F311,0,1,TRUE)</f>
        <v>2.0672652472564224E-4</v>
      </c>
      <c r="H311" s="3">
        <f>D311*D311*(E311-1)</f>
        <v>2728.7849364470999</v>
      </c>
      <c r="I311" s="3" t="e">
        <f>CHIDIST(H311,E311-1)</f>
        <v>#NUM!</v>
      </c>
    </row>
    <row r="312" spans="1:9">
      <c r="A312">
        <v>3937</v>
      </c>
      <c r="B312" t="s">
        <v>4</v>
      </c>
      <c r="C312" s="1">
        <v>3.8961999999999997E-2</v>
      </c>
      <c r="D312" s="1">
        <v>0.78399700000000005</v>
      </c>
      <c r="E312" s="2">
        <v>520</v>
      </c>
      <c r="F312" s="5">
        <f>C312*SQRT(E312)</f>
        <v>0.88847029825425217</v>
      </c>
      <c r="G312" s="3">
        <f>1-NORMDIST(F312,0,1,TRUE)</f>
        <v>0.18714391291799282</v>
      </c>
      <c r="H312" s="3">
        <f>D312*D312*(E312-1)</f>
        <v>319.00402262867101</v>
      </c>
      <c r="I312" s="3">
        <f>CHIDIST(H312,E312-1)</f>
        <v>0.99999999999976064</v>
      </c>
    </row>
    <row r="313" spans="1:9">
      <c r="A313">
        <v>3937</v>
      </c>
      <c r="B313" t="s">
        <v>5</v>
      </c>
      <c r="C313" s="1">
        <v>0.103921</v>
      </c>
      <c r="D313" s="1">
        <v>0.99454100000000001</v>
      </c>
      <c r="E313" s="2">
        <v>806</v>
      </c>
      <c r="F313" s="5">
        <f>C313*SQRT(E313)</f>
        <v>2.9503316488567854</v>
      </c>
      <c r="G313" s="3">
        <f>1-NORMDIST(F313,0,1,TRUE)</f>
        <v>1.5871649304660673E-3</v>
      </c>
      <c r="H313" s="3">
        <f>D313*D313*(E313-1)</f>
        <v>796.234999548205</v>
      </c>
      <c r="I313" s="3">
        <f>CHIDIST(H313,E313-1)</f>
        <v>0.58028065565431208</v>
      </c>
    </row>
    <row r="314" spans="1:9">
      <c r="A314">
        <v>3937</v>
      </c>
      <c r="B314" t="s">
        <v>7</v>
      </c>
      <c r="C314" s="1">
        <v>-3.8987000000000001E-2</v>
      </c>
      <c r="D314" s="1">
        <v>1.1669959999999999</v>
      </c>
      <c r="E314" s="2">
        <v>2972</v>
      </c>
      <c r="F314" s="5">
        <f>C314*SQRT(E314)</f>
        <v>-2.1254173459036227</v>
      </c>
      <c r="G314" s="3">
        <f>1-NORMDIST(F314,0,1,TRUE)</f>
        <v>0.98322409791457988</v>
      </c>
      <c r="H314" s="3">
        <f>D314*D314*(E314-1)</f>
        <v>4046.1444817915353</v>
      </c>
      <c r="I314" s="3">
        <f>CHIDIST(H314,E314-1)</f>
        <v>1.7857631566990229E-36</v>
      </c>
    </row>
    <row r="315" spans="1:9">
      <c r="A315">
        <v>3937</v>
      </c>
      <c r="B315" t="s">
        <v>8</v>
      </c>
      <c r="C315" s="1">
        <v>2.6935000000000001E-2</v>
      </c>
      <c r="D315" s="1">
        <v>1.030878</v>
      </c>
      <c r="E315" s="2">
        <v>5776</v>
      </c>
      <c r="F315" s="5">
        <f>C315*SQRT(E315)</f>
        <v>2.0470600000000001</v>
      </c>
      <c r="G315" s="3">
        <f>1-NORMDIST(F315,0,1,TRUE)</f>
        <v>2.0326096884663136E-2</v>
      </c>
      <c r="H315" s="3">
        <f>D315*D315*(E315-1)</f>
        <v>6137.1470788550987</v>
      </c>
      <c r="I315" s="3">
        <f>CHIDIST(H315,E315-1)</f>
        <v>4.6995077617939686E-4</v>
      </c>
    </row>
    <row r="316" spans="1:9">
      <c r="A316">
        <v>3937</v>
      </c>
      <c r="B316" t="s">
        <v>9</v>
      </c>
      <c r="C316" s="1">
        <v>-1.1619000000000001E-2</v>
      </c>
      <c r="D316" s="1">
        <v>0.99155000000000004</v>
      </c>
      <c r="E316" s="2">
        <v>6655</v>
      </c>
      <c r="F316" s="5">
        <f>C316*SQRT(E316)</f>
        <v>-0.9478569124372096</v>
      </c>
      <c r="G316" s="3">
        <f>1-NORMDIST(F316,0,1,TRUE)</f>
        <v>0.82839884867537661</v>
      </c>
      <c r="H316" s="3">
        <f>D316*D316*(E316-1)</f>
        <v>6542.0225122350012</v>
      </c>
      <c r="I316" s="3" t="e">
        <f>CHIDIST(H316,E316-1)</f>
        <v>#NUM!</v>
      </c>
    </row>
    <row r="317" spans="1:9">
      <c r="A317">
        <v>3937</v>
      </c>
      <c r="B317" t="s">
        <v>10</v>
      </c>
      <c r="C317" s="1">
        <v>3.9885999999999998E-2</v>
      </c>
      <c r="D317" s="1">
        <v>1.1172470000000001</v>
      </c>
      <c r="E317" s="2">
        <v>3480</v>
      </c>
      <c r="F317" s="5">
        <f>C317*SQRT(E317)</f>
        <v>2.3529359587715089</v>
      </c>
      <c r="G317" s="3">
        <f>1-NORMDIST(F317,0,1,TRUE)</f>
        <v>9.3129208186993884E-3</v>
      </c>
      <c r="H317" s="3">
        <f>D317*D317*(E317-1)</f>
        <v>4342.629948492312</v>
      </c>
      <c r="I317" s="3">
        <f>CHIDIST(H317,E317-1)</f>
        <v>3.6063825836807806E-22</v>
      </c>
    </row>
    <row r="318" spans="1:9">
      <c r="A318">
        <v>3937</v>
      </c>
      <c r="B318" t="s">
        <v>11</v>
      </c>
      <c r="C318" s="1">
        <v>-4.1209999999999997E-3</v>
      </c>
      <c r="D318" s="1">
        <v>1.138717</v>
      </c>
      <c r="E318" s="2">
        <v>958</v>
      </c>
      <c r="F318" s="5">
        <f>C318*SQRT(E318)</f>
        <v>-0.12755144090914847</v>
      </c>
      <c r="G318" s="3">
        <f>1-NORMDIST(F318,0,1,TRUE)</f>
        <v>0.5507480191668066</v>
      </c>
      <c r="H318" s="3">
        <f>D318*D318*(E318-1)</f>
        <v>1240.919320627173</v>
      </c>
      <c r="I318" s="3">
        <f>CHIDIST(H318,E318-1)</f>
        <v>1.299248688819745E-9</v>
      </c>
    </row>
    <row r="319" spans="1:9">
      <c r="A319">
        <v>3937</v>
      </c>
      <c r="B319" t="s">
        <v>12</v>
      </c>
      <c r="C319" s="1">
        <v>-1.481E-2</v>
      </c>
      <c r="D319" s="1">
        <v>1.0315049999999999</v>
      </c>
      <c r="E319" s="2">
        <v>3973</v>
      </c>
      <c r="F319" s="5">
        <f>C319*SQRT(E319)</f>
        <v>-0.93350004033208267</v>
      </c>
      <c r="G319" s="3">
        <f>1-NORMDIST(F319,0,1,TRUE)</f>
        <v>0.82471907518047216</v>
      </c>
      <c r="H319" s="3">
        <f>D319*D319*(E319-1)</f>
        <v>4226.2181882792993</v>
      </c>
      <c r="I319" s="3">
        <f>CHIDIST(H319,E319-1)</f>
        <v>2.5471316229474321E-3</v>
      </c>
    </row>
    <row r="320" spans="1:9">
      <c r="A320">
        <v>3937</v>
      </c>
      <c r="B320" t="s">
        <v>13</v>
      </c>
      <c r="C320" s="1">
        <v>5.6265999999999997E-2</v>
      </c>
      <c r="D320" s="1">
        <v>0.93678700000000004</v>
      </c>
      <c r="E320" s="2">
        <v>504</v>
      </c>
      <c r="F320" s="5">
        <f>C320*SQRT(E320)</f>
        <v>1.2631685671453354</v>
      </c>
      <c r="G320" s="3">
        <f>1-NORMDIST(F320,0,1,TRUE)</f>
        <v>0.10326430327922409</v>
      </c>
      <c r="H320" s="3">
        <f>D320*D320*(E320-1)</f>
        <v>441.41765133460706</v>
      </c>
      <c r="I320" s="3">
        <f>CHIDIST(H320,E320-1)</f>
        <v>0.97755969554157429</v>
      </c>
    </row>
    <row r="321" spans="1:9">
      <c r="A321">
        <v>3937</v>
      </c>
      <c r="B321" t="s">
        <v>14</v>
      </c>
      <c r="C321" s="1">
        <v>-5.3474000000000001E-2</v>
      </c>
      <c r="D321" s="1">
        <v>1.0159769999999999</v>
      </c>
      <c r="E321" s="2">
        <v>513</v>
      </c>
      <c r="F321" s="5">
        <f>C321*SQRT(E321)</f>
        <v>-1.2111595397750043</v>
      </c>
      <c r="G321" s="3">
        <f>1-NORMDIST(F321,0,1,TRUE)</f>
        <v>0.88708286699267713</v>
      </c>
      <c r="H321" s="3">
        <f>D321*D321*(E321-1)</f>
        <v>528.49114343884787</v>
      </c>
      <c r="I321" s="3">
        <f>CHIDIST(H321,E321-1)</f>
        <v>0.29781440451374858</v>
      </c>
    </row>
    <row r="322" spans="1:9">
      <c r="A322">
        <v>3945</v>
      </c>
      <c r="B322" t="s">
        <v>4</v>
      </c>
      <c r="C322" s="1">
        <v>-6.7312999999999998E-2</v>
      </c>
      <c r="D322" s="1">
        <v>0.85410799999999998</v>
      </c>
      <c r="E322" s="2">
        <v>83</v>
      </c>
      <c r="F322" s="5">
        <f>C322*SQRT(E322)</f>
        <v>-0.61325061551294024</v>
      </c>
      <c r="G322" s="3">
        <f>1-NORMDIST(F322,0,1,TRUE)</f>
        <v>0.73014467917346604</v>
      </c>
      <c r="H322" s="3">
        <f>D322*D322*(E322-1)</f>
        <v>59.819039004448001</v>
      </c>
      <c r="I322" s="3">
        <f>CHIDIST(H322,E322-1)</f>
        <v>0.96893313083235866</v>
      </c>
    </row>
    <row r="323" spans="1:9">
      <c r="A323">
        <v>3945</v>
      </c>
      <c r="B323" t="s">
        <v>5</v>
      </c>
      <c r="C323" s="1">
        <v>6.5000000000000002E-2</v>
      </c>
      <c r="D323" s="1">
        <v>1.163599</v>
      </c>
      <c r="E323" s="2">
        <v>693</v>
      </c>
      <c r="F323" s="5">
        <f>C323*SQRT(E323)</f>
        <v>1.7111180555414638</v>
      </c>
      <c r="G323" s="3">
        <f>1-NORMDIST(F323,0,1,TRUE)</f>
        <v>4.3529660855647023E-2</v>
      </c>
      <c r="H323" s="3">
        <f>D323*D323*(E323-1)</f>
        <v>936.94214189829211</v>
      </c>
      <c r="I323" s="3">
        <f>CHIDIST(H323,E323-1)</f>
        <v>1.3091312227957465E-9</v>
      </c>
    </row>
    <row r="324" spans="1:9">
      <c r="A324">
        <v>3945</v>
      </c>
      <c r="B324" t="s">
        <v>6</v>
      </c>
      <c r="C324" s="1">
        <v>9.2856999999999995E-2</v>
      </c>
      <c r="D324" s="1">
        <v>0.98099800000000004</v>
      </c>
      <c r="E324" s="2">
        <v>133</v>
      </c>
      <c r="F324" s="5">
        <f>C324*SQRT(E324)</f>
        <v>1.070879164853346</v>
      </c>
      <c r="G324" s="3">
        <f>1-NORMDIST(F324,0,1,TRUE)</f>
        <v>0.14211188263356966</v>
      </c>
      <c r="H324" s="3">
        <f>D324*D324*(E324-1)</f>
        <v>127.03113403252802</v>
      </c>
      <c r="I324" s="3">
        <f>CHIDIST(H324,E324-1)</f>
        <v>0.6058663506722346</v>
      </c>
    </row>
    <row r="325" spans="1:9">
      <c r="A325">
        <v>3945</v>
      </c>
      <c r="B325" t="s">
        <v>7</v>
      </c>
      <c r="C325" s="1">
        <v>-1.7111999999999999E-2</v>
      </c>
      <c r="D325" s="1">
        <v>1.189638</v>
      </c>
      <c r="E325" s="2">
        <v>1084</v>
      </c>
      <c r="F325" s="5">
        <f>C325*SQRT(E325)</f>
        <v>-0.56339814491707374</v>
      </c>
      <c r="G325" s="3">
        <f>1-NORMDIST(F325,0,1,TRUE)</f>
        <v>0.71341809994324978</v>
      </c>
      <c r="H325" s="3">
        <f>D325*D325*(E325-1)</f>
        <v>1532.7033724406519</v>
      </c>
      <c r="I325" s="3">
        <f>CHIDIST(H325,E325-1)</f>
        <v>4.2833384973187495E-18</v>
      </c>
    </row>
    <row r="326" spans="1:9">
      <c r="A326">
        <v>3945</v>
      </c>
      <c r="B326" t="s">
        <v>8</v>
      </c>
      <c r="C326" s="1">
        <v>2.895E-3</v>
      </c>
      <c r="D326" s="1">
        <v>1.155651</v>
      </c>
      <c r="E326" s="2">
        <v>1284</v>
      </c>
      <c r="F326" s="5">
        <f>C326*SQRT(E326)</f>
        <v>0.10373637790090803</v>
      </c>
      <c r="G326" s="3">
        <f>1-NORMDIST(F326,0,1,TRUE)</f>
        <v>0.45868927849554197</v>
      </c>
      <c r="H326" s="3">
        <f>D326*D326*(E326-1)</f>
        <v>1713.4840069666827</v>
      </c>
      <c r="I326" s="3">
        <f>CHIDIST(H326,E326-1)</f>
        <v>6.1950356402881675E-15</v>
      </c>
    </row>
    <row r="327" spans="1:9">
      <c r="A327">
        <v>3945</v>
      </c>
      <c r="B327" t="s">
        <v>9</v>
      </c>
      <c r="C327" s="1">
        <v>6.2517000000000003E-2</v>
      </c>
      <c r="D327" s="1">
        <v>1.245101</v>
      </c>
      <c r="E327" s="2">
        <v>1351</v>
      </c>
      <c r="F327" s="5">
        <f>C327*SQRT(E327)</f>
        <v>2.2978718448684208</v>
      </c>
      <c r="G327" s="3">
        <f>1-NORMDIST(F327,0,1,TRUE)</f>
        <v>1.0784542086321403E-2</v>
      </c>
      <c r="H327" s="3">
        <f>D327*D327*(E327-1)</f>
        <v>2092.8732752713499</v>
      </c>
      <c r="I327" s="3">
        <f>CHIDIST(H327,E327-1)</f>
        <v>4.5256918208448103E-35</v>
      </c>
    </row>
    <row r="328" spans="1:9">
      <c r="A328">
        <v>3945</v>
      </c>
      <c r="B328" t="s">
        <v>10</v>
      </c>
      <c r="C328" s="1">
        <v>6.0026000000000003E-2</v>
      </c>
      <c r="D328" s="1">
        <v>1.180963</v>
      </c>
      <c r="E328" s="2">
        <v>868</v>
      </c>
      <c r="F328" s="5">
        <f>C328*SQRT(E328)</f>
        <v>1.7684763913516064</v>
      </c>
      <c r="G328" s="3">
        <f>1-NORMDIST(F328,0,1,TRUE)</f>
        <v>3.8490647805767053E-2</v>
      </c>
      <c r="H328" s="3">
        <f>D328*D328*(E328-1)</f>
        <v>1209.1820175889229</v>
      </c>
      <c r="I328" s="3">
        <f>CHIDIST(H328,E328-1)</f>
        <v>1.0057377047498615E-13</v>
      </c>
    </row>
    <row r="329" spans="1:9">
      <c r="A329">
        <v>3945</v>
      </c>
      <c r="B329" t="s">
        <v>11</v>
      </c>
      <c r="C329" s="1">
        <v>8.301E-2</v>
      </c>
      <c r="D329" s="1">
        <v>1.198251</v>
      </c>
      <c r="E329" s="2">
        <v>628</v>
      </c>
      <c r="F329" s="5">
        <f>C329*SQRT(E329)</f>
        <v>2.0802246375812397</v>
      </c>
      <c r="G329" s="3">
        <f>1-NORMDIST(F329,0,1,TRUE)</f>
        <v>1.8752466720216354E-2</v>
      </c>
      <c r="H329" s="3">
        <f>D329*D329*(E329-1)</f>
        <v>900.25002279362695</v>
      </c>
      <c r="I329" s="3">
        <f>CHIDIST(H329,E329-1)</f>
        <v>4.1437730773832527E-12</v>
      </c>
    </row>
    <row r="330" spans="1:9">
      <c r="A330">
        <v>3945</v>
      </c>
      <c r="B330" t="s">
        <v>12</v>
      </c>
      <c r="C330" s="1">
        <v>4.4157000000000002E-2</v>
      </c>
      <c r="D330" s="1">
        <v>1.201929</v>
      </c>
      <c r="E330" s="2">
        <v>832</v>
      </c>
      <c r="F330" s="5">
        <f>C330*SQRT(E330)</f>
        <v>1.273682621365307</v>
      </c>
      <c r="G330" s="3">
        <f>1-NORMDIST(F330,0,1,TRUE)</f>
        <v>0.10138795893397878</v>
      </c>
      <c r="H330" s="3">
        <f>D330*D330*(E330-1)</f>
        <v>1200.4902897850711</v>
      </c>
      <c r="I330" s="3">
        <f>CHIDIST(H330,E330-1)</f>
        <v>6.0487960740646008E-16</v>
      </c>
    </row>
    <row r="331" spans="1:9">
      <c r="A331">
        <v>3945</v>
      </c>
      <c r="B331" t="s">
        <v>13</v>
      </c>
      <c r="C331" s="1">
        <v>2.395E-3</v>
      </c>
      <c r="D331" s="1">
        <v>1.272875</v>
      </c>
      <c r="E331" s="2">
        <v>342</v>
      </c>
      <c r="F331" s="5">
        <f>C331*SQRT(E331)</f>
        <v>4.4291314611332094E-2</v>
      </c>
      <c r="G331" s="3">
        <f>1-NORMDIST(F331,0,1,TRUE)</f>
        <v>0.48233609740915639</v>
      </c>
      <c r="H331" s="3">
        <f>D331*D331*(E331-1)</f>
        <v>552.49187107812497</v>
      </c>
      <c r="I331" s="3">
        <f>CHIDIST(H331,E331-1)</f>
        <v>3.0842093387926251E-12</v>
      </c>
    </row>
    <row r="332" spans="1:9">
      <c r="A332">
        <v>3945</v>
      </c>
      <c r="B332" t="s">
        <v>14</v>
      </c>
      <c r="C332" s="1">
        <v>-6.5047999999999995E-2</v>
      </c>
      <c r="D332" s="1">
        <v>1.1147530000000001</v>
      </c>
      <c r="E332" s="2">
        <v>524</v>
      </c>
      <c r="F332" s="5">
        <f>C332*SQRT(E332)</f>
        <v>-1.4890167787154045</v>
      </c>
      <c r="G332" s="3">
        <f>1-NORMDIST(F332,0,1,TRUE)</f>
        <v>0.93175852476456122</v>
      </c>
      <c r="H332" s="3">
        <f>D332*D332*(E332-1)</f>
        <v>649.91863327770716</v>
      </c>
      <c r="I332" s="3">
        <f>CHIDIST(H332,E332-1)</f>
        <v>1.233850050623441E-4</v>
      </c>
    </row>
    <row r="333" spans="1:9">
      <c r="A333">
        <v>3946</v>
      </c>
      <c r="B333" t="s">
        <v>4</v>
      </c>
      <c r="C333" s="1">
        <v>-0.214167</v>
      </c>
      <c r="D333" s="1">
        <v>1.0653539999999999</v>
      </c>
      <c r="E333" s="2">
        <v>30</v>
      </c>
      <c r="F333" s="5">
        <f>C333*SQRT(E333)</f>
        <v>-1.1730409697320892</v>
      </c>
      <c r="G333" s="3">
        <f>1-NORMDIST(F333,0,1,TRUE)</f>
        <v>0.87961031169924508</v>
      </c>
      <c r="H333" s="3">
        <f>D333*D333*(E333-1)</f>
        <v>32.914395214163996</v>
      </c>
      <c r="I333" s="3">
        <f>CHIDIST(H333,E333-1)</f>
        <v>0.28120525944088792</v>
      </c>
    </row>
    <row r="334" spans="1:9">
      <c r="A334">
        <v>3946</v>
      </c>
      <c r="B334" t="s">
        <v>5</v>
      </c>
      <c r="C334" s="1">
        <v>2.4053999999999999E-2</v>
      </c>
      <c r="D334" s="1">
        <v>1.1377729999999999</v>
      </c>
      <c r="E334" s="2">
        <v>316</v>
      </c>
      <c r="F334" s="5">
        <f>C334*SQRT(E334)</f>
        <v>0.42759325702821832</v>
      </c>
      <c r="G334" s="3">
        <f>1-NORMDIST(F334,0,1,TRUE)</f>
        <v>0.33447363801492846</v>
      </c>
      <c r="H334" s="3">
        <f>D334*D334*(E334-1)</f>
        <v>407.77613085163495</v>
      </c>
      <c r="I334" s="3">
        <f>CHIDIST(H334,E334-1)</f>
        <v>3.2331275898409093E-4</v>
      </c>
    </row>
    <row r="335" spans="1:9">
      <c r="A335">
        <v>3946</v>
      </c>
      <c r="B335" t="s">
        <v>6</v>
      </c>
      <c r="C335" s="1">
        <v>-2.8426E-2</v>
      </c>
      <c r="D335" s="1">
        <v>1.077761</v>
      </c>
      <c r="E335" s="2">
        <v>47</v>
      </c>
      <c r="F335" s="5">
        <f>C335*SQRT(E335)</f>
        <v>-0.19487883767100006</v>
      </c>
      <c r="G335" s="3">
        <f>1-NORMDIST(F335,0,1,TRUE)</f>
        <v>0.5772560991751452</v>
      </c>
      <c r="H335" s="3">
        <f>D335*D335*(E335-1)</f>
        <v>53.432163563566</v>
      </c>
      <c r="I335" s="3">
        <f>CHIDIST(H335,E335-1)</f>
        <v>0.21030795317873779</v>
      </c>
    </row>
    <row r="336" spans="1:9">
      <c r="A336">
        <v>3946</v>
      </c>
      <c r="B336" t="s">
        <v>7</v>
      </c>
      <c r="C336" s="1">
        <v>-5.6987000000000003E-2</v>
      </c>
      <c r="D336" s="1">
        <v>1.088436</v>
      </c>
      <c r="E336" s="2">
        <v>451</v>
      </c>
      <c r="F336" s="5">
        <f>C336*SQRT(E336)</f>
        <v>-1.2102192752633716</v>
      </c>
      <c r="G336" s="3">
        <f>1-NORMDIST(F336,0,1,TRUE)</f>
        <v>0.8869026181610391</v>
      </c>
      <c r="H336" s="3">
        <f>D336*D336*(E336-1)</f>
        <v>533.11181674319994</v>
      </c>
      <c r="I336" s="3">
        <f>CHIDIST(H336,E336-1)</f>
        <v>4.1693146463264164E-3</v>
      </c>
    </row>
    <row r="337" spans="1:9">
      <c r="A337">
        <v>3946</v>
      </c>
      <c r="B337" t="s">
        <v>8</v>
      </c>
      <c r="C337" s="1">
        <v>-2.6884999999999999E-2</v>
      </c>
      <c r="D337" s="1">
        <v>1.1091340000000001</v>
      </c>
      <c r="E337" s="2">
        <v>488</v>
      </c>
      <c r="F337" s="5">
        <f>C337*SQRT(E337)</f>
        <v>-0.59390906189415904</v>
      </c>
      <c r="G337" s="3">
        <f>1-NORMDIST(F337,0,1,TRUE)</f>
        <v>0.7237135311379711</v>
      </c>
      <c r="H337" s="3">
        <f>D337*D337*(E337-1)</f>
        <v>599.09679798857212</v>
      </c>
      <c r="I337" s="3">
        <f>CHIDIST(H337,E337-1)</f>
        <v>3.7698227140800386E-4</v>
      </c>
    </row>
    <row r="338" spans="1:9">
      <c r="A338">
        <v>3946</v>
      </c>
      <c r="B338" t="s">
        <v>9</v>
      </c>
      <c r="C338" s="1">
        <v>0.112163</v>
      </c>
      <c r="D338" s="1">
        <v>1.1629389999999999</v>
      </c>
      <c r="E338" s="2">
        <v>528</v>
      </c>
      <c r="F338" s="5">
        <f>C338*SQRT(E338)</f>
        <v>2.5773095204945795</v>
      </c>
      <c r="G338" s="3">
        <f>1-NORMDIST(F338,0,1,TRUE)</f>
        <v>4.9786372029188009E-3</v>
      </c>
      <c r="H338" s="3">
        <f>D338*D338*(E338-1)</f>
        <v>712.72909103896689</v>
      </c>
      <c r="I338" s="3">
        <f>CHIDIST(H338,E338-1)</f>
        <v>1.1084773080723139E-7</v>
      </c>
    </row>
    <row r="339" spans="1:9">
      <c r="A339">
        <v>3946</v>
      </c>
      <c r="B339" t="s">
        <v>10</v>
      </c>
      <c r="C339" s="1">
        <v>4.0073999999999999E-2</v>
      </c>
      <c r="D339" s="1">
        <v>1.1594469999999999</v>
      </c>
      <c r="E339" s="2">
        <v>391</v>
      </c>
      <c r="F339" s="5">
        <f>C339*SQRT(E339)</f>
        <v>0.79241205260647063</v>
      </c>
      <c r="G339" s="3">
        <f>1-NORMDIST(F339,0,1,TRUE)</f>
        <v>0.21406022699862692</v>
      </c>
      <c r="H339" s="3">
        <f>D339*D339*(E339-1)</f>
        <v>524.28376486550997</v>
      </c>
      <c r="I339" s="3">
        <f>CHIDIST(H339,E339-1)</f>
        <v>6.2323849310646391E-6</v>
      </c>
    </row>
    <row r="340" spans="1:9">
      <c r="A340">
        <v>3946</v>
      </c>
      <c r="B340" t="s">
        <v>11</v>
      </c>
      <c r="C340" s="1">
        <v>0.29018300000000002</v>
      </c>
      <c r="D340" s="10">
        <v>1.3167199999999999</v>
      </c>
      <c r="E340" s="2">
        <v>290</v>
      </c>
      <c r="F340" s="5">
        <f>C340*SQRT(E340)</f>
        <v>4.9416384238236217</v>
      </c>
      <c r="G340" s="3">
        <f>1-NORMDIST(F340,0,1,TRUE)</f>
        <v>3.8734373930537913E-7</v>
      </c>
      <c r="H340" s="3">
        <f>D340*D340*(E340-1)</f>
        <v>501.0542003775999</v>
      </c>
      <c r="I340" s="3">
        <f>CHIDIST(H340,E340-1)</f>
        <v>1.3568334447413871E-13</v>
      </c>
    </row>
    <row r="341" spans="1:9">
      <c r="A341">
        <v>3946</v>
      </c>
      <c r="B341" t="s">
        <v>12</v>
      </c>
      <c r="C341" s="1">
        <v>-2.745E-3</v>
      </c>
      <c r="D341" s="1">
        <v>1.0854330000000001</v>
      </c>
      <c r="E341" s="2">
        <v>310</v>
      </c>
      <c r="F341" s="5">
        <f>C341*SQRT(E341)</f>
        <v>-4.8330712285253978E-2</v>
      </c>
      <c r="G341" s="3">
        <f>1-NORMDIST(F341,0,1,TRUE)</f>
        <v>0.51927366085888671</v>
      </c>
      <c r="H341" s="3">
        <f>D341*D341*(E341-1)</f>
        <v>364.05292242410104</v>
      </c>
      <c r="I341" s="3">
        <f>CHIDIST(H341,E341-1)</f>
        <v>1.6933359251768469E-2</v>
      </c>
    </row>
    <row r="342" spans="1:9">
      <c r="A342">
        <v>3946</v>
      </c>
      <c r="B342" t="s">
        <v>13</v>
      </c>
      <c r="C342" s="1">
        <v>-0.27336899999999997</v>
      </c>
      <c r="D342" s="1">
        <v>1.030823</v>
      </c>
      <c r="E342" s="2">
        <v>157</v>
      </c>
      <c r="F342" s="5">
        <f>C342*SQRT(E342)</f>
        <v>-3.4253037522644614</v>
      </c>
      <c r="G342" s="3">
        <f>1-NORMDIST(F342,0,1,TRUE)</f>
        <v>0.99969294379293738</v>
      </c>
      <c r="H342" s="3">
        <f>D342*D342*(E342-1)</f>
        <v>165.76498494332401</v>
      </c>
      <c r="I342" s="3">
        <f>CHIDIST(H342,E342-1)</f>
        <v>0.28120575087698912</v>
      </c>
    </row>
    <row r="343" spans="1:9">
      <c r="A343">
        <v>3946</v>
      </c>
      <c r="B343" t="s">
        <v>14</v>
      </c>
      <c r="C343" s="1">
        <v>-0.14477899999999999</v>
      </c>
      <c r="D343" s="1">
        <v>1.128423</v>
      </c>
      <c r="E343" s="2">
        <v>249</v>
      </c>
      <c r="F343" s="5">
        <f>C343*SQRT(E343)</f>
        <v>-2.2845740853404162</v>
      </c>
      <c r="G343" s="3">
        <f>1-NORMDIST(F343,0,1,TRUE)</f>
        <v>0.988831093043816</v>
      </c>
      <c r="H343" s="3">
        <f>D343*D343*(E343-1)</f>
        <v>315.78793979839202</v>
      </c>
      <c r="I343" s="3">
        <f>CHIDIST(H343,E343-1)</f>
        <v>2.3056599811999198E-3</v>
      </c>
    </row>
    <row r="344" spans="1:9">
      <c r="A344">
        <v>3960</v>
      </c>
      <c r="B344" t="s">
        <v>4</v>
      </c>
      <c r="C344" s="1">
        <v>3.5304000000000002E-2</v>
      </c>
      <c r="D344" s="1">
        <v>0.94116900000000003</v>
      </c>
      <c r="E344" s="2">
        <v>168</v>
      </c>
      <c r="F344" s="5">
        <f>C344*SQRT(E344)</f>
        <v>0.4575921392331822</v>
      </c>
      <c r="G344" s="3">
        <f>1-NORMDIST(F344,0,1,TRUE)</f>
        <v>0.32362274602024432</v>
      </c>
      <c r="H344" s="3">
        <f>D344*D344*(E344-1)</f>
        <v>147.92844745568701</v>
      </c>
      <c r="I344" s="3">
        <f>CHIDIST(H344,E344-1)</f>
        <v>0.85298041443125228</v>
      </c>
    </row>
    <row r="345" spans="1:9">
      <c r="A345">
        <v>3960</v>
      </c>
      <c r="B345" t="s">
        <v>5</v>
      </c>
      <c r="C345" s="1">
        <v>-6.1126E-2</v>
      </c>
      <c r="D345" s="1">
        <v>0.929122</v>
      </c>
      <c r="E345" s="2">
        <v>1187</v>
      </c>
      <c r="F345" s="5">
        <f>C345*SQRT(E345)</f>
        <v>-2.1059659087487623</v>
      </c>
      <c r="G345" s="3">
        <f>1-NORMDIST(F345,0,1,TRUE)</f>
        <v>0.98239634311781254</v>
      </c>
      <c r="H345" s="3">
        <f>D345*D345*(E345-1)</f>
        <v>1023.835481388424</v>
      </c>
      <c r="I345" s="3">
        <f>CHIDIST(H345,E345-1)</f>
        <v>0.99975017469947447</v>
      </c>
    </row>
    <row r="346" spans="1:9">
      <c r="A346">
        <v>3960</v>
      </c>
      <c r="B346" t="s">
        <v>6</v>
      </c>
      <c r="C346" s="1">
        <v>0.216058</v>
      </c>
      <c r="D346" s="1">
        <v>0.77943799999999996</v>
      </c>
      <c r="E346" s="2">
        <v>226</v>
      </c>
      <c r="F346" s="5">
        <f>C346*SQRT(E346)</f>
        <v>3.2480639489184937</v>
      </c>
      <c r="G346" s="3">
        <f>1-NORMDIST(F346,0,1,TRUE)</f>
        <v>5.8096576545918488E-4</v>
      </c>
      <c r="H346" s="3">
        <f>D346*D346*(E346-1)</f>
        <v>136.69280906489999</v>
      </c>
      <c r="I346" s="3">
        <f>CHIDIST(H346,E346-1)</f>
        <v>0.99999937784533577</v>
      </c>
    </row>
    <row r="347" spans="1:9">
      <c r="A347">
        <v>3960</v>
      </c>
      <c r="B347" t="s">
        <v>7</v>
      </c>
      <c r="C347" s="1">
        <v>3.1347E-2</v>
      </c>
      <c r="D347" s="1">
        <v>1.0701149999999999</v>
      </c>
      <c r="E347" s="2">
        <v>1987</v>
      </c>
      <c r="F347" s="5">
        <f>C347*SQRT(E347)</f>
        <v>1.3973169184844934</v>
      </c>
      <c r="G347" s="3">
        <f>1-NORMDIST(F347,0,1,TRUE)</f>
        <v>8.1159145205341066E-2</v>
      </c>
      <c r="H347" s="3">
        <f>D347*D347*(E347-1)</f>
        <v>2274.2601808648496</v>
      </c>
      <c r="I347" s="3">
        <f>CHIDIST(H347,E347-1)</f>
        <v>5.9332236169039547E-6</v>
      </c>
    </row>
    <row r="348" spans="1:9">
      <c r="A348">
        <v>3960</v>
      </c>
      <c r="B348" t="s">
        <v>8</v>
      </c>
      <c r="C348" s="1">
        <v>-2.8010000000000001E-3</v>
      </c>
      <c r="D348" s="1">
        <v>0.983989</v>
      </c>
      <c r="E348" s="2">
        <v>2484</v>
      </c>
      <c r="F348" s="5">
        <f>C348*SQRT(E348)</f>
        <v>-0.13960112064020117</v>
      </c>
      <c r="G348" s="3">
        <f>1-NORMDIST(F348,0,1,TRUE)</f>
        <v>0.55551242242470933</v>
      </c>
      <c r="H348" s="3">
        <f>D348*D348*(E348-1)</f>
        <v>2404.1258963164428</v>
      </c>
      <c r="I348" s="3" t="e">
        <f>CHIDIST(H348,E348-1)</f>
        <v>#NUM!</v>
      </c>
    </row>
    <row r="349" spans="1:9">
      <c r="A349">
        <v>3960</v>
      </c>
      <c r="B349" t="s">
        <v>9</v>
      </c>
      <c r="C349" s="1">
        <v>-1.0070000000000001E-3</v>
      </c>
      <c r="D349" s="1">
        <v>0.90027199999999996</v>
      </c>
      <c r="E349" s="2">
        <v>2720</v>
      </c>
      <c r="F349" s="5">
        <f>C349*SQRT(E349)</f>
        <v>-5.2518694576312544E-2</v>
      </c>
      <c r="G349" s="3">
        <f>1-NORMDIST(F349,0,1,TRUE)</f>
        <v>0.52094230011401998</v>
      </c>
      <c r="H349" s="3">
        <f>D349*D349*(E349-1)</f>
        <v>2203.7214235624961</v>
      </c>
      <c r="I349" s="3">
        <f>CHIDIST(H349,E349-1)</f>
        <v>0.9999999999999617</v>
      </c>
    </row>
    <row r="350" spans="1:9">
      <c r="A350">
        <v>3960</v>
      </c>
      <c r="B350" t="s">
        <v>10</v>
      </c>
      <c r="C350" s="1">
        <v>-9.7000000000000003E-3</v>
      </c>
      <c r="D350" s="1">
        <v>1.0610850000000001</v>
      </c>
      <c r="E350" s="2">
        <v>1561</v>
      </c>
      <c r="F350" s="5">
        <f>C350*SQRT(E350)</f>
        <v>-0.38324207754368522</v>
      </c>
      <c r="G350" s="3">
        <f>1-NORMDIST(F350,0,1,TRUE)</f>
        <v>0.64922985904751607</v>
      </c>
      <c r="H350" s="3">
        <f>D350*D350*(E350-1)</f>
        <v>1756.4061484710003</v>
      </c>
      <c r="I350" s="3">
        <f>CHIDIST(H350,E350-1)</f>
        <v>3.4888434638304984E-4</v>
      </c>
    </row>
    <row r="351" spans="1:9">
      <c r="A351">
        <v>3960</v>
      </c>
      <c r="B351" t="s">
        <v>11</v>
      </c>
      <c r="C351" s="1">
        <v>7.6604000000000005E-2</v>
      </c>
      <c r="D351" s="1">
        <v>0.95826500000000003</v>
      </c>
      <c r="E351" s="2">
        <v>1042</v>
      </c>
      <c r="F351" s="5">
        <f>C351*SQRT(E351)</f>
        <v>2.4727790184874996</v>
      </c>
      <c r="G351" s="3">
        <f>1-NORMDIST(F351,0,1,TRUE)</f>
        <v>6.7033506841156498E-3</v>
      </c>
      <c r="H351" s="3">
        <f>D351*D351*(E351-1)</f>
        <v>955.920954444225</v>
      </c>
      <c r="I351" s="3">
        <f>CHIDIST(H351,E351-1)</f>
        <v>0.97149519761558523</v>
      </c>
    </row>
    <row r="352" spans="1:9">
      <c r="A352">
        <v>3960</v>
      </c>
      <c r="B352" t="s">
        <v>12</v>
      </c>
      <c r="C352" s="1">
        <v>-3.4423000000000002E-2</v>
      </c>
      <c r="D352" s="1">
        <v>0.968526</v>
      </c>
      <c r="E352" s="2">
        <v>1540</v>
      </c>
      <c r="F352" s="5">
        <f>C352*SQRT(E352)</f>
        <v>-1.3508560658560187</v>
      </c>
      <c r="G352" s="3">
        <f>1-NORMDIST(F352,0,1,TRUE)</f>
        <v>0.91162922792952239</v>
      </c>
      <c r="H352" s="3">
        <f>D352*D352*(E352-1)</f>
        <v>1443.647580908364</v>
      </c>
      <c r="I352" s="3">
        <f>CHIDIST(H352,E352-1)</f>
        <v>0.95937213418091738</v>
      </c>
    </row>
    <row r="353" spans="1:9">
      <c r="A353">
        <v>3960</v>
      </c>
      <c r="B353" t="s">
        <v>13</v>
      </c>
      <c r="C353" s="1">
        <v>-5.3414999999999997E-2</v>
      </c>
      <c r="D353" s="1">
        <v>0.834318</v>
      </c>
      <c r="E353" s="2">
        <v>552</v>
      </c>
      <c r="F353" s="5">
        <f>C353*SQRT(E353)</f>
        <v>-1.254968345497208</v>
      </c>
      <c r="G353" s="3">
        <f>1-NORMDIST(F353,0,1,TRUE)</f>
        <v>0.89525487433151252</v>
      </c>
      <c r="H353" s="3">
        <f>D353*D353*(E353-1)</f>
        <v>383.54367534332403</v>
      </c>
      <c r="I353" s="3">
        <f>CHIDIST(H353,E353-1)</f>
        <v>0.99999999199578227</v>
      </c>
    </row>
    <row r="354" spans="1:9">
      <c r="A354">
        <v>3960</v>
      </c>
      <c r="B354" t="s">
        <v>14</v>
      </c>
      <c r="C354" s="1">
        <v>2.3328000000000002E-2</v>
      </c>
      <c r="D354" s="1">
        <v>0.96794000000000002</v>
      </c>
      <c r="E354" s="2">
        <v>911</v>
      </c>
      <c r="F354" s="5">
        <f>C354*SQRT(E354)</f>
        <v>0.70410381125513033</v>
      </c>
      <c r="G354" s="3">
        <f>1-NORMDIST(F354,0,1,TRUE)</f>
        <v>0.24068406340789017</v>
      </c>
      <c r="H354" s="3">
        <f>D354*D354*(E354-1)</f>
        <v>852.58613767600002</v>
      </c>
      <c r="I354" s="3">
        <f>CHIDIST(H354,E354-1)</f>
        <v>0.91300329253712953</v>
      </c>
    </row>
    <row r="355" spans="1:9">
      <c r="A355">
        <v>3999</v>
      </c>
      <c r="B355" t="s">
        <v>4</v>
      </c>
      <c r="C355" s="1">
        <v>2.7799999999999998E-2</v>
      </c>
      <c r="D355" s="1">
        <v>0.85587999999999997</v>
      </c>
      <c r="E355" s="2">
        <v>35</v>
      </c>
      <c r="F355" s="5">
        <f>C355*SQRT(E355)</f>
        <v>0.16446701797016933</v>
      </c>
      <c r="G355" s="3">
        <f>1-NORMDIST(F355,0,1,TRUE)</f>
        <v>0.4346817545057533</v>
      </c>
      <c r="H355" s="3">
        <f>D355*D355*(E355-1)</f>
        <v>24.906039529599997</v>
      </c>
      <c r="I355" s="3">
        <f>CHIDIST(H355,E355-1)</f>
        <v>0.87226129597809376</v>
      </c>
    </row>
    <row r="356" spans="1:9">
      <c r="A356">
        <v>3999</v>
      </c>
      <c r="B356" t="s">
        <v>5</v>
      </c>
      <c r="C356" s="1">
        <v>-9.6199999999999994E-2</v>
      </c>
      <c r="D356" s="1">
        <v>1.074058</v>
      </c>
      <c r="E356" s="2">
        <v>130</v>
      </c>
      <c r="F356" s="5">
        <f>C356*SQRT(E356)</f>
        <v>-1.0968487589453706</v>
      </c>
      <c r="G356" s="3">
        <f>1-NORMDIST(F356,0,1,TRUE)</f>
        <v>0.86364624425464476</v>
      </c>
      <c r="H356" s="3">
        <f>D356*D356*(E356-1)</f>
        <v>148.81447576995598</v>
      </c>
      <c r="I356" s="3">
        <f>CHIDIST(H356,E356-1)</f>
        <v>0.11188464179763982</v>
      </c>
    </row>
    <row r="357" spans="1:9">
      <c r="A357">
        <v>3999</v>
      </c>
      <c r="B357" t="s">
        <v>6</v>
      </c>
      <c r="C357" s="1">
        <v>8.4054000000000004E-2</v>
      </c>
      <c r="D357" s="1">
        <v>0.92281000000000002</v>
      </c>
      <c r="E357" s="2">
        <v>56</v>
      </c>
      <c r="F357" s="5">
        <f>C357*SQRT(E357)</f>
        <v>0.62900253997579381</v>
      </c>
      <c r="G357" s="3">
        <f>1-NORMDIST(F357,0,1,TRUE)</f>
        <v>0.26467369667427598</v>
      </c>
      <c r="H357" s="3">
        <f>D357*D357*(E357-1)</f>
        <v>46.836806285500003</v>
      </c>
      <c r="I357" s="3">
        <f>CHIDIST(H357,E357-1)</f>
        <v>0.77521099368669943</v>
      </c>
    </row>
    <row r="358" spans="1:9">
      <c r="A358">
        <v>3999</v>
      </c>
      <c r="B358" t="s">
        <v>7</v>
      </c>
      <c r="C358" s="1">
        <v>-5.3926000000000002E-2</v>
      </c>
      <c r="D358" s="1">
        <v>1.0412490000000001</v>
      </c>
      <c r="E358" s="2">
        <v>475</v>
      </c>
      <c r="F358" s="5">
        <f>C358*SQRT(E358)</f>
        <v>-1.175289922146872</v>
      </c>
      <c r="G358" s="3">
        <f>1-NORMDIST(F358,0,1,TRUE)</f>
        <v>0.88006062748947833</v>
      </c>
      <c r="H358" s="3">
        <f>D358*D358*(E358-1)</f>
        <v>513.91055352047408</v>
      </c>
      <c r="I358" s="3">
        <f>CHIDIST(H358,E358-1)</f>
        <v>9.9737490967809997E-2</v>
      </c>
    </row>
    <row r="359" spans="1:9">
      <c r="A359">
        <v>3999</v>
      </c>
      <c r="B359" t="s">
        <v>8</v>
      </c>
      <c r="C359" s="1">
        <v>9.7811999999999996E-2</v>
      </c>
      <c r="D359" s="1">
        <v>0.95948500000000003</v>
      </c>
      <c r="E359" s="2">
        <v>623</v>
      </c>
      <c r="F359" s="5">
        <f>C359*SQRT(E359)</f>
        <v>2.441384384997987</v>
      </c>
      <c r="G359" s="3">
        <f>1-NORMDIST(F359,0,1,TRUE)</f>
        <v>7.3155361710037781E-3</v>
      </c>
      <c r="H359" s="3">
        <f>D359*D359*(E359-1)</f>
        <v>572.62033136995001</v>
      </c>
      <c r="I359" s="3">
        <f>CHIDIST(H359,E359-1)</f>
        <v>0.92217673072235562</v>
      </c>
    </row>
    <row r="360" spans="1:9">
      <c r="A360">
        <v>3999</v>
      </c>
      <c r="B360" t="s">
        <v>9</v>
      </c>
      <c r="C360" s="1">
        <v>-1.4603E-2</v>
      </c>
      <c r="D360" s="1">
        <v>1.0303720000000001</v>
      </c>
      <c r="E360" s="2">
        <v>622</v>
      </c>
      <c r="F360" s="5">
        <f>C360*SQRT(E360)</f>
        <v>-0.36419776605300586</v>
      </c>
      <c r="G360" s="3">
        <f>1-NORMDIST(F360,0,1,TRUE)</f>
        <v>0.64214483247850196</v>
      </c>
      <c r="H360" s="3">
        <f>D360*D360*(E360-1)</f>
        <v>659.29487065646401</v>
      </c>
      <c r="I360" s="3">
        <f>CHIDIST(H360,E360-1)</f>
        <v>0.13920840832880718</v>
      </c>
    </row>
    <row r="361" spans="1:9">
      <c r="A361">
        <v>3999</v>
      </c>
      <c r="B361" t="s">
        <v>10</v>
      </c>
      <c r="C361" s="1">
        <v>1.7641E-2</v>
      </c>
      <c r="D361" s="1">
        <v>0.96356200000000003</v>
      </c>
      <c r="E361" s="2">
        <v>404</v>
      </c>
      <c r="F361" s="5">
        <f>C361*SQRT(E361)</f>
        <v>0.35457971166438723</v>
      </c>
      <c r="G361" s="3">
        <f>1-NORMDIST(F361,0,1,TRUE)</f>
        <v>0.36145223878014177</v>
      </c>
      <c r="H361" s="3">
        <f>D361*D361*(E361-1)</f>
        <v>374.16604632113206</v>
      </c>
      <c r="I361" s="3">
        <f>CHIDIST(H361,E361-1)</f>
        <v>0.8454925284846051</v>
      </c>
    </row>
    <row r="362" spans="1:9">
      <c r="A362">
        <v>3999</v>
      </c>
      <c r="B362" t="s">
        <v>11</v>
      </c>
      <c r="C362" s="1">
        <v>-0.115689</v>
      </c>
      <c r="D362" s="1">
        <v>0.97110799999999997</v>
      </c>
      <c r="E362" s="2">
        <v>151</v>
      </c>
      <c r="F362" s="5">
        <f>C362*SQRT(E362)</f>
        <v>-1.4216102324023276</v>
      </c>
      <c r="G362" s="3">
        <f>1-NORMDIST(F362,0,1,TRUE)</f>
        <v>0.9224302836830035</v>
      </c>
      <c r="H362" s="3">
        <f>D362*D362*(E362-1)</f>
        <v>141.45761214960001</v>
      </c>
      <c r="I362" s="3">
        <f>CHIDIST(H362,E362-1)</f>
        <v>0.67874545579468659</v>
      </c>
    </row>
    <row r="363" spans="1:9">
      <c r="A363">
        <v>3999</v>
      </c>
      <c r="B363" t="s">
        <v>12</v>
      </c>
      <c r="C363" s="1">
        <v>4.8313000000000002E-2</v>
      </c>
      <c r="D363" s="1">
        <v>0.92502799999999996</v>
      </c>
      <c r="E363" s="2">
        <v>540</v>
      </c>
      <c r="F363" s="5">
        <f>C363*SQRT(E363)</f>
        <v>1.1226926664319137</v>
      </c>
      <c r="G363" s="3">
        <f>1-NORMDIST(F363,0,1,TRUE)</f>
        <v>0.13078402184097515</v>
      </c>
      <c r="H363" s="3">
        <f>D363*D363*(E363-1)</f>
        <v>461.20979562257594</v>
      </c>
      <c r="I363" s="3">
        <f>CHIDIST(H363,E363-1)</f>
        <v>0.99330775748048383</v>
      </c>
    </row>
    <row r="364" spans="1:9">
      <c r="A364">
        <v>3999</v>
      </c>
      <c r="B364" t="s">
        <v>13</v>
      </c>
      <c r="C364" s="1">
        <v>2.9000000000000001E-2</v>
      </c>
      <c r="D364" s="1">
        <v>0.960368</v>
      </c>
      <c r="E364" s="2">
        <v>88</v>
      </c>
      <c r="F364" s="5">
        <f>C364*SQRT(E364)</f>
        <v>0.27204411406975892</v>
      </c>
      <c r="G364" s="3">
        <f>1-NORMDIST(F364,0,1,TRUE)</f>
        <v>0.39279404993349842</v>
      </c>
      <c r="H364" s="3">
        <f>D364*D364*(E364-1)</f>
        <v>80.240682501888003</v>
      </c>
      <c r="I364" s="3">
        <f>CHIDIST(H364,E364-1)</f>
        <v>0.68275874571594231</v>
      </c>
    </row>
    <row r="365" spans="1:9">
      <c r="A365">
        <v>3999</v>
      </c>
      <c r="B365" t="s">
        <v>14</v>
      </c>
      <c r="C365" s="1">
        <v>2.9759000000000001E-2</v>
      </c>
      <c r="D365" s="1">
        <v>0.95679400000000003</v>
      </c>
      <c r="E365" s="2">
        <v>158</v>
      </c>
      <c r="F365" s="5">
        <f>C365*SQRT(E365)</f>
        <v>0.37406482967261173</v>
      </c>
      <c r="G365" s="3">
        <f>1-NORMDIST(F365,0,1,TRUE)</f>
        <v>0.35417804210923054</v>
      </c>
      <c r="H365" s="3">
        <f>D365*D365*(E365-1)</f>
        <v>143.72639707445202</v>
      </c>
      <c r="I365" s="3">
        <f>CHIDIST(H365,E365-1)</f>
        <v>0.76833790080685427</v>
      </c>
    </row>
    <row r="366" spans="1:9">
      <c r="A366">
        <v>4002</v>
      </c>
      <c r="B366" t="s">
        <v>5</v>
      </c>
      <c r="C366" s="1">
        <v>0.69650000000000001</v>
      </c>
      <c r="D366" s="1">
        <v>0.34704099999999999</v>
      </c>
      <c r="E366" s="2">
        <v>4</v>
      </c>
      <c r="F366" s="5">
        <f>C366*SQRT(E366)</f>
        <v>1.393</v>
      </c>
      <c r="G366" s="3">
        <f>1-NORMDIST(F366,0,1,TRUE)</f>
        <v>8.1809895340423378E-2</v>
      </c>
      <c r="H366" s="3">
        <f>D366*D366*(E366-1)</f>
        <v>0.36131236704299996</v>
      </c>
      <c r="I366" s="3">
        <f>CHIDIST(H366,E366-1)</f>
        <v>0.94811321852382779</v>
      </c>
    </row>
    <row r="367" spans="1:9">
      <c r="A367">
        <v>4002</v>
      </c>
      <c r="B367" t="s">
        <v>7</v>
      </c>
      <c r="C367" s="1">
        <v>-1.7666249999999999</v>
      </c>
      <c r="D367" s="1">
        <v>2.2074959999999999</v>
      </c>
      <c r="E367" s="2">
        <v>8</v>
      </c>
      <c r="F367" s="5">
        <f>C367*SQRT(E367)</f>
        <v>-4.9967700692547385</v>
      </c>
      <c r="G367" s="3">
        <f>1-NORMDIST(F367,0,1,TRUE)</f>
        <v>0.99999970850734576</v>
      </c>
      <c r="H367" s="3">
        <f>D367*D367*(E367-1)</f>
        <v>34.111270130111997</v>
      </c>
      <c r="I367" s="3">
        <f>CHIDIST(H367,E367-1)</f>
        <v>1.6418092486536337E-5</v>
      </c>
    </row>
    <row r="368" spans="1:9">
      <c r="A368">
        <v>4002</v>
      </c>
      <c r="B368" t="s">
        <v>8</v>
      </c>
      <c r="C368" s="1">
        <v>0.316579</v>
      </c>
      <c r="D368" s="1">
        <v>0.67727999999999999</v>
      </c>
      <c r="E368" s="2">
        <v>19</v>
      </c>
      <c r="F368" s="5">
        <f>C368*SQRT(E368)</f>
        <v>1.379935868647163</v>
      </c>
      <c r="G368" s="3">
        <f>1-NORMDIST(F368,0,1,TRUE)</f>
        <v>8.3803195763799909E-2</v>
      </c>
      <c r="H368" s="3">
        <f>D368*D368*(E368-1)</f>
        <v>8.2567475712</v>
      </c>
      <c r="I368" s="3">
        <f>CHIDIST(H368,E368-1)</f>
        <v>0.97456439103102122</v>
      </c>
    </row>
    <row r="369" spans="1:9">
      <c r="A369">
        <v>4002</v>
      </c>
      <c r="B369" t="s">
        <v>9</v>
      </c>
      <c r="C369" s="1">
        <v>-1.4923000000000001E-2</v>
      </c>
      <c r="D369" s="1">
        <v>0.53839300000000001</v>
      </c>
      <c r="E369" s="2">
        <v>13</v>
      </c>
      <c r="F369" s="5">
        <f>C369*SQRT(E369)</f>
        <v>-5.3805641683749114E-2</v>
      </c>
      <c r="G369" s="3">
        <f>1-NORMDIST(F369,0,1,TRUE)</f>
        <v>0.52145499269034157</v>
      </c>
      <c r="H369" s="3">
        <f>D369*D369*(E369-1)</f>
        <v>3.4784042693880002</v>
      </c>
      <c r="I369" s="3">
        <f>CHIDIST(H369,E369-1)</f>
        <v>0.99112051596577722</v>
      </c>
    </row>
    <row r="370" spans="1:9">
      <c r="A370">
        <v>4002</v>
      </c>
      <c r="B370" t="s">
        <v>10</v>
      </c>
      <c r="C370" s="1">
        <v>0.19520000000000001</v>
      </c>
      <c r="D370" s="1">
        <v>1.06673</v>
      </c>
      <c r="E370" s="2">
        <v>10</v>
      </c>
      <c r="F370" s="5">
        <f>C370*SQRT(E370)</f>
        <v>0.61727659926486778</v>
      </c>
      <c r="G370" s="3">
        <f>1-NORMDIST(F370,0,1,TRUE)</f>
        <v>0.26852614950008347</v>
      </c>
      <c r="H370" s="3">
        <f>D370*D370*(E370-1)</f>
        <v>10.241216036099999</v>
      </c>
      <c r="I370" s="3">
        <f>CHIDIST(H370,E370-1)</f>
        <v>0.33131279886577492</v>
      </c>
    </row>
    <row r="371" spans="1:9">
      <c r="A371">
        <v>4002</v>
      </c>
      <c r="B371" t="s">
        <v>11</v>
      </c>
      <c r="C371" s="1">
        <v>6.9667000000000007E-2</v>
      </c>
      <c r="D371" s="1">
        <v>1.0614459999999999</v>
      </c>
      <c r="E371" s="2">
        <v>6</v>
      </c>
      <c r="F371" s="5">
        <f>C371*SQRT(E371)</f>
        <v>0.17064860191047568</v>
      </c>
      <c r="G371" s="3">
        <f>1-NORMDIST(F371,0,1,TRUE)</f>
        <v>0.4322500397989959</v>
      </c>
      <c r="H371" s="3">
        <f>D371*D371*(E371-1)</f>
        <v>5.6333380545799994</v>
      </c>
      <c r="I371" s="3">
        <f>CHIDIST(H371,E371-1)</f>
        <v>0.34354628532295228</v>
      </c>
    </row>
    <row r="372" spans="1:9">
      <c r="A372">
        <v>4002</v>
      </c>
      <c r="B372" t="s">
        <v>12</v>
      </c>
      <c r="C372" s="1">
        <v>-0.206154</v>
      </c>
      <c r="D372" s="1">
        <v>0.91291500000000003</v>
      </c>
      <c r="E372" s="2">
        <v>13</v>
      </c>
      <c r="F372" s="5">
        <f>C372*SQRT(E372)</f>
        <v>-0.74329881764200323</v>
      </c>
      <c r="G372" s="3">
        <f>1-NORMDIST(F372,0,1,TRUE)</f>
        <v>0.77134960636776417</v>
      </c>
      <c r="H372" s="3">
        <f>D372*D372*(E372-1)</f>
        <v>10.000965566700001</v>
      </c>
      <c r="I372" s="3">
        <f>CHIDIST(H372,E372-1)</f>
        <v>0.61587596027706248</v>
      </c>
    </row>
    <row r="373" spans="1:9">
      <c r="A373">
        <v>4002</v>
      </c>
      <c r="B373" t="s">
        <v>14</v>
      </c>
      <c r="C373" s="1">
        <v>0.495</v>
      </c>
      <c r="E373" s="2">
        <v>1</v>
      </c>
      <c r="F373" s="5">
        <f>C373*SQRT(E373)</f>
        <v>0.495</v>
      </c>
      <c r="G373" s="3">
        <f>1-NORMDIST(F373,0,1,TRUE)</f>
        <v>0.31030006025448786</v>
      </c>
      <c r="H373" s="3">
        <f>D373*D373*(E373-1)</f>
        <v>0</v>
      </c>
      <c r="I373" s="3" t="e">
        <f>CHIDIST(H373,E373-1)</f>
        <v>#NUM!</v>
      </c>
    </row>
    <row r="374" spans="1:9">
      <c r="A374">
        <v>4054</v>
      </c>
      <c r="B374" t="s">
        <v>4</v>
      </c>
      <c r="C374" s="1">
        <v>0.23094200000000001</v>
      </c>
      <c r="D374" s="1">
        <v>0.84326199999999996</v>
      </c>
      <c r="E374" s="2">
        <v>346</v>
      </c>
      <c r="F374" s="5">
        <f>C374*SQRT(E374)</f>
        <v>4.2957695175537527</v>
      </c>
      <c r="G374" s="3">
        <f>1-NORMDIST(F374,0,1,TRUE)</f>
        <v>8.7044192681462462E-6</v>
      </c>
      <c r="H374" s="3">
        <f>D374*D374*(E374-1)</f>
        <v>245.32632622217994</v>
      </c>
      <c r="I374" s="3">
        <f>CHIDIST(H374,E374-1)</f>
        <v>0.99998730910082145</v>
      </c>
    </row>
    <row r="375" spans="1:9">
      <c r="A375">
        <v>4054</v>
      </c>
      <c r="B375" t="s">
        <v>5</v>
      </c>
      <c r="C375" s="1">
        <v>3.7100000000000001E-2</v>
      </c>
      <c r="D375" s="1">
        <v>1.0044660000000001</v>
      </c>
      <c r="E375" s="2">
        <v>482</v>
      </c>
      <c r="F375" s="5">
        <f>C375*SQRT(E375)</f>
        <v>0.81451189064371554</v>
      </c>
      <c r="G375" s="3">
        <f>1-NORMDIST(F375,0,1,TRUE)</f>
        <v>0.20767588159298356</v>
      </c>
      <c r="H375" s="3">
        <f>D375*D375*(E375-1)</f>
        <v>485.30588562003601</v>
      </c>
      <c r="I375" s="3">
        <f>CHIDIST(H375,E375-1)</f>
        <v>0.43648163087852293</v>
      </c>
    </row>
    <row r="376" spans="1:9">
      <c r="A376">
        <v>4054</v>
      </c>
      <c r="B376" t="s">
        <v>6</v>
      </c>
      <c r="C376" s="1">
        <v>-9.9270999999999998E-2</v>
      </c>
      <c r="D376" s="1">
        <v>1.01637</v>
      </c>
      <c r="E376" s="2">
        <v>70</v>
      </c>
      <c r="F376" s="5">
        <f>C376*SQRT(E376)</f>
        <v>-0.83056077494064218</v>
      </c>
      <c r="G376" s="3">
        <f>1-NORMDIST(F376,0,1,TRUE)</f>
        <v>0.79688909925785756</v>
      </c>
      <c r="H376" s="3">
        <f>D376*D376*(E376-1)</f>
        <v>71.277550406100005</v>
      </c>
      <c r="I376" s="3">
        <f>CHIDIST(H376,E376-1)</f>
        <v>0.40190458153137376</v>
      </c>
    </row>
    <row r="377" spans="1:9">
      <c r="A377">
        <v>4054</v>
      </c>
      <c r="B377" t="s">
        <v>7</v>
      </c>
      <c r="C377" s="1">
        <v>2.3283999999999999E-2</v>
      </c>
      <c r="D377" s="1">
        <v>1.04158</v>
      </c>
      <c r="E377" s="2">
        <v>1372</v>
      </c>
      <c r="F377" s="5">
        <f>C377*SQRT(E377)</f>
        <v>0.86245142937559105</v>
      </c>
      <c r="G377" s="3">
        <f>1-NORMDIST(F377,0,1,TRUE)</f>
        <v>0.19421957498138898</v>
      </c>
      <c r="H377" s="3">
        <f>D377*D377*(E377-1)</f>
        <v>1487.3826769643997</v>
      </c>
      <c r="I377" s="3">
        <f>CHIDIST(H377,E377-1)</f>
        <v>1.48052840488398E-2</v>
      </c>
    </row>
    <row r="378" spans="1:9">
      <c r="A378">
        <v>4054</v>
      </c>
      <c r="B378" t="s">
        <v>8</v>
      </c>
      <c r="C378" s="1">
        <v>8.8308999999999999E-2</v>
      </c>
      <c r="D378" s="1">
        <v>0.85075000000000001</v>
      </c>
      <c r="E378" s="2">
        <v>1662</v>
      </c>
      <c r="F378" s="5">
        <f>C378*SQRT(E378)</f>
        <v>3.6001490104469287</v>
      </c>
      <c r="G378" s="3">
        <f>1-NORMDIST(F378,0,1,TRUE)</f>
        <v>1.590174348291562E-4</v>
      </c>
      <c r="H378" s="3">
        <f>D378*D378*(E378-1)</f>
        <v>1202.1912093125</v>
      </c>
      <c r="I378" s="3">
        <f>CHIDIST(H378,E378-1)</f>
        <v>1</v>
      </c>
    </row>
    <row r="379" spans="1:9">
      <c r="A379">
        <v>4054</v>
      </c>
      <c r="B379" t="s">
        <v>9</v>
      </c>
      <c r="C379" s="1">
        <v>2.3956000000000002E-2</v>
      </c>
      <c r="D379" s="1">
        <v>0.94003400000000004</v>
      </c>
      <c r="E379" s="2">
        <v>1902</v>
      </c>
      <c r="F379" s="5">
        <f>C379*SQRT(E379)</f>
        <v>1.0447672746942258</v>
      </c>
      <c r="G379" s="3">
        <f>1-NORMDIST(F379,0,1,TRUE)</f>
        <v>0.14806527163065364</v>
      </c>
      <c r="H379" s="3">
        <f>D379*D379*(E379-1)</f>
        <v>1679.8451141175562</v>
      </c>
      <c r="I379" s="3">
        <f>CHIDIST(H379,E379-1)</f>
        <v>0.9999023827376442</v>
      </c>
    </row>
    <row r="380" spans="1:9">
      <c r="A380">
        <v>4054</v>
      </c>
      <c r="B380" t="s">
        <v>10</v>
      </c>
      <c r="C380" s="1">
        <v>-4.4042999999999999E-2</v>
      </c>
      <c r="D380" s="1">
        <v>0.97819999999999996</v>
      </c>
      <c r="E380" s="2">
        <v>750</v>
      </c>
      <c r="F380" s="5">
        <f>C380*SQRT(E380)</f>
        <v>-1.2061672300100015</v>
      </c>
      <c r="G380" s="3">
        <f>1-NORMDIST(F380,0,1,TRUE)</f>
        <v>0.88612349171826588</v>
      </c>
      <c r="H380" s="3">
        <f>D380*D380*(E380-1)</f>
        <v>716.69955475999996</v>
      </c>
      <c r="I380" s="3">
        <f>CHIDIST(H380,E380-1)</f>
        <v>0.79660908867633728</v>
      </c>
    </row>
    <row r="381" spans="1:9">
      <c r="A381">
        <v>4054</v>
      </c>
      <c r="B381" t="s">
        <v>11</v>
      </c>
      <c r="C381" s="1">
        <v>-0.13317000000000001</v>
      </c>
      <c r="D381" s="1">
        <v>0.86599199999999998</v>
      </c>
      <c r="E381" s="2">
        <v>506</v>
      </c>
      <c r="F381" s="5">
        <f>C381*SQRT(E381)</f>
        <v>-2.9955850753066589</v>
      </c>
      <c r="G381" s="3">
        <f>1-NORMDIST(F381,0,1,TRUE)</f>
        <v>0.99863040560615213</v>
      </c>
      <c r="H381" s="3">
        <f>D381*D381*(E381-1)</f>
        <v>378.72078275231996</v>
      </c>
      <c r="I381" s="3">
        <f>CHIDIST(H381,E381-1)</f>
        <v>0.99999293840638415</v>
      </c>
    </row>
    <row r="382" spans="1:9">
      <c r="A382">
        <v>4054</v>
      </c>
      <c r="B382" t="s">
        <v>12</v>
      </c>
      <c r="C382" s="1">
        <v>-1.4071999999999999E-2</v>
      </c>
      <c r="D382" s="1">
        <v>0.88847100000000001</v>
      </c>
      <c r="E382" s="2">
        <v>1768</v>
      </c>
      <c r="F382" s="5">
        <f>C382*SQRT(E382)</f>
        <v>-0.59169371579559638</v>
      </c>
      <c r="G382" s="3">
        <f>1-NORMDIST(F382,0,1,TRUE)</f>
        <v>0.72297214728356929</v>
      </c>
      <c r="H382" s="3">
        <f>D382*D382*(E382-1)</f>
        <v>1394.8357284250471</v>
      </c>
      <c r="I382" s="3">
        <f>CHIDIST(H382,E382-1)</f>
        <v>0.99999999999270472</v>
      </c>
    </row>
    <row r="383" spans="1:9">
      <c r="A383">
        <v>4054</v>
      </c>
      <c r="B383" t="s">
        <v>13</v>
      </c>
      <c r="C383" s="1">
        <v>0.154776</v>
      </c>
      <c r="D383" s="1">
        <v>0.78764800000000001</v>
      </c>
      <c r="E383" s="2">
        <v>250</v>
      </c>
      <c r="F383" s="5">
        <f>C383*SQRT(E383)</f>
        <v>2.4472234356511051</v>
      </c>
      <c r="G383" s="3">
        <f>1-NORMDIST(F383,0,1,TRUE)</f>
        <v>7.1980781227208857E-3</v>
      </c>
      <c r="H383" s="3">
        <f>D383*D383*(E383-1)</f>
        <v>154.476953604096</v>
      </c>
      <c r="I383" s="3">
        <f>CHIDIST(H383,E383-1)</f>
        <v>0.99999952992383334</v>
      </c>
    </row>
    <row r="384" spans="1:9">
      <c r="A384">
        <v>4054</v>
      </c>
      <c r="B384" t="s">
        <v>14</v>
      </c>
      <c r="C384" s="1">
        <v>0.125586</v>
      </c>
      <c r="D384" s="1">
        <v>0.90877399999999997</v>
      </c>
      <c r="E384" s="2">
        <v>471</v>
      </c>
      <c r="F384" s="5">
        <f>C384*SQRT(E384)</f>
        <v>2.725534486943066</v>
      </c>
      <c r="G384" s="3">
        <f>1-NORMDIST(F384,0,1,TRUE)</f>
        <v>3.2098734722032507E-3</v>
      </c>
      <c r="H384" s="3">
        <f>D384*D384*(E384-1)</f>
        <v>388.15898604571998</v>
      </c>
      <c r="I384" s="3">
        <f>CHIDIST(H384,E384-1)</f>
        <v>0.99759997052881855</v>
      </c>
    </row>
    <row r="385" spans="1:9">
      <c r="A385">
        <v>4083</v>
      </c>
      <c r="B385" t="s">
        <v>4</v>
      </c>
      <c r="C385" s="1">
        <v>7.7856999999999996E-2</v>
      </c>
      <c r="D385" s="1">
        <v>1.0108870000000001</v>
      </c>
      <c r="E385" s="2">
        <v>35</v>
      </c>
      <c r="F385" s="5">
        <f>C385*SQRT(E385)</f>
        <v>0.46060822367278681</v>
      </c>
      <c r="G385" s="3">
        <f>1-NORMDIST(F385,0,1,TRUE)</f>
        <v>0.3225398552262998</v>
      </c>
      <c r="H385" s="3">
        <f>D385*D385*(E385-1)</f>
        <v>34.744345910146009</v>
      </c>
      <c r="I385" s="3">
        <f>CHIDIST(H385,E385-1)</f>
        <v>0.43233767354084535</v>
      </c>
    </row>
    <row r="386" spans="1:9">
      <c r="A386">
        <v>4083</v>
      </c>
      <c r="B386" t="s">
        <v>5</v>
      </c>
      <c r="C386" s="1">
        <v>-0.23300000000000001</v>
      </c>
      <c r="D386" s="1">
        <v>0.85581600000000002</v>
      </c>
      <c r="E386" s="2">
        <v>19</v>
      </c>
      <c r="F386" s="5">
        <f>C386*SQRT(E386)</f>
        <v>-1.0156234538449771</v>
      </c>
      <c r="G386" s="3">
        <f>1-NORMDIST(F386,0,1,TRUE)</f>
        <v>0.84509563411597055</v>
      </c>
      <c r="H386" s="3">
        <f>D386*D386*(E386-1)</f>
        <v>13.183578465408001</v>
      </c>
      <c r="I386" s="3">
        <f>CHIDIST(H386,E386-1)</f>
        <v>0.78055368028249517</v>
      </c>
    </row>
    <row r="387" spans="1:9">
      <c r="A387">
        <v>4083</v>
      </c>
      <c r="B387" t="s">
        <v>6</v>
      </c>
      <c r="C387" s="1">
        <v>0.1125</v>
      </c>
      <c r="D387" s="1">
        <v>1.061939</v>
      </c>
      <c r="E387" s="2">
        <v>6</v>
      </c>
      <c r="F387" s="5">
        <f>C387*SQRT(E387)</f>
        <v>0.27556759606310754</v>
      </c>
      <c r="G387" s="3">
        <f>1-NORMDIST(F387,0,1,TRUE)</f>
        <v>0.39144010044489286</v>
      </c>
      <c r="H387" s="3">
        <f>D387*D387*(E387-1)</f>
        <v>5.6385721986049999</v>
      </c>
      <c r="I387" s="3">
        <f>CHIDIST(H387,E387-1)</f>
        <v>0.34299005614051298</v>
      </c>
    </row>
    <row r="388" spans="1:9">
      <c r="A388">
        <v>4083</v>
      </c>
      <c r="B388" t="s">
        <v>7</v>
      </c>
      <c r="C388" s="1">
        <v>-0.11358600000000001</v>
      </c>
      <c r="D388" s="1">
        <v>1.004297</v>
      </c>
      <c r="E388" s="2">
        <v>140</v>
      </c>
      <c r="F388" s="5">
        <f>C388*SQRT(E388)</f>
        <v>-1.343967676486306</v>
      </c>
      <c r="G388" s="3">
        <f>1-NORMDIST(F388,0,1,TRUE)</f>
        <v>0.91052058021426763</v>
      </c>
      <c r="H388" s="3">
        <f>D388*D388*(E388-1)</f>
        <v>140.19713252505099</v>
      </c>
      <c r="I388" s="3">
        <f>CHIDIST(H388,E388-1)</f>
        <v>0.45558480263185364</v>
      </c>
    </row>
    <row r="389" spans="1:9">
      <c r="A389">
        <v>4083</v>
      </c>
      <c r="B389" t="s">
        <v>8</v>
      </c>
      <c r="C389" s="1">
        <v>-1.1E-5</v>
      </c>
      <c r="D389" s="1">
        <v>1.368905</v>
      </c>
      <c r="E389" s="2">
        <v>187</v>
      </c>
      <c r="F389" s="5">
        <f>C389*SQRT(E389)</f>
        <v>-1.5042273764295078E-4</v>
      </c>
      <c r="G389" s="3">
        <f>1-NORMDIST(F389,0,1,TRUE)</f>
        <v>0.5000600099897532</v>
      </c>
      <c r="H389" s="3">
        <f>D389*D389*(E389-1)</f>
        <v>348.54556721865004</v>
      </c>
      <c r="I389" s="3">
        <f>CHIDIST(H389,E389-1)</f>
        <v>5.4079166137937883E-12</v>
      </c>
    </row>
    <row r="390" spans="1:9">
      <c r="A390">
        <v>4083</v>
      </c>
      <c r="B390" t="s">
        <v>9</v>
      </c>
      <c r="C390" s="1">
        <v>0.18201899999999999</v>
      </c>
      <c r="D390" s="1">
        <v>0.86227299999999996</v>
      </c>
      <c r="E390" s="2">
        <v>161</v>
      </c>
      <c r="F390" s="5">
        <f>C390*SQRT(E390)</f>
        <v>2.3095621953350811</v>
      </c>
      <c r="G390" s="3">
        <f>1-NORMDIST(F390,0,1,TRUE)</f>
        <v>1.0456202311067031E-2</v>
      </c>
      <c r="H390" s="3">
        <f>D390*D390*(E390-1)</f>
        <v>118.96235624463999</v>
      </c>
      <c r="I390" s="3">
        <f>CHIDIST(H390,E390-1)</f>
        <v>0.99357543640902701</v>
      </c>
    </row>
    <row r="391" spans="1:9">
      <c r="A391">
        <v>4083</v>
      </c>
      <c r="B391" t="s">
        <v>10</v>
      </c>
      <c r="C391" s="1">
        <v>0.26425599999999999</v>
      </c>
      <c r="D391" s="1">
        <v>0.95221699999999998</v>
      </c>
      <c r="E391" s="2">
        <v>39</v>
      </c>
      <c r="F391" s="5">
        <f>C391*SQRT(E391)</f>
        <v>1.650278191064767</v>
      </c>
      <c r="G391" s="3">
        <f>1-NORMDIST(F391,0,1,TRUE)</f>
        <v>4.9443025374068972E-2</v>
      </c>
      <c r="H391" s="3">
        <f>D391*D391*(E391-1)</f>
        <v>34.455254173381995</v>
      </c>
      <c r="I391" s="3">
        <f>CHIDIST(H391,E391-1)</f>
        <v>0.63413102854756487</v>
      </c>
    </row>
    <row r="392" spans="1:9">
      <c r="A392">
        <v>4083</v>
      </c>
      <c r="B392" t="s">
        <v>11</v>
      </c>
      <c r="C392" s="1">
        <v>-0.48871399999999998</v>
      </c>
      <c r="D392" s="1">
        <v>0.845113</v>
      </c>
      <c r="E392" s="2">
        <v>14</v>
      </c>
      <c r="F392" s="5">
        <f>C392*SQRT(E392)</f>
        <v>-1.8286003481198398</v>
      </c>
      <c r="G392" s="3">
        <f>1-NORMDIST(F392,0,1,TRUE)</f>
        <v>0.96627024974122877</v>
      </c>
      <c r="H392" s="3">
        <f>D392*D392*(E392-1)</f>
        <v>9.2848077759970007</v>
      </c>
      <c r="I392" s="3">
        <f>CHIDIST(H392,E392-1)</f>
        <v>0.75110919187670433</v>
      </c>
    </row>
    <row r="393" spans="1:9">
      <c r="A393">
        <v>4083</v>
      </c>
      <c r="B393" t="s">
        <v>12</v>
      </c>
      <c r="C393" s="1">
        <v>-3.6949999999999997E-2</v>
      </c>
      <c r="D393" s="1">
        <v>1.0078419999999999</v>
      </c>
      <c r="E393" s="2">
        <v>161</v>
      </c>
      <c r="F393" s="5">
        <f>C393*SQRT(E393)</f>
        <v>-0.46884294011960975</v>
      </c>
      <c r="G393" s="3">
        <f>1-NORMDIST(F393,0,1,TRUE)</f>
        <v>0.68040904780878131</v>
      </c>
      <c r="H393" s="3">
        <f>D393*D393*(E393-1)</f>
        <v>162.51927951423997</v>
      </c>
      <c r="I393" s="3">
        <f>CHIDIST(H393,E393-1)</f>
        <v>0.42962463822771002</v>
      </c>
    </row>
    <row r="394" spans="1:9">
      <c r="A394">
        <v>4083</v>
      </c>
      <c r="B394" t="s">
        <v>13</v>
      </c>
      <c r="C394" s="1">
        <v>0.59971399999999997</v>
      </c>
      <c r="D394" s="1">
        <v>1.1500049999999999</v>
      </c>
      <c r="E394" s="2">
        <v>7</v>
      </c>
      <c r="F394" s="5">
        <f>C394*SQRT(E394)</f>
        <v>1.5866941017637899</v>
      </c>
      <c r="G394" s="3">
        <f>1-NORMDIST(F394,0,1,TRUE)</f>
        <v>5.6290971427246816E-2</v>
      </c>
      <c r="H394" s="3">
        <f>D394*D394*(E394-1)</f>
        <v>7.9350690001499995</v>
      </c>
      <c r="I394" s="3">
        <f>CHIDIST(H394,E394-1)</f>
        <v>0.24289902984941611</v>
      </c>
    </row>
    <row r="395" spans="1:9">
      <c r="A395">
        <v>4083</v>
      </c>
      <c r="B395" t="s">
        <v>14</v>
      </c>
      <c r="C395" s="1">
        <v>-0.17413300000000001</v>
      </c>
      <c r="D395" s="1">
        <v>0.97284000000000004</v>
      </c>
      <c r="E395" s="2">
        <v>15</v>
      </c>
      <c r="F395" s="5">
        <f>C395*SQRT(E395)</f>
        <v>-0.67441420902513616</v>
      </c>
      <c r="G395" s="3">
        <f>1-NORMDIST(F395,0,1,TRUE)</f>
        <v>0.74997599417405891</v>
      </c>
      <c r="H395" s="3">
        <f>D395*D395*(E395-1)</f>
        <v>13.249847318400001</v>
      </c>
      <c r="I395" s="3">
        <f>CHIDIST(H395,E395-1)</f>
        <v>0.50695168342854657</v>
      </c>
    </row>
    <row r="396" spans="1:9">
      <c r="A396">
        <v>4087</v>
      </c>
      <c r="B396" t="s">
        <v>4</v>
      </c>
      <c r="C396" s="1">
        <v>0.14940899999999999</v>
      </c>
      <c r="D396" s="1">
        <v>0.83411800000000003</v>
      </c>
      <c r="E396" s="2">
        <v>93</v>
      </c>
      <c r="F396" s="5">
        <f>C396*SQRT(E396)</f>
        <v>1.4408482165491963</v>
      </c>
      <c r="G396" s="3">
        <f>1-NORMDIST(F396,0,1,TRUE)</f>
        <v>7.4813784114322157E-2</v>
      </c>
      <c r="H396" s="3">
        <f>D396*D396*(E396-1)</f>
        <v>64.009261089008007</v>
      </c>
      <c r="I396" s="3">
        <f>CHIDIST(H396,E396-1)</f>
        <v>0.98838503917638199</v>
      </c>
    </row>
    <row r="397" spans="1:9">
      <c r="A397">
        <v>4087</v>
      </c>
      <c r="B397" t="s">
        <v>5</v>
      </c>
      <c r="C397" s="1">
        <v>-0.25442900000000002</v>
      </c>
      <c r="D397" s="1">
        <v>0.78206699999999996</v>
      </c>
      <c r="E397" s="2">
        <v>7</v>
      </c>
      <c r="F397" s="5">
        <f>C397*SQRT(E397)</f>
        <v>-0.67315586032285279</v>
      </c>
      <c r="G397" s="3">
        <f>1-NORMDIST(F397,0,1,TRUE)</f>
        <v>0.74957593043543591</v>
      </c>
      <c r="H397" s="3">
        <f>D397*D397*(E397-1)</f>
        <v>3.6697727549339998</v>
      </c>
      <c r="I397" s="3">
        <f>CHIDIST(H397,E397-1)</f>
        <v>0.72126210776241384</v>
      </c>
    </row>
    <row r="398" spans="1:9">
      <c r="A398">
        <v>4087</v>
      </c>
      <c r="B398" t="s">
        <v>6</v>
      </c>
      <c r="C398" s="1">
        <v>-0.83450000000000002</v>
      </c>
      <c r="D398" s="1">
        <v>0.44335599999999997</v>
      </c>
      <c r="E398" s="2">
        <v>2</v>
      </c>
      <c r="F398" s="5">
        <f>C398*SQRT(E398)</f>
        <v>-1.180161217800348</v>
      </c>
      <c r="G398" s="3">
        <f>1-NORMDIST(F398,0,1,TRUE)</f>
        <v>0.88103194977000632</v>
      </c>
      <c r="H398" s="3">
        <f>D398*D398*(E398-1)</f>
        <v>0.19656454273599996</v>
      </c>
      <c r="I398" s="3">
        <f>CHIDIST(H398,E398-1)</f>
        <v>0.65750825642290811</v>
      </c>
    </row>
    <row r="399" spans="1:9">
      <c r="A399">
        <v>4087</v>
      </c>
      <c r="B399" t="s">
        <v>7</v>
      </c>
      <c r="C399" s="1">
        <v>-0.162575</v>
      </c>
      <c r="D399" s="1">
        <v>1.0067820000000001</v>
      </c>
      <c r="E399" s="2">
        <v>106</v>
      </c>
      <c r="F399" s="5">
        <f>C399*SQRT(E399)</f>
        <v>-1.6738120701709616</v>
      </c>
      <c r="G399" s="3">
        <f>1-NORMDIST(F399,0,1,TRUE)</f>
        <v>0.95291623029396866</v>
      </c>
      <c r="H399" s="3">
        <f>D399*D399*(E399-1)</f>
        <v>106.42904953002001</v>
      </c>
      <c r="I399" s="3">
        <f>CHIDIST(H399,E399-1)</f>
        <v>0.44269362115600019</v>
      </c>
    </row>
    <row r="400" spans="1:9">
      <c r="A400">
        <v>4087</v>
      </c>
      <c r="B400" t="s">
        <v>8</v>
      </c>
      <c r="C400" s="1">
        <v>-3.7298999999999999E-2</v>
      </c>
      <c r="D400" s="1">
        <v>0.95347800000000005</v>
      </c>
      <c r="E400" s="2">
        <v>137</v>
      </c>
      <c r="F400" s="5">
        <f>C400*SQRT(E400)</f>
        <v>-0.43657360196993128</v>
      </c>
      <c r="G400" s="3">
        <f>1-NORMDIST(F400,0,1,TRUE)</f>
        <v>0.6687896947139349</v>
      </c>
      <c r="H400" s="3">
        <f>D400*D400*(E400-1)</f>
        <v>123.64036032182401</v>
      </c>
      <c r="I400" s="3">
        <f>CHIDIST(H400,E400-1)</f>
        <v>0.76811384898107515</v>
      </c>
    </row>
    <row r="401" spans="1:9">
      <c r="A401">
        <v>4087</v>
      </c>
      <c r="B401" t="s">
        <v>9</v>
      </c>
      <c r="C401" s="1">
        <v>0.112955</v>
      </c>
      <c r="D401" s="1">
        <v>1.518221</v>
      </c>
      <c r="E401" s="2">
        <v>132</v>
      </c>
      <c r="F401" s="5">
        <f>C401*SQRT(E401)</f>
        <v>1.2977541474794061</v>
      </c>
      <c r="G401" s="3">
        <f>1-NORMDIST(F401,0,1,TRUE)</f>
        <v>9.7185915225694419E-2</v>
      </c>
      <c r="H401" s="3">
        <f>D401*D401*(E401-1)</f>
        <v>301.95434563417098</v>
      </c>
      <c r="I401" s="3">
        <f>CHIDIST(H401,E401-1)</f>
        <v>1.5871070648364218E-15</v>
      </c>
    </row>
    <row r="402" spans="1:9">
      <c r="A402">
        <v>4087</v>
      </c>
      <c r="B402" t="s">
        <v>10</v>
      </c>
      <c r="C402" s="1">
        <v>0.40475</v>
      </c>
      <c r="D402" s="1">
        <v>1.5366789999999999</v>
      </c>
      <c r="E402" s="2">
        <v>8</v>
      </c>
      <c r="F402" s="5">
        <f>C402*SQRT(E402)</f>
        <v>1.1448058787410205</v>
      </c>
      <c r="G402" s="3">
        <f>1-NORMDIST(F402,0,1,TRUE)</f>
        <v>0.12614478978909771</v>
      </c>
      <c r="H402" s="3">
        <f>D402*D402*(E402-1)</f>
        <v>16.529676443286995</v>
      </c>
      <c r="I402" s="3">
        <f>CHIDIST(H402,E402-1)</f>
        <v>2.0694045726702363E-2</v>
      </c>
    </row>
    <row r="403" spans="1:9">
      <c r="A403">
        <v>4087</v>
      </c>
      <c r="B403" t="s">
        <v>11</v>
      </c>
      <c r="C403" s="1">
        <v>0.24433299999999999</v>
      </c>
      <c r="D403" s="1">
        <v>1.160236</v>
      </c>
      <c r="E403" s="2">
        <v>6</v>
      </c>
      <c r="F403" s="5">
        <f>C403*SQRT(E403)</f>
        <v>0.59849117732344215</v>
      </c>
      <c r="G403" s="3">
        <f>1-NORMDIST(F403,0,1,TRUE)</f>
        <v>0.27475612204542765</v>
      </c>
      <c r="H403" s="3">
        <f>D403*D403*(E403-1)</f>
        <v>6.7307378784800012</v>
      </c>
      <c r="I403" s="3">
        <f>CHIDIST(H403,E403-1)</f>
        <v>0.24144811673038261</v>
      </c>
    </row>
    <row r="404" spans="1:9">
      <c r="A404">
        <v>4087</v>
      </c>
      <c r="B404" t="s">
        <v>12</v>
      </c>
      <c r="C404" s="1">
        <v>0.10781200000000001</v>
      </c>
      <c r="D404" s="1">
        <v>1.2618229999999999</v>
      </c>
      <c r="E404" s="2">
        <v>101</v>
      </c>
      <c r="F404" s="5">
        <f>C404*SQRT(E404)</f>
        <v>1.0834971904642854</v>
      </c>
      <c r="G404" s="3">
        <f>1-NORMDIST(F404,0,1,TRUE)</f>
        <v>0.13929389861848929</v>
      </c>
      <c r="H404" s="3">
        <f>D404*D404*(E404-1)</f>
        <v>159.21972833289996</v>
      </c>
      <c r="I404" s="3">
        <f>CHIDIST(H404,E404-1)</f>
        <v>1.5307424927608505E-4</v>
      </c>
    </row>
    <row r="405" spans="1:9">
      <c r="A405">
        <v>4087</v>
      </c>
      <c r="B405" t="s">
        <v>13</v>
      </c>
      <c r="C405" s="1">
        <v>0.69450000000000001</v>
      </c>
      <c r="D405" s="1">
        <v>0.19728299999999999</v>
      </c>
      <c r="E405" s="2">
        <v>2</v>
      </c>
      <c r="F405" s="5">
        <f>C405*SQRT(E405)</f>
        <v>0.98217131906811461</v>
      </c>
      <c r="G405" s="3">
        <f>1-NORMDIST(F405,0,1,TRUE)</f>
        <v>0.16300772736198743</v>
      </c>
      <c r="H405" s="3">
        <f>D405*D405*(E405-1)</f>
        <v>3.8920582088999997E-2</v>
      </c>
      <c r="I405" s="3">
        <f>CHIDIST(H405,E405-1)</f>
        <v>0.84360608196385567</v>
      </c>
    </row>
    <row r="406" spans="1:9">
      <c r="A406">
        <v>4087</v>
      </c>
      <c r="B406" t="s">
        <v>14</v>
      </c>
      <c r="C406" s="1">
        <v>-6.6E-3</v>
      </c>
      <c r="D406" s="1">
        <v>0.95486499999999996</v>
      </c>
      <c r="E406" s="2">
        <v>10</v>
      </c>
      <c r="F406" s="5">
        <f>C406*SQRT(E406)</f>
        <v>-2.0871032557111306E-2</v>
      </c>
      <c r="G406" s="3">
        <f>1-NORMDIST(F406,0,1,TRUE)</f>
        <v>0.50832573287007232</v>
      </c>
      <c r="H406" s="3">
        <f>D406*D406*(E406-1)</f>
        <v>8.2059045140249989</v>
      </c>
      <c r="I406" s="3">
        <f>CHIDIST(H406,E406-1)</f>
        <v>0.51353677078484861</v>
      </c>
    </row>
    <row r="407" spans="1:9">
      <c r="A407">
        <v>4089</v>
      </c>
      <c r="B407" t="s">
        <v>4</v>
      </c>
      <c r="C407" s="1">
        <v>0.46429399999999998</v>
      </c>
      <c r="D407" s="1">
        <v>0.51945300000000005</v>
      </c>
      <c r="E407" s="2">
        <v>17</v>
      </c>
      <c r="F407" s="5">
        <f>C407*SQRT(E407)</f>
        <v>1.914333203340526</v>
      </c>
      <c r="G407" s="3">
        <f>1-NORMDIST(F407,0,1,TRUE)</f>
        <v>2.7788797240127949E-2</v>
      </c>
      <c r="H407" s="3">
        <f>D407*D407*(E407-1)</f>
        <v>4.3173027073440009</v>
      </c>
      <c r="I407" s="3">
        <f>CHIDIST(H407,E407-1)</f>
        <v>0.99823917054705291</v>
      </c>
    </row>
    <row r="408" spans="1:9">
      <c r="A408">
        <v>4089</v>
      </c>
      <c r="B408" t="s">
        <v>5</v>
      </c>
      <c r="C408" s="1">
        <v>-0.84019999999999995</v>
      </c>
      <c r="D408" s="1">
        <v>0.46751399999999999</v>
      </c>
      <c r="E408" s="2">
        <v>5</v>
      </c>
      <c r="F408" s="5">
        <f>C408*SQRT(E408)</f>
        <v>-1.8787443146953233</v>
      </c>
      <c r="G408" s="3">
        <f>1-NORMDIST(F408,0,1,TRUE)</f>
        <v>0.96986029310887956</v>
      </c>
      <c r="H408" s="3">
        <f>D408*D408*(E408-1)</f>
        <v>0.87427736078399998</v>
      </c>
      <c r="I408" s="3">
        <f>CHIDIST(H408,E408-1)</f>
        <v>0.92822179649813941</v>
      </c>
    </row>
    <row r="409" spans="1:9">
      <c r="A409">
        <v>4089</v>
      </c>
      <c r="B409" t="s">
        <v>6</v>
      </c>
      <c r="C409" s="1">
        <v>-1.032</v>
      </c>
      <c r="E409" s="2">
        <v>1</v>
      </c>
      <c r="F409" s="5">
        <f>C409*SQRT(E409)</f>
        <v>-1.032</v>
      </c>
      <c r="G409" s="3">
        <f>1-NORMDIST(F409,0,1,TRUE)</f>
        <v>0.84896394124846775</v>
      </c>
      <c r="H409" s="3">
        <f>D409*D409*(E409-1)</f>
        <v>0</v>
      </c>
      <c r="I409" s="3" t="e">
        <f>CHIDIST(H409,E409-1)</f>
        <v>#NUM!</v>
      </c>
    </row>
    <row r="410" spans="1:9">
      <c r="A410">
        <v>4089</v>
      </c>
      <c r="B410" t="s">
        <v>7</v>
      </c>
      <c r="C410" s="1">
        <v>0.103314</v>
      </c>
      <c r="D410" s="1">
        <v>0.946461</v>
      </c>
      <c r="E410" s="2">
        <v>70</v>
      </c>
      <c r="F410" s="5">
        <f>C410*SQRT(E410)</f>
        <v>0.86438693981341486</v>
      </c>
      <c r="G410" s="3">
        <f>1-NORMDIST(F410,0,1,TRUE)</f>
        <v>0.19368768245772738</v>
      </c>
      <c r="H410" s="3">
        <f>D410*D410*(E410-1)</f>
        <v>61.809401291949001</v>
      </c>
      <c r="I410" s="3">
        <f>CHIDIST(H410,E410-1)</f>
        <v>0.7181870647768942</v>
      </c>
    </row>
    <row r="411" spans="1:9">
      <c r="A411">
        <v>4089</v>
      </c>
      <c r="B411" t="s">
        <v>8</v>
      </c>
      <c r="C411" s="1">
        <v>2.9482999999999999E-2</v>
      </c>
      <c r="D411" s="1">
        <v>0.99821199999999999</v>
      </c>
      <c r="E411" s="2">
        <v>118</v>
      </c>
      <c r="F411" s="5">
        <f>C411*SQRT(E411)</f>
        <v>0.32026735722205596</v>
      </c>
      <c r="G411" s="3">
        <f>1-NORMDIST(F411,0,1,TRUE)</f>
        <v>0.37438283306410625</v>
      </c>
      <c r="H411" s="3">
        <f>D411*D411*(E411-1)</f>
        <v>116.58198204244799</v>
      </c>
      <c r="I411" s="3">
        <f>CHIDIST(H411,E411-1)</f>
        <v>0.49351653719633692</v>
      </c>
    </row>
    <row r="412" spans="1:9">
      <c r="A412">
        <v>4089</v>
      </c>
      <c r="B412" t="s">
        <v>9</v>
      </c>
      <c r="C412" s="1">
        <v>-7.8549999999999991E-3</v>
      </c>
      <c r="D412" s="1">
        <v>1.050476</v>
      </c>
      <c r="E412" s="2">
        <v>117</v>
      </c>
      <c r="F412" s="5">
        <f>C412*SQRT(E412)</f>
        <v>-8.4964815806308908E-2</v>
      </c>
      <c r="G412" s="3">
        <f>1-NORMDIST(F412,0,1,TRUE)</f>
        <v>0.53385531877649528</v>
      </c>
      <c r="H412" s="3">
        <f>D412*D412*(E412-1)</f>
        <v>128.00597988281598</v>
      </c>
      <c r="I412" s="3">
        <f>CHIDIST(H412,E412-1)</f>
        <v>0.21012398738270596</v>
      </c>
    </row>
    <row r="413" spans="1:9">
      <c r="A413">
        <v>4089</v>
      </c>
      <c r="B413" t="s">
        <v>10</v>
      </c>
      <c r="C413" s="1">
        <v>1.7929E-2</v>
      </c>
      <c r="D413" s="1">
        <v>0.95217600000000002</v>
      </c>
      <c r="E413" s="2">
        <v>14</v>
      </c>
      <c r="F413" s="5">
        <f>C413*SQRT(E413)</f>
        <v>6.7084175287470002E-2</v>
      </c>
      <c r="G413" s="3">
        <f>1-NORMDIST(F413,0,1,TRUE)</f>
        <v>0.47325734590252477</v>
      </c>
      <c r="H413" s="3">
        <f>D413*D413*(E413-1)</f>
        <v>11.786308754688001</v>
      </c>
      <c r="I413" s="3">
        <f>CHIDIST(H413,E413-1)</f>
        <v>0.54523971089109069</v>
      </c>
    </row>
    <row r="414" spans="1:9">
      <c r="A414">
        <v>4089</v>
      </c>
      <c r="B414" t="s">
        <v>11</v>
      </c>
      <c r="C414" s="1">
        <v>9.5000000000000001E-2</v>
      </c>
      <c r="D414" s="1">
        <v>1.294735</v>
      </c>
      <c r="E414" s="2">
        <v>7</v>
      </c>
      <c r="F414" s="5">
        <f>C414*SQRT(E414)</f>
        <v>0.25134637455113612</v>
      </c>
      <c r="G414" s="3">
        <f>1-NORMDIST(F414,0,1,TRUE)</f>
        <v>0.40077316196763491</v>
      </c>
      <c r="H414" s="3">
        <f>D414*D414*(E414-1)</f>
        <v>10.05803232135</v>
      </c>
      <c r="I414" s="3">
        <f>CHIDIST(H414,E414-1)</f>
        <v>0.12222933015958751</v>
      </c>
    </row>
    <row r="415" spans="1:9">
      <c r="A415">
        <v>4089</v>
      </c>
      <c r="B415" t="s">
        <v>12</v>
      </c>
      <c r="C415" s="1">
        <v>-1.0962E-2</v>
      </c>
      <c r="D415" s="1">
        <v>1.0094650000000001</v>
      </c>
      <c r="E415" s="2">
        <v>105</v>
      </c>
      <c r="F415" s="5">
        <f>C415*SQRT(E415)</f>
        <v>-0.11232707429644911</v>
      </c>
      <c r="G415" s="3">
        <f>1-NORMDIST(F415,0,1,TRUE)</f>
        <v>0.54471796226959868</v>
      </c>
      <c r="H415" s="3">
        <f>D415*D415*(E415-1)</f>
        <v>105.97803696740002</v>
      </c>
      <c r="I415" s="3">
        <f>CHIDIST(H415,E415-1)</f>
        <v>0.42760861700410135</v>
      </c>
    </row>
    <row r="416" spans="1:9">
      <c r="A416">
        <v>4089</v>
      </c>
      <c r="B416" t="s">
        <v>13</v>
      </c>
      <c r="C416" s="1">
        <v>5.0000000000000001E-3</v>
      </c>
      <c r="D416" s="1">
        <v>1.2388509999999999</v>
      </c>
      <c r="E416" s="2">
        <v>2</v>
      </c>
      <c r="F416" s="5">
        <f>C416*SQRT(E416)</f>
        <v>7.0710678118654762E-3</v>
      </c>
      <c r="G416" s="3">
        <f>1-NORMDIST(F416,0,1,TRUE)</f>
        <v>0.4971790755899842</v>
      </c>
      <c r="H416" s="3">
        <f>D416*D416*(E416-1)</f>
        <v>1.5347518002009999</v>
      </c>
      <c r="I416" s="3">
        <f>CHIDIST(H416,E416-1)</f>
        <v>0.21540079051834166</v>
      </c>
    </row>
    <row r="417" spans="1:9">
      <c r="A417">
        <v>4089</v>
      </c>
      <c r="B417" t="s">
        <v>14</v>
      </c>
      <c r="C417" s="1">
        <v>0.16919999999999999</v>
      </c>
      <c r="D417" s="1">
        <v>0.98568199999999995</v>
      </c>
      <c r="E417" s="2">
        <v>5</v>
      </c>
      <c r="F417" s="5">
        <f>C417*SQRT(E417)</f>
        <v>0.37834270179296442</v>
      </c>
      <c r="G417" s="3">
        <f>1-NORMDIST(F417,0,1,TRUE)</f>
        <v>0.35258801368435622</v>
      </c>
      <c r="H417" s="3">
        <f>D417*D417*(E417-1)</f>
        <v>3.8862760204959996</v>
      </c>
      <c r="I417" s="3">
        <f>CHIDIST(H417,E417-1)</f>
        <v>0.42161546578293285</v>
      </c>
    </row>
    <row r="418" spans="1:9">
      <c r="A418">
        <v>4092</v>
      </c>
      <c r="B418" t="s">
        <v>4</v>
      </c>
      <c r="C418" s="1">
        <v>8.4293999999999994E-2</v>
      </c>
      <c r="D418" s="1">
        <v>0.95830000000000004</v>
      </c>
      <c r="E418" s="2">
        <v>34</v>
      </c>
      <c r="F418" s="5">
        <f>C418*SQRT(E418)</f>
        <v>0.49151425902408974</v>
      </c>
      <c r="G418" s="3">
        <f>1-NORMDIST(F418,0,1,TRUE)</f>
        <v>0.31153138476279674</v>
      </c>
      <c r="H418" s="3">
        <f>D418*D418*(E418-1)</f>
        <v>30.305183370000005</v>
      </c>
      <c r="I418" s="3">
        <f>CHIDIST(H418,E418-1)</f>
        <v>0.60196949253375309</v>
      </c>
    </row>
    <row r="419" spans="1:9">
      <c r="A419">
        <v>4092</v>
      </c>
      <c r="B419" t="s">
        <v>5</v>
      </c>
      <c r="C419" s="1">
        <v>0.73199999999999998</v>
      </c>
      <c r="D419" s="1">
        <v>1.3359460000000001</v>
      </c>
      <c r="E419" s="2">
        <v>6</v>
      </c>
      <c r="F419" s="5">
        <f>C419*SQRT(E419)</f>
        <v>1.7930264917172862</v>
      </c>
      <c r="G419" s="3">
        <f>1-NORMDIST(F419,0,1,TRUE)</f>
        <v>3.6484344093166587E-2</v>
      </c>
      <c r="H419" s="3">
        <f>D419*D419*(E419-1)</f>
        <v>8.9237585745800008</v>
      </c>
      <c r="I419" s="3">
        <f>CHIDIST(H419,E419-1)</f>
        <v>0.11214408945780727</v>
      </c>
    </row>
    <row r="420" spans="1:9">
      <c r="A420">
        <v>4092</v>
      </c>
      <c r="B420" t="s">
        <v>7</v>
      </c>
      <c r="C420" s="1">
        <v>4.7918000000000002E-2</v>
      </c>
      <c r="D420" s="1">
        <v>0.94506000000000001</v>
      </c>
      <c r="E420" s="2">
        <v>73</v>
      </c>
      <c r="F420" s="5">
        <f>C420*SQRT(E420)</f>
        <v>0.40941157146812546</v>
      </c>
      <c r="G420" s="3">
        <f>1-NORMDIST(F420,0,1,TRUE)</f>
        <v>0.3411188245915866</v>
      </c>
      <c r="H420" s="3">
        <f>D420*D420*(E420-1)</f>
        <v>64.305965059200005</v>
      </c>
      <c r="I420" s="3">
        <f>CHIDIST(H420,E420-1)</f>
        <v>0.7288851836963669</v>
      </c>
    </row>
    <row r="421" spans="1:9">
      <c r="A421">
        <v>4092</v>
      </c>
      <c r="B421" t="s">
        <v>8</v>
      </c>
      <c r="C421" s="1">
        <v>-3.8459E-2</v>
      </c>
      <c r="D421" s="1">
        <v>0.84351900000000002</v>
      </c>
      <c r="E421" s="2">
        <v>122</v>
      </c>
      <c r="F421" s="5">
        <f>C421*SQRT(E421)</f>
        <v>-0.42479353936000486</v>
      </c>
      <c r="G421" s="3">
        <f>1-NORMDIST(F421,0,1,TRUE)</f>
        <v>0.66450640610400658</v>
      </c>
      <c r="H421" s="3">
        <f>D421*D421*(E421-1)</f>
        <v>86.094440706680999</v>
      </c>
      <c r="I421" s="3">
        <f>CHIDIST(H421,E421-1)</f>
        <v>0.9930771599837056</v>
      </c>
    </row>
    <row r="422" spans="1:9">
      <c r="A422">
        <v>4092</v>
      </c>
      <c r="B422" t="s">
        <v>9</v>
      </c>
      <c r="C422" s="1">
        <v>-8.3540000000000003E-3</v>
      </c>
      <c r="D422" s="1">
        <v>1.154622</v>
      </c>
      <c r="E422" s="2">
        <v>147</v>
      </c>
      <c r="F422" s="5">
        <f>C422*SQRT(E422)</f>
        <v>-0.10128686712501281</v>
      </c>
      <c r="G422" s="3">
        <f>1-NORMDIST(F422,0,1,TRUE)</f>
        <v>0.54033862945279387</v>
      </c>
      <c r="H422" s="3">
        <f>D422*D422*(E422-1)</f>
        <v>194.640186581064</v>
      </c>
      <c r="I422" s="3">
        <f>CHIDIST(H422,E422-1)</f>
        <v>4.4166052458866276E-3</v>
      </c>
    </row>
    <row r="423" spans="1:9">
      <c r="A423">
        <v>4092</v>
      </c>
      <c r="B423" t="s">
        <v>10</v>
      </c>
      <c r="C423" s="1">
        <v>0.23044400000000001</v>
      </c>
      <c r="D423" s="1">
        <v>2.637473</v>
      </c>
      <c r="E423" s="2">
        <v>9</v>
      </c>
      <c r="F423" s="5">
        <f>C423*SQRT(E423)</f>
        <v>0.69133200000000006</v>
      </c>
      <c r="G423" s="3">
        <f>1-NORMDIST(F423,0,1,TRUE)</f>
        <v>0.24467846323786691</v>
      </c>
      <c r="H423" s="3">
        <f>D423*D423*(E423-1)</f>
        <v>55.650110605831998</v>
      </c>
      <c r="I423" s="3">
        <f>CHIDIST(H423,E423-1)</f>
        <v>3.2998378539968683E-9</v>
      </c>
    </row>
    <row r="424" spans="1:9">
      <c r="A424">
        <v>4092</v>
      </c>
      <c r="B424" t="s">
        <v>11</v>
      </c>
      <c r="C424" s="1">
        <v>-0.238286</v>
      </c>
      <c r="D424" s="1">
        <v>1.433805</v>
      </c>
      <c r="E424" s="2">
        <v>7</v>
      </c>
      <c r="F424" s="5">
        <f>C424*SQRT(E424)</f>
        <v>-0.63044549690833707</v>
      </c>
      <c r="G424" s="3">
        <f>1-NORMDIST(F424,0,1,TRUE)</f>
        <v>0.73579842415983421</v>
      </c>
      <c r="H424" s="3">
        <f>D424*D424*(E424-1)</f>
        <v>12.33478066815</v>
      </c>
      <c r="I424" s="3">
        <f>CHIDIST(H424,E424-1)</f>
        <v>5.4903660003792348E-2</v>
      </c>
    </row>
    <row r="425" spans="1:9">
      <c r="A425">
        <v>4092</v>
      </c>
      <c r="B425" t="s">
        <v>12</v>
      </c>
      <c r="C425" s="1">
        <v>7.4349999999999999E-2</v>
      </c>
      <c r="D425" s="1">
        <v>0.91816299999999995</v>
      </c>
      <c r="E425" s="2">
        <v>143</v>
      </c>
      <c r="F425" s="5">
        <f>C425*SQRT(E425)</f>
        <v>0.88909668624958893</v>
      </c>
      <c r="G425" s="3">
        <f>1-NORMDIST(F425,0,1,TRUE)</f>
        <v>0.18697555984563374</v>
      </c>
      <c r="H425" s="3">
        <f>D425*D425*(E425-1)</f>
        <v>119.70930782879799</v>
      </c>
      <c r="I425" s="3">
        <f>CHIDIST(H425,E425-1)</f>
        <v>0.91291532525569796</v>
      </c>
    </row>
    <row r="426" spans="1:9">
      <c r="A426">
        <v>4092</v>
      </c>
      <c r="B426" t="s">
        <v>13</v>
      </c>
      <c r="C426" s="1">
        <v>-0.902667</v>
      </c>
      <c r="D426" s="1">
        <v>0.57509999999999994</v>
      </c>
      <c r="E426" s="2">
        <v>3</v>
      </c>
      <c r="F426" s="5">
        <f>C426*SQRT(E426)</f>
        <v>-1.5634651063157756</v>
      </c>
      <c r="G426" s="3">
        <f>1-NORMDIST(F426,0,1,TRUE)</f>
        <v>0.94102838157589086</v>
      </c>
      <c r="H426" s="3">
        <f>D426*D426*(E426-1)</f>
        <v>0.66148001999999984</v>
      </c>
      <c r="I426" s="3">
        <f>CHIDIST(H426,E426-1)</f>
        <v>0.71839192211438407</v>
      </c>
    </row>
    <row r="427" spans="1:9">
      <c r="A427">
        <v>4092</v>
      </c>
      <c r="B427" t="s">
        <v>14</v>
      </c>
      <c r="C427" s="1">
        <v>0.50716700000000003</v>
      </c>
      <c r="D427" s="1">
        <v>0.876162</v>
      </c>
      <c r="E427" s="2">
        <v>12</v>
      </c>
      <c r="F427" s="5">
        <f>C427*SQRT(E427)</f>
        <v>1.7568780238445696</v>
      </c>
      <c r="G427" s="3">
        <f>1-NORMDIST(F427,0,1,TRUE)</f>
        <v>3.9469301105547361E-2</v>
      </c>
      <c r="H427" s="3">
        <f>D427*D427*(E427-1)</f>
        <v>8.4442583526839989</v>
      </c>
      <c r="I427" s="3">
        <f>CHIDIST(H427,E427-1)</f>
        <v>0.67304133411395384</v>
      </c>
    </row>
    <row r="428" spans="1:9">
      <c r="A428">
        <v>4095</v>
      </c>
      <c r="B428" t="s">
        <v>4</v>
      </c>
      <c r="C428" s="1">
        <v>0.23560600000000001</v>
      </c>
      <c r="D428" s="1">
        <v>0.83707299999999996</v>
      </c>
      <c r="E428" s="2">
        <v>66</v>
      </c>
      <c r="F428" s="5">
        <f>C428*SQRT(E428)</f>
        <v>1.9140721923626602</v>
      </c>
      <c r="G428" s="3">
        <f>1-NORMDIST(F428,0,1,TRUE)</f>
        <v>2.7805466027605918E-2</v>
      </c>
      <c r="H428" s="3">
        <f>D428*D428*(E428-1)</f>
        <v>45.544928476384996</v>
      </c>
      <c r="I428" s="3">
        <f>CHIDIST(H428,E428-1)</f>
        <v>0.96814503175426581</v>
      </c>
    </row>
    <row r="429" spans="1:9">
      <c r="A429">
        <v>4095</v>
      </c>
      <c r="B429" t="s">
        <v>7</v>
      </c>
      <c r="C429" s="1">
        <v>0.105457</v>
      </c>
      <c r="D429" s="1">
        <v>0.96226900000000004</v>
      </c>
      <c r="E429" s="2">
        <v>70</v>
      </c>
      <c r="F429" s="5">
        <f>C429*SQRT(E429)</f>
        <v>0.88231656418204008</v>
      </c>
      <c r="G429" s="3">
        <f>1-NORMDIST(F429,0,1,TRUE)</f>
        <v>0.18880282070405396</v>
      </c>
      <c r="H429" s="3">
        <f>D429*D429*(E429-1)</f>
        <v>63.891352356909003</v>
      </c>
      <c r="I429" s="3">
        <f>CHIDIST(H429,E429-1)</f>
        <v>0.65134406326898753</v>
      </c>
    </row>
    <row r="430" spans="1:9">
      <c r="A430">
        <v>4095</v>
      </c>
      <c r="B430" t="s">
        <v>8</v>
      </c>
      <c r="C430" s="1">
        <v>-1.856E-3</v>
      </c>
      <c r="D430" s="1">
        <v>0.96286700000000003</v>
      </c>
      <c r="E430" s="2">
        <v>90</v>
      </c>
      <c r="F430" s="5">
        <f>C430*SQRT(E430)</f>
        <v>-1.7607562011817537E-2</v>
      </c>
      <c r="G430" s="3">
        <f>1-NORMDIST(F430,0,1,TRUE)</f>
        <v>0.50702403800008045</v>
      </c>
      <c r="H430" s="3">
        <f>D430*D430*(E430-1)</f>
        <v>82.513044512321002</v>
      </c>
      <c r="I430" s="3">
        <f>CHIDIST(H430,E430-1)</f>
        <v>0.6730154048196455</v>
      </c>
    </row>
    <row r="431" spans="1:9">
      <c r="A431">
        <v>4095</v>
      </c>
      <c r="B431" t="s">
        <v>9</v>
      </c>
      <c r="C431" s="1">
        <v>-0.108266</v>
      </c>
      <c r="D431" s="1">
        <v>0.950434</v>
      </c>
      <c r="E431" s="2">
        <v>64</v>
      </c>
      <c r="F431" s="5">
        <f>C431*SQRT(E431)</f>
        <v>-0.86612800000000001</v>
      </c>
      <c r="G431" s="3">
        <f>1-NORMDIST(F431,0,1,TRUE)</f>
        <v>0.80679001409297346</v>
      </c>
      <c r="H431" s="3">
        <f>D431*D431*(E431-1)</f>
        <v>56.909461666428001</v>
      </c>
      <c r="I431" s="3">
        <f>CHIDIST(H431,E431-1)</f>
        <v>0.6918859376191</v>
      </c>
    </row>
    <row r="432" spans="1:9">
      <c r="A432">
        <v>4095</v>
      </c>
      <c r="B432" t="s">
        <v>10</v>
      </c>
      <c r="C432" s="1">
        <v>-0.223</v>
      </c>
      <c r="E432" s="2">
        <v>1</v>
      </c>
      <c r="F432" s="5">
        <f>C432*SQRT(E432)</f>
        <v>-0.223</v>
      </c>
      <c r="G432" s="3">
        <f>1-NORMDIST(F432,0,1,TRUE)</f>
        <v>0.58823224674834551</v>
      </c>
      <c r="H432" s="3">
        <f>D432*D432*(E432-1)</f>
        <v>0</v>
      </c>
      <c r="I432" s="3" t="e">
        <f>CHIDIST(H432,E432-1)</f>
        <v>#NUM!</v>
      </c>
    </row>
    <row r="433" spans="1:9">
      <c r="A433">
        <v>4095</v>
      </c>
      <c r="B433" t="s">
        <v>12</v>
      </c>
      <c r="C433" s="1">
        <v>-0.14660899999999999</v>
      </c>
      <c r="D433" s="1">
        <v>1.625043</v>
      </c>
      <c r="E433" s="2">
        <v>64</v>
      </c>
      <c r="F433" s="5">
        <f>C433*SQRT(E433)</f>
        <v>-1.1728719999999999</v>
      </c>
      <c r="G433" s="3">
        <f>1-NORMDIST(F433,0,1,TRUE)</f>
        <v>0.879576430251231</v>
      </c>
      <c r="H433" s="3">
        <f>D433*D433*(E433-1)</f>
        <v>166.368179366487</v>
      </c>
      <c r="I433" s="3">
        <f>CHIDIST(H433,E433-1)</f>
        <v>2.8914615413974653E-11</v>
      </c>
    </row>
    <row r="434" spans="1:9">
      <c r="A434">
        <v>4095</v>
      </c>
      <c r="B434" t="s">
        <v>14</v>
      </c>
      <c r="C434" s="1">
        <v>0.45750000000000002</v>
      </c>
      <c r="D434" s="1">
        <v>0.82449899999999998</v>
      </c>
      <c r="E434" s="2">
        <v>4</v>
      </c>
      <c r="F434" s="5">
        <f>C434*SQRT(E434)</f>
        <v>0.91500000000000004</v>
      </c>
      <c r="G434" s="3">
        <f>1-NORMDIST(F434,0,1,TRUE)</f>
        <v>0.18009581506347694</v>
      </c>
      <c r="H434" s="3">
        <f>D434*D434*(E434-1)</f>
        <v>2.0393958030029999</v>
      </c>
      <c r="I434" s="3">
        <f>CHIDIST(H434,E434-1)</f>
        <v>0.56427035563483185</v>
      </c>
    </row>
    <row r="435" spans="1:9">
      <c r="A435">
        <v>4097</v>
      </c>
      <c r="B435" t="s">
        <v>4</v>
      </c>
      <c r="C435" s="1">
        <v>-0.39874999999999999</v>
      </c>
      <c r="D435" s="1">
        <v>1.1159779999999999</v>
      </c>
      <c r="E435" s="2">
        <v>8</v>
      </c>
      <c r="F435" s="5">
        <f>C435*SQRT(E435)</f>
        <v>-1.1278353159925434</v>
      </c>
      <c r="G435" s="3">
        <f>1-NORMDIST(F435,0,1,TRUE)</f>
        <v>0.87030526222536708</v>
      </c>
      <c r="H435" s="3">
        <f>D435*D435*(E435-1)</f>
        <v>8.7178482753879987</v>
      </c>
      <c r="I435" s="3">
        <f>CHIDIST(H435,E435-1)</f>
        <v>0.27355310962904694</v>
      </c>
    </row>
    <row r="436" spans="1:9">
      <c r="A436">
        <v>4097</v>
      </c>
      <c r="B436" t="s">
        <v>7</v>
      </c>
      <c r="C436" s="1">
        <v>-6.3330000000000001E-3</v>
      </c>
      <c r="D436" s="1">
        <v>1.0410680000000001</v>
      </c>
      <c r="E436" s="2">
        <v>6</v>
      </c>
      <c r="F436" s="5">
        <f>C436*SQRT(E436)</f>
        <v>-1.5512618541045865E-2</v>
      </c>
      <c r="G436" s="3">
        <f>1-NORMDIST(F436,0,1,TRUE)</f>
        <v>0.50618839121764736</v>
      </c>
      <c r="H436" s="3">
        <f>D436*D436*(E436-1)</f>
        <v>5.4191129031200012</v>
      </c>
      <c r="I436" s="3">
        <f>CHIDIST(H436,E436-1)</f>
        <v>0.36689700442534678</v>
      </c>
    </row>
    <row r="437" spans="1:9">
      <c r="A437">
        <v>4097</v>
      </c>
      <c r="B437" t="s">
        <v>8</v>
      </c>
      <c r="C437" s="1">
        <v>0.32200000000000001</v>
      </c>
      <c r="D437" s="1">
        <v>1.0365679999999999</v>
      </c>
      <c r="E437" s="2">
        <v>4</v>
      </c>
      <c r="F437" s="5">
        <f>C437*SQRT(E437)</f>
        <v>0.64400000000000002</v>
      </c>
      <c r="G437" s="3">
        <f>1-NORMDIST(F437,0,1,TRUE)</f>
        <v>0.25978771699667924</v>
      </c>
      <c r="H437" s="3">
        <f>D437*D437*(E437-1)</f>
        <v>3.2234196558719992</v>
      </c>
      <c r="I437" s="3">
        <f>CHIDIST(H437,E437-1)</f>
        <v>0.35844413336963332</v>
      </c>
    </row>
    <row r="438" spans="1:9">
      <c r="A438">
        <v>4097</v>
      </c>
      <c r="B438" t="s">
        <v>12</v>
      </c>
      <c r="C438" s="1">
        <v>0.1515</v>
      </c>
      <c r="D438" s="1">
        <v>0.638517</v>
      </c>
      <c r="E438" s="2">
        <v>2</v>
      </c>
      <c r="F438" s="5">
        <f>C438*SQRT(E438)</f>
        <v>0.21425335469952392</v>
      </c>
      <c r="G438" s="3">
        <f>1-NORMDIST(F438,0,1,TRUE)</f>
        <v>0.4151747454612974</v>
      </c>
      <c r="H438" s="3">
        <f>D438*D438*(E438-1)</f>
        <v>0.407703959289</v>
      </c>
      <c r="I438" s="3">
        <f>CHIDIST(H438,E438-1)</f>
        <v>0.52313719181605389</v>
      </c>
    </row>
    <row r="439" spans="1:9">
      <c r="A439">
        <v>4103</v>
      </c>
      <c r="B439" t="s">
        <v>4</v>
      </c>
      <c r="C439" s="1">
        <v>-0.26847599999999999</v>
      </c>
      <c r="D439" s="1">
        <v>0.96684999999999999</v>
      </c>
      <c r="E439" s="2">
        <v>21</v>
      </c>
      <c r="F439" s="5">
        <f>C439*SQRT(E439)</f>
        <v>-1.230311592278964</v>
      </c>
      <c r="G439" s="3">
        <f>1-NORMDIST(F439,0,1,TRUE)</f>
        <v>0.89070977750557956</v>
      </c>
      <c r="H439" s="3">
        <f>D439*D439*(E439-1)</f>
        <v>18.695978449999998</v>
      </c>
      <c r="I439" s="3">
        <f>CHIDIST(H439,E439-1)</f>
        <v>0.54165939706619859</v>
      </c>
    </row>
    <row r="440" spans="1:9">
      <c r="A440">
        <v>4103</v>
      </c>
      <c r="B440" t="s">
        <v>5</v>
      </c>
      <c r="C440" s="1">
        <v>-0.82699999999999996</v>
      </c>
      <c r="E440" s="2">
        <v>1</v>
      </c>
      <c r="F440" s="5">
        <f>C440*SQRT(E440)</f>
        <v>-0.82699999999999996</v>
      </c>
      <c r="G440" s="3">
        <f>1-NORMDIST(F440,0,1,TRUE)</f>
        <v>0.79588146925946601</v>
      </c>
      <c r="H440" s="3">
        <f>D440*D440*(E440-1)</f>
        <v>0</v>
      </c>
      <c r="I440" s="3" t="e">
        <f>CHIDIST(H440,E440-1)</f>
        <v>#NUM!</v>
      </c>
    </row>
    <row r="441" spans="1:9">
      <c r="A441">
        <v>4103</v>
      </c>
      <c r="B441" t="s">
        <v>7</v>
      </c>
      <c r="C441" s="1">
        <v>6.1388999999999999E-2</v>
      </c>
      <c r="D441" s="1">
        <v>0.95747099999999996</v>
      </c>
      <c r="E441" s="2">
        <v>36</v>
      </c>
      <c r="F441" s="5">
        <f>C441*SQRT(E441)</f>
        <v>0.36833399999999999</v>
      </c>
      <c r="G441" s="3">
        <f>1-NORMDIST(F441,0,1,TRUE)</f>
        <v>0.3563121017468649</v>
      </c>
      <c r="H441" s="3">
        <f>D441*D441*(E441-1)</f>
        <v>32.086275054434992</v>
      </c>
      <c r="I441" s="3">
        <f>CHIDIST(H441,E441-1)</f>
        <v>0.60951946158295978</v>
      </c>
    </row>
    <row r="442" spans="1:9">
      <c r="A442">
        <v>4103</v>
      </c>
      <c r="B442" t="s">
        <v>8</v>
      </c>
      <c r="C442" s="1">
        <v>3.6088000000000002E-2</v>
      </c>
      <c r="D442" s="1">
        <v>0.78983400000000004</v>
      </c>
      <c r="E442" s="2">
        <v>57</v>
      </c>
      <c r="F442" s="5">
        <f>C442*SQRT(E442)</f>
        <v>0.27245842510005086</v>
      </c>
      <c r="G442" s="3">
        <f>1-NORMDIST(F442,0,1,TRUE)</f>
        <v>0.39263477719710993</v>
      </c>
      <c r="H442" s="3">
        <f>D442*D442*(E442-1)</f>
        <v>34.934913863136003</v>
      </c>
      <c r="I442" s="3">
        <f>CHIDIST(H442,E442-1)</f>
        <v>0.98776714945886779</v>
      </c>
    </row>
    <row r="443" spans="1:9">
      <c r="A443">
        <v>4103</v>
      </c>
      <c r="B443" t="s">
        <v>9</v>
      </c>
      <c r="C443" s="1">
        <v>0.183392</v>
      </c>
      <c r="D443" s="1">
        <v>1.548489</v>
      </c>
      <c r="E443" s="2">
        <v>51</v>
      </c>
      <c r="F443" s="5">
        <f>C443*SQRT(E443)</f>
        <v>1.3096808423673305</v>
      </c>
      <c r="G443" s="3">
        <f>1-NORMDIST(F443,0,1,TRUE)</f>
        <v>9.515191356103947E-2</v>
      </c>
      <c r="H443" s="3">
        <f>D443*D443*(E443-1)</f>
        <v>119.89090915605001</v>
      </c>
      <c r="I443" s="3">
        <f>CHIDIST(H443,E443-1)</f>
        <v>1.1329605991629425E-7</v>
      </c>
    </row>
    <row r="444" spans="1:9">
      <c r="A444">
        <v>4103</v>
      </c>
      <c r="B444" t="s">
        <v>10</v>
      </c>
      <c r="C444" s="1">
        <v>0.23100000000000001</v>
      </c>
      <c r="D444" s="1">
        <v>0.77357500000000001</v>
      </c>
      <c r="E444" s="2">
        <v>2</v>
      </c>
      <c r="F444" s="5">
        <f>C444*SQRT(E444)</f>
        <v>0.32668333290818502</v>
      </c>
      <c r="G444" s="3">
        <f>1-NORMDIST(F444,0,1,TRUE)</f>
        <v>0.37195370380724579</v>
      </c>
      <c r="H444" s="3">
        <f>D444*D444*(E444-1)</f>
        <v>0.59841828062500002</v>
      </c>
      <c r="I444" s="3">
        <f>CHIDIST(H444,E444-1)</f>
        <v>0.43918216729751092</v>
      </c>
    </row>
    <row r="445" spans="1:9">
      <c r="A445">
        <v>4103</v>
      </c>
      <c r="B445" t="s">
        <v>12</v>
      </c>
      <c r="C445" s="1">
        <v>2.3667000000000001E-2</v>
      </c>
      <c r="D445" s="1">
        <v>0.95930599999999999</v>
      </c>
      <c r="E445" s="2">
        <v>45</v>
      </c>
      <c r="F445" s="5">
        <f>C445*SQRT(E445)</f>
        <v>0.15876306247046257</v>
      </c>
      <c r="G445" s="3">
        <f>1-NORMDIST(F445,0,1,TRUE)</f>
        <v>0.43692777575555897</v>
      </c>
      <c r="H445" s="3">
        <f>D445*D445*(E445-1)</f>
        <v>40.491792071984001</v>
      </c>
      <c r="I445" s="3">
        <f>CHIDIST(H445,E445-1)</f>
        <v>0.62277626277050291</v>
      </c>
    </row>
    <row r="446" spans="1:9">
      <c r="A446">
        <v>4103</v>
      </c>
      <c r="B446" t="s">
        <v>13</v>
      </c>
      <c r="C446" s="1">
        <v>-0.79300000000000004</v>
      </c>
      <c r="E446" s="2">
        <v>1</v>
      </c>
      <c r="F446" s="5">
        <f>C446*SQRT(E446)</f>
        <v>-0.79300000000000004</v>
      </c>
      <c r="G446" s="3">
        <f>1-NORMDIST(F446,0,1,TRUE)</f>
        <v>0.78611108860942469</v>
      </c>
      <c r="H446" s="3">
        <f>D446*D446*(E446-1)</f>
        <v>0</v>
      </c>
      <c r="I446" s="3" t="e">
        <f>CHIDIST(H446,E446-1)</f>
        <v>#NUM!</v>
      </c>
    </row>
    <row r="447" spans="1:9">
      <c r="A447">
        <v>4103</v>
      </c>
      <c r="B447" t="s">
        <v>14</v>
      </c>
      <c r="C447" s="1">
        <v>6.9000000000000006E-2</v>
      </c>
      <c r="D447" s="1">
        <v>0.90313200000000005</v>
      </c>
      <c r="E447" s="2">
        <v>3</v>
      </c>
      <c r="F447" s="5">
        <f>C447*SQRT(E447)</f>
        <v>0.11951150572225254</v>
      </c>
      <c r="G447" s="3">
        <f>1-NORMDIST(F447,0,1,TRUE)</f>
        <v>0.45243506255973964</v>
      </c>
      <c r="H447" s="3">
        <f>D447*D447*(E447-1)</f>
        <v>1.6312948188480001</v>
      </c>
      <c r="I447" s="3">
        <f>CHIDIST(H447,E447-1)</f>
        <v>0.4423528524731879</v>
      </c>
    </row>
    <row r="448" spans="1:9">
      <c r="A448">
        <v>4107</v>
      </c>
      <c r="B448" t="s">
        <v>4</v>
      </c>
      <c r="C448" s="1">
        <v>0.17560000000000001</v>
      </c>
      <c r="D448" s="1">
        <v>0.77559</v>
      </c>
      <c r="E448" s="2">
        <v>20</v>
      </c>
      <c r="F448" s="5">
        <f>C448*SQRT(E448)</f>
        <v>0.78530707369792618</v>
      </c>
      <c r="G448" s="3">
        <f>1-NORMDIST(F448,0,1,TRUE)</f>
        <v>0.21613677470901249</v>
      </c>
      <c r="H448" s="3">
        <f>D448*D448*(E448-1)</f>
        <v>11.4292571139</v>
      </c>
      <c r="I448" s="3">
        <f>CHIDIST(H448,E448-1)</f>
        <v>0.90855357261637759</v>
      </c>
    </row>
    <row r="449" spans="1:9">
      <c r="A449">
        <v>4107</v>
      </c>
      <c r="B449" t="s">
        <v>5</v>
      </c>
      <c r="C449" s="1">
        <v>-0.67749999999999999</v>
      </c>
      <c r="D449" s="1">
        <v>7.0699999999999995E-4</v>
      </c>
      <c r="E449" s="2">
        <v>2</v>
      </c>
      <c r="F449" s="5">
        <f>C449*SQRT(E449)</f>
        <v>-0.95812968850777191</v>
      </c>
      <c r="G449" s="3">
        <f>1-NORMDIST(F449,0,1,TRUE)</f>
        <v>0.83100131672304567</v>
      </c>
      <c r="H449" s="3">
        <f>D449*D449*(E449-1)</f>
        <v>4.9984899999999994E-7</v>
      </c>
      <c r="I449" s="3">
        <f>CHIDIST(H449,E449-1)</f>
        <v>0.99943589566254343</v>
      </c>
    </row>
    <row r="450" spans="1:9">
      <c r="A450">
        <v>4107</v>
      </c>
      <c r="B450" t="s">
        <v>7</v>
      </c>
      <c r="C450" s="1">
        <v>-0.17809800000000001</v>
      </c>
      <c r="D450" s="1">
        <v>0.88748300000000002</v>
      </c>
      <c r="E450" s="2">
        <v>41</v>
      </c>
      <c r="F450" s="5">
        <f>C450*SQRT(E450)</f>
        <v>-1.1403836204383155</v>
      </c>
      <c r="G450" s="3">
        <f>1-NORMDIST(F450,0,1,TRUE)</f>
        <v>0.87293674308985325</v>
      </c>
      <c r="H450" s="3">
        <f>D450*D450*(E450-1)</f>
        <v>31.505043011560005</v>
      </c>
      <c r="I450" s="3">
        <f>CHIDIST(H450,E450-1)</f>
        <v>0.82913917596089848</v>
      </c>
    </row>
    <row r="451" spans="1:9">
      <c r="A451">
        <v>4107</v>
      </c>
      <c r="B451" t="s">
        <v>8</v>
      </c>
      <c r="C451" s="1">
        <v>5.0630000000000001E-2</v>
      </c>
      <c r="D451" s="1">
        <v>0.96409</v>
      </c>
      <c r="E451" s="2">
        <v>81</v>
      </c>
      <c r="F451" s="5">
        <f>C451*SQRT(E451)</f>
        <v>0.45567000000000002</v>
      </c>
      <c r="G451" s="3">
        <f>1-NORMDIST(F451,0,1,TRUE)</f>
        <v>0.324313648998939</v>
      </c>
      <c r="H451" s="3">
        <f>D451*D451*(E451-1)</f>
        <v>74.357562248000008</v>
      </c>
      <c r="I451" s="3">
        <f>CHIDIST(H451,E451-1)</f>
        <v>0.6568801478658044</v>
      </c>
    </row>
    <row r="452" spans="1:9">
      <c r="A452">
        <v>4107</v>
      </c>
      <c r="B452" t="s">
        <v>9</v>
      </c>
      <c r="C452" s="1">
        <v>7.5011999999999995E-2</v>
      </c>
      <c r="D452" s="1">
        <v>0.90618500000000002</v>
      </c>
      <c r="E452" s="2">
        <v>85</v>
      </c>
      <c r="F452" s="5">
        <f>C452*SQRT(E452)</f>
        <v>0.69157646883045398</v>
      </c>
      <c r="G452" s="3">
        <f>1-NORMDIST(F452,0,1,TRUE)</f>
        <v>0.24460167167279478</v>
      </c>
      <c r="H452" s="3">
        <f>D452*D452*(E452-1)</f>
        <v>68.978385354899999</v>
      </c>
      <c r="I452" s="3">
        <f>CHIDIST(H452,E452-1)</f>
        <v>0.88179299025560898</v>
      </c>
    </row>
    <row r="453" spans="1:9">
      <c r="A453">
        <v>4107</v>
      </c>
      <c r="B453" t="s">
        <v>10</v>
      </c>
      <c r="C453" s="1">
        <v>0.13850000000000001</v>
      </c>
      <c r="D453" s="1">
        <v>0.99017500000000003</v>
      </c>
      <c r="E453" s="2">
        <v>4</v>
      </c>
      <c r="F453" s="5">
        <f>C453*SQRT(E453)</f>
        <v>0.27700000000000002</v>
      </c>
      <c r="G453" s="3">
        <f>1-NORMDIST(F453,0,1,TRUE)</f>
        <v>0.39089005307264224</v>
      </c>
      <c r="H453" s="3">
        <f>D453*D453*(E453-1)</f>
        <v>2.9413395918750003</v>
      </c>
      <c r="I453" s="3">
        <f>CHIDIST(H453,E453-1)</f>
        <v>0.40075818338281488</v>
      </c>
    </row>
    <row r="454" spans="1:9">
      <c r="A454">
        <v>4107</v>
      </c>
      <c r="B454" t="s">
        <v>11</v>
      </c>
      <c r="C454" s="1">
        <v>0.13250000000000001</v>
      </c>
      <c r="D454" s="1">
        <v>0.87610500000000002</v>
      </c>
      <c r="E454" s="2">
        <v>2</v>
      </c>
      <c r="F454" s="5">
        <f>C454*SQRT(E454)</f>
        <v>0.18738329701443512</v>
      </c>
      <c r="G454" s="3">
        <f>1-NORMDIST(F454,0,1,TRUE)</f>
        <v>0.42568005885265114</v>
      </c>
      <c r="H454" s="3">
        <f>D454*D454*(E454-1)</f>
        <v>0.76755997102500007</v>
      </c>
      <c r="I454" s="3">
        <f>CHIDIST(H454,E454-1)</f>
        <v>0.38097295662488784</v>
      </c>
    </row>
    <row r="455" spans="1:9">
      <c r="A455">
        <v>4107</v>
      </c>
      <c r="B455" t="s">
        <v>12</v>
      </c>
      <c r="C455" s="1">
        <v>-7.5193999999999997E-2</v>
      </c>
      <c r="D455" s="1">
        <v>0.92166899999999996</v>
      </c>
      <c r="E455" s="2">
        <v>72</v>
      </c>
      <c r="F455" s="5">
        <f>C455*SQRT(E455)</f>
        <v>-0.63804224765449502</v>
      </c>
      <c r="G455" s="3">
        <f>1-NORMDIST(F455,0,1,TRUE)</f>
        <v>0.73827691045056743</v>
      </c>
      <c r="H455" s="3">
        <f>D455*D455*(E455-1)</f>
        <v>60.312635934831</v>
      </c>
      <c r="I455" s="3">
        <f>CHIDIST(H455,E455-1)</f>
        <v>0.81315040603754596</v>
      </c>
    </row>
    <row r="456" spans="1:9">
      <c r="A456">
        <v>4107</v>
      </c>
      <c r="B456" t="s">
        <v>13</v>
      </c>
      <c r="C456" s="1">
        <v>0.29899999999999999</v>
      </c>
      <c r="D456" s="1">
        <v>0.87085500000000005</v>
      </c>
      <c r="E456" s="2">
        <v>3</v>
      </c>
      <c r="F456" s="5">
        <f>C456*SQRT(E456)</f>
        <v>0.51788319146309425</v>
      </c>
      <c r="G456" s="3">
        <f>1-NORMDIST(F456,0,1,TRUE)</f>
        <v>0.30226988507432606</v>
      </c>
      <c r="H456" s="3">
        <f>D456*D456*(E456-1)</f>
        <v>1.5167768620500002</v>
      </c>
      <c r="I456" s="3">
        <f>CHIDIST(H456,E456-1)</f>
        <v>0.46842072004160606</v>
      </c>
    </row>
    <row r="457" spans="1:9">
      <c r="A457">
        <v>4107</v>
      </c>
      <c r="B457" t="s">
        <v>14</v>
      </c>
      <c r="C457" s="1">
        <v>-0.36166700000000002</v>
      </c>
      <c r="D457" s="1">
        <v>0.89084300000000005</v>
      </c>
      <c r="E457" s="2">
        <v>3</v>
      </c>
      <c r="F457" s="5">
        <f>C457*SQRT(E457)</f>
        <v>-0.62642561942101316</v>
      </c>
      <c r="G457" s="3">
        <f>1-NORMDIST(F457,0,1,TRUE)</f>
        <v>0.73448209508252305</v>
      </c>
      <c r="H457" s="3">
        <f>D457*D457*(E457-1)</f>
        <v>1.5872025012980002</v>
      </c>
      <c r="I457" s="3">
        <f>CHIDIST(H457,E457-1)</f>
        <v>0.45221333912613981</v>
      </c>
    </row>
    <row r="458" spans="1:9">
      <c r="A458">
        <v>4112</v>
      </c>
      <c r="B458" t="s">
        <v>4</v>
      </c>
      <c r="C458" s="1">
        <v>0.22331300000000001</v>
      </c>
      <c r="D458" s="1">
        <v>0.75740799999999997</v>
      </c>
      <c r="E458" s="2">
        <v>32</v>
      </c>
      <c r="F458" s="5">
        <f>C458*SQRT(E458)</f>
        <v>1.263249093016892</v>
      </c>
      <c r="G458" s="3">
        <f>1-NORMDIST(F458,0,1,TRUE)</f>
        <v>0.10324983741458293</v>
      </c>
      <c r="H458" s="3">
        <f>D458*D458*(E458-1)</f>
        <v>17.783673232384</v>
      </c>
      <c r="I458" s="3">
        <f>CHIDIST(H458,E458-1)</f>
        <v>0.97221372703800357</v>
      </c>
    </row>
    <row r="459" spans="1:9">
      <c r="A459">
        <v>4112</v>
      </c>
      <c r="B459" t="s">
        <v>7</v>
      </c>
      <c r="C459" s="1">
        <v>0.15273300000000001</v>
      </c>
      <c r="D459" s="1">
        <v>0.65756899999999996</v>
      </c>
      <c r="E459" s="2">
        <v>30</v>
      </c>
      <c r="F459" s="5">
        <f>C459*SQRT(E459)</f>
        <v>0.83655309375436537</v>
      </c>
      <c r="G459" s="3">
        <f>1-NORMDIST(F459,0,1,TRUE)</f>
        <v>0.20142191046682112</v>
      </c>
      <c r="H459" s="3">
        <f>D459*D459*(E459-1)</f>
        <v>12.539512703068999</v>
      </c>
      <c r="I459" s="3">
        <f>CHIDIST(H459,E459-1)</f>
        <v>0.99663211676182861</v>
      </c>
    </row>
    <row r="460" spans="1:9">
      <c r="A460">
        <v>4112</v>
      </c>
      <c r="B460" t="s">
        <v>8</v>
      </c>
      <c r="C460" s="1">
        <v>-4.1675999999999998E-2</v>
      </c>
      <c r="D460" s="1">
        <v>1.00993</v>
      </c>
      <c r="E460" s="2">
        <v>37</v>
      </c>
      <c r="F460" s="5">
        <f>C460*SQRT(E460)</f>
        <v>-0.25350521121270858</v>
      </c>
      <c r="G460" s="3">
        <f>1-NORMDIST(F460,0,1,TRUE)</f>
        <v>0.60006108265136648</v>
      </c>
      <c r="H460" s="3">
        <f>D460*D460*(E460-1)</f>
        <v>36.718509776399998</v>
      </c>
      <c r="I460" s="3">
        <f>CHIDIST(H460,E460-1)</f>
        <v>0.43539269163429523</v>
      </c>
    </row>
    <row r="461" spans="1:9">
      <c r="A461">
        <v>4112</v>
      </c>
      <c r="B461" t="s">
        <v>9</v>
      </c>
      <c r="C461" s="1">
        <v>-0.116281</v>
      </c>
      <c r="D461" s="1">
        <v>1.001004</v>
      </c>
      <c r="E461" s="2">
        <v>32</v>
      </c>
      <c r="F461" s="5">
        <f>C461*SQRT(E461)</f>
        <v>-0.65778466898522348</v>
      </c>
      <c r="G461" s="3">
        <f>1-NORMDIST(F461,0,1,TRUE)</f>
        <v>0.74466174647015915</v>
      </c>
      <c r="H461" s="3">
        <f>D461*D461*(E461-1)</f>
        <v>31.062279248496001</v>
      </c>
      <c r="I461" s="3">
        <f>CHIDIST(H461,E461-1)</f>
        <v>0.46307718636058481</v>
      </c>
    </row>
    <row r="462" spans="1:9">
      <c r="A462">
        <v>4112</v>
      </c>
      <c r="B462" t="s">
        <v>12</v>
      </c>
      <c r="C462" s="1">
        <v>-0.126111</v>
      </c>
      <c r="D462" s="1">
        <v>1.0588089999999999</v>
      </c>
      <c r="E462" s="2">
        <v>36</v>
      </c>
      <c r="F462" s="5">
        <f>C462*SQRT(E462)</f>
        <v>-0.75666600000000006</v>
      </c>
      <c r="G462" s="3">
        <f>1-NORMDIST(F462,0,1,TRUE)</f>
        <v>0.77537500533360015</v>
      </c>
      <c r="H462" s="3">
        <f>D462*D462*(E462-1)</f>
        <v>39.237677446834994</v>
      </c>
      <c r="I462" s="3">
        <f>CHIDIST(H462,E462-1)</f>
        <v>0.28555821383754437</v>
      </c>
    </row>
    <row r="463" spans="1:9">
      <c r="A463">
        <v>4119</v>
      </c>
      <c r="B463" t="s">
        <v>5</v>
      </c>
      <c r="C463" s="1">
        <v>7.3400000000000007E-2</v>
      </c>
      <c r="D463" s="1">
        <v>1.051207</v>
      </c>
      <c r="E463" s="2">
        <v>5</v>
      </c>
      <c r="F463" s="5">
        <f>C463*SQRT(E463)</f>
        <v>0.16412738954848458</v>
      </c>
      <c r="G463" s="3">
        <f>1-NORMDIST(F463,0,1,TRUE)</f>
        <v>0.43481543021935098</v>
      </c>
      <c r="H463" s="3">
        <f>D463*D463*(E463-1)</f>
        <v>4.4201446273959997</v>
      </c>
      <c r="I463" s="3">
        <f>CHIDIST(H463,E463-1)</f>
        <v>0.3521215504924084</v>
      </c>
    </row>
    <row r="464" spans="1:9">
      <c r="A464">
        <v>4119</v>
      </c>
      <c r="B464" t="s">
        <v>6</v>
      </c>
      <c r="C464" s="1">
        <v>-0.55166700000000002</v>
      </c>
      <c r="D464" s="1">
        <v>1.3786430000000001</v>
      </c>
      <c r="E464" s="2">
        <v>3</v>
      </c>
      <c r="F464" s="5">
        <f>C464*SQRT(E464)</f>
        <v>-0.95551527285909976</v>
      </c>
      <c r="G464" s="3">
        <f>1-NORMDIST(F464,0,1,TRUE)</f>
        <v>0.83034140722385574</v>
      </c>
      <c r="H464" s="3">
        <f>D464*D464*(E464-1)</f>
        <v>3.8013130428980002</v>
      </c>
      <c r="I464" s="3">
        <f>CHIDIST(H464,E464-1)</f>
        <v>0.14947045644876455</v>
      </c>
    </row>
    <row r="465" spans="1:9">
      <c r="A465">
        <v>4119</v>
      </c>
      <c r="B465" t="s">
        <v>7</v>
      </c>
      <c r="C465" s="1">
        <v>-0.16585</v>
      </c>
      <c r="D465" s="1">
        <v>0.84595100000000001</v>
      </c>
      <c r="E465" s="2">
        <v>20</v>
      </c>
      <c r="F465" s="5">
        <f>C465*SQRT(E465)</f>
        <v>-0.74170374813668027</v>
      </c>
      <c r="G465" s="3">
        <f>1-NORMDIST(F465,0,1,TRUE)</f>
        <v>0.77086657580289275</v>
      </c>
      <c r="H465" s="3">
        <f>D465*D465*(E465-1)</f>
        <v>13.597028793619</v>
      </c>
      <c r="I465" s="3">
        <f>CHIDIST(H465,E465-1)</f>
        <v>0.80665544564841252</v>
      </c>
    </row>
    <row r="466" spans="1:9">
      <c r="A466">
        <v>4119</v>
      </c>
      <c r="B466" t="s">
        <v>8</v>
      </c>
      <c r="C466" s="1">
        <v>-0.24071400000000001</v>
      </c>
      <c r="D466" s="1">
        <v>1.126015</v>
      </c>
      <c r="E466" s="2">
        <v>35</v>
      </c>
      <c r="F466" s="5">
        <f>C466*SQRT(E466)</f>
        <v>-1.424083228909041</v>
      </c>
      <c r="G466" s="3">
        <f>1-NORMDIST(F466,0,1,TRUE)</f>
        <v>0.92278880967996413</v>
      </c>
      <c r="H466" s="3">
        <f>D466*D466*(E466-1)</f>
        <v>43.108932527649998</v>
      </c>
      <c r="I466" s="3">
        <f>CHIDIST(H466,E466-1)</f>
        <v>0.13603748171169328</v>
      </c>
    </row>
    <row r="467" spans="1:9">
      <c r="A467">
        <v>4119</v>
      </c>
      <c r="B467" t="s">
        <v>9</v>
      </c>
      <c r="C467" s="1">
        <v>0.21410299999999999</v>
      </c>
      <c r="D467" s="1">
        <v>0.79405400000000004</v>
      </c>
      <c r="E467" s="2">
        <v>39</v>
      </c>
      <c r="F467" s="5">
        <f>C467*SQRT(E467)</f>
        <v>1.3370728064510922</v>
      </c>
      <c r="G467" s="3">
        <f>1-NORMDIST(F467,0,1,TRUE)</f>
        <v>9.059943632064793E-2</v>
      </c>
      <c r="H467" s="3">
        <f>D467*D467*(E467-1)</f>
        <v>23.959826686808</v>
      </c>
      <c r="I467" s="3">
        <f>CHIDIST(H467,E467-1)</f>
        <v>0.96309414933118742</v>
      </c>
    </row>
    <row r="468" spans="1:9">
      <c r="A468">
        <v>4119</v>
      </c>
      <c r="B468" t="s">
        <v>10</v>
      </c>
      <c r="C468" s="1">
        <v>0.27190900000000001</v>
      </c>
      <c r="D468" s="1">
        <v>1.647905</v>
      </c>
      <c r="E468" s="2">
        <v>22</v>
      </c>
      <c r="F468" s="5">
        <f>C468*SQRT(E468)</f>
        <v>1.2753662588378289</v>
      </c>
      <c r="G468" s="3">
        <f>1-NORMDIST(F468,0,1,TRUE)</f>
        <v>0.10108981774573322</v>
      </c>
      <c r="H468" s="3">
        <f>D468*D468*(E468-1)</f>
        <v>57.027408669525002</v>
      </c>
      <c r="I468" s="3">
        <f>CHIDIST(H468,E468-1)</f>
        <v>3.5599242859991024E-5</v>
      </c>
    </row>
    <row r="469" spans="1:9">
      <c r="A469">
        <v>4119</v>
      </c>
      <c r="B469" t="s">
        <v>11</v>
      </c>
      <c r="C469" s="1">
        <v>-0.94</v>
      </c>
      <c r="E469" s="2">
        <v>1</v>
      </c>
      <c r="F469" s="5">
        <f>C469*SQRT(E469)</f>
        <v>-0.94</v>
      </c>
      <c r="G469" s="3">
        <f>1-NORMDIST(F469,0,1,TRUE)</f>
        <v>0.8263912196613753</v>
      </c>
      <c r="H469" s="3">
        <f>D469*D469*(E469-1)</f>
        <v>0</v>
      </c>
      <c r="I469" s="3" t="e">
        <f>CHIDIST(H469,E469-1)</f>
        <v>#NUM!</v>
      </c>
    </row>
    <row r="470" spans="1:9">
      <c r="A470">
        <v>4119</v>
      </c>
      <c r="B470" t="s">
        <v>12</v>
      </c>
      <c r="C470" s="1">
        <v>0.132964</v>
      </c>
      <c r="D470" s="1">
        <v>0.80445199999999994</v>
      </c>
      <c r="E470" s="2">
        <v>28</v>
      </c>
      <c r="F470" s="5">
        <f>C470*SQRT(E470)</f>
        <v>0.70357935464878452</v>
      </c>
      <c r="G470" s="3">
        <f>1-NORMDIST(F470,0,1,TRUE)</f>
        <v>0.24084738605347611</v>
      </c>
      <c r="H470" s="3">
        <f>D470*D470*(E470-1)</f>
        <v>17.472861548207998</v>
      </c>
      <c r="I470" s="3">
        <f>CHIDIST(H470,E470-1)</f>
        <v>0.91880621333310764</v>
      </c>
    </row>
    <row r="471" spans="1:9">
      <c r="A471">
        <v>4119</v>
      </c>
      <c r="B471" t="s">
        <v>13</v>
      </c>
      <c r="C471" s="1">
        <v>0.106556</v>
      </c>
      <c r="D471" s="1">
        <v>1.0313490000000001</v>
      </c>
      <c r="E471" s="2">
        <v>9</v>
      </c>
      <c r="F471" s="5">
        <f>C471*SQRT(E471)</f>
        <v>0.31966800000000001</v>
      </c>
      <c r="G471" s="3">
        <f>1-NORMDIST(F471,0,1,TRUE)</f>
        <v>0.37461001009380923</v>
      </c>
      <c r="H471" s="3">
        <f>D471*D471*(E471-1)</f>
        <v>8.5094460784080006</v>
      </c>
      <c r="I471" s="3">
        <f>CHIDIST(H471,E471-1)</f>
        <v>0.38535020448655471</v>
      </c>
    </row>
    <row r="472" spans="1:9">
      <c r="A472">
        <v>4119</v>
      </c>
      <c r="B472" t="s">
        <v>14</v>
      </c>
      <c r="C472" s="1">
        <v>-0.31028600000000001</v>
      </c>
      <c r="D472" s="1">
        <v>1.361451</v>
      </c>
      <c r="E472" s="2">
        <v>7</v>
      </c>
      <c r="F472" s="5">
        <f>C472*SQRT(E472)</f>
        <v>-0.82093959130498761</v>
      </c>
      <c r="G472" s="3">
        <f>1-NORMDIST(F472,0,1,TRUE)</f>
        <v>0.79415966091327794</v>
      </c>
      <c r="H472" s="3">
        <f>D472*D472*(E472-1)</f>
        <v>11.121292952406</v>
      </c>
      <c r="I472" s="3">
        <f>CHIDIST(H472,E472-1)</f>
        <v>8.4699289441082973E-2</v>
      </c>
    </row>
    <row r="473" spans="1:9">
      <c r="A473">
        <v>4120</v>
      </c>
      <c r="B473" t="s">
        <v>4</v>
      </c>
      <c r="C473" s="1">
        <v>0.44666699999999998</v>
      </c>
      <c r="D473" s="1">
        <v>1.3868E-2</v>
      </c>
      <c r="E473" s="2">
        <v>3</v>
      </c>
      <c r="F473" s="5">
        <f>C473*SQRT(E473)</f>
        <v>0.77364993806436766</v>
      </c>
      <c r="G473" s="3">
        <f>1-NORMDIST(F473,0,1,TRUE)</f>
        <v>0.2195689160622285</v>
      </c>
      <c r="H473" s="3">
        <f>D473*D473*(E473-1)</f>
        <v>3.8464284800000001E-4</v>
      </c>
      <c r="I473" s="3">
        <f>CHIDIST(H473,E473-1)</f>
        <v>0.99980769706857153</v>
      </c>
    </row>
    <row r="474" spans="1:9">
      <c r="A474">
        <v>4120</v>
      </c>
      <c r="B474" t="s">
        <v>5</v>
      </c>
      <c r="C474" s="1">
        <v>0.32087500000000002</v>
      </c>
      <c r="D474" s="1">
        <v>0.87944</v>
      </c>
      <c r="E474" s="2">
        <v>16</v>
      </c>
      <c r="F474" s="5">
        <f>C474*SQRT(E474)</f>
        <v>1.2835000000000001</v>
      </c>
      <c r="G474" s="3">
        <f>1-NORMDIST(F474,0,1,TRUE)</f>
        <v>9.9658479788142129E-2</v>
      </c>
      <c r="H474" s="3">
        <f>D474*D474*(E474-1)</f>
        <v>11.601220704000001</v>
      </c>
      <c r="I474" s="3">
        <f>CHIDIST(H474,E474-1)</f>
        <v>0.70892810931736561</v>
      </c>
    </row>
    <row r="475" spans="1:9">
      <c r="A475">
        <v>4120</v>
      </c>
      <c r="B475" t="s">
        <v>6</v>
      </c>
      <c r="C475" s="1">
        <v>0.27950000000000003</v>
      </c>
      <c r="D475" s="1">
        <v>0.66255900000000001</v>
      </c>
      <c r="E475" s="2">
        <v>2</v>
      </c>
      <c r="F475" s="5">
        <f>C475*SQRT(E475)</f>
        <v>0.39527269068328014</v>
      </c>
      <c r="G475" s="3">
        <f>1-NORMDIST(F475,0,1,TRUE)</f>
        <v>0.34632082577952961</v>
      </c>
      <c r="H475" s="3">
        <f>D475*D475*(E475-1)</f>
        <v>0.438984428481</v>
      </c>
      <c r="I475" s="3">
        <f>CHIDIST(H475,E475-1)</f>
        <v>0.50761303688432846</v>
      </c>
    </row>
    <row r="476" spans="1:9">
      <c r="A476">
        <v>4120</v>
      </c>
      <c r="B476" t="s">
        <v>7</v>
      </c>
      <c r="C476" s="1">
        <v>0.106429</v>
      </c>
      <c r="D476" s="1">
        <v>1.163257</v>
      </c>
      <c r="E476" s="2">
        <v>63</v>
      </c>
      <c r="F476" s="5">
        <f>C476*SQRT(E476)</f>
        <v>0.84475399885587998</v>
      </c>
      <c r="G476" s="3">
        <f>1-NORMDIST(F476,0,1,TRUE)</f>
        <v>0.19912410165383099</v>
      </c>
      <c r="H476" s="3">
        <f>D476*D476*(E476-1)</f>
        <v>83.896344579038001</v>
      </c>
      <c r="I476" s="3">
        <f>CHIDIST(H476,E476-1)</f>
        <v>3.3503744620723794E-2</v>
      </c>
    </row>
    <row r="477" spans="1:9">
      <c r="A477">
        <v>4120</v>
      </c>
      <c r="B477" t="s">
        <v>8</v>
      </c>
      <c r="C477" s="1">
        <v>4.2286999999999998E-2</v>
      </c>
      <c r="D477" s="1">
        <v>1.10355</v>
      </c>
      <c r="E477" s="2">
        <v>94</v>
      </c>
      <c r="F477" s="5">
        <f>C477*SQRT(E477)</f>
        <v>0.40998767626112864</v>
      </c>
      <c r="G477" s="3">
        <f>1-NORMDIST(F477,0,1,TRUE)</f>
        <v>0.34090749390517272</v>
      </c>
      <c r="H477" s="3">
        <f>D477*D477*(E477-1)</f>
        <v>113.25750203250001</v>
      </c>
      <c r="I477" s="3">
        <f>CHIDIST(H477,E477-1)</f>
        <v>7.5287709885412876E-2</v>
      </c>
    </row>
    <row r="478" spans="1:9">
      <c r="A478">
        <v>4120</v>
      </c>
      <c r="B478" t="s">
        <v>9</v>
      </c>
      <c r="C478" s="1">
        <v>4.0145E-2</v>
      </c>
      <c r="D478" s="1">
        <v>0.93925599999999998</v>
      </c>
      <c r="E478" s="2">
        <v>124</v>
      </c>
      <c r="F478" s="5">
        <f>C478*SQRT(E478)</f>
        <v>0.44703580069162241</v>
      </c>
      <c r="G478" s="3">
        <f>1-NORMDIST(F478,0,1,TRUE)</f>
        <v>0.32742460555763342</v>
      </c>
      <c r="H478" s="3">
        <f>D478*D478*(E478-1)</f>
        <v>108.51082552492799</v>
      </c>
      <c r="I478" s="3">
        <f>CHIDIST(H478,E478-1)</f>
        <v>0.82116990604878659</v>
      </c>
    </row>
    <row r="479" spans="1:9">
      <c r="A479">
        <v>4120</v>
      </c>
      <c r="B479" t="s">
        <v>10</v>
      </c>
      <c r="C479" s="1">
        <v>0.47469600000000001</v>
      </c>
      <c r="D479" s="1">
        <v>2.4585089999999998</v>
      </c>
      <c r="E479" s="2">
        <v>46</v>
      </c>
      <c r="F479" s="5">
        <f>C479*SQRT(E479)</f>
        <v>3.2195449136696324</v>
      </c>
      <c r="G479" s="3">
        <f>1-NORMDIST(F479,0,1,TRUE)</f>
        <v>6.4197122946607621E-4</v>
      </c>
      <c r="H479" s="3">
        <f>D479*D479*(E479-1)</f>
        <v>271.991992638645</v>
      </c>
      <c r="I479" s="3">
        <f>CHIDIST(H479,E479-1)</f>
        <v>3.2022218093811284E-34</v>
      </c>
    </row>
    <row r="480" spans="1:9">
      <c r="A480">
        <v>4120</v>
      </c>
      <c r="B480" t="s">
        <v>11</v>
      </c>
      <c r="C480" s="1">
        <v>-0.17912500000000001</v>
      </c>
      <c r="D480" s="1">
        <v>0.92965200000000003</v>
      </c>
      <c r="E480" s="2">
        <v>16</v>
      </c>
      <c r="F480" s="5">
        <f>C480*SQRT(E480)</f>
        <v>-0.71650000000000003</v>
      </c>
      <c r="G480" s="3">
        <f>1-NORMDIST(F480,0,1,TRUE)</f>
        <v>0.76315866624793438</v>
      </c>
      <c r="H480" s="3">
        <f>D480*D480*(E480-1)</f>
        <v>12.963792616560001</v>
      </c>
      <c r="I480" s="3">
        <f>CHIDIST(H480,E480-1)</f>
        <v>0.60509470013514211</v>
      </c>
    </row>
    <row r="481" spans="1:9">
      <c r="A481">
        <v>4120</v>
      </c>
      <c r="B481" t="s">
        <v>12</v>
      </c>
      <c r="C481" s="1">
        <v>-0.187833</v>
      </c>
      <c r="D481" s="1">
        <v>1.0726469999999999</v>
      </c>
      <c r="E481" s="2">
        <v>96</v>
      </c>
      <c r="F481" s="5">
        <f>C481*SQRT(E481)</f>
        <v>-1.8403800274247706</v>
      </c>
      <c r="G481" s="3">
        <f>1-NORMDIST(F481,0,1,TRUE)</f>
        <v>0.96714376819102799</v>
      </c>
      <c r="H481" s="3">
        <f>D481*D481*(E481-1)</f>
        <v>109.30430072785498</v>
      </c>
      <c r="I481" s="3">
        <f>CHIDIST(H481,E481-1)</f>
        <v>0.14972505713243153</v>
      </c>
    </row>
    <row r="482" spans="1:9">
      <c r="A482">
        <v>4120</v>
      </c>
      <c r="B482" t="s">
        <v>13</v>
      </c>
      <c r="C482" s="1">
        <v>-0.132273</v>
      </c>
      <c r="D482" s="1">
        <v>0.94181000000000004</v>
      </c>
      <c r="E482" s="2">
        <v>11</v>
      </c>
      <c r="F482" s="5">
        <f>C482*SQRT(E482)</f>
        <v>-0.4386999108946798</v>
      </c>
      <c r="G482" s="3">
        <f>1-NORMDIST(F482,0,1,TRUE)</f>
        <v>0.66956050417092261</v>
      </c>
      <c r="H482" s="3">
        <f>D482*D482*(E482-1)</f>
        <v>8.8700607610000013</v>
      </c>
      <c r="I482" s="3">
        <f>CHIDIST(H482,E482-1)</f>
        <v>0.54447819874343861</v>
      </c>
    </row>
    <row r="483" spans="1:9">
      <c r="A483">
        <v>4120</v>
      </c>
      <c r="B483" t="s">
        <v>14</v>
      </c>
      <c r="C483" s="1">
        <v>0.58957099999999996</v>
      </c>
      <c r="D483" s="1">
        <v>3.450644</v>
      </c>
      <c r="E483" s="2">
        <v>14</v>
      </c>
      <c r="F483" s="5">
        <f>C483*SQRT(E483)</f>
        <v>2.2059726871776992</v>
      </c>
      <c r="G483" s="3">
        <f>1-NORMDIST(F483,0,1,TRUE)</f>
        <v>1.369295607130927E-2</v>
      </c>
      <c r="H483" s="3">
        <f>D483*D483*(E483-1)</f>
        <v>154.79027219156799</v>
      </c>
      <c r="I483" s="3">
        <f>CHIDIST(H483,E483-1)</f>
        <v>2.2283873811777277E-26</v>
      </c>
    </row>
    <row r="484" spans="1:9">
      <c r="A484">
        <v>4124</v>
      </c>
      <c r="B484" t="s">
        <v>4</v>
      </c>
      <c r="C484" s="1">
        <v>-2.8519999999999999E-3</v>
      </c>
      <c r="D484" s="1">
        <v>0.89008900000000002</v>
      </c>
      <c r="E484" s="2">
        <v>27</v>
      </c>
      <c r="F484" s="5">
        <f>C484*SQRT(E484)</f>
        <v>-1.4819426709559314E-2</v>
      </c>
      <c r="G484" s="3">
        <f>1-NORMDIST(F484,0,1,TRUE)</f>
        <v>0.50591187949499028</v>
      </c>
      <c r="H484" s="3">
        <f>D484*D484*(E484-1)</f>
        <v>20.598719125946001</v>
      </c>
      <c r="I484" s="3">
        <f>CHIDIST(H484,E484-1)</f>
        <v>0.76236882540244533</v>
      </c>
    </row>
    <row r="485" spans="1:9">
      <c r="A485">
        <v>4124</v>
      </c>
      <c r="B485" t="s">
        <v>5</v>
      </c>
      <c r="C485" s="1">
        <v>0.22111800000000001</v>
      </c>
      <c r="D485" s="1">
        <v>0.82958200000000004</v>
      </c>
      <c r="E485" s="2">
        <v>17</v>
      </c>
      <c r="F485" s="5">
        <f>C485*SQRT(E485)</f>
        <v>0.91169286972532593</v>
      </c>
      <c r="G485" s="3">
        <f>1-NORMDIST(F485,0,1,TRUE)</f>
        <v>0.18096520925891557</v>
      </c>
      <c r="H485" s="3">
        <f>D485*D485*(E485-1)</f>
        <v>11.011300715584001</v>
      </c>
      <c r="I485" s="3">
        <f>CHIDIST(H485,E485-1)</f>
        <v>0.8087872179262221</v>
      </c>
    </row>
    <row r="486" spans="1:9">
      <c r="A486">
        <v>4124</v>
      </c>
      <c r="B486" t="s">
        <v>6</v>
      </c>
      <c r="C486" s="1">
        <v>0.21249999999999999</v>
      </c>
      <c r="D486" s="1">
        <v>0.77704399999999996</v>
      </c>
      <c r="E486" s="2">
        <v>4</v>
      </c>
      <c r="F486" s="5">
        <f>C486*SQRT(E486)</f>
        <v>0.42499999999999999</v>
      </c>
      <c r="G486" s="3">
        <f>1-NORMDIST(F486,0,1,TRUE)</f>
        <v>0.33541833737016957</v>
      </c>
      <c r="H486" s="3">
        <f>D486*D486*(E486-1)</f>
        <v>1.8113921338079999</v>
      </c>
      <c r="I486" s="3">
        <f>CHIDIST(H486,E486-1)</f>
        <v>0.61245902419294951</v>
      </c>
    </row>
    <row r="487" spans="1:9">
      <c r="A487">
        <v>4124</v>
      </c>
      <c r="B487" t="s">
        <v>7</v>
      </c>
      <c r="C487" s="1">
        <v>2.0084000000000001E-2</v>
      </c>
      <c r="D487" s="1">
        <v>1.1451800000000001</v>
      </c>
      <c r="E487" s="2">
        <v>95</v>
      </c>
      <c r="F487" s="5">
        <f>C487*SQRT(E487)</f>
        <v>0.19575461762114324</v>
      </c>
      <c r="G487" s="3">
        <f>1-NORMDIST(F487,0,1,TRUE)</f>
        <v>0.42240111631968236</v>
      </c>
      <c r="H487" s="3">
        <f>D487*D487*(E487-1)</f>
        <v>123.27509984560001</v>
      </c>
      <c r="I487" s="3">
        <f>CHIDIST(H487,E487-1)</f>
        <v>2.3067728770389099E-2</v>
      </c>
    </row>
    <row r="488" spans="1:9">
      <c r="A488">
        <v>4124</v>
      </c>
      <c r="B488" t="s">
        <v>8</v>
      </c>
      <c r="C488" s="1">
        <v>0.20457</v>
      </c>
      <c r="D488" s="1">
        <v>2.2058779999999998</v>
      </c>
      <c r="E488" s="2">
        <v>121</v>
      </c>
      <c r="F488" s="5">
        <f>C488*SQRT(E488)</f>
        <v>2.25027</v>
      </c>
      <c r="G488" s="3">
        <f>1-NORMDIST(F488,0,1,TRUE)</f>
        <v>1.22159055516744E-2</v>
      </c>
      <c r="H488" s="3">
        <f>D488*D488*(E488-1)</f>
        <v>583.90773010607984</v>
      </c>
      <c r="I488" s="3">
        <f>CHIDIST(H488,E488-1)</f>
        <v>4.1223108230294893E-62</v>
      </c>
    </row>
    <row r="489" spans="1:9">
      <c r="A489">
        <v>4124</v>
      </c>
      <c r="B489" t="s">
        <v>9</v>
      </c>
      <c r="C489" s="1">
        <v>-2.7708E-2</v>
      </c>
      <c r="D489" s="1">
        <v>1.0706629999999999</v>
      </c>
      <c r="E489" s="2">
        <v>154</v>
      </c>
      <c r="F489" s="5">
        <f>C489*SQRT(E489)</f>
        <v>-0.34384723738311468</v>
      </c>
      <c r="G489" s="3">
        <f>1-NORMDIST(F489,0,1,TRUE)</f>
        <v>0.63451941327748329</v>
      </c>
      <c r="H489" s="3">
        <f>D489*D489*(E489-1)</f>
        <v>175.38684671405699</v>
      </c>
      <c r="I489" s="3">
        <f>CHIDIST(H489,E489-1)</f>
        <v>0.10385803285779534</v>
      </c>
    </row>
    <row r="490" spans="1:9">
      <c r="A490">
        <v>4124</v>
      </c>
      <c r="B490" t="s">
        <v>10</v>
      </c>
      <c r="C490" s="1">
        <v>0.22809299999999999</v>
      </c>
      <c r="D490" s="1">
        <v>1.518607</v>
      </c>
      <c r="E490" s="2">
        <v>75</v>
      </c>
      <c r="F490" s="5">
        <f>C490*SQRT(E490)</f>
        <v>1.9753433242540397</v>
      </c>
      <c r="G490" s="3">
        <f>1-NORMDIST(F490,0,1,TRUE)</f>
        <v>2.4114599906600587E-2</v>
      </c>
      <c r="H490" s="3">
        <f>D490*D490*(E490-1)</f>
        <v>170.65637431322602</v>
      </c>
      <c r="I490" s="3">
        <f>CHIDIST(H490,E490-1)</f>
        <v>1.3281515878952946E-9</v>
      </c>
    </row>
    <row r="491" spans="1:9">
      <c r="A491">
        <v>4124</v>
      </c>
      <c r="B491" t="s">
        <v>11</v>
      </c>
      <c r="C491" s="1">
        <v>-8.7522000000000003E-2</v>
      </c>
      <c r="D491" s="1">
        <v>1.1086670000000001</v>
      </c>
      <c r="E491" s="2">
        <v>23</v>
      </c>
      <c r="F491" s="5">
        <f>C491*SQRT(E491)</f>
        <v>-0.41974076658337584</v>
      </c>
      <c r="G491" s="3">
        <f>1-NORMDIST(F491,0,1,TRUE)</f>
        <v>0.66266257970729747</v>
      </c>
      <c r="H491" s="3">
        <f>D491*D491*(E491-1)</f>
        <v>27.041135371558006</v>
      </c>
      <c r="I491" s="3">
        <f>CHIDIST(H491,E491-1)</f>
        <v>0.20966826876573694</v>
      </c>
    </row>
    <row r="492" spans="1:9">
      <c r="A492">
        <v>4124</v>
      </c>
      <c r="B492" t="s">
        <v>12</v>
      </c>
      <c r="C492" s="1">
        <v>0.11727899999999999</v>
      </c>
      <c r="D492" s="1">
        <v>1.325618</v>
      </c>
      <c r="E492" s="2">
        <v>122</v>
      </c>
      <c r="F492" s="5">
        <f>C492*SQRT(E492)</f>
        <v>1.2953888947347048</v>
      </c>
      <c r="G492" s="3">
        <f>1-NORMDIST(F492,0,1,TRUE)</f>
        <v>9.759305352721559E-2</v>
      </c>
      <c r="H492" s="3">
        <f>D492*D492*(E492-1)</f>
        <v>212.62883291280397</v>
      </c>
      <c r="I492" s="3">
        <f>CHIDIST(H492,E492-1)</f>
        <v>5.3185590700051349E-7</v>
      </c>
    </row>
    <row r="493" spans="1:9">
      <c r="A493">
        <v>4124</v>
      </c>
      <c r="B493" t="s">
        <v>13</v>
      </c>
      <c r="C493" s="1">
        <v>0.24729999999999999</v>
      </c>
      <c r="D493" s="1">
        <v>0.88291200000000003</v>
      </c>
      <c r="E493" s="2">
        <v>20</v>
      </c>
      <c r="F493" s="5">
        <f>C493*SQRT(E493)</f>
        <v>1.105959221671396</v>
      </c>
      <c r="G493" s="3">
        <f>1-NORMDIST(F493,0,1,TRUE)</f>
        <v>0.13437208493601149</v>
      </c>
      <c r="H493" s="3">
        <f>D493*D493*(E493-1)</f>
        <v>14.811138395136002</v>
      </c>
      <c r="I493" s="3">
        <f>CHIDIST(H493,E493-1)</f>
        <v>0.73452303614525138</v>
      </c>
    </row>
    <row r="494" spans="1:9">
      <c r="A494">
        <v>4124</v>
      </c>
      <c r="B494" t="s">
        <v>14</v>
      </c>
      <c r="C494" s="1">
        <v>-6.4062999999999995E-2</v>
      </c>
      <c r="D494" s="1">
        <v>0.96059799999999995</v>
      </c>
      <c r="E494" s="2">
        <v>16</v>
      </c>
      <c r="F494" s="5">
        <f>C494*SQRT(E494)</f>
        <v>-0.25625199999999998</v>
      </c>
      <c r="G494" s="3">
        <f>1-NORMDIST(F494,0,1,TRUE)</f>
        <v>0.60112187076650458</v>
      </c>
      <c r="H494" s="3">
        <f>D494*D494*(E494-1)</f>
        <v>13.841227764059999</v>
      </c>
      <c r="I494" s="3">
        <f>CHIDIST(H494,E494-1)</f>
        <v>0.53760338105461969</v>
      </c>
    </row>
    <row r="495" spans="1:9">
      <c r="A495">
        <v>4143</v>
      </c>
      <c r="B495" t="s">
        <v>4</v>
      </c>
      <c r="C495" s="1">
        <v>0.308923</v>
      </c>
      <c r="D495" s="1">
        <v>0.65171400000000002</v>
      </c>
      <c r="E495" s="2">
        <v>13</v>
      </c>
      <c r="F495" s="5">
        <f>C495*SQRT(E495)</f>
        <v>1.1138377166701618</v>
      </c>
      <c r="G495" s="3">
        <f>1-NORMDIST(F495,0,1,TRUE)</f>
        <v>0.1326744065606027</v>
      </c>
      <c r="H495" s="3">
        <f>D495*D495*(E495-1)</f>
        <v>5.0967736535520007</v>
      </c>
      <c r="I495" s="3">
        <f>CHIDIST(H495,E495-1)</f>
        <v>0.95466823753431618</v>
      </c>
    </row>
    <row r="496" spans="1:9">
      <c r="A496">
        <v>4143</v>
      </c>
      <c r="B496" t="s">
        <v>5</v>
      </c>
      <c r="C496" s="1">
        <v>-5.8231999999999999E-2</v>
      </c>
      <c r="D496" s="1">
        <v>1.017539</v>
      </c>
      <c r="E496" s="2">
        <v>772</v>
      </c>
      <c r="F496" s="5">
        <f>C496*SQRT(E496)</f>
        <v>-1.617969596787282</v>
      </c>
      <c r="G496" s="3">
        <f>1-NORMDIST(F496,0,1,TRUE)</f>
        <v>0.9471654250061321</v>
      </c>
      <c r="H496" s="3">
        <f>D496*D496*(E496-1)</f>
        <v>798.282310337691</v>
      </c>
      <c r="I496" s="3">
        <f>CHIDIST(H496,E496-1)</f>
        <v>0.24082054377692599</v>
      </c>
    </row>
    <row r="497" spans="1:9">
      <c r="A497">
        <v>4143</v>
      </c>
      <c r="B497" t="s">
        <v>6</v>
      </c>
      <c r="C497" s="1">
        <v>0.22459599999999999</v>
      </c>
      <c r="D497" s="1">
        <v>0.89348799999999995</v>
      </c>
      <c r="E497" s="2">
        <v>146</v>
      </c>
      <c r="F497" s="5">
        <f>C497*SQRT(E497)</f>
        <v>2.7138037934854466</v>
      </c>
      <c r="G497" s="3">
        <f>1-NORMDIST(F497,0,1,TRUE)</f>
        <v>3.3257774516135541E-3</v>
      </c>
      <c r="H497" s="3">
        <f>D497*D497*(E497-1)</f>
        <v>115.75651689087999</v>
      </c>
      <c r="I497" s="3">
        <f>CHIDIST(H497,E497-1)</f>
        <v>0.96474741146965903</v>
      </c>
    </row>
    <row r="498" spans="1:9">
      <c r="A498">
        <v>4143</v>
      </c>
      <c r="B498" t="s">
        <v>7</v>
      </c>
      <c r="C498" s="1">
        <v>-3.6962000000000002E-2</v>
      </c>
      <c r="D498" s="1">
        <v>0.97192400000000001</v>
      </c>
      <c r="E498" s="2">
        <v>1126</v>
      </c>
      <c r="F498" s="5">
        <f>C498*SQRT(E498)</f>
        <v>-1.2402940433397236</v>
      </c>
      <c r="G498" s="3">
        <f>1-NORMDIST(F498,0,1,TRUE)</f>
        <v>0.89256667258779798</v>
      </c>
      <c r="H498" s="3">
        <f>D498*D498*(E498-1)</f>
        <v>1062.7157944979999</v>
      </c>
      <c r="I498" s="3">
        <f>CHIDIST(H498,E498-1)</f>
        <v>0.9072471474764342</v>
      </c>
    </row>
    <row r="499" spans="1:9">
      <c r="A499">
        <v>4143</v>
      </c>
      <c r="B499" t="s">
        <v>8</v>
      </c>
      <c r="C499" s="1">
        <v>2.93E-2</v>
      </c>
      <c r="D499" s="1">
        <v>0.94132199999999999</v>
      </c>
      <c r="E499" s="2">
        <v>1139</v>
      </c>
      <c r="F499" s="5">
        <f>C499*SQRT(E499)</f>
        <v>0.98884786999821161</v>
      </c>
      <c r="G499" s="3">
        <f>1-NORMDIST(F499,0,1,TRUE)</f>
        <v>0.16136878954526845</v>
      </c>
      <c r="H499" s="3">
        <f>D499*D499*(E499-1)</f>
        <v>1008.367128544392</v>
      </c>
      <c r="I499" s="3">
        <f>CHIDIST(H499,E499-1)</f>
        <v>0.99755172321390517</v>
      </c>
    </row>
    <row r="500" spans="1:9">
      <c r="A500">
        <v>4143</v>
      </c>
      <c r="B500" t="s">
        <v>9</v>
      </c>
      <c r="C500" s="1">
        <v>0.114271</v>
      </c>
      <c r="D500" s="1">
        <v>1.035641</v>
      </c>
      <c r="E500" s="2">
        <v>969</v>
      </c>
      <c r="F500" s="5">
        <f>C500*SQRT(E500)</f>
        <v>3.5571150861799508</v>
      </c>
      <c r="G500" s="3">
        <f>1-NORMDIST(F500,0,1,TRUE)</f>
        <v>1.8747495915383272E-4</v>
      </c>
      <c r="H500" s="3">
        <f>D500*D500*(E500-1)</f>
        <v>1038.2306078928079</v>
      </c>
      <c r="I500" s="3">
        <f>CHIDIST(H500,E500-1)</f>
        <v>5.7724426034277007E-2</v>
      </c>
    </row>
    <row r="501" spans="1:9">
      <c r="A501">
        <v>4143</v>
      </c>
      <c r="B501" t="s">
        <v>10</v>
      </c>
      <c r="C501" s="1">
        <v>6.1422999999999998E-2</v>
      </c>
      <c r="D501" s="1">
        <v>0.97276600000000002</v>
      </c>
      <c r="E501" s="2">
        <v>1047</v>
      </c>
      <c r="F501" s="5">
        <f>C501*SQRT(E501)</f>
        <v>1.9874873133338489</v>
      </c>
      <c r="G501" s="3">
        <f>1-NORMDIST(F501,0,1,TRUE)</f>
        <v>2.3434210212154527E-2</v>
      </c>
      <c r="H501" s="3">
        <f>D501*D501*(E501-1)</f>
        <v>989.80228053077599</v>
      </c>
      <c r="I501" s="3">
        <f>CHIDIST(H501,E501-1)</f>
        <v>0.89191112571784414</v>
      </c>
    </row>
    <row r="502" spans="1:9">
      <c r="A502">
        <v>4143</v>
      </c>
      <c r="B502" t="s">
        <v>11</v>
      </c>
      <c r="C502" s="1">
        <v>3.9170000000000003E-3</v>
      </c>
      <c r="D502" s="1">
        <v>0.99361999999999995</v>
      </c>
      <c r="E502" s="2">
        <v>876</v>
      </c>
      <c r="F502" s="5">
        <f>C502*SQRT(E502)</f>
        <v>0.11593261303015645</v>
      </c>
      <c r="G502" s="3">
        <f>1-NORMDIST(F502,0,1,TRUE)</f>
        <v>0.45385297424866677</v>
      </c>
      <c r="H502" s="3">
        <f>D502*D502*(E502-1)</f>
        <v>863.87061634999998</v>
      </c>
      <c r="I502" s="3" t="e">
        <f>CHIDIST(H502,E502-1)</f>
        <v>#NUM!</v>
      </c>
    </row>
    <row r="503" spans="1:9">
      <c r="A503">
        <v>4143</v>
      </c>
      <c r="B503" t="s">
        <v>12</v>
      </c>
      <c r="C503" s="1">
        <v>-3.1674000000000001E-2</v>
      </c>
      <c r="D503" s="1">
        <v>0.96438599999999997</v>
      </c>
      <c r="E503" s="2">
        <v>923</v>
      </c>
      <c r="F503" s="5">
        <f>C503*SQRT(E503)</f>
        <v>-0.96228510367146392</v>
      </c>
      <c r="G503" s="3">
        <f>1-NORMDIST(F503,0,1,TRUE)</f>
        <v>0.83204679517698754</v>
      </c>
      <c r="H503" s="3">
        <f>D503*D503*(E503-1)</f>
        <v>857.49720915031196</v>
      </c>
      <c r="I503" s="3">
        <f>CHIDIST(H503,E503-1)</f>
        <v>0.93612205145033789</v>
      </c>
    </row>
    <row r="504" spans="1:9">
      <c r="A504">
        <v>4143</v>
      </c>
      <c r="B504" t="s">
        <v>13</v>
      </c>
      <c r="C504" s="1">
        <v>4.4075999999999997E-2</v>
      </c>
      <c r="D504" s="1">
        <v>0.84155800000000003</v>
      </c>
      <c r="E504" s="2">
        <v>407</v>
      </c>
      <c r="F504" s="5">
        <f>C504*SQRT(E504)</f>
        <v>0.88919984639674787</v>
      </c>
      <c r="G504" s="3">
        <f>1-NORMDIST(F504,0,1,TRUE)</f>
        <v>0.18694784268456655</v>
      </c>
      <c r="H504" s="3">
        <f>D504*D504*(E504-1)</f>
        <v>287.53726614978399</v>
      </c>
      <c r="I504" s="3">
        <f>CHIDIST(H504,E504-1)</f>
        <v>0.99999812126453391</v>
      </c>
    </row>
    <row r="505" spans="1:9">
      <c r="A505">
        <v>4143</v>
      </c>
      <c r="B505" t="s">
        <v>14</v>
      </c>
      <c r="C505" s="1">
        <v>-7.6948000000000003E-2</v>
      </c>
      <c r="D505" s="1">
        <v>1.0538749999999999</v>
      </c>
      <c r="E505" s="2">
        <v>707</v>
      </c>
      <c r="F505" s="5">
        <f>C505*SQRT(E505)</f>
        <v>-2.0460066607242511</v>
      </c>
      <c r="G505" s="3">
        <f>1-NORMDIST(F505,0,1,TRUE)</f>
        <v>0.97962214232406075</v>
      </c>
      <c r="H505" s="3">
        <f>D505*D505*(E505-1)</f>
        <v>784.1206760312499</v>
      </c>
      <c r="I505" s="3">
        <f>CHIDIST(H505,E505-1)</f>
        <v>2.1460722180573238E-2</v>
      </c>
    </row>
  </sheetData>
  <sheetCalcPr fullCalcOnLoad="1"/>
  <sortState ref="A2:I1048576">
    <sortCondition ref="A3:A1048576"/>
    <sortCondition ref="B3:B1048576"/>
  </sortState>
  <phoneticPr fontId="1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5:J32"/>
  <sheetViews>
    <sheetView workbookViewId="0">
      <selection activeCell="I14" sqref="I14"/>
    </sheetView>
  </sheetViews>
  <sheetFormatPr baseColWidth="10" defaultColWidth="8.83203125" defaultRowHeight="14"/>
  <sheetData>
    <row r="5" spans="2:10">
      <c r="B5">
        <v>3866</v>
      </c>
      <c r="C5" t="s">
        <v>4</v>
      </c>
      <c r="D5" s="1">
        <v>1.2936E-2</v>
      </c>
      <c r="E5" s="1">
        <v>0.93671099999999996</v>
      </c>
      <c r="F5" s="2">
        <v>125</v>
      </c>
      <c r="G5" s="5">
        <f>D5*SQRT(F5)</f>
        <v>0.14462887678468639</v>
      </c>
      <c r="H5" s="3">
        <f>1-NORMDIST(G5,0,1,TRUE)</f>
        <v>0.4425019482816116</v>
      </c>
      <c r="I5" s="3">
        <f>E5*E5*(F5-1)</f>
        <v>108.80100969260398</v>
      </c>
      <c r="J5" s="3">
        <f>CHIDIST(I5,F5-1)</f>
        <v>0.83269151650460949</v>
      </c>
    </row>
    <row r="6" spans="2:10">
      <c r="B6">
        <v>3866</v>
      </c>
      <c r="C6" t="s">
        <v>7</v>
      </c>
      <c r="D6" s="1">
        <v>-6.8890000000000007E-2</v>
      </c>
      <c r="E6" s="1">
        <v>1.050843</v>
      </c>
      <c r="F6" s="2">
        <v>665</v>
      </c>
      <c r="G6" s="5">
        <f>D6*SQRT(F6)</f>
        <v>-1.7765073449046027</v>
      </c>
      <c r="H6" s="3">
        <f>1-NORMDIST(G6,0,1,TRUE)</f>
        <v>0.96217533380569198</v>
      </c>
      <c r="I6" s="3">
        <f>E6*E6*(F6-1)</f>
        <v>733.23595107093593</v>
      </c>
      <c r="J6" s="3">
        <f>CHIDIST(I6,F6-1)</f>
        <v>3.174380161265463E-2</v>
      </c>
    </row>
    <row r="7" spans="2:10">
      <c r="B7">
        <v>3866</v>
      </c>
      <c r="C7" t="s">
        <v>8</v>
      </c>
      <c r="D7" s="1">
        <v>4.1882999999999997E-2</v>
      </c>
      <c r="E7" s="1">
        <v>1.242691</v>
      </c>
      <c r="F7" s="2">
        <v>1500</v>
      </c>
      <c r="G7" s="5">
        <f>D7*SQRT(F7)</f>
        <v>1.6221216148920523</v>
      </c>
      <c r="H7" s="3">
        <f>1-NORMDIST(G7,0,1,TRUE)</f>
        <v>5.2388655451913735E-2</v>
      </c>
      <c r="I7" s="3">
        <f>E7*E7*(F7-1)</f>
        <v>2314.8771013000191</v>
      </c>
      <c r="J7" s="3">
        <f>CHIDIST(I7,F7-1)</f>
        <v>5.1236678343967562E-38</v>
      </c>
    </row>
    <row r="8" spans="2:10">
      <c r="B8">
        <v>3866</v>
      </c>
      <c r="C8" t="s">
        <v>9</v>
      </c>
      <c r="D8" s="1">
        <v>5.2083999999999998E-2</v>
      </c>
      <c r="E8" s="1">
        <v>1.025428</v>
      </c>
      <c r="F8" s="2">
        <v>1679</v>
      </c>
      <c r="G8" s="5">
        <f>D8*SQRT(F8)</f>
        <v>2.1341732804587354</v>
      </c>
      <c r="H8" s="3">
        <f>1-NORMDIST(G8,0,1,TRUE)</f>
        <v>1.6414299525244314E-2</v>
      </c>
      <c r="I8" s="3">
        <f>E8*E8*(F8-1)</f>
        <v>1764.4213345827518</v>
      </c>
      <c r="J8" s="3">
        <f>CHIDIST(I8,F8-1)</f>
        <v>6.9651707319184769E-2</v>
      </c>
    </row>
    <row r="9" spans="2:10">
      <c r="B9">
        <v>3866</v>
      </c>
      <c r="C9" t="s">
        <v>10</v>
      </c>
      <c r="D9" s="1">
        <v>-5.2121000000000001E-2</v>
      </c>
      <c r="E9" s="1">
        <v>1.19862</v>
      </c>
      <c r="F9" s="2">
        <v>841</v>
      </c>
      <c r="G9" s="5">
        <f>D9*SQRT(F9)</f>
        <v>-1.511509</v>
      </c>
      <c r="H9" s="3">
        <f>1-NORMDIST(G9,0,1,TRUE)</f>
        <v>0.93467059133693919</v>
      </c>
      <c r="I9" s="3">
        <f>E9*E9*(F9-1)</f>
        <v>1206.819519696</v>
      </c>
      <c r="J9" s="3">
        <f>CHIDIST(I9,F9-1)</f>
        <v>1.2026826354943081E-15</v>
      </c>
    </row>
    <row r="10" spans="2:10">
      <c r="B10">
        <v>3866</v>
      </c>
      <c r="C10" t="s">
        <v>12</v>
      </c>
      <c r="D10" s="1">
        <v>6.2976000000000004E-2</v>
      </c>
      <c r="E10" s="1">
        <v>1.0876349999999999</v>
      </c>
      <c r="F10" s="2">
        <v>957</v>
      </c>
      <c r="G10" s="5">
        <f>D10*SQRT(F10)</f>
        <v>1.9481887955821942</v>
      </c>
      <c r="H10" s="3">
        <f>1-NORMDIST(G10,0,1,TRUE)</f>
        <v>2.569618849266031E-2</v>
      </c>
      <c r="I10" s="3">
        <f>E10*E10*(F10-1)</f>
        <v>1130.9000979230998</v>
      </c>
      <c r="J10" s="3">
        <f>CHIDIST(I10,F10-1)</f>
        <v>7.4091154603213552E-5</v>
      </c>
    </row>
    <row r="11" spans="2:10">
      <c r="B11">
        <v>3867</v>
      </c>
      <c r="C11" t="s">
        <v>4</v>
      </c>
      <c r="D11" s="1">
        <v>0.11268300000000001</v>
      </c>
      <c r="E11" s="1">
        <v>0.39519700000000002</v>
      </c>
      <c r="F11" s="2">
        <v>186</v>
      </c>
      <c r="G11" s="5">
        <f>D11*SQRT(F11)</f>
        <v>1.5367912281614571</v>
      </c>
      <c r="H11" s="3">
        <f>1-NORMDIST(G11,0,1,TRUE)</f>
        <v>6.2172221096054692E-2</v>
      </c>
      <c r="I11" s="3">
        <f>E11*E11*(F11-1)</f>
        <v>28.893423729665006</v>
      </c>
      <c r="J11" s="3">
        <f>CHIDIST(I11,F11-1)</f>
        <v>1</v>
      </c>
    </row>
    <row r="12" spans="2:10">
      <c r="B12">
        <v>3867</v>
      </c>
      <c r="C12" t="s">
        <v>7</v>
      </c>
      <c r="D12" s="1">
        <v>3.6498000000000003E-2</v>
      </c>
      <c r="E12" s="1">
        <v>0.97857499999999997</v>
      </c>
      <c r="F12" s="2">
        <v>818</v>
      </c>
      <c r="G12" s="5">
        <f>D12*SQRT(F12)</f>
        <v>1.0438683227648975</v>
      </c>
      <c r="H12" s="3">
        <f>1-NORMDIST(G12,0,1,TRUE)</f>
        <v>0.14827315791061746</v>
      </c>
      <c r="I12" s="3">
        <f>E12*E12*(F12-1)</f>
        <v>782.36657802062496</v>
      </c>
      <c r="J12" s="3">
        <f>CHIDIST(I12,F12-1)</f>
        <v>0.80307147325853978</v>
      </c>
    </row>
    <row r="13" spans="2:10">
      <c r="B13">
        <v>3867</v>
      </c>
      <c r="C13" t="s">
        <v>8</v>
      </c>
      <c r="D13" s="1">
        <v>1.2848999999999999E-2</v>
      </c>
      <c r="E13" s="1">
        <v>1.011835</v>
      </c>
      <c r="F13" s="2">
        <v>1868</v>
      </c>
      <c r="G13" s="5">
        <f>D13*SQRT(F13)</f>
        <v>0.55533847720826979</v>
      </c>
      <c r="H13" s="3">
        <f>1-NORMDIST(G13,0,1,TRUE)</f>
        <v>0.28933158264301229</v>
      </c>
      <c r="I13" s="3">
        <f>E13*E13*(F13-1)</f>
        <v>1911.4533955090753</v>
      </c>
      <c r="J13" s="3">
        <f>CHIDIST(I13,F13-1)</f>
        <v>0.23188033876688635</v>
      </c>
    </row>
    <row r="14" spans="2:10">
      <c r="B14">
        <v>3867</v>
      </c>
      <c r="C14" t="s">
        <v>9</v>
      </c>
      <c r="D14" s="1">
        <v>1.247E-2</v>
      </c>
      <c r="E14" s="1">
        <v>0.92721299999999995</v>
      </c>
      <c r="F14" s="2">
        <v>2112</v>
      </c>
      <c r="G14" s="5">
        <f>D14*SQRT(F14)</f>
        <v>0.57307756961863376</v>
      </c>
      <c r="H14" s="3">
        <f>1-NORMDIST(G14,0,1,TRUE)</f>
        <v>0.28329608689161057</v>
      </c>
      <c r="I14" s="3">
        <f>E14*E14*(F14-1)</f>
        <v>1814.8772528959589</v>
      </c>
      <c r="J14" s="3">
        <f>CHIDIST(I14,F14-1)</f>
        <v>0.99999912092694121</v>
      </c>
    </row>
    <row r="15" spans="2:10">
      <c r="B15">
        <v>3867</v>
      </c>
      <c r="C15" t="s">
        <v>10</v>
      </c>
      <c r="D15" s="1">
        <v>-5.6158E-2</v>
      </c>
      <c r="E15" s="1">
        <v>0.98660300000000001</v>
      </c>
      <c r="F15" s="2">
        <v>804</v>
      </c>
      <c r="G15" s="5">
        <f>D15*SQRT(F15)</f>
        <v>-1.592354123634564</v>
      </c>
      <c r="H15" s="3">
        <f>1-NORMDIST(G15,0,1,TRUE)</f>
        <v>0.94434742093832769</v>
      </c>
      <c r="I15" s="3">
        <f>E15*E15*(F15-1)</f>
        <v>781.62854012602702</v>
      </c>
      <c r="J15" s="3">
        <f>CHIDIST(I15,F15-1)</f>
        <v>0.6989631222649807</v>
      </c>
    </row>
    <row r="16" spans="2:10">
      <c r="B16">
        <v>3867</v>
      </c>
      <c r="C16" t="s">
        <v>12</v>
      </c>
      <c r="D16" s="1">
        <v>-4.1180000000000001E-3</v>
      </c>
      <c r="E16" s="1">
        <v>0.94817600000000002</v>
      </c>
      <c r="F16" s="2">
        <v>1344</v>
      </c>
      <c r="G16" s="5">
        <f>D16*SQRT(F16)</f>
        <v>-0.15096837369462518</v>
      </c>
      <c r="H16" s="3">
        <f>1-NORMDIST(G16,0,1,TRUE)</f>
        <v>0.55999966797485923</v>
      </c>
      <c r="I16" s="3">
        <f>E16*E16*(F16-1)</f>
        <v>1207.407667328768</v>
      </c>
      <c r="J16" s="3">
        <f>CHIDIST(I16,F16-1)</f>
        <v>0.99650079756780408</v>
      </c>
    </row>
    <row r="26" spans="3:5">
      <c r="D26">
        <v>3866</v>
      </c>
      <c r="E26">
        <v>3867</v>
      </c>
    </row>
    <row r="27" spans="3:5">
      <c r="C27" t="s">
        <v>4</v>
      </c>
      <c r="D27" s="1">
        <v>1.2936E-2</v>
      </c>
      <c r="E27" s="1">
        <v>0.11268300000000001</v>
      </c>
    </row>
    <row r="28" spans="3:5">
      <c r="C28" t="s">
        <v>7</v>
      </c>
      <c r="D28" s="1">
        <v>-6.8890000000000007E-2</v>
      </c>
      <c r="E28" s="1">
        <v>3.6498000000000003E-2</v>
      </c>
    </row>
    <row r="29" spans="3:5">
      <c r="C29" t="s">
        <v>8</v>
      </c>
      <c r="D29" s="1">
        <v>4.1882999999999997E-2</v>
      </c>
      <c r="E29" s="1">
        <v>1.2848999999999999E-2</v>
      </c>
    </row>
    <row r="30" spans="3:5">
      <c r="C30" t="s">
        <v>9</v>
      </c>
      <c r="D30" s="1">
        <v>5.2083999999999998E-2</v>
      </c>
      <c r="E30" s="1">
        <v>1.247E-2</v>
      </c>
    </row>
    <row r="31" spans="3:5">
      <c r="C31" t="s">
        <v>10</v>
      </c>
      <c r="D31" s="1">
        <v>-5.2121000000000001E-2</v>
      </c>
      <c r="E31" s="1">
        <v>-5.6158E-2</v>
      </c>
    </row>
    <row r="32" spans="3:5">
      <c r="C32" t="s">
        <v>12</v>
      </c>
      <c r="D32" s="1">
        <v>6.2976000000000004E-2</v>
      </c>
      <c r="E32" s="1">
        <v>-4.1180000000000001E-3</v>
      </c>
    </row>
  </sheetData>
  <sheetCalcPr fullCalcOnLoad="1"/>
  <phoneticPr fontId="1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sheetCalcPr fullCalcOnLoad="1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example</vt:lpstr>
      <vt:lpstr>Sheet3</vt:lpstr>
    </vt:vector>
  </TitlesOfParts>
  <Company>Exported Data, created by SPSS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SPSS Inc. Export Facility</dc:creator>
  <cp:lastModifiedBy>Rense Lange</cp:lastModifiedBy>
  <dcterms:created xsi:type="dcterms:W3CDTF">2007-02-23T14:58:14Z</dcterms:created>
  <dcterms:modified xsi:type="dcterms:W3CDTF">2012-02-23T21:19:07Z</dcterms:modified>
</cp:coreProperties>
</file>