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E:\"/>
    </mc:Choice>
  </mc:AlternateContent>
  <xr:revisionPtr revIDLastSave="0" documentId="8_{6D9651D1-FE42-4D3A-A3B7-7C70E18245AD}" xr6:coauthVersionLast="47" xr6:coauthVersionMax="47" xr10:uidLastSave="{00000000-0000-0000-0000-000000000000}"/>
  <bookViews>
    <workbookView xWindow="-110" yWindow="-110" windowWidth="19420" windowHeight="10420" xr2:uid="{290CEBE1-3BCC-4424-92D7-17345ADC04EB}"/>
  </bookViews>
  <sheets>
    <sheet name="Sheet5" sheetId="5" r:id="rId1"/>
    <sheet name="Final expenses table" sheetId="7" r:id="rId2"/>
    <sheet name="Sheet4" sheetId="4" r:id="rId3"/>
  </sheets>
  <definedNames>
    <definedName name="ExternalData_1" localSheetId="1" hidden="1">'Final expenses table'!$A$1:$I$25</definedName>
    <definedName name="Slicer_Account_Code">#N/A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D0DF133-BCBB-4602-AA3B-57C02F7E6944}" keepAlive="1" name="Query - Table2" description="Connection to the 'Table2' query in the workbook." type="5" refreshedVersion="8" background="1" saveData="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<sst xmlns="http://schemas.openxmlformats.org/spreadsheetml/2006/main" count="550" uniqueCount="103">
  <si>
    <t>Document Date</t>
  </si>
  <si>
    <t>Supplier</t>
  </si>
  <si>
    <t>Reference</t>
  </si>
  <si>
    <t>Description</t>
  </si>
  <si>
    <t>Tax Inclusive Amount</t>
  </si>
  <si>
    <t>Bank Code</t>
  </si>
  <si>
    <t>Account Code</t>
  </si>
  <si>
    <t>Payment Date</t>
  </si>
  <si>
    <t>2/14/2011</t>
  </si>
  <si>
    <t>Opening Balance</t>
  </si>
  <si>
    <t>A</t>
  </si>
  <si>
    <t>IS Communications</t>
  </si>
  <si>
    <t>Invoice EXP22</t>
  </si>
  <si>
    <t>Internet Service Provider</t>
  </si>
  <si>
    <t>3/31/2011</t>
  </si>
  <si>
    <t>Newscorp</t>
  </si>
  <si>
    <t>Subscriptions</t>
  </si>
  <si>
    <t>EAG Brokers</t>
  </si>
  <si>
    <t>Debit Order</t>
  </si>
  <si>
    <t>Insurance</t>
  </si>
  <si>
    <t>IS-340</t>
  </si>
  <si>
    <t>3/15/2011</t>
  </si>
  <si>
    <t>Capital Bank</t>
  </si>
  <si>
    <t>Bank Statement</t>
  </si>
  <si>
    <t>Service Fees</t>
  </si>
  <si>
    <t>IS-315</t>
  </si>
  <si>
    <t>4/15/2011</t>
  </si>
  <si>
    <t>IAS Accountants</t>
  </si>
  <si>
    <t>Invoice</t>
  </si>
  <si>
    <t>Bookkeeping</t>
  </si>
  <si>
    <t>Interflora</t>
  </si>
  <si>
    <t>Cash</t>
  </si>
  <si>
    <t>Flowers</t>
  </si>
  <si>
    <t>3/18/2011</t>
  </si>
  <si>
    <t>TR6998</t>
  </si>
  <si>
    <t>Parking</t>
  </si>
  <si>
    <t>3/20/2011</t>
  </si>
  <si>
    <t>Example (Pty) Ltd</t>
  </si>
  <si>
    <t>Transfer</t>
  </si>
  <si>
    <t>Inter Account Transfer</t>
  </si>
  <si>
    <t>E</t>
  </si>
  <si>
    <t>3/26/2011</t>
  </si>
  <si>
    <t>Payroll</t>
  </si>
  <si>
    <t>Salaries</t>
  </si>
  <si>
    <t>HP Finance</t>
  </si>
  <si>
    <t>Capital repayment</t>
  </si>
  <si>
    <t>Interest paid</t>
  </si>
  <si>
    <t>Rent</t>
  </si>
  <si>
    <t>IS-500</t>
  </si>
  <si>
    <t>Petty Cash Reimbursement</t>
  </si>
  <si>
    <t>BS-399</t>
  </si>
  <si>
    <t>Invoice EXP23</t>
  </si>
  <si>
    <t>4/20/2011</t>
  </si>
  <si>
    <t>4/25/2011</t>
  </si>
  <si>
    <t>Return</t>
  </si>
  <si>
    <t>Sales Tax</t>
  </si>
  <si>
    <t>BS-600</t>
  </si>
  <si>
    <t>4/26/2011</t>
  </si>
  <si>
    <t>Furniture City</t>
  </si>
  <si>
    <t>Furniture</t>
  </si>
  <si>
    <t>5/26/2011</t>
  </si>
  <si>
    <t>4/30/2011</t>
  </si>
  <si>
    <t>Consumables</t>
  </si>
  <si>
    <t>IS-325</t>
  </si>
  <si>
    <t>Invoice EXP24</t>
  </si>
  <si>
    <t>5/31/2011</t>
  </si>
  <si>
    <t>Training Inc</t>
  </si>
  <si>
    <t>Course</t>
  </si>
  <si>
    <t>IS-365</t>
  </si>
  <si>
    <t>City Lodge</t>
  </si>
  <si>
    <t>S50037</t>
  </si>
  <si>
    <t>Accommodation</t>
  </si>
  <si>
    <t>Waltons</t>
  </si>
  <si>
    <t>Stationery</t>
  </si>
  <si>
    <t>IS-370</t>
  </si>
  <si>
    <t>5/15/2011</t>
  </si>
  <si>
    <t>5/20/2011</t>
  </si>
  <si>
    <t>XY Solutions</t>
  </si>
  <si>
    <t>S77782</t>
  </si>
  <si>
    <t>BS-500</t>
  </si>
  <si>
    <t>IS-380</t>
  </si>
  <si>
    <t>IS-375</t>
  </si>
  <si>
    <t>IS-305</t>
  </si>
  <si>
    <t>IS-345</t>
  </si>
  <si>
    <t>QQ International</t>
  </si>
  <si>
    <t>IS-390</t>
  </si>
  <si>
    <t>BS-700</t>
  </si>
  <si>
    <t>PR Properties</t>
  </si>
  <si>
    <t>IS-350</t>
  </si>
  <si>
    <t>Inland Revenue</t>
  </si>
  <si>
    <t>BS-100</t>
  </si>
  <si>
    <t>4/29/2011</t>
  </si>
  <si>
    <t>GF Supplies</t>
  </si>
  <si>
    <t>IN1179</t>
  </si>
  <si>
    <t>5/29/2011</t>
  </si>
  <si>
    <t>IS-385</t>
  </si>
  <si>
    <t>B1</t>
  </si>
  <si>
    <t>B2</t>
  </si>
  <si>
    <t>PC</t>
  </si>
  <si>
    <t>Tax Code</t>
  </si>
  <si>
    <t>Row Labels</t>
  </si>
  <si>
    <t>Grand Total</t>
  </si>
  <si>
    <t>Sum of Tax Inclusive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</si>
</sst>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2"/>
      <color theme="1"/>
      <name val="Calibri"/>
      <family val="2"/>
      <scheme val="minor"/>
    </font>
    <font>
      <sz val="12"/>
      <color theme="1"/>
      <name val="Calibri"/>
      <family val="2"/>
      <scheme val="minor"/>
    </font>
  </fonts>
  <fills count="3">
    <fill>
      <patternFill patternType="none"/>
    </fill>
    <fill>
      <patternFill patternType="gray125"/>
    </fill>
    <fill>
      <patternFill patternType="solid">
        <fgColor theme="5" tint="0.59999389629810485"/>
        <bgColor indexed="64"/>
      </patternFill>
    </fill>
  </fills>
  <borders count="2">
    <border>
      <left/>
      <right/>
      <top/>
      <bottom/>
      <diagonal/>
    </border>
    <border>
      <left style="thin">
        <color indexed="64"/>
      </left>
      <right style="thin">
        <color indexed="64"/>
      </right>
      <top/>
      <bottom style="thin">
        <color indexed="64"/>
      </bottom>
      <diagonal/>
    </border>
  </borders>
  <cellStyleXfs count="1">
    <xf numFmtId="0" fontId="0" fillId="0" borderId="0"/>
  </cellStyleXfs>
  <cellXfs count="7">
    <xf numFmtId="0" fontId="0" fillId="0" borderId="0" xfId="0"/>
    <xf numFmtId="14" fontId="0" fillId="0" borderId="0" xfId="0" applyNumberFormat="1"/>
    <xf numFmtId="2" fontId="0" fillId="0" borderId="0" xfId="0" applyNumberFormat="1"/>
    <xf numFmtId="0" fontId="2" fillId="0" borderId="0" xfId="0" applyFont="1"/>
    <xf numFmtId="0" fontId="0" fillId="0" borderId="0" xfId="0" pivotButton="1"/>
    <xf numFmtId="0" fontId="0" fillId="0" borderId="0" xfId="0" applyAlignment="1">
      <alignment horizontal="left"/>
    </xf>
    <xf numFmtId="0" fontId="1" fillId="2" borderId="1" xfId="0" applyFont="1" applyFill="1" applyBorder="1" applyAlignment="1">
      <alignment horizontal="left"/>
    </xf>
  </cellXfs>
  <cellStyles count="1">
    <cellStyle name="Normal" xfId="0" builtinId="0"/>
  </cellStyles>
  <dxfs count="13">
    <dxf>
      <numFmt numFmtId="19" formatCode="dd/mm/yyyy"/>
    </dxf>
    <dxf>
      <numFmt numFmtId="0" formatCode="General"/>
    </dxf>
    <dxf>
      <numFmt numFmtId="19" formatCode="dd/mm/yyyy"/>
    </dxf>
    <dxf>
      <numFmt numFmtId="0" formatCode="General"/>
    </dxf>
    <dxf>
      <numFmt numFmtId="19" formatCode="dd/mm/yyyy"/>
    </dxf>
    <dxf>
      <numFmt numFmtId="2" formatCode="0.00"/>
    </dxf>
    <dxf>
      <numFmt numFmtId="19" formatCode="dd/mm/yyyy"/>
    </dxf>
    <dxf>
      <border outline="0">
        <top style="thin">
          <color indexed="64"/>
        </top>
      </border>
    </dxf>
    <dxf>
      <border outline="0">
        <bottom style="thin">
          <color indexed="64"/>
        </bottom>
      </border>
    </dxf>
    <dxf>
      <font>
        <b/>
        <i val="0"/>
        <strike val="0"/>
        <condense val="0"/>
        <extend val="0"/>
        <outline val="0"/>
        <shadow val="0"/>
        <u val="none"/>
        <vertAlign val="baseline"/>
        <sz val="12"/>
        <color theme="1"/>
        <name val="Calibri"/>
        <family val="2"/>
        <scheme val="minor"/>
      </font>
      <fill>
        <patternFill patternType="solid">
          <fgColor indexed="64"/>
          <bgColor theme="5" tint="0.59999389629810485"/>
        </patternFill>
      </fill>
      <alignment horizontal="left" vertical="bottom" textRotation="0" wrapText="0" indent="0" justifyLastLine="0" shrinkToFit="0" readingOrder="0"/>
      <border diagonalUp="0" diagonalDown="0" outline="0">
        <left style="thin">
          <color indexed="64"/>
        </left>
        <right style="thin">
          <color indexed="64"/>
        </right>
        <top/>
        <bottom/>
      </border>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400050</xdr:colOff>
      <xdr:row>2</xdr:row>
      <xdr:rowOff>20320</xdr:rowOff>
    </xdr:from>
    <xdr:to>
      <xdr:col>5</xdr:col>
      <xdr:colOff>400050</xdr:colOff>
      <xdr:row>15</xdr:row>
      <xdr:rowOff>109855</xdr:rowOff>
    </xdr:to>
    <mc:AlternateContent xmlns:mc="http://schemas.openxmlformats.org/markup-compatibility/2006">
      <mc:Choice xmlns:a14="http://schemas.microsoft.com/office/drawing/2010/main" Requires="a14">
        <xdr:graphicFrame macro="">
          <xdr:nvGraphicFramePr>
            <xdr:cNvPr id="2" name="Account Code">
              <a:extLst>
                <a:ext uri="{FF2B5EF4-FFF2-40B4-BE49-F238E27FC236}">
                  <a16:creationId xmlns:a16="http://schemas.microsoft.com/office/drawing/2014/main" id="{B96047F7-17D7-8C78-4F07-4783E8D7DA25}"/>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dr:sp macro="" textlink="">
          <xdr:nvSpPr>
            <xdr:cNvPr id="0" name=""/>
            <xdr:cNvSpPr>
              <a:spLocks noTextEdit="1"/>
            </xdr:cNvSpPr>
          </xdr:nvSpPr>
          <xdr:spPr>
            <a:xfrm>
              <a:off x="3244850" y="388620"/>
              <a:ext cx="1828800" cy="24834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oj Patel" refreshedDate="45603.529049189812" createdVersion="8" refreshedVersion="8" minRefreshableVersion="3" recordCount="47" xr:uid="{495F9C77-D7A7-4C52-A5F2-C10B98EA816D}">
  <cacheSource type="worksheet">
    <worksheetSource ref="A4:I51" sheet="Sheet4"/>
  </cacheSource>
  <cacheFields count="9">
    <cacheField name="Document Date" numFmtId="14">
      <sharedItems containsNonDate="0" containsDate="1" containsMixedTypes="1" minDate="2011-01-03T00:00:00" maxDate="2011-12-05T00:00:00"/>
    </cacheField>
    <cacheField name="Supplier" numFmtId="0">
      <sharedItems count="17">
        <s v="XY Solutions"/>
        <s v="IS Communications"/>
        <s v="Newscorp"/>
        <s v="EAG Brokers"/>
        <s v="Capital Bank"/>
        <s v="IAS Accountants"/>
        <s v="Interflora"/>
        <s v="QQ International"/>
        <s v="Example (Pty) Ltd"/>
        <s v="HP Finance"/>
        <s v="PR Properties"/>
        <s v="Inland Revenue"/>
        <s v="Furniture City"/>
        <s v="GF Supplies"/>
        <s v="Training Inc"/>
        <s v="City Lodge"/>
        <s v="Waltons"/>
      </sharedItems>
    </cacheField>
    <cacheField name="Reference" numFmtId="0">
      <sharedItems containsMixedTypes="1" containsNumber="1" containsInteger="1" minValue="1381119" maxValue="1381119"/>
    </cacheField>
    <cacheField name="Description" numFmtId="0">
      <sharedItems/>
    </cacheField>
    <cacheField name="Tax Inclusive Amount" numFmtId="2">
      <sharedItems containsSemiMixedTypes="0" containsString="0" containsNumber="1" containsInteger="1" minValue="-20000" maxValue="20000"/>
    </cacheField>
    <cacheField name="Tax Code" numFmtId="0">
      <sharedItems/>
    </cacheField>
    <cacheField name="Bank Code" numFmtId="0">
      <sharedItems/>
    </cacheField>
    <cacheField name="Account Code" numFmtId="0">
      <sharedItems count="18">
        <s v="BS-500"/>
        <s v="IS-380"/>
        <s v="IS-375"/>
        <s v="IS-340"/>
        <s v="IS-315"/>
        <s v="IS-305"/>
        <s v="IS-345"/>
        <s v="IS-390"/>
        <s v="BS-399"/>
        <s v="IS-365"/>
        <s v="BS-700"/>
        <s v="IS-500"/>
        <s v="IS-350"/>
        <s v="BS-600"/>
        <s v="BS-100"/>
        <s v="IS-325"/>
        <s v="IS-385"/>
        <s v="IS-370"/>
      </sharedItems>
    </cacheField>
    <cacheField name="Payment Date" numFmtId="14">
      <sharedItems containsNonDate="0" containsDate="1" containsMixedTypes="1" minDate="2011-01-04T00:00:00" maxDate="2011-12-05T00:00:00"/>
    </cacheField>
  </cacheFields>
  <extLst>
    <ext xmlns:x14="http://schemas.microsoft.com/office/spreadsheetml/2009/9/main" uri="{725AE2AE-9491-48be-B2B4-4EB974FC3084}">
      <x14:pivotCacheDefinition pivotCacheId="9273031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s v="2/14/2011"/>
    <x v="0"/>
    <s v="S77782"/>
    <s v="Opening Balance"/>
    <n v="5100"/>
    <s v="A"/>
    <s v="B1"/>
    <x v="0"/>
    <d v="2011-02-03T00:00:00"/>
  </r>
  <r>
    <d v="2011-01-03T00:00:00"/>
    <x v="1"/>
    <s v="Invoice EXP22"/>
    <s v="Internet Service Provider"/>
    <n v="179"/>
    <s v="A"/>
    <s v="B1"/>
    <x v="1"/>
    <s v="3/31/2011"/>
  </r>
  <r>
    <d v="2011-02-03T00:00:00"/>
    <x v="2"/>
    <n v="1381119"/>
    <s v="Subscriptions"/>
    <n v="478"/>
    <s v="A"/>
    <s v="B1"/>
    <x v="2"/>
    <d v="2011-01-04T00:00:00"/>
  </r>
  <r>
    <d v="2011-05-03T00:00:00"/>
    <x v="3"/>
    <s v="Debit Order"/>
    <s v="Insurance"/>
    <n v="340"/>
    <s v="A"/>
    <s v="B1"/>
    <x v="3"/>
    <d v="2011-05-03T00:00:00"/>
  </r>
  <r>
    <s v="3/15/2011"/>
    <x v="4"/>
    <s v="Bank Statement"/>
    <s v="Service Fees"/>
    <n v="50"/>
    <s v="A"/>
    <s v="B1"/>
    <x v="4"/>
    <s v="3/15/2011"/>
  </r>
  <r>
    <s v="3/15/2011"/>
    <x v="4"/>
    <s v="Bank Statement"/>
    <s v="Service Fees"/>
    <n v="35"/>
    <s v="A"/>
    <s v="B2"/>
    <x v="4"/>
    <s v="3/15/2011"/>
  </r>
  <r>
    <s v="3/15/2011"/>
    <x v="5"/>
    <s v="Invoice"/>
    <s v="Bookkeeping"/>
    <n v="1000"/>
    <s v="A"/>
    <s v="B1"/>
    <x v="5"/>
    <d v="2011-02-04T00:00:00"/>
  </r>
  <r>
    <s v="3/15/2011"/>
    <x v="6"/>
    <s v="Cash"/>
    <s v="Flowers"/>
    <n v="90"/>
    <s v="A"/>
    <s v="PC"/>
    <x v="6"/>
    <s v="3/15/2011"/>
  </r>
  <r>
    <s v="3/18/2011"/>
    <x v="7"/>
    <s v="TR6998"/>
    <s v="Parking"/>
    <n v="200"/>
    <s v="A"/>
    <s v="B1"/>
    <x v="7"/>
    <s v="3/18/2011"/>
  </r>
  <r>
    <s v="3/20/2011"/>
    <x v="8"/>
    <s v="Transfer"/>
    <s v="Inter Account Transfer"/>
    <n v="-15000"/>
    <s v="E"/>
    <s v="B2"/>
    <x v="8"/>
    <s v="3/20/2011"/>
  </r>
  <r>
    <s v="3/20/2011"/>
    <x v="8"/>
    <s v="Transfer"/>
    <s v="Inter Account Transfer"/>
    <n v="15000"/>
    <s v="E"/>
    <s v="B1"/>
    <x v="8"/>
    <s v="3/20/2011"/>
  </r>
  <r>
    <s v="3/26/2011"/>
    <x v="8"/>
    <s v="Payroll"/>
    <s v="Salaries"/>
    <n v="13000"/>
    <s v="E"/>
    <s v="B2"/>
    <x v="9"/>
    <s v="3/26/2011"/>
  </r>
  <r>
    <s v="3/26/2011"/>
    <x v="9"/>
    <s v="Debit Order"/>
    <s v="Capital repayment"/>
    <n v="220"/>
    <s v="E"/>
    <s v="B1"/>
    <x v="10"/>
    <s v="3/26/2011"/>
  </r>
  <r>
    <s v="3/26/2011"/>
    <x v="9"/>
    <s v="Debit Order"/>
    <s v="Interest paid"/>
    <n v="100"/>
    <s v="E"/>
    <s v="B1"/>
    <x v="11"/>
    <s v="3/26/2011"/>
  </r>
  <r>
    <s v="3/26/2011"/>
    <x v="10"/>
    <s v="Debit Order"/>
    <s v="Rent"/>
    <n v="6400"/>
    <s v="A"/>
    <s v="B1"/>
    <x v="12"/>
    <s v="3/26/2011"/>
  </r>
  <r>
    <s v="3/31/2011"/>
    <x v="8"/>
    <s v="Bank Statement"/>
    <s v="Petty Cash Reimbursement"/>
    <n v="100"/>
    <s v="E"/>
    <s v="B1"/>
    <x v="8"/>
    <s v="3/31/2011"/>
  </r>
  <r>
    <s v="3/31/2011"/>
    <x v="8"/>
    <s v="Bank Statement"/>
    <s v="Petty Cash Reimbursement"/>
    <n v="-100"/>
    <s v="E"/>
    <s v="PC"/>
    <x v="8"/>
    <s v="3/31/2011"/>
  </r>
  <r>
    <d v="2011-01-04T00:00:00"/>
    <x v="1"/>
    <s v="Invoice EXP23"/>
    <s v="Internet Service Provider"/>
    <n v="179"/>
    <s v="A"/>
    <s v="B1"/>
    <x v="1"/>
    <d v="2011-01-05T00:00:00"/>
  </r>
  <r>
    <d v="2011-05-04T00:00:00"/>
    <x v="3"/>
    <s v="Debit Order"/>
    <s v="Insurance"/>
    <n v="340"/>
    <s v="A"/>
    <s v="B1"/>
    <x v="3"/>
    <d v="2011-05-04T00:00:00"/>
  </r>
  <r>
    <d v="2011-12-04T00:00:00"/>
    <x v="6"/>
    <s v="Cash"/>
    <s v="Flowers"/>
    <n v="87"/>
    <s v="A"/>
    <s v="PC"/>
    <x v="6"/>
    <d v="2011-12-04T00:00:00"/>
  </r>
  <r>
    <s v="4/15/2011"/>
    <x v="4"/>
    <s v="Bank Statement"/>
    <s v="Service Fees"/>
    <n v="80"/>
    <s v="A"/>
    <s v="B1"/>
    <x v="4"/>
    <s v="4/15/2011"/>
  </r>
  <r>
    <s v="4/15/2011"/>
    <x v="4"/>
    <s v="Bank Statement"/>
    <s v="Service Fees"/>
    <n v="35"/>
    <s v="A"/>
    <s v="B2"/>
    <x v="4"/>
    <s v="4/15/2011"/>
  </r>
  <r>
    <s v="4/15/2011"/>
    <x v="5"/>
    <s v="Invoice"/>
    <s v="Bookkeeping"/>
    <n v="1000"/>
    <s v="A"/>
    <s v="B1"/>
    <x v="5"/>
    <d v="2011-03-05T00:00:00"/>
  </r>
  <r>
    <s v="4/20/2011"/>
    <x v="8"/>
    <s v="Transfer"/>
    <s v="Inter Account Transfer"/>
    <n v="-20000"/>
    <s v="E"/>
    <s v="B2"/>
    <x v="8"/>
    <s v="4/20/2011"/>
  </r>
  <r>
    <s v="4/20/2011"/>
    <x v="8"/>
    <s v="Transfer"/>
    <s v="Inter Account Transfer"/>
    <n v="20000"/>
    <s v="E"/>
    <s v="B1"/>
    <x v="8"/>
    <s v="4/20/2011"/>
  </r>
  <r>
    <s v="4/25/2011"/>
    <x v="11"/>
    <s v="Return"/>
    <s v="Sales Tax"/>
    <n v="1300"/>
    <s v="E"/>
    <s v="B1"/>
    <x v="13"/>
    <s v="4/25/2011"/>
  </r>
  <r>
    <s v="4/26/2011"/>
    <x v="8"/>
    <s v="Payroll"/>
    <s v="Salaries"/>
    <n v="20000"/>
    <s v="E"/>
    <s v="B2"/>
    <x v="9"/>
    <s v="4/26/2011"/>
  </r>
  <r>
    <s v="4/26/2011"/>
    <x v="12"/>
    <s v="Invoice"/>
    <s v="Furniture"/>
    <n v="3000"/>
    <s v="A"/>
    <s v="B1"/>
    <x v="14"/>
    <s v="5/26/2011"/>
  </r>
  <r>
    <s v="4/26/2011"/>
    <x v="9"/>
    <s v="Debit Order"/>
    <s v="Capital repayment"/>
    <n v="220"/>
    <s v="E"/>
    <s v="B1"/>
    <x v="10"/>
    <s v="4/26/2011"/>
  </r>
  <r>
    <s v="4/26/2011"/>
    <x v="9"/>
    <s v="Debit Order"/>
    <s v="Interest paid"/>
    <n v="100"/>
    <s v="E"/>
    <s v="B1"/>
    <x v="11"/>
    <s v="4/26/2011"/>
  </r>
  <r>
    <s v="4/26/2011"/>
    <x v="10"/>
    <s v="Debit Order"/>
    <s v="Rent"/>
    <n v="6400"/>
    <s v="A"/>
    <s v="B1"/>
    <x v="12"/>
    <s v="4/26/2011"/>
  </r>
  <r>
    <s v="4/29/2011"/>
    <x v="13"/>
    <s v="IN1179"/>
    <s v="Consumables"/>
    <n v="41"/>
    <s v="A"/>
    <s v="PC"/>
    <x v="15"/>
    <s v="5/29/2011"/>
  </r>
  <r>
    <s v="4/30/2011"/>
    <x v="8"/>
    <s v="Bank Statement"/>
    <s v="Petty Cash Reimbursement"/>
    <n v="100"/>
    <s v="E"/>
    <s v="B1"/>
    <x v="8"/>
    <s v="4/30/2011"/>
  </r>
  <r>
    <s v="4/30/2011"/>
    <x v="8"/>
    <s v="Bank Statement"/>
    <s v="Petty Cash Reimbursement"/>
    <n v="-100"/>
    <s v="E"/>
    <s v="PC"/>
    <x v="8"/>
    <s v="4/30/2011"/>
  </r>
  <r>
    <d v="2011-01-05T00:00:00"/>
    <x v="1"/>
    <s v="Invoice EXP24"/>
    <s v="Internet Service Provider"/>
    <n v="179"/>
    <s v="A"/>
    <s v="B1"/>
    <x v="1"/>
    <s v="5/31/2011"/>
  </r>
  <r>
    <d v="2011-01-05T00:00:00"/>
    <x v="14"/>
    <s v="Invoice"/>
    <s v="Course"/>
    <n v="220"/>
    <s v="A"/>
    <s v="B1"/>
    <x v="16"/>
    <s v="5/31/2011"/>
  </r>
  <r>
    <d v="2011-05-05T00:00:00"/>
    <x v="3"/>
    <s v="Debit Order"/>
    <s v="Insurance"/>
    <n v="340"/>
    <s v="A"/>
    <s v="B1"/>
    <x v="3"/>
    <d v="2011-05-05T00:00:00"/>
  </r>
  <r>
    <d v="2011-07-05T00:00:00"/>
    <x v="15"/>
    <s v="S50037"/>
    <s v="Accommodation"/>
    <n v="563"/>
    <s v="A"/>
    <s v="B1"/>
    <x v="7"/>
    <d v="2011-07-05T00:00:00"/>
  </r>
  <r>
    <d v="2011-07-05T00:00:00"/>
    <x v="16"/>
    <s v="Invoice"/>
    <s v="Stationery"/>
    <n v="982"/>
    <s v="A"/>
    <s v="B1"/>
    <x v="17"/>
    <d v="2011-06-06T00:00:00"/>
  </r>
  <r>
    <s v="5/15/2011"/>
    <x v="4"/>
    <s v="Bank Statement"/>
    <s v="Service Fees"/>
    <n v="80"/>
    <s v="A"/>
    <s v="B1"/>
    <x v="4"/>
    <s v="5/15/2011"/>
  </r>
  <r>
    <s v="5/15/2011"/>
    <x v="4"/>
    <s v="Bank Statement"/>
    <s v="Service Fees"/>
    <n v="35"/>
    <s v="A"/>
    <s v="B2"/>
    <x v="4"/>
    <s v="5/15/2011"/>
  </r>
  <r>
    <s v="5/15/2011"/>
    <x v="5"/>
    <s v="Invoice"/>
    <s v="Bookkeeping"/>
    <n v="1000"/>
    <s v="A"/>
    <s v="B1"/>
    <x v="5"/>
    <d v="2011-02-06T00:00:00"/>
  </r>
  <r>
    <s v="5/20/2011"/>
    <x v="8"/>
    <s v="Transfer"/>
    <s v="Inter Account Transfer"/>
    <n v="-20000"/>
    <s v="E"/>
    <s v="B2"/>
    <x v="8"/>
    <s v="5/20/2011"/>
  </r>
  <r>
    <s v="5/20/2011"/>
    <x v="8"/>
    <s v="Transfer"/>
    <s v="Inter Account Transfer"/>
    <n v="20000"/>
    <s v="E"/>
    <s v="B1"/>
    <x v="8"/>
    <s v="5/20/2011"/>
  </r>
  <r>
    <s v="5/26/2011"/>
    <x v="8"/>
    <s v="Payroll"/>
    <s v="Salaries"/>
    <n v="20000"/>
    <s v="E"/>
    <s v="B2"/>
    <x v="9"/>
    <s v="5/26/2011"/>
  </r>
  <r>
    <s v="5/26/2011"/>
    <x v="9"/>
    <s v="Debit Order"/>
    <s v="Capital repayment"/>
    <n v="220"/>
    <s v="E"/>
    <s v="B1"/>
    <x v="10"/>
    <s v="5/26/2011"/>
  </r>
  <r>
    <s v="5/26/2011"/>
    <x v="9"/>
    <s v="Debit Order"/>
    <s v="Interest paid"/>
    <n v="100"/>
    <s v="E"/>
    <s v="B1"/>
    <x v="11"/>
    <s v="5/26/20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EDEAAC-67BC-4C38-B37D-F5C2E88E31E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9">
    <pivotField showAll="0"/>
    <pivotField axis="axisRow" showAll="0">
      <items count="18">
        <item x="4"/>
        <item x="15"/>
        <item x="3"/>
        <item x="8"/>
        <item x="12"/>
        <item x="13"/>
        <item x="9"/>
        <item x="5"/>
        <item x="11"/>
        <item x="6"/>
        <item x="1"/>
        <item x="2"/>
        <item x="10"/>
        <item x="7"/>
        <item x="14"/>
        <item x="16"/>
        <item x="0"/>
        <item t="default"/>
      </items>
    </pivotField>
    <pivotField showAll="0"/>
    <pivotField showAll="0"/>
    <pivotField dataField="1" numFmtId="2" showAll="0"/>
    <pivotField showAll="0"/>
    <pivotField showAll="0"/>
    <pivotField showAll="0">
      <items count="19">
        <item h="1" x="14"/>
        <item h="1" x="8"/>
        <item h="1" x="0"/>
        <item h="1" x="13"/>
        <item h="1" x="10"/>
        <item h="1" x="5"/>
        <item h="1" x="4"/>
        <item h="1" x="15"/>
        <item h="1" x="3"/>
        <item h="1" x="6"/>
        <item h="1" x="12"/>
        <item h="1" x="9"/>
        <item h="1" x="17"/>
        <item x="2"/>
        <item h="1" x="1"/>
        <item h="1" x="16"/>
        <item x="7"/>
        <item h="1" x="11"/>
        <item t="default"/>
      </items>
    </pivotField>
    <pivotField showAll="0"/>
  </pivotFields>
  <rowFields count="1">
    <field x="1"/>
  </rowFields>
  <rowItems count="4">
    <i>
      <x v="1"/>
    </i>
    <i>
      <x v="11"/>
    </i>
    <i>
      <x v="13"/>
    </i>
    <i t="grand">
      <x/>
    </i>
  </rowItems>
  <colItems count="1">
    <i/>
  </colItems>
  <dataFields count="1">
    <dataField name="Sum of Tax Inclusive Amount" fld="4" baseField="0"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4B87DA5-54AF-4341-BAAF-91B125A52910}" autoFormatId="16" applyNumberFormats="0" applyBorderFormats="0" applyFontFormats="0" applyPatternFormats="0" applyAlignmentFormats="0" applyWidthHeightFormats="0">
  <queryTableRefresh nextId="10">
    <queryTableFields count="9">
      <queryTableField id="1" name="Document Date" tableColumnId="1"/>
      <queryTableField id="2" name="Supplier" tableColumnId="2"/>
      <queryTableField id="3" name="Reference" tableColumnId="3"/>
      <queryTableField id="4" name="Description" tableColumnId="4"/>
      <queryTableField id="5" name="Tax Inclusive Amount" tableColumnId="5"/>
      <queryTableField id="6" name="Tax Code" tableColumnId="6"/>
      <queryTableField id="7" name="Bank Code" tableColumnId="7"/>
      <queryTableField id="8" name="Account Code" tableColumnId="8"/>
      <queryTableField id="9" name="Payment Dat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88B52BE7-B9EE-4FD2-A0FD-F0598801551F}" sourceName="Account Code">
  <pivotTables>
    <pivotTable tabId="5" name="PivotTable1"/>
  </pivotTables>
  <data>
    <tabular pivotCacheId="927303157">
      <items count="18">
        <i x="14"/>
        <i x="8"/>
        <i x="0"/>
        <i x="13"/>
        <i x="10"/>
        <i x="5"/>
        <i x="4"/>
        <i x="15"/>
        <i x="3"/>
        <i x="6"/>
        <i x="12"/>
        <i x="9"/>
        <i x="17"/>
        <i x="2" s="1"/>
        <i x="1"/>
        <i x="16"/>
        <i x="7" s="1"/>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773382EA-D9DD-456D-8C04-C1F75342749B}" cache="Slicer_Account_Code" caption="Account Code" startItem="1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DFBA199-2B51-4423-8647-2C0F1D6D588A}" name="Table2_1" displayName="Table2_1" ref="A1:I25" tableType="queryTable" totalsRowShown="0">
  <autoFilter ref="A1:I25" xr:uid="{5DFBA199-2B51-4423-8647-2C0F1D6D588A}"/>
  <tableColumns count="9">
    <tableColumn id="1" xr3:uid="{15B5EC36-3AFC-4F88-BA8A-7BCA1031664D}" uniqueName="1" name="Document Date" queryTableFieldId="1" dataDxfId="2"/>
    <tableColumn id="2" xr3:uid="{A822382E-68EE-4FCD-92A0-7E39556ECDAE}" uniqueName="2" name="Supplier" queryTableFieldId="2" dataDxfId="3"/>
    <tableColumn id="3" xr3:uid="{AED3EF15-825C-4B0B-9662-155B62616645}" uniqueName="3" name="Reference" queryTableFieldId="3"/>
    <tableColumn id="4" xr3:uid="{02EF6A0D-B2D1-439D-AC0D-F8F46A40913A}" uniqueName="4" name="Description" queryTableFieldId="4" dataDxfId="12"/>
    <tableColumn id="5" xr3:uid="{7562FD34-1FCB-4FBE-B6B0-D5B1666ACE1D}" uniqueName="5" name="Tax Inclusive Amount" queryTableFieldId="5"/>
    <tableColumn id="6" xr3:uid="{878E5B8F-749C-4287-B9A9-137635F93F64}" uniqueName="6" name="Tax Code" queryTableFieldId="6" dataDxfId="11"/>
    <tableColumn id="7" xr3:uid="{46389C65-E09D-47E2-BBE0-70ACEB65ADC5}" uniqueName="7" name="Bank Code" queryTableFieldId="7" dataDxfId="10"/>
    <tableColumn id="8" xr3:uid="{9AC4C80C-965F-426D-8ABC-C922C3F162C0}" uniqueName="8" name="Account Code" queryTableFieldId="8" dataDxfId="1"/>
    <tableColumn id="9" xr3:uid="{2B6BF3EF-BC8B-423B-B6F8-DCAAB8547CF7}" uniqueName="9" name="Payment Date" queryTableFieldId="9"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BBE22D7-4150-442D-B132-AA4C8D976120}" name="Table2" displayName="Table2" ref="A4:I51" totalsRowShown="0" headerRowDxfId="9" headerRowBorderDxfId="8" tableBorderDxfId="7">
  <autoFilter ref="A4:I51" xr:uid="{6BBE22D7-4150-442D-B132-AA4C8D976120}"/>
  <tableColumns count="9">
    <tableColumn id="1" xr3:uid="{11A7F20D-1690-41D0-9A2A-7CF1213C96AC}" name="Document Date" dataDxfId="6"/>
    <tableColumn id="2" xr3:uid="{FACBC85B-9075-4753-844A-541118A83617}" name="Supplier"/>
    <tableColumn id="3" xr3:uid="{F7CD9177-4F43-4654-86C6-3E0D0EA76174}" name="Reference"/>
    <tableColumn id="4" xr3:uid="{02A7E20D-993D-43B0-B6E2-14F9A0C517DC}" name="Description"/>
    <tableColumn id="5" xr3:uid="{810F0E39-0282-4006-A289-859E0059B8CC}" name="Tax Inclusive Amount" dataDxfId="5"/>
    <tableColumn id="6" xr3:uid="{AB98360C-051B-4AB6-B477-99093B8DF0A1}" name="Tax Code"/>
    <tableColumn id="7" xr3:uid="{2D81707E-E7DA-4C5B-8848-A91850B6CD5E}" name="Bank Code"/>
    <tableColumn id="8" xr3:uid="{2607B9E9-4AFF-41A8-A753-D6682E0C6FE1}" name="Account Code"/>
    <tableColumn id="9" xr3:uid="{75EAD501-8E84-43F5-8BF5-2F6CC07B3899}" name="Payment Date" dataDxfId="4"/>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8039B-1250-4F44-9776-09AAEB4BFE67}">
  <dimension ref="A3:B7"/>
  <sheetViews>
    <sheetView tabSelected="1" workbookViewId="0">
      <selection activeCell="H7" sqref="H7"/>
    </sheetView>
  </sheetViews>
  <sheetFormatPr defaultRowHeight="14.5" x14ac:dyDescent="0.35"/>
  <cols>
    <col min="1" max="1" width="14.81640625" bestFit="1" customWidth="1"/>
    <col min="2" max="2" width="25.90625" bestFit="1" customWidth="1"/>
  </cols>
  <sheetData>
    <row r="3" spans="1:2" x14ac:dyDescent="0.35">
      <c r="A3" s="4" t="s">
        <v>100</v>
      </c>
      <c r="B3" t="s">
        <v>102</v>
      </c>
    </row>
    <row r="4" spans="1:2" x14ac:dyDescent="0.35">
      <c r="A4" s="5" t="s">
        <v>69</v>
      </c>
      <c r="B4" s="2">
        <v>563</v>
      </c>
    </row>
    <row r="5" spans="1:2" x14ac:dyDescent="0.35">
      <c r="A5" s="5" t="s">
        <v>15</v>
      </c>
      <c r="B5" s="2">
        <v>478</v>
      </c>
    </row>
    <row r="6" spans="1:2" x14ac:dyDescent="0.35">
      <c r="A6" s="5" t="s">
        <v>84</v>
      </c>
      <c r="B6" s="2">
        <v>200</v>
      </c>
    </row>
    <row r="7" spans="1:2" x14ac:dyDescent="0.35">
      <c r="A7" s="5" t="s">
        <v>101</v>
      </c>
      <c r="B7" s="2">
        <v>1241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2D9EB-92F9-4365-9662-45E9B511FB36}">
  <dimension ref="A1:I25"/>
  <sheetViews>
    <sheetView workbookViewId="0">
      <selection activeCell="J8" sqref="J8"/>
    </sheetView>
  </sheetViews>
  <sheetFormatPr defaultRowHeight="14.5" x14ac:dyDescent="0.35"/>
  <cols>
    <col min="1" max="1" width="24.6328125" bestFit="1" customWidth="1"/>
    <col min="2" max="2" width="16.6328125" bestFit="1" customWidth="1"/>
    <col min="3" max="3" width="14" bestFit="1" customWidth="1"/>
    <col min="4" max="4" width="23.08984375" bestFit="1" customWidth="1"/>
    <col min="5" max="5" width="21.453125" bestFit="1" customWidth="1"/>
    <col min="6" max="6" width="10.90625" bestFit="1" customWidth="1"/>
    <col min="7" max="7" width="12.1796875" bestFit="1" customWidth="1"/>
    <col min="8" max="8" width="15" bestFit="1" customWidth="1"/>
    <col min="9" max="9" width="15.08984375" bestFit="1" customWidth="1"/>
  </cols>
  <sheetData>
    <row r="1" spans="1:9" x14ac:dyDescent="0.35">
      <c r="A1" s="1" t="s">
        <v>0</v>
      </c>
      <c r="B1" t="s">
        <v>1</v>
      </c>
      <c r="C1" t="s">
        <v>2</v>
      </c>
      <c r="D1" t="s">
        <v>3</v>
      </c>
      <c r="E1" t="s">
        <v>4</v>
      </c>
      <c r="F1" t="s">
        <v>99</v>
      </c>
      <c r="G1" t="s">
        <v>5</v>
      </c>
      <c r="H1" t="s">
        <v>6</v>
      </c>
      <c r="I1" s="1" t="s">
        <v>7</v>
      </c>
    </row>
    <row r="2" spans="1:9" x14ac:dyDescent="0.35">
      <c r="A2" s="1" t="s">
        <v>8</v>
      </c>
      <c r="B2" t="s">
        <v>77</v>
      </c>
      <c r="C2" t="s">
        <v>78</v>
      </c>
      <c r="D2" t="s">
        <v>9</v>
      </c>
      <c r="E2">
        <v>5100</v>
      </c>
      <c r="F2" t="s">
        <v>10</v>
      </c>
      <c r="G2" t="s">
        <v>96</v>
      </c>
      <c r="H2" t="s">
        <v>79</v>
      </c>
      <c r="I2" s="1">
        <v>40577</v>
      </c>
    </row>
    <row r="3" spans="1:9" x14ac:dyDescent="0.35">
      <c r="A3" s="1">
        <v>40546</v>
      </c>
      <c r="B3" t="s">
        <v>11</v>
      </c>
      <c r="C3" t="s">
        <v>12</v>
      </c>
      <c r="D3" t="s">
        <v>13</v>
      </c>
      <c r="E3">
        <v>179</v>
      </c>
      <c r="F3" t="s">
        <v>10</v>
      </c>
      <c r="G3" t="s">
        <v>96</v>
      </c>
      <c r="H3" t="s">
        <v>80</v>
      </c>
      <c r="I3" s="1" t="s">
        <v>14</v>
      </c>
    </row>
    <row r="4" spans="1:9" x14ac:dyDescent="0.35">
      <c r="A4" s="1">
        <v>40577</v>
      </c>
      <c r="B4" t="s">
        <v>15</v>
      </c>
      <c r="C4">
        <v>1381119</v>
      </c>
      <c r="D4" t="s">
        <v>16</v>
      </c>
      <c r="E4">
        <v>478</v>
      </c>
      <c r="F4" t="s">
        <v>10</v>
      </c>
      <c r="G4" t="s">
        <v>96</v>
      </c>
      <c r="H4" t="s">
        <v>81</v>
      </c>
      <c r="I4" s="1">
        <v>40547</v>
      </c>
    </row>
    <row r="5" spans="1:9" x14ac:dyDescent="0.35">
      <c r="A5" s="1">
        <v>40666</v>
      </c>
      <c r="B5" t="s">
        <v>17</v>
      </c>
      <c r="C5" t="s">
        <v>18</v>
      </c>
      <c r="D5" t="s">
        <v>19</v>
      </c>
      <c r="E5">
        <v>340</v>
      </c>
      <c r="F5" t="s">
        <v>10</v>
      </c>
      <c r="G5" t="s">
        <v>96</v>
      </c>
      <c r="H5" t="s">
        <v>20</v>
      </c>
      <c r="I5" s="1">
        <v>40666</v>
      </c>
    </row>
    <row r="6" spans="1:9" x14ac:dyDescent="0.35">
      <c r="A6" s="1" t="s">
        <v>21</v>
      </c>
      <c r="B6" t="s">
        <v>22</v>
      </c>
      <c r="C6" t="s">
        <v>23</v>
      </c>
      <c r="D6" t="s">
        <v>24</v>
      </c>
      <c r="E6">
        <v>50</v>
      </c>
      <c r="F6" t="s">
        <v>10</v>
      </c>
      <c r="G6" t="s">
        <v>96</v>
      </c>
      <c r="H6" t="s">
        <v>25</v>
      </c>
      <c r="I6" s="1" t="s">
        <v>21</v>
      </c>
    </row>
    <row r="7" spans="1:9" x14ac:dyDescent="0.35">
      <c r="A7" s="1" t="s">
        <v>33</v>
      </c>
      <c r="B7" t="s">
        <v>84</v>
      </c>
      <c r="C7" t="s">
        <v>34</v>
      </c>
      <c r="D7" t="s">
        <v>35</v>
      </c>
      <c r="E7">
        <v>200</v>
      </c>
      <c r="F7" t="s">
        <v>10</v>
      </c>
      <c r="G7" t="s">
        <v>96</v>
      </c>
      <c r="H7" t="s">
        <v>85</v>
      </c>
      <c r="I7" s="1" t="s">
        <v>33</v>
      </c>
    </row>
    <row r="8" spans="1:9" x14ac:dyDescent="0.35">
      <c r="A8" s="1" t="s">
        <v>36</v>
      </c>
      <c r="B8" t="s">
        <v>37</v>
      </c>
      <c r="C8" t="s">
        <v>38</v>
      </c>
      <c r="D8" t="s">
        <v>39</v>
      </c>
      <c r="E8">
        <v>-15000</v>
      </c>
      <c r="F8" t="s">
        <v>40</v>
      </c>
      <c r="G8" t="s">
        <v>97</v>
      </c>
      <c r="H8" t="s">
        <v>50</v>
      </c>
      <c r="I8" s="1" t="s">
        <v>36</v>
      </c>
    </row>
    <row r="9" spans="1:9" x14ac:dyDescent="0.35">
      <c r="A9" s="1" t="s">
        <v>41</v>
      </c>
      <c r="B9" t="s">
        <v>37</v>
      </c>
      <c r="C9" t="s">
        <v>42</v>
      </c>
      <c r="D9" t="s">
        <v>43</v>
      </c>
      <c r="E9">
        <v>13000</v>
      </c>
      <c r="F9" t="s">
        <v>40</v>
      </c>
      <c r="G9" t="s">
        <v>97</v>
      </c>
      <c r="H9" t="s">
        <v>68</v>
      </c>
      <c r="I9" s="1" t="s">
        <v>41</v>
      </c>
    </row>
    <row r="10" spans="1:9" x14ac:dyDescent="0.35">
      <c r="A10" s="1" t="s">
        <v>14</v>
      </c>
      <c r="B10" t="s">
        <v>37</v>
      </c>
      <c r="C10" t="s">
        <v>23</v>
      </c>
      <c r="D10" t="s">
        <v>49</v>
      </c>
      <c r="E10">
        <v>100</v>
      </c>
      <c r="F10" t="s">
        <v>40</v>
      </c>
      <c r="G10" t="s">
        <v>96</v>
      </c>
      <c r="H10" t="s">
        <v>50</v>
      </c>
      <c r="I10" s="1" t="s">
        <v>14</v>
      </c>
    </row>
    <row r="11" spans="1:9" x14ac:dyDescent="0.35">
      <c r="A11" s="1">
        <v>40547</v>
      </c>
      <c r="B11" t="s">
        <v>11</v>
      </c>
      <c r="C11" t="s">
        <v>51</v>
      </c>
      <c r="D11" t="s">
        <v>13</v>
      </c>
      <c r="E11">
        <v>179</v>
      </c>
      <c r="F11" t="s">
        <v>10</v>
      </c>
      <c r="G11" t="s">
        <v>96</v>
      </c>
      <c r="H11" t="s">
        <v>80</v>
      </c>
      <c r="I11" s="1">
        <v>40548</v>
      </c>
    </row>
    <row r="12" spans="1:9" x14ac:dyDescent="0.35">
      <c r="A12" s="1">
        <v>40667</v>
      </c>
      <c r="B12" t="s">
        <v>17</v>
      </c>
      <c r="C12" t="s">
        <v>18</v>
      </c>
      <c r="D12" t="s">
        <v>19</v>
      </c>
      <c r="E12">
        <v>340</v>
      </c>
      <c r="F12" t="s">
        <v>10</v>
      </c>
      <c r="G12" t="s">
        <v>96</v>
      </c>
      <c r="H12" t="s">
        <v>20</v>
      </c>
      <c r="I12" s="1">
        <v>40667</v>
      </c>
    </row>
    <row r="13" spans="1:9" x14ac:dyDescent="0.35">
      <c r="A13" s="1">
        <v>40881</v>
      </c>
      <c r="B13" t="s">
        <v>30</v>
      </c>
      <c r="C13" t="s">
        <v>31</v>
      </c>
      <c r="D13" t="s">
        <v>32</v>
      </c>
      <c r="E13">
        <v>87</v>
      </c>
      <c r="F13" t="s">
        <v>10</v>
      </c>
      <c r="G13" t="s">
        <v>98</v>
      </c>
      <c r="H13" t="s">
        <v>83</v>
      </c>
      <c r="I13" s="1">
        <v>40881</v>
      </c>
    </row>
    <row r="14" spans="1:9" x14ac:dyDescent="0.35">
      <c r="A14" s="1" t="s">
        <v>26</v>
      </c>
      <c r="B14" t="s">
        <v>22</v>
      </c>
      <c r="C14" t="s">
        <v>23</v>
      </c>
      <c r="D14" t="s">
        <v>24</v>
      </c>
      <c r="E14">
        <v>80</v>
      </c>
      <c r="F14" t="s">
        <v>10</v>
      </c>
      <c r="G14" t="s">
        <v>96</v>
      </c>
      <c r="H14" t="s">
        <v>25</v>
      </c>
      <c r="I14" s="1" t="s">
        <v>26</v>
      </c>
    </row>
    <row r="15" spans="1:9" x14ac:dyDescent="0.35">
      <c r="A15" s="1" t="s">
        <v>52</v>
      </c>
      <c r="B15" t="s">
        <v>37</v>
      </c>
      <c r="C15" t="s">
        <v>38</v>
      </c>
      <c r="D15" t="s">
        <v>39</v>
      </c>
      <c r="E15">
        <v>-20000</v>
      </c>
      <c r="F15" t="s">
        <v>40</v>
      </c>
      <c r="G15" t="s">
        <v>97</v>
      </c>
      <c r="H15" t="s">
        <v>50</v>
      </c>
      <c r="I15" s="1" t="s">
        <v>52</v>
      </c>
    </row>
    <row r="16" spans="1:9" x14ac:dyDescent="0.35">
      <c r="A16" s="1" t="s">
        <v>53</v>
      </c>
      <c r="B16" t="s">
        <v>89</v>
      </c>
      <c r="C16" t="s">
        <v>54</v>
      </c>
      <c r="D16" t="s">
        <v>55</v>
      </c>
      <c r="E16">
        <v>1300</v>
      </c>
      <c r="F16" t="s">
        <v>40</v>
      </c>
      <c r="G16" t="s">
        <v>96</v>
      </c>
      <c r="H16" t="s">
        <v>56</v>
      </c>
      <c r="I16" s="1" t="s">
        <v>53</v>
      </c>
    </row>
    <row r="17" spans="1:9" x14ac:dyDescent="0.35">
      <c r="A17" s="1" t="s">
        <v>57</v>
      </c>
      <c r="B17" t="s">
        <v>37</v>
      </c>
      <c r="C17" t="s">
        <v>42</v>
      </c>
      <c r="D17" t="s">
        <v>43</v>
      </c>
      <c r="E17">
        <v>20000</v>
      </c>
      <c r="F17" t="s">
        <v>40</v>
      </c>
      <c r="G17" t="s">
        <v>97</v>
      </c>
      <c r="H17" t="s">
        <v>68</v>
      </c>
      <c r="I17" s="1" t="s">
        <v>57</v>
      </c>
    </row>
    <row r="18" spans="1:9" x14ac:dyDescent="0.35">
      <c r="A18" s="1" t="s">
        <v>91</v>
      </c>
      <c r="B18" t="s">
        <v>92</v>
      </c>
      <c r="C18" t="s">
        <v>93</v>
      </c>
      <c r="D18" t="s">
        <v>62</v>
      </c>
      <c r="E18">
        <v>41</v>
      </c>
      <c r="F18" t="s">
        <v>10</v>
      </c>
      <c r="G18" t="s">
        <v>98</v>
      </c>
      <c r="H18" t="s">
        <v>63</v>
      </c>
      <c r="I18" s="1" t="s">
        <v>94</v>
      </c>
    </row>
    <row r="19" spans="1:9" x14ac:dyDescent="0.35">
      <c r="A19" s="1" t="s">
        <v>61</v>
      </c>
      <c r="B19" t="s">
        <v>37</v>
      </c>
      <c r="C19" t="s">
        <v>23</v>
      </c>
      <c r="D19" t="s">
        <v>49</v>
      </c>
      <c r="E19">
        <v>100</v>
      </c>
      <c r="F19" t="s">
        <v>40</v>
      </c>
      <c r="G19" t="s">
        <v>96</v>
      </c>
      <c r="H19" t="s">
        <v>50</v>
      </c>
      <c r="I19" s="1" t="s">
        <v>61</v>
      </c>
    </row>
    <row r="20" spans="1:9" x14ac:dyDescent="0.35">
      <c r="A20" s="1">
        <v>40548</v>
      </c>
      <c r="B20" t="s">
        <v>11</v>
      </c>
      <c r="C20" t="s">
        <v>64</v>
      </c>
      <c r="D20" t="s">
        <v>13</v>
      </c>
      <c r="E20">
        <v>179</v>
      </c>
      <c r="F20" t="s">
        <v>10</v>
      </c>
      <c r="G20" t="s">
        <v>96</v>
      </c>
      <c r="H20" t="s">
        <v>80</v>
      </c>
      <c r="I20" s="1" t="s">
        <v>65</v>
      </c>
    </row>
    <row r="21" spans="1:9" x14ac:dyDescent="0.35">
      <c r="A21" s="1">
        <v>40668</v>
      </c>
      <c r="B21" t="s">
        <v>17</v>
      </c>
      <c r="C21" t="s">
        <v>18</v>
      </c>
      <c r="D21" t="s">
        <v>19</v>
      </c>
      <c r="E21">
        <v>340</v>
      </c>
      <c r="F21" t="s">
        <v>10</v>
      </c>
      <c r="G21" t="s">
        <v>96</v>
      </c>
      <c r="H21" t="s">
        <v>20</v>
      </c>
      <c r="I21" s="1">
        <v>40668</v>
      </c>
    </row>
    <row r="22" spans="1:9" x14ac:dyDescent="0.35">
      <c r="A22" s="1">
        <v>40729</v>
      </c>
      <c r="B22" t="s">
        <v>69</v>
      </c>
      <c r="C22" t="s">
        <v>70</v>
      </c>
      <c r="D22" t="s">
        <v>71</v>
      </c>
      <c r="E22">
        <v>563</v>
      </c>
      <c r="F22" t="s">
        <v>10</v>
      </c>
      <c r="G22" t="s">
        <v>96</v>
      </c>
      <c r="H22" t="s">
        <v>85</v>
      </c>
      <c r="I22" s="1">
        <v>40729</v>
      </c>
    </row>
    <row r="23" spans="1:9" x14ac:dyDescent="0.35">
      <c r="A23" s="1" t="s">
        <v>75</v>
      </c>
      <c r="B23" t="s">
        <v>22</v>
      </c>
      <c r="C23" t="s">
        <v>23</v>
      </c>
      <c r="D23" t="s">
        <v>24</v>
      </c>
      <c r="E23">
        <v>80</v>
      </c>
      <c r="F23" t="s">
        <v>10</v>
      </c>
      <c r="G23" t="s">
        <v>96</v>
      </c>
      <c r="H23" t="s">
        <v>25</v>
      </c>
      <c r="I23" s="1" t="s">
        <v>75</v>
      </c>
    </row>
    <row r="24" spans="1:9" x14ac:dyDescent="0.35">
      <c r="A24" s="1" t="s">
        <v>76</v>
      </c>
      <c r="B24" t="s">
        <v>37</v>
      </c>
      <c r="C24" t="s">
        <v>38</v>
      </c>
      <c r="D24" t="s">
        <v>39</v>
      </c>
      <c r="E24">
        <v>-20000</v>
      </c>
      <c r="F24" t="s">
        <v>40</v>
      </c>
      <c r="G24" t="s">
        <v>97</v>
      </c>
      <c r="H24" t="s">
        <v>50</v>
      </c>
      <c r="I24" s="1" t="s">
        <v>76</v>
      </c>
    </row>
    <row r="25" spans="1:9" x14ac:dyDescent="0.35">
      <c r="A25" s="1" t="s">
        <v>60</v>
      </c>
      <c r="B25" t="s">
        <v>37</v>
      </c>
      <c r="C25" t="s">
        <v>42</v>
      </c>
      <c r="D25" t="s">
        <v>43</v>
      </c>
      <c r="E25">
        <v>20000</v>
      </c>
      <c r="F25" t="s">
        <v>40</v>
      </c>
      <c r="G25" t="s">
        <v>97</v>
      </c>
      <c r="H25" t="s">
        <v>68</v>
      </c>
      <c r="I25" s="1" t="s">
        <v>60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26EF6-473F-4AD9-8832-8B789081FC79}">
  <dimension ref="A4:I51"/>
  <sheetViews>
    <sheetView workbookViewId="0">
      <selection activeCell="E4" sqref="E4"/>
    </sheetView>
  </sheetViews>
  <sheetFormatPr defaultRowHeight="14.5" x14ac:dyDescent="0.35"/>
  <cols>
    <col min="1" max="1" width="17.54296875" customWidth="1"/>
    <col min="2" max="2" width="16.6328125" bestFit="1" customWidth="1"/>
    <col min="3" max="3" width="14" bestFit="1" customWidth="1"/>
    <col min="4" max="4" width="23.08984375" bestFit="1" customWidth="1"/>
    <col min="5" max="5" width="22.81640625" customWidth="1"/>
    <col min="6" max="6" width="11.453125" customWidth="1"/>
    <col min="7" max="7" width="12.90625" customWidth="1"/>
    <col min="8" max="8" width="15.81640625" customWidth="1"/>
    <col min="9" max="9" width="16.08984375" customWidth="1"/>
  </cols>
  <sheetData>
    <row r="4" spans="1:9" ht="15.5" x14ac:dyDescent="0.35">
      <c r="A4" s="6" t="s">
        <v>0</v>
      </c>
      <c r="B4" s="6" t="s">
        <v>1</v>
      </c>
      <c r="C4" s="6" t="s">
        <v>2</v>
      </c>
      <c r="D4" s="6" t="s">
        <v>3</v>
      </c>
      <c r="E4" s="6" t="s">
        <v>4</v>
      </c>
      <c r="F4" s="6" t="s">
        <v>99</v>
      </c>
      <c r="G4" s="6" t="s">
        <v>5</v>
      </c>
      <c r="H4" s="6" t="s">
        <v>6</v>
      </c>
      <c r="I4" s="6" t="s">
        <v>7</v>
      </c>
    </row>
    <row r="5" spans="1:9" x14ac:dyDescent="0.35">
      <c r="A5" s="1" t="s">
        <v>8</v>
      </c>
      <c r="B5" t="s">
        <v>77</v>
      </c>
      <c r="C5" t="s">
        <v>78</v>
      </c>
      <c r="D5" t="s">
        <v>9</v>
      </c>
      <c r="E5" s="2">
        <v>5100</v>
      </c>
      <c r="F5" t="s">
        <v>10</v>
      </c>
      <c r="G5" t="s">
        <v>96</v>
      </c>
      <c r="H5" t="s">
        <v>79</v>
      </c>
      <c r="I5" s="1">
        <v>40577</v>
      </c>
    </row>
    <row r="6" spans="1:9" x14ac:dyDescent="0.35">
      <c r="A6" s="1">
        <v>40546</v>
      </c>
      <c r="B6" t="s">
        <v>11</v>
      </c>
      <c r="C6" t="s">
        <v>12</v>
      </c>
      <c r="D6" t="s">
        <v>13</v>
      </c>
      <c r="E6" s="2">
        <v>179</v>
      </c>
      <c r="F6" t="s">
        <v>10</v>
      </c>
      <c r="G6" t="s">
        <v>96</v>
      </c>
      <c r="H6" t="s">
        <v>80</v>
      </c>
      <c r="I6" s="1" t="s">
        <v>14</v>
      </c>
    </row>
    <row r="7" spans="1:9" x14ac:dyDescent="0.35">
      <c r="A7" s="1">
        <v>40577</v>
      </c>
      <c r="B7" t="s">
        <v>15</v>
      </c>
      <c r="C7">
        <v>1381119</v>
      </c>
      <c r="D7" t="s">
        <v>16</v>
      </c>
      <c r="E7" s="2">
        <v>478</v>
      </c>
      <c r="F7" t="s">
        <v>10</v>
      </c>
      <c r="G7" t="s">
        <v>96</v>
      </c>
      <c r="H7" t="s">
        <v>81</v>
      </c>
      <c r="I7" s="1">
        <v>40547</v>
      </c>
    </row>
    <row r="8" spans="1:9" x14ac:dyDescent="0.35">
      <c r="A8" s="1">
        <v>40666</v>
      </c>
      <c r="B8" t="s">
        <v>17</v>
      </c>
      <c r="C8" t="s">
        <v>18</v>
      </c>
      <c r="D8" t="s">
        <v>19</v>
      </c>
      <c r="E8" s="2">
        <v>340</v>
      </c>
      <c r="F8" t="s">
        <v>10</v>
      </c>
      <c r="G8" t="s">
        <v>96</v>
      </c>
      <c r="H8" t="s">
        <v>20</v>
      </c>
      <c r="I8" s="1">
        <v>40666</v>
      </c>
    </row>
    <row r="9" spans="1:9" ht="15.5" x14ac:dyDescent="0.35">
      <c r="A9" s="1" t="s">
        <v>21</v>
      </c>
      <c r="B9" t="s">
        <v>22</v>
      </c>
      <c r="C9" t="s">
        <v>23</v>
      </c>
      <c r="D9" t="s">
        <v>24</v>
      </c>
      <c r="E9" s="2">
        <v>50</v>
      </c>
      <c r="F9" s="3" t="s">
        <v>10</v>
      </c>
      <c r="G9" t="s">
        <v>96</v>
      </c>
      <c r="H9" t="s">
        <v>25</v>
      </c>
      <c r="I9" s="1" t="s">
        <v>21</v>
      </c>
    </row>
    <row r="10" spans="1:9" x14ac:dyDescent="0.35">
      <c r="A10" s="1" t="s">
        <v>21</v>
      </c>
      <c r="B10" t="s">
        <v>22</v>
      </c>
      <c r="C10" t="s">
        <v>23</v>
      </c>
      <c r="D10" t="s">
        <v>24</v>
      </c>
      <c r="E10" s="2">
        <v>35</v>
      </c>
      <c r="F10" t="s">
        <v>10</v>
      </c>
      <c r="G10" t="s">
        <v>97</v>
      </c>
      <c r="H10" t="s">
        <v>25</v>
      </c>
      <c r="I10" s="1" t="s">
        <v>21</v>
      </c>
    </row>
    <row r="11" spans="1:9" x14ac:dyDescent="0.35">
      <c r="A11" s="1" t="s">
        <v>21</v>
      </c>
      <c r="B11" t="s">
        <v>27</v>
      </c>
      <c r="C11" t="s">
        <v>28</v>
      </c>
      <c r="D11" t="s">
        <v>29</v>
      </c>
      <c r="E11" s="2">
        <v>1000</v>
      </c>
      <c r="F11" t="s">
        <v>10</v>
      </c>
      <c r="G11" t="s">
        <v>96</v>
      </c>
      <c r="H11" t="s">
        <v>82</v>
      </c>
      <c r="I11" s="1">
        <v>40578</v>
      </c>
    </row>
    <row r="12" spans="1:9" x14ac:dyDescent="0.35">
      <c r="A12" s="1" t="s">
        <v>21</v>
      </c>
      <c r="B12" t="s">
        <v>30</v>
      </c>
      <c r="C12" t="s">
        <v>31</v>
      </c>
      <c r="D12" t="s">
        <v>32</v>
      </c>
      <c r="E12" s="2">
        <v>90</v>
      </c>
      <c r="F12" t="s">
        <v>10</v>
      </c>
      <c r="G12" t="s">
        <v>98</v>
      </c>
      <c r="H12" t="s">
        <v>83</v>
      </c>
      <c r="I12" s="1" t="s">
        <v>21</v>
      </c>
    </row>
    <row r="13" spans="1:9" x14ac:dyDescent="0.35">
      <c r="A13" s="1" t="s">
        <v>33</v>
      </c>
      <c r="B13" t="s">
        <v>84</v>
      </c>
      <c r="C13" t="s">
        <v>34</v>
      </c>
      <c r="D13" t="s">
        <v>35</v>
      </c>
      <c r="E13" s="2">
        <v>200</v>
      </c>
      <c r="F13" t="s">
        <v>10</v>
      </c>
      <c r="G13" t="s">
        <v>96</v>
      </c>
      <c r="H13" t="s">
        <v>85</v>
      </c>
      <c r="I13" s="1" t="s">
        <v>33</v>
      </c>
    </row>
    <row r="14" spans="1:9" x14ac:dyDescent="0.35">
      <c r="A14" s="1" t="s">
        <v>36</v>
      </c>
      <c r="B14" t="s">
        <v>37</v>
      </c>
      <c r="C14" t="s">
        <v>38</v>
      </c>
      <c r="D14" t="s">
        <v>39</v>
      </c>
      <c r="E14" s="2">
        <v>-15000</v>
      </c>
      <c r="F14" t="s">
        <v>40</v>
      </c>
      <c r="G14" t="s">
        <v>97</v>
      </c>
      <c r="H14" t="s">
        <v>50</v>
      </c>
      <c r="I14" s="1" t="s">
        <v>36</v>
      </c>
    </row>
    <row r="15" spans="1:9" x14ac:dyDescent="0.35">
      <c r="A15" s="1" t="s">
        <v>36</v>
      </c>
      <c r="B15" t="s">
        <v>37</v>
      </c>
      <c r="C15" t="s">
        <v>38</v>
      </c>
      <c r="D15" t="s">
        <v>39</v>
      </c>
      <c r="E15" s="2">
        <v>15000</v>
      </c>
      <c r="F15" t="s">
        <v>40</v>
      </c>
      <c r="G15" t="s">
        <v>96</v>
      </c>
      <c r="H15" t="s">
        <v>50</v>
      </c>
      <c r="I15" s="1" t="s">
        <v>36</v>
      </c>
    </row>
    <row r="16" spans="1:9" x14ac:dyDescent="0.35">
      <c r="A16" s="1" t="s">
        <v>41</v>
      </c>
      <c r="B16" t="s">
        <v>37</v>
      </c>
      <c r="C16" t="s">
        <v>42</v>
      </c>
      <c r="D16" t="s">
        <v>43</v>
      </c>
      <c r="E16" s="2">
        <v>13000</v>
      </c>
      <c r="F16" t="s">
        <v>40</v>
      </c>
      <c r="G16" t="s">
        <v>97</v>
      </c>
      <c r="H16" t="s">
        <v>68</v>
      </c>
      <c r="I16" s="1" t="s">
        <v>41</v>
      </c>
    </row>
    <row r="17" spans="1:9" x14ac:dyDescent="0.35">
      <c r="A17" s="1" t="s">
        <v>41</v>
      </c>
      <c r="B17" t="s">
        <v>44</v>
      </c>
      <c r="C17" t="s">
        <v>18</v>
      </c>
      <c r="D17" t="s">
        <v>45</v>
      </c>
      <c r="E17" s="2">
        <v>220</v>
      </c>
      <c r="F17" t="s">
        <v>40</v>
      </c>
      <c r="G17" t="s">
        <v>96</v>
      </c>
      <c r="H17" t="s">
        <v>86</v>
      </c>
      <c r="I17" s="1" t="s">
        <v>41</v>
      </c>
    </row>
    <row r="18" spans="1:9" x14ac:dyDescent="0.35">
      <c r="A18" s="1" t="s">
        <v>41</v>
      </c>
      <c r="B18" t="s">
        <v>44</v>
      </c>
      <c r="C18" t="s">
        <v>18</v>
      </c>
      <c r="D18" t="s">
        <v>46</v>
      </c>
      <c r="E18" s="2">
        <v>100</v>
      </c>
      <c r="F18" t="s">
        <v>40</v>
      </c>
      <c r="G18" t="s">
        <v>96</v>
      </c>
      <c r="H18" t="s">
        <v>48</v>
      </c>
      <c r="I18" s="1" t="s">
        <v>41</v>
      </c>
    </row>
    <row r="19" spans="1:9" x14ac:dyDescent="0.35">
      <c r="A19" s="1" t="s">
        <v>41</v>
      </c>
      <c r="B19" t="s">
        <v>87</v>
      </c>
      <c r="C19" t="s">
        <v>18</v>
      </c>
      <c r="D19" t="s">
        <v>47</v>
      </c>
      <c r="E19" s="2">
        <v>6400</v>
      </c>
      <c r="F19" t="s">
        <v>10</v>
      </c>
      <c r="G19" t="s">
        <v>96</v>
      </c>
      <c r="H19" t="s">
        <v>88</v>
      </c>
      <c r="I19" s="1" t="s">
        <v>41</v>
      </c>
    </row>
    <row r="20" spans="1:9" x14ac:dyDescent="0.35">
      <c r="A20" s="1" t="s">
        <v>14</v>
      </c>
      <c r="B20" t="s">
        <v>37</v>
      </c>
      <c r="C20" t="s">
        <v>23</v>
      </c>
      <c r="D20" t="s">
        <v>49</v>
      </c>
      <c r="E20" s="2">
        <v>100</v>
      </c>
      <c r="F20" t="s">
        <v>40</v>
      </c>
      <c r="G20" t="s">
        <v>96</v>
      </c>
      <c r="H20" t="s">
        <v>50</v>
      </c>
      <c r="I20" s="1" t="s">
        <v>14</v>
      </c>
    </row>
    <row r="21" spans="1:9" x14ac:dyDescent="0.35">
      <c r="A21" s="1" t="s">
        <v>14</v>
      </c>
      <c r="B21" t="s">
        <v>37</v>
      </c>
      <c r="C21" t="s">
        <v>23</v>
      </c>
      <c r="D21" t="s">
        <v>49</v>
      </c>
      <c r="E21" s="2">
        <v>-100</v>
      </c>
      <c r="F21" t="s">
        <v>40</v>
      </c>
      <c r="G21" t="s">
        <v>98</v>
      </c>
      <c r="H21" t="s">
        <v>50</v>
      </c>
      <c r="I21" s="1" t="s">
        <v>14</v>
      </c>
    </row>
    <row r="22" spans="1:9" x14ac:dyDescent="0.35">
      <c r="A22" s="1">
        <v>40547</v>
      </c>
      <c r="B22" t="s">
        <v>11</v>
      </c>
      <c r="C22" t="s">
        <v>51</v>
      </c>
      <c r="D22" t="s">
        <v>13</v>
      </c>
      <c r="E22" s="2">
        <v>179</v>
      </c>
      <c r="F22" t="s">
        <v>10</v>
      </c>
      <c r="G22" t="s">
        <v>96</v>
      </c>
      <c r="H22" t="s">
        <v>80</v>
      </c>
      <c r="I22" s="1">
        <v>40548</v>
      </c>
    </row>
    <row r="23" spans="1:9" x14ac:dyDescent="0.35">
      <c r="A23" s="1">
        <v>40667</v>
      </c>
      <c r="B23" t="s">
        <v>17</v>
      </c>
      <c r="C23" t="s">
        <v>18</v>
      </c>
      <c r="D23" t="s">
        <v>19</v>
      </c>
      <c r="E23" s="2">
        <v>340</v>
      </c>
      <c r="F23" t="s">
        <v>10</v>
      </c>
      <c r="G23" t="s">
        <v>96</v>
      </c>
      <c r="H23" t="s">
        <v>20</v>
      </c>
      <c r="I23" s="1">
        <v>40667</v>
      </c>
    </row>
    <row r="24" spans="1:9" x14ac:dyDescent="0.35">
      <c r="A24" s="1">
        <v>40881</v>
      </c>
      <c r="B24" t="s">
        <v>30</v>
      </c>
      <c r="C24" t="s">
        <v>31</v>
      </c>
      <c r="D24" t="s">
        <v>32</v>
      </c>
      <c r="E24" s="2">
        <v>87</v>
      </c>
      <c r="F24" t="s">
        <v>10</v>
      </c>
      <c r="G24" t="s">
        <v>98</v>
      </c>
      <c r="H24" t="s">
        <v>83</v>
      </c>
      <c r="I24" s="1">
        <v>40881</v>
      </c>
    </row>
    <row r="25" spans="1:9" x14ac:dyDescent="0.35">
      <c r="A25" s="1" t="s">
        <v>26</v>
      </c>
      <c r="B25" t="s">
        <v>22</v>
      </c>
      <c r="C25" t="s">
        <v>23</v>
      </c>
      <c r="D25" t="s">
        <v>24</v>
      </c>
      <c r="E25" s="2">
        <v>80</v>
      </c>
      <c r="F25" t="s">
        <v>10</v>
      </c>
      <c r="G25" t="s">
        <v>96</v>
      </c>
      <c r="H25" t="s">
        <v>25</v>
      </c>
      <c r="I25" s="1" t="s">
        <v>26</v>
      </c>
    </row>
    <row r="26" spans="1:9" x14ac:dyDescent="0.35">
      <c r="A26" s="1" t="s">
        <v>26</v>
      </c>
      <c r="B26" t="s">
        <v>22</v>
      </c>
      <c r="C26" t="s">
        <v>23</v>
      </c>
      <c r="D26" t="s">
        <v>24</v>
      </c>
      <c r="E26" s="2">
        <v>35</v>
      </c>
      <c r="F26" t="s">
        <v>10</v>
      </c>
      <c r="G26" t="s">
        <v>97</v>
      </c>
      <c r="H26" t="s">
        <v>25</v>
      </c>
      <c r="I26" s="1" t="s">
        <v>26</v>
      </c>
    </row>
    <row r="27" spans="1:9" x14ac:dyDescent="0.35">
      <c r="A27" s="1" t="s">
        <v>26</v>
      </c>
      <c r="B27" t="s">
        <v>27</v>
      </c>
      <c r="C27" t="s">
        <v>28</v>
      </c>
      <c r="D27" t="s">
        <v>29</v>
      </c>
      <c r="E27" s="2">
        <v>1000</v>
      </c>
      <c r="F27" t="s">
        <v>10</v>
      </c>
      <c r="G27" t="s">
        <v>96</v>
      </c>
      <c r="H27" t="s">
        <v>82</v>
      </c>
      <c r="I27" s="1">
        <v>40607</v>
      </c>
    </row>
    <row r="28" spans="1:9" x14ac:dyDescent="0.35">
      <c r="A28" s="1" t="s">
        <v>52</v>
      </c>
      <c r="B28" t="s">
        <v>37</v>
      </c>
      <c r="C28" t="s">
        <v>38</v>
      </c>
      <c r="D28" t="s">
        <v>39</v>
      </c>
      <c r="E28" s="2">
        <v>-20000</v>
      </c>
      <c r="F28" t="s">
        <v>40</v>
      </c>
      <c r="G28" t="s">
        <v>97</v>
      </c>
      <c r="H28" t="s">
        <v>50</v>
      </c>
      <c r="I28" s="1" t="s">
        <v>52</v>
      </c>
    </row>
    <row r="29" spans="1:9" x14ac:dyDescent="0.35">
      <c r="A29" s="1" t="s">
        <v>52</v>
      </c>
      <c r="B29" t="s">
        <v>37</v>
      </c>
      <c r="C29" t="s">
        <v>38</v>
      </c>
      <c r="D29" t="s">
        <v>39</v>
      </c>
      <c r="E29" s="2">
        <v>20000</v>
      </c>
      <c r="F29" t="s">
        <v>40</v>
      </c>
      <c r="G29" t="s">
        <v>96</v>
      </c>
      <c r="H29" t="s">
        <v>50</v>
      </c>
      <c r="I29" s="1" t="s">
        <v>52</v>
      </c>
    </row>
    <row r="30" spans="1:9" x14ac:dyDescent="0.35">
      <c r="A30" s="1" t="s">
        <v>53</v>
      </c>
      <c r="B30" t="s">
        <v>89</v>
      </c>
      <c r="C30" t="s">
        <v>54</v>
      </c>
      <c r="D30" t="s">
        <v>55</v>
      </c>
      <c r="E30" s="2">
        <v>1300</v>
      </c>
      <c r="F30" t="s">
        <v>40</v>
      </c>
      <c r="G30" t="s">
        <v>96</v>
      </c>
      <c r="H30" t="s">
        <v>56</v>
      </c>
      <c r="I30" s="1" t="s">
        <v>53</v>
      </c>
    </row>
    <row r="31" spans="1:9" x14ac:dyDescent="0.35">
      <c r="A31" s="1" t="s">
        <v>57</v>
      </c>
      <c r="B31" t="s">
        <v>37</v>
      </c>
      <c r="C31" t="s">
        <v>42</v>
      </c>
      <c r="D31" t="s">
        <v>43</v>
      </c>
      <c r="E31" s="2">
        <v>20000</v>
      </c>
      <c r="F31" t="s">
        <v>40</v>
      </c>
      <c r="G31" t="s">
        <v>97</v>
      </c>
      <c r="H31" t="s">
        <v>68</v>
      </c>
      <c r="I31" s="1" t="s">
        <v>57</v>
      </c>
    </row>
    <row r="32" spans="1:9" x14ac:dyDescent="0.35">
      <c r="A32" s="1" t="s">
        <v>57</v>
      </c>
      <c r="B32" t="s">
        <v>58</v>
      </c>
      <c r="C32" t="s">
        <v>28</v>
      </c>
      <c r="D32" t="s">
        <v>59</v>
      </c>
      <c r="E32" s="2">
        <v>3000</v>
      </c>
      <c r="F32" t="s">
        <v>10</v>
      </c>
      <c r="G32" t="s">
        <v>96</v>
      </c>
      <c r="H32" t="s">
        <v>90</v>
      </c>
      <c r="I32" s="1" t="s">
        <v>60</v>
      </c>
    </row>
    <row r="33" spans="1:9" x14ac:dyDescent="0.35">
      <c r="A33" s="1" t="s">
        <v>57</v>
      </c>
      <c r="B33" t="s">
        <v>44</v>
      </c>
      <c r="C33" t="s">
        <v>18</v>
      </c>
      <c r="D33" t="s">
        <v>45</v>
      </c>
      <c r="E33" s="2">
        <v>220</v>
      </c>
      <c r="F33" t="s">
        <v>40</v>
      </c>
      <c r="G33" t="s">
        <v>96</v>
      </c>
      <c r="H33" t="s">
        <v>86</v>
      </c>
      <c r="I33" s="1" t="s">
        <v>57</v>
      </c>
    </row>
    <row r="34" spans="1:9" x14ac:dyDescent="0.35">
      <c r="A34" s="1" t="s">
        <v>57</v>
      </c>
      <c r="B34" t="s">
        <v>44</v>
      </c>
      <c r="C34" t="s">
        <v>18</v>
      </c>
      <c r="D34" t="s">
        <v>46</v>
      </c>
      <c r="E34" s="2">
        <v>100</v>
      </c>
      <c r="F34" t="s">
        <v>40</v>
      </c>
      <c r="G34" t="s">
        <v>96</v>
      </c>
      <c r="H34" t="s">
        <v>48</v>
      </c>
      <c r="I34" s="1" t="s">
        <v>57</v>
      </c>
    </row>
    <row r="35" spans="1:9" x14ac:dyDescent="0.35">
      <c r="A35" s="1" t="s">
        <v>57</v>
      </c>
      <c r="B35" t="s">
        <v>87</v>
      </c>
      <c r="C35" t="s">
        <v>18</v>
      </c>
      <c r="D35" t="s">
        <v>47</v>
      </c>
      <c r="E35" s="2">
        <v>6400</v>
      </c>
      <c r="F35" t="s">
        <v>10</v>
      </c>
      <c r="G35" t="s">
        <v>96</v>
      </c>
      <c r="H35" t="s">
        <v>88</v>
      </c>
      <c r="I35" s="1" t="s">
        <v>57</v>
      </c>
    </row>
    <row r="36" spans="1:9" x14ac:dyDescent="0.35">
      <c r="A36" s="1" t="s">
        <v>91</v>
      </c>
      <c r="B36" t="s">
        <v>92</v>
      </c>
      <c r="C36" t="s">
        <v>93</v>
      </c>
      <c r="D36" t="s">
        <v>62</v>
      </c>
      <c r="E36" s="2">
        <v>41</v>
      </c>
      <c r="F36" t="s">
        <v>10</v>
      </c>
      <c r="G36" t="s">
        <v>98</v>
      </c>
      <c r="H36" t="s">
        <v>63</v>
      </c>
      <c r="I36" s="1" t="s">
        <v>94</v>
      </c>
    </row>
    <row r="37" spans="1:9" x14ac:dyDescent="0.35">
      <c r="A37" s="1" t="s">
        <v>61</v>
      </c>
      <c r="B37" t="s">
        <v>37</v>
      </c>
      <c r="C37" t="s">
        <v>23</v>
      </c>
      <c r="D37" t="s">
        <v>49</v>
      </c>
      <c r="E37" s="2">
        <v>100</v>
      </c>
      <c r="F37" t="s">
        <v>40</v>
      </c>
      <c r="G37" t="s">
        <v>96</v>
      </c>
      <c r="H37" t="s">
        <v>50</v>
      </c>
      <c r="I37" s="1" t="s">
        <v>61</v>
      </c>
    </row>
    <row r="38" spans="1:9" x14ac:dyDescent="0.35">
      <c r="A38" s="1" t="s">
        <v>61</v>
      </c>
      <c r="B38" t="s">
        <v>37</v>
      </c>
      <c r="C38" t="s">
        <v>23</v>
      </c>
      <c r="D38" t="s">
        <v>49</v>
      </c>
      <c r="E38" s="2">
        <v>-100</v>
      </c>
      <c r="F38" t="s">
        <v>40</v>
      </c>
      <c r="G38" t="s">
        <v>98</v>
      </c>
      <c r="H38" t="s">
        <v>50</v>
      </c>
      <c r="I38" s="1" t="s">
        <v>61</v>
      </c>
    </row>
    <row r="39" spans="1:9" x14ac:dyDescent="0.35">
      <c r="A39" s="1">
        <v>40548</v>
      </c>
      <c r="B39" t="s">
        <v>11</v>
      </c>
      <c r="C39" t="s">
        <v>64</v>
      </c>
      <c r="D39" t="s">
        <v>13</v>
      </c>
      <c r="E39" s="2">
        <v>179</v>
      </c>
      <c r="F39" t="s">
        <v>10</v>
      </c>
      <c r="G39" t="s">
        <v>96</v>
      </c>
      <c r="H39" t="s">
        <v>80</v>
      </c>
      <c r="I39" s="1" t="s">
        <v>65</v>
      </c>
    </row>
    <row r="40" spans="1:9" x14ac:dyDescent="0.35">
      <c r="A40" s="1">
        <v>40548</v>
      </c>
      <c r="B40" t="s">
        <v>66</v>
      </c>
      <c r="C40" t="s">
        <v>28</v>
      </c>
      <c r="D40" t="s">
        <v>67</v>
      </c>
      <c r="E40" s="2">
        <v>220</v>
      </c>
      <c r="F40" t="s">
        <v>10</v>
      </c>
      <c r="G40" t="s">
        <v>96</v>
      </c>
      <c r="H40" t="s">
        <v>95</v>
      </c>
      <c r="I40" s="1" t="s">
        <v>65</v>
      </c>
    </row>
    <row r="41" spans="1:9" x14ac:dyDescent="0.35">
      <c r="A41" s="1">
        <v>40668</v>
      </c>
      <c r="B41" t="s">
        <v>17</v>
      </c>
      <c r="C41" t="s">
        <v>18</v>
      </c>
      <c r="D41" t="s">
        <v>19</v>
      </c>
      <c r="E41" s="2">
        <v>340</v>
      </c>
      <c r="F41" t="s">
        <v>10</v>
      </c>
      <c r="G41" t="s">
        <v>96</v>
      </c>
      <c r="H41" t="s">
        <v>20</v>
      </c>
      <c r="I41" s="1">
        <v>40668</v>
      </c>
    </row>
    <row r="42" spans="1:9" x14ac:dyDescent="0.35">
      <c r="A42" s="1">
        <v>40729</v>
      </c>
      <c r="B42" t="s">
        <v>69</v>
      </c>
      <c r="C42" t="s">
        <v>70</v>
      </c>
      <c r="D42" t="s">
        <v>71</v>
      </c>
      <c r="E42" s="2">
        <v>563</v>
      </c>
      <c r="F42" t="s">
        <v>10</v>
      </c>
      <c r="G42" t="s">
        <v>96</v>
      </c>
      <c r="H42" t="s">
        <v>85</v>
      </c>
      <c r="I42" s="1">
        <v>40729</v>
      </c>
    </row>
    <row r="43" spans="1:9" x14ac:dyDescent="0.35">
      <c r="A43" s="1">
        <v>40729</v>
      </c>
      <c r="B43" t="s">
        <v>72</v>
      </c>
      <c r="C43" t="s">
        <v>28</v>
      </c>
      <c r="D43" t="s">
        <v>73</v>
      </c>
      <c r="E43" s="2">
        <v>982</v>
      </c>
      <c r="F43" t="s">
        <v>10</v>
      </c>
      <c r="G43" t="s">
        <v>96</v>
      </c>
      <c r="H43" t="s">
        <v>74</v>
      </c>
      <c r="I43" s="1">
        <v>40700</v>
      </c>
    </row>
    <row r="44" spans="1:9" x14ac:dyDescent="0.35">
      <c r="A44" s="1" t="s">
        <v>75</v>
      </c>
      <c r="B44" t="s">
        <v>22</v>
      </c>
      <c r="C44" t="s">
        <v>23</v>
      </c>
      <c r="D44" t="s">
        <v>24</v>
      </c>
      <c r="E44" s="2">
        <v>80</v>
      </c>
      <c r="F44" t="s">
        <v>10</v>
      </c>
      <c r="G44" t="s">
        <v>96</v>
      </c>
      <c r="H44" t="s">
        <v>25</v>
      </c>
      <c r="I44" s="1" t="s">
        <v>75</v>
      </c>
    </row>
    <row r="45" spans="1:9" x14ac:dyDescent="0.35">
      <c r="A45" s="1" t="s">
        <v>75</v>
      </c>
      <c r="B45" t="s">
        <v>22</v>
      </c>
      <c r="C45" t="s">
        <v>23</v>
      </c>
      <c r="D45" t="s">
        <v>24</v>
      </c>
      <c r="E45" s="2">
        <v>35</v>
      </c>
      <c r="F45" t="s">
        <v>10</v>
      </c>
      <c r="G45" t="s">
        <v>97</v>
      </c>
      <c r="H45" t="s">
        <v>25</v>
      </c>
      <c r="I45" s="1" t="s">
        <v>75</v>
      </c>
    </row>
    <row r="46" spans="1:9" x14ac:dyDescent="0.35">
      <c r="A46" s="1" t="s">
        <v>75</v>
      </c>
      <c r="B46" t="s">
        <v>27</v>
      </c>
      <c r="C46" t="s">
        <v>28</v>
      </c>
      <c r="D46" t="s">
        <v>29</v>
      </c>
      <c r="E46" s="2">
        <v>1000</v>
      </c>
      <c r="F46" t="s">
        <v>10</v>
      </c>
      <c r="G46" t="s">
        <v>96</v>
      </c>
      <c r="H46" t="s">
        <v>82</v>
      </c>
      <c r="I46" s="1">
        <v>40580</v>
      </c>
    </row>
    <row r="47" spans="1:9" x14ac:dyDescent="0.35">
      <c r="A47" s="1" t="s">
        <v>76</v>
      </c>
      <c r="B47" t="s">
        <v>37</v>
      </c>
      <c r="C47" t="s">
        <v>38</v>
      </c>
      <c r="D47" t="s">
        <v>39</v>
      </c>
      <c r="E47" s="2">
        <v>-20000</v>
      </c>
      <c r="F47" t="s">
        <v>40</v>
      </c>
      <c r="G47" t="s">
        <v>97</v>
      </c>
      <c r="H47" t="s">
        <v>50</v>
      </c>
      <c r="I47" s="1" t="s">
        <v>76</v>
      </c>
    </row>
    <row r="48" spans="1:9" x14ac:dyDescent="0.35">
      <c r="A48" s="1" t="s">
        <v>76</v>
      </c>
      <c r="B48" t="s">
        <v>37</v>
      </c>
      <c r="C48" t="s">
        <v>38</v>
      </c>
      <c r="D48" t="s">
        <v>39</v>
      </c>
      <c r="E48" s="2">
        <v>20000</v>
      </c>
      <c r="F48" t="s">
        <v>40</v>
      </c>
      <c r="G48" t="s">
        <v>96</v>
      </c>
      <c r="H48" t="s">
        <v>50</v>
      </c>
      <c r="I48" s="1" t="s">
        <v>76</v>
      </c>
    </row>
    <row r="49" spans="1:9" x14ac:dyDescent="0.35">
      <c r="A49" s="1" t="s">
        <v>60</v>
      </c>
      <c r="B49" t="s">
        <v>37</v>
      </c>
      <c r="C49" t="s">
        <v>42</v>
      </c>
      <c r="D49" t="s">
        <v>43</v>
      </c>
      <c r="E49" s="2">
        <v>20000</v>
      </c>
      <c r="F49" t="s">
        <v>40</v>
      </c>
      <c r="G49" t="s">
        <v>97</v>
      </c>
      <c r="H49" t="s">
        <v>68</v>
      </c>
      <c r="I49" s="1" t="s">
        <v>60</v>
      </c>
    </row>
    <row r="50" spans="1:9" x14ac:dyDescent="0.35">
      <c r="A50" s="1" t="s">
        <v>60</v>
      </c>
      <c r="B50" t="s">
        <v>44</v>
      </c>
      <c r="C50" t="s">
        <v>18</v>
      </c>
      <c r="D50" t="s">
        <v>45</v>
      </c>
      <c r="E50" s="2">
        <v>220</v>
      </c>
      <c r="F50" t="s">
        <v>40</v>
      </c>
      <c r="G50" t="s">
        <v>96</v>
      </c>
      <c r="H50" t="s">
        <v>86</v>
      </c>
      <c r="I50" s="1" t="s">
        <v>60</v>
      </c>
    </row>
    <row r="51" spans="1:9" x14ac:dyDescent="0.35">
      <c r="A51" s="1" t="s">
        <v>60</v>
      </c>
      <c r="B51" t="s">
        <v>44</v>
      </c>
      <c r="C51" t="s">
        <v>18</v>
      </c>
      <c r="D51" t="s">
        <v>46</v>
      </c>
      <c r="E51" s="2">
        <v>100</v>
      </c>
      <c r="F51" t="s">
        <v>40</v>
      </c>
      <c r="G51" t="s">
        <v>96</v>
      </c>
      <c r="H51" t="s">
        <v>48</v>
      </c>
      <c r="I51" s="1" t="s">
        <v>60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4 E A A B Q S w M E F A A C A A g A m G h n W X g 3 i N y m A A A A 9 g A A A B I A H A B D b 2 5 m a W c v U G F j a 2 F n Z S 5 4 b W w g o h g A K K A U A A A A A A A A A A A A A A A A A A A A A A A A A A A A h Y 9 N D o I w G E S v Q r q n P 2 C i k l I W r k z E m J g Y t 0 2 t 0 A g f h h b L 3 V x 4 J K 8 g R l F 3 L u f N W 8 z c r z e e 9 X U V X H R r T Q M p Y p i i Q I N q D g a K F H X u G M 5 Q J v h G q p M s d D D I Y J P e H l J U O n d O C P H e Y x / j p i 1 I R C k j + 3 y 1 V a W u J f r I 5 r 8 c G r B O g t J I 8 N 1 r j I g w i y e Y T e e Y c j J C n h v 4 C t G w 9 9 n + Q L 7 o K t e 1 W m g I l 2 t O x s j J + 4 N 4 A F B L A w Q U A A I A C A C Y a G d 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G h n W e T f q Z 0 W A Q A A E g I A A B M A H A B G b 3 J t d W x h c y 9 T Z W N 0 a W 9 u M S 5 t I K I Y A C i g F A A A A A A A A A A A A A A A A A A A A A A A A A A A A H 1 Q T W u D Q B C 9 C / 6 H Z X t R E K G l 9 B J y S L W H X E q J Q g 8 h h 8 1 m 0 i z q r O x H U M T / 3 l V p S q t k L w v z P m b e 0 8 C N k E i y 6 X 9 c + Z 7 v 6 Q t T c C I 5 O 5 b w R N a k B O N 7 x L 1 M W s X B T d 4 a D m W c W K U A z a d U x V H K I g i 7 / T u r Y E 0 n J T 3 0 + 0 S i c Z R D N B k 8 0 O T C 8 G s w b 2 u g z m m k x r l i q M 9 S V Y k s b Y U D q I N p W 9 R 1 N J X c V s 6 G p M w A j Y h x O G H Y 9 h H p a G b r u h S g f u Y G G j M C O z i D u 4 / P F C l o r k Q 9 B J 6 J c t a Q L f L S a n E F s q m k R e N I W z Q v z / F w 1 4 2 V y B P M 5 K 8 M i 2 V k w / n g t Q x + s H Y x X x / e i t t B J a + u u N S 6 t N z x 9 G 9 9 q d B G I D f B v 3 7 H s H + 6 6 0 P f E 3 j H c / U N U E s B A i 0 A F A A C A A g A m G h n W X g 3 i N y m A A A A 9 g A A A B I A A A A A A A A A A A A A A A A A A A A A A E N v b m Z p Z y 9 Q Y W N r Y W d l L n h t b F B L A Q I t A B Q A A g A I A J h o Z 1 k P y u m r p A A A A O k A A A A T A A A A A A A A A A A A A A A A A P I A A A B b Q 2 9 u d G V u d F 9 U e X B l c 1 0 u e G 1 s U E s B A i 0 A F A A C A A g A m G h n W e T f q Z 0 W A Q A A E g I A A B M A A A A A A A A A A A A A A A A A 4 w E A A E Z v c m 1 1 b G F z L 1 N l Y 3 R p b 2 4 x L m 1 Q S w U G A A A A A A M A A w D C A A A A R 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2 Q 0 A A A A A A A C 3 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Y W I z Y T g w M G Y t O D J j Z i 0 0 Y m E 4 L W E x Y W Q t M z R i Z j k 1 N W J k N 2 V h 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J f M S I g L z 4 8 R W 5 0 c n k g V H l w Z T 0 i R m l s b G V k Q 2 9 t c G x l d G V S Z X N 1 b H R U b 1 d v c m t z a G V l d C I g V m F s d W U 9 I m w x I i A v P j x F b n R y e S B U e X B l P S J B Z G R l Z F R v R G F 0 Y U 1 v Z G V s I i B W Y W x 1 Z T 0 i b D A i I C 8 + P E V u d H J 5 I F R 5 c G U 9 I k Z p b G x D b 3 V u d C I g V m F s d W U 9 I m w y N C I g L z 4 8 R W 5 0 c n k g V H l w Z T 0 i R m l s b E V y c m 9 y Q 2 9 k Z S I g V m F s d W U 9 I n N V b m t u b 3 d u I i A v P j x F b n R y e S B U e X B l P S J G a W x s R X J y b 3 J D b 3 V u d C I g V m F s d W U 9 I m w w I i A v P j x F b n R y e S B U e X B l P S J G a W x s T G F z d F V w Z G F 0 Z W Q i I F Z h b H V l P S J k M j A y N C 0 x M S 0 w N 1 Q w N z o z N D o 0 O C 4 1 N D I 3 N j k 3 W i I g L z 4 8 R W 5 0 c n k g V H l w Z T 0 i R m l s b E N v b H V t b l R 5 c G V z I i B W Y W x 1 Z T 0 i c 0 F B W U F C Z 0 1 H Q m d Z Q S I g L z 4 8 R W 5 0 c n k g V H l w Z T 0 i R m l s b E N v b H V t b k 5 h b W V z I i B W Y W x 1 Z T 0 i c 1 s m c X V v d D t E b 2 N 1 b W V u d C B E Y X R l J n F 1 b 3 Q 7 L C Z x d W 9 0 O 1 N 1 c H B s a W V y J n F 1 b 3 Q 7 L C Z x d W 9 0 O 1 J l Z m V y Z W 5 j Z S Z x d W 9 0 O y w m c X V v d D t E Z X N j c m l w d G l v b i Z x d W 9 0 O y w m c X V v d D t U Y X g g S W 5 j b H V z a X Z l I E F t b 3 V u d C Z x d W 9 0 O y w m c X V v d D t U Y X g g Q 2 9 k Z S Z x d W 9 0 O y w m c X V v d D t C Y W 5 r I E N v Z G U m c X V v d D s s J n F 1 b 3 Q 7 Q W N j b 3 V u d C B D b 2 R l J n F 1 b 3 Q 7 L C Z x d W 9 0 O 1 B h e W 1 l b n Q g R G F 0 Z S 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1 R h Y m x l M i 9 B d X R v U m V t b 3 Z l Z E N v b H V t b n M x L n t E b 2 N 1 b W V u d C B E Y X R l L D B 9 J n F 1 b 3 Q 7 L C Z x d W 9 0 O 1 N l Y 3 R p b 2 4 x L 1 R h Y m x l M i 9 B d X R v U m V t b 3 Z l Z E N v b H V t b n M x L n t T d X B w b G l l c i w x f S Z x d W 9 0 O y w m c X V v d D t T Z W N 0 a W 9 u M S 9 U Y W J s Z T I v Q X V 0 b 1 J l b W 9 2 Z W R D b 2 x 1 b W 5 z M S 5 7 U m V m Z X J l b m N l L D J 9 J n F 1 b 3 Q 7 L C Z x d W 9 0 O 1 N l Y 3 R p b 2 4 x L 1 R h Y m x l M i 9 B d X R v U m V t b 3 Z l Z E N v b H V t b n M x L n t E Z X N j c m l w d G l v b i w z f S Z x d W 9 0 O y w m c X V v d D t T Z W N 0 a W 9 u M S 9 U Y W J s Z T I v Q X V 0 b 1 J l b W 9 2 Z W R D b 2 x 1 b W 5 z M S 5 7 V G F 4 I E l u Y 2 x 1 c 2 l 2 Z S B B b W 9 1 b n Q s N H 0 m c X V v d D s s J n F 1 b 3 Q 7 U 2 V j d G l v b j E v V G F i b G U y L 0 F 1 d G 9 S Z W 1 v d m V k Q 2 9 s d W 1 u c z E u e 1 R h e C B D b 2 R l L D V 9 J n F 1 b 3 Q 7 L C Z x d W 9 0 O 1 N l Y 3 R p b 2 4 x L 1 R h Y m x l M i 9 B d X R v U m V t b 3 Z l Z E N v b H V t b n M x L n t C Y W 5 r I E N v Z G U s N n 0 m c X V v d D s s J n F 1 b 3 Q 7 U 2 V j d G l v b j E v V G F i b G U y L 0 F 1 d G 9 S Z W 1 v d m V k Q 2 9 s d W 1 u c z E u e 0 F j Y 2 9 1 b n Q g Q 2 9 k Z S w 3 f S Z x d W 9 0 O y w m c X V v d D t T Z W N 0 a W 9 u M S 9 U Y W J s Z T I v Q X V 0 b 1 J l b W 9 2 Z W R D b 2 x 1 b W 5 z M S 5 7 U G F 5 b W V u d C B E Y X R l L D h 9 J n F 1 b 3 Q 7 X S w m c X V v d D t D b 2 x 1 b W 5 D b 3 V u d C Z x d W 9 0 O z o 5 L C Z x d W 9 0 O 0 t l e U N v b H V t b k 5 h b W V z J n F 1 b 3 Q 7 O l t d L C Z x d W 9 0 O 0 N v b H V t b k l k Z W 5 0 a X R p Z X M m c X V v d D s 6 W y Z x d W 9 0 O 1 N l Y 3 R p b 2 4 x L 1 R h Y m x l M i 9 B d X R v U m V t b 3 Z l Z E N v b H V t b n M x L n t E b 2 N 1 b W V u d C B E Y X R l L D B 9 J n F 1 b 3 Q 7 L C Z x d W 9 0 O 1 N l Y 3 R p b 2 4 x L 1 R h Y m x l M i 9 B d X R v U m V t b 3 Z l Z E N v b H V t b n M x L n t T d X B w b G l l c i w x f S Z x d W 9 0 O y w m c X V v d D t T Z W N 0 a W 9 u M S 9 U Y W J s Z T I v Q X V 0 b 1 J l b W 9 2 Z W R D b 2 x 1 b W 5 z M S 5 7 U m V m Z X J l b m N l L D J 9 J n F 1 b 3 Q 7 L C Z x d W 9 0 O 1 N l Y 3 R p b 2 4 x L 1 R h Y m x l M i 9 B d X R v U m V t b 3 Z l Z E N v b H V t b n M x L n t E Z X N j c m l w d G l v b i w z f S Z x d W 9 0 O y w m c X V v d D t T Z W N 0 a W 9 u M S 9 U Y W J s Z T I v Q X V 0 b 1 J l b W 9 2 Z W R D b 2 x 1 b W 5 z M S 5 7 V G F 4 I E l u Y 2 x 1 c 2 l 2 Z S B B b W 9 1 b n Q s N H 0 m c X V v d D s s J n F 1 b 3 Q 7 U 2 V j d G l v b j E v V G F i b G U y L 0 F 1 d G 9 S Z W 1 v d m V k Q 2 9 s d W 1 u c z E u e 1 R h e C B D b 2 R l L D V 9 J n F 1 b 3 Q 7 L C Z x d W 9 0 O 1 N l Y 3 R p b 2 4 x L 1 R h Y m x l M i 9 B d X R v U m V t b 3 Z l Z E N v b H V t b n M x L n t C Y W 5 r I E N v Z G U s N n 0 m c X V v d D s s J n F 1 b 3 Q 7 U 2 V j d G l v b j E v V G F i b G U y L 0 F 1 d G 9 S Z W 1 v d m V k Q 2 9 s d W 1 u c z E u e 0 F j Y 2 9 1 b n Q g Q 2 9 k Z S w 3 f S Z x d W 9 0 O y w m c X V v d D t T Z W N 0 a W 9 u M S 9 U Y W J s Z T I v Q X V 0 b 1 J l b W 9 2 Z W R D b 2 x 1 b W 5 z M S 5 7 U G F 5 b W V u d C B E Y X R l L D h 9 J n F 1 b 3 Q 7 X S w m c X V v d D t S Z W x h d G l v b n N o a X B J b m Z v J n F 1 b 3 Q 7 O l t d f S I g L z 4 8 L 1 N 0 Y W J s Z U V u d H J p Z X M + P C 9 J d G V t P j x J d G V t P j x J d G V t T G 9 j Y X R p b 2 4 + P E l 0 Z W 1 U e X B l P k Z v c m 1 1 b G E 8 L 0 l 0 Z W 1 U e X B l P j x J d G V t U G F 0 a D 5 T Z W N 0 a W 9 u M S 9 U Y W J s Z T I v U 2 9 1 c m N l P C 9 J d G V t U G F 0 a D 4 8 L 0 l 0 Z W 1 M b 2 N h d G l v b j 4 8 U 3 R h Y m x l R W 5 0 c m l l c y A v P j w v S X R l b T 4 8 S X R l b T 4 8 S X R l b U x v Y 2 F 0 a W 9 u P j x J d G V t V H l w Z T 5 G b 3 J t d W x h P C 9 J d G V t V H l w Z T 4 8 S X R l b V B h d G g + U 2 V j d G l v b j E v V G F i b G U y L 0 N o Y W 5 n Z W Q l M j B U e X B l P C 9 J d G V t U G F 0 a D 4 8 L 0 l 0 Z W 1 M b 2 N h d G l v b j 4 8 U 3 R h Y m x l R W 5 0 c m l l c y A v P j w v S X R l b T 4 8 S X R l b T 4 8 S X R l b U x v Y 2 F 0 a W 9 u P j x J d G V t V H l w Z T 5 G b 3 J t d W x h P C 9 J d G V t V H l w Z T 4 8 S X R l b V B h d G g + U 2 V j d G l v b j E v V G F i b G U y L 1 J l b W 9 2 Z W Q l M j B E d X B s a W N h d G V z P C 9 J d G V t U G F 0 a D 4 8 L 0 l 0 Z W 1 M b 2 N h d G l v b j 4 8 U 3 R h Y m x l R W 5 0 c m l l c y A v P j w v S X R l b T 4 8 L 0 l 0 Z W 1 z P j w v T G 9 j Y W x Q Y W N r Y W d l T W V 0 Y W R h d G F G a W x l P h Y A A A B Q S w U G A A A A A A A A A A A A A A A A A A A A A A A A J g E A A A E A A A D Q j J 3 f A R X R E Y x 6 A M B P w p f r A Q A A A K o d l 6 T / m H 1 E i u L f A a U T M u 0 A A A A A A g A A A A A A E G Y A A A A B A A A g A A A A l 9 D q q U s f M j E G B / + x 7 N F f a j V S 6 q Q f Z d U S T l K 0 R c Z W r 6 8 A A A A A D o A A A A A C A A A g A A A A t O Y I p M q R j i 8 9 N W F p x n l s y N r o M D W L q U c 2 C d e C / H a / 5 6 l Q A A A A D J v X x 2 Z W d 1 A 8 i C E P H L V 1 y R t F g J 1 B L F G k i c j 7 T s 6 I S R R S q h y 2 9 S N O o u P U A Z o i U w f W 1 3 2 O m I 7 K v H W B e o 2 f G E o f B F V t M B e / i d c 5 j M q y N Z u w R j R A A A A A 4 J H a 1 b Z j 7 N E D u E 7 s L 6 / 8 I A M w q D 7 m n m r x i T p O T a a k g Q x 3 B Y i Q C k q P n d O e 1 K a b Q c N Y Y F l O Q 4 0 g y u B W + p G w G k l w Z w = = < / D a t a M a s h u p > 
</file>

<file path=customXml/itemProps1.xml><?xml version="1.0" encoding="utf-8"?>
<ds:datastoreItem xmlns:ds="http://schemas.openxmlformats.org/officeDocument/2006/customXml" ds:itemID="{052B8C97-8F2F-4545-A56A-C34AFE5449D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Sheet5</vt:lpstr>
      <vt:lpstr>Final expenses table</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Manoj Patel</dc:creator>
  <cp:lastModifiedBy>rensi hirpara</cp:lastModifiedBy>
  <dcterms:created xsi:type="dcterms:W3CDTF">2024-11-07T04:40:43Z</dcterms:created>
  <dcterms:modified xsi:type="dcterms:W3CDTF">2025-08-19T14:42:22Z</dcterms:modified>
</cp:coreProperties>
</file>