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1" sheetId="1" r:id="rId4"/>
    <sheet state="visible" name="T2" sheetId="2" r:id="rId5"/>
    <sheet state="visible" name="T3" sheetId="3" r:id="rId6"/>
    <sheet state="visible" name="T4" sheetId="4" r:id="rId7"/>
    <sheet state="visible" name="PLAN DE MARKETING - ANUAL" sheetId="5" r:id="rId8"/>
  </sheets>
  <definedNames/>
  <calcPr/>
</workbook>
</file>

<file path=xl/sharedStrings.xml><?xml version="1.0" encoding="utf-8"?>
<sst xmlns="http://schemas.openxmlformats.org/spreadsheetml/2006/main" count="360" uniqueCount="76">
  <si>
    <t>TRIMESTRE 1</t>
  </si>
  <si>
    <t>CAMPAÑAS OFFLINE</t>
  </si>
  <si>
    <t>Total offline</t>
  </si>
  <si>
    <t>CAMPAÑAS ONLINE</t>
  </si>
  <si>
    <t>Total online</t>
  </si>
  <si>
    <t>TIPO DE CAMPAÑA</t>
  </si>
  <si>
    <t>CANTIDAD</t>
  </si>
  <si>
    <t>COSTO POR UNIDAD PROYECTADO</t>
  </si>
  <si>
    <t>ALCANCE CAMPAÑA</t>
  </si>
  <si>
    <t>INVERSIÓN OFFLINE</t>
  </si>
  <si>
    <t>IMPRESIONES CAMPAÑA</t>
  </si>
  <si>
    <t>LEADS/ CONVERSIONES</t>
  </si>
  <si>
    <t>CLICS</t>
  </si>
  <si>
    <t>CPC (COSTE POR CLIC)</t>
  </si>
  <si>
    <t>CPM (COSTE POR MIL)</t>
  </si>
  <si>
    <t>CPL (COSTE POR LEAD)</t>
  </si>
  <si>
    <t>CTR (%)</t>
  </si>
  <si>
    <t>INVERSIÓN ONLINE</t>
  </si>
  <si>
    <t>COMENTARIOS</t>
  </si>
  <si>
    <t>Display</t>
  </si>
  <si>
    <t>Banner Ads</t>
  </si>
  <si>
    <t xml:space="preserve">Local </t>
  </si>
  <si>
    <t>Newspaper</t>
  </si>
  <si>
    <t>In-Store Marketing</t>
  </si>
  <si>
    <t>POP</t>
  </si>
  <si>
    <t>Relaciones Públicas</t>
  </si>
  <si>
    <t>Public Events</t>
  </si>
  <si>
    <t>Sponsorships</t>
  </si>
  <si>
    <t>Press Releases</t>
  </si>
  <si>
    <t>Webinars</t>
  </si>
  <si>
    <t>Conferences</t>
  </si>
  <si>
    <t>Client Events</t>
  </si>
  <si>
    <t>Content Marketing</t>
  </si>
  <si>
    <t>Sponsored Content</t>
  </si>
  <si>
    <t>Landing Page</t>
  </si>
  <si>
    <t>White Papers / Ebooks</t>
  </si>
  <si>
    <t>Social Ads</t>
  </si>
  <si>
    <t xml:space="preserve">Twitter </t>
  </si>
  <si>
    <t>Facebook</t>
  </si>
  <si>
    <t>Ejemplo de cálculo para una campaña de Facebook ads. Las fórmulas finales dependerán de si el coste es a CPC o a CPM</t>
  </si>
  <si>
    <t>Instagram</t>
  </si>
  <si>
    <t>LinkedIn</t>
  </si>
  <si>
    <t>Youtube</t>
  </si>
  <si>
    <t>Snapchat</t>
  </si>
  <si>
    <t>Online</t>
  </si>
  <si>
    <t>Blog</t>
  </si>
  <si>
    <t>Website</t>
  </si>
  <si>
    <t>Mobile App</t>
  </si>
  <si>
    <t>Mobile Alerts</t>
  </si>
  <si>
    <t>Email Marketing</t>
  </si>
  <si>
    <t>Publicidad offline</t>
  </si>
  <si>
    <t>Print</t>
  </si>
  <si>
    <t>Outdoor</t>
  </si>
  <si>
    <t>Radio</t>
  </si>
  <si>
    <t>Television</t>
  </si>
  <si>
    <t>Web</t>
  </si>
  <si>
    <t>Development</t>
  </si>
  <si>
    <t>SEO</t>
  </si>
  <si>
    <t>Investigación de mercados</t>
  </si>
  <si>
    <t>Surveys</t>
  </si>
  <si>
    <t>Impact Studies</t>
  </si>
  <si>
    <t>Google Ads/ SEM</t>
  </si>
  <si>
    <t>Campaña A</t>
  </si>
  <si>
    <t>Campaña B</t>
  </si>
  <si>
    <t>Campaña C</t>
  </si>
  <si>
    <t>Campaña D</t>
  </si>
  <si>
    <t>Campaña E</t>
  </si>
  <si>
    <t>Otros</t>
  </si>
  <si>
    <t>Premium</t>
  </si>
  <si>
    <t>Corporate Branding</t>
  </si>
  <si>
    <t>Businesss Cards</t>
  </si>
  <si>
    <t>Signage</t>
  </si>
  <si>
    <t>TRIMESTRE 2</t>
  </si>
  <si>
    <t>TRIMESTRE 3</t>
  </si>
  <si>
    <t>TRIMESTRE 4</t>
  </si>
  <si>
    <t>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</si>
</sst>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&quot;€&quot;"/>
    <numFmt numFmtId="165" formatCode="#,##0.00\ [$€-1]"/>
  </numFmts>
  <fonts count="10">
    <font>
      <sz val="11.0"/>
      <color rgb="FF000000"/>
      <name val="Calibri"/>
    </font>
    <font>
      <b/>
      <sz val="11.0"/>
      <color rgb="FF000000"/>
      <name val="Arial"/>
    </font>
    <font>
      <b/>
      <sz val="14.0"/>
      <color rgb="FF000000"/>
      <name val="Arial"/>
    </font>
    <font/>
    <font>
      <b/>
      <sz val="9.0"/>
      <color rgb="FF000000"/>
      <name val="Montserrat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000000"/>
      <name val="Arial"/>
    </font>
    <font>
      <sz val="11.0"/>
      <color rgb="FF000000"/>
      <name val="Roboto"/>
    </font>
    <font>
      <sz val="11.0"/>
      <color rgb="FF000000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E598"/>
        <bgColor rgb="FFFFE598"/>
      </patternFill>
    </fill>
    <fill>
      <patternFill patternType="solid">
        <fgColor rgb="FFF33954"/>
        <bgColor rgb="FFF33954"/>
      </patternFill>
    </fill>
    <fill>
      <patternFill patternType="solid">
        <fgColor rgb="FFE7E6E6"/>
        <bgColor rgb="FFE7E6E6"/>
      </patternFill>
    </fill>
    <fill>
      <patternFill patternType="solid">
        <fgColor rgb="FFB6D7A8"/>
        <bgColor rgb="FFB6D7A8"/>
      </patternFill>
    </fill>
    <fill>
      <patternFill patternType="solid">
        <fgColor rgb="FFFFF1C5"/>
        <bgColor rgb="FFFFF1C5"/>
      </patternFill>
    </fill>
    <fill>
      <patternFill patternType="solid">
        <fgColor rgb="FFD9EAD3"/>
        <bgColor rgb="FFD9EAD3"/>
      </patternFill>
    </fill>
    <fill>
      <patternFill patternType="solid">
        <fgColor rgb="FFFFFDF7"/>
        <bgColor rgb="FFFFFDF7"/>
      </patternFill>
    </fill>
    <fill>
      <patternFill patternType="solid">
        <fgColor rgb="FFFFFFFF"/>
        <bgColor rgb="FFFFFFFF"/>
      </patternFill>
    </fill>
  </fills>
  <borders count="37">
    <border/>
    <border>
      <right style="thin">
        <color rgb="FF000000"/>
      </right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/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 shrinkToFit="0" wrapText="1"/>
    </xf>
    <xf borderId="1" fillId="0" fontId="0" numFmtId="0" xfId="0" applyAlignment="1" applyBorder="1" applyFont="1">
      <alignment horizontal="center"/>
    </xf>
    <xf borderId="0" fillId="0" fontId="1" numFmtId="0" xfId="0" applyAlignment="1" applyFont="1">
      <alignment horizontal="left" vertical="center"/>
    </xf>
    <xf borderId="2" fillId="2" fontId="1" numFmtId="0" xfId="0" applyAlignment="1" applyBorder="1" applyFill="1" applyFont="1">
      <alignment horizontal="right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2" fillId="3" fontId="1" numFmtId="0" xfId="0" applyAlignment="1" applyBorder="1" applyFill="1" applyFont="1">
      <alignment horizontal="right" shrinkToFit="0" vertical="center" wrapText="1"/>
    </xf>
    <xf borderId="1" fillId="0" fontId="3" numFmtId="0" xfId="0" applyBorder="1" applyFont="1"/>
    <xf borderId="3" fillId="4" fontId="4" numFmtId="0" xfId="0" applyAlignment="1" applyBorder="1" applyFill="1" applyFont="1">
      <alignment horizontal="center" vertical="center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3" fillId="3" fontId="4" numFmtId="0" xfId="0" applyAlignment="1" applyBorder="1" applyFont="1">
      <alignment horizontal="center" shrinkToFit="0" vertical="center" wrapText="1"/>
    </xf>
    <xf borderId="5" fillId="4" fontId="4" numFmtId="0" xfId="0" applyAlignment="1" applyBorder="1" applyFont="1">
      <alignment horizontal="center" shrinkToFit="0" vertical="center" wrapText="1"/>
    </xf>
    <xf borderId="6" fillId="5" fontId="5" numFmtId="0" xfId="0" applyBorder="1" applyFill="1" applyFont="1"/>
    <xf borderId="7" fillId="6" fontId="6" numFmtId="0" xfId="0" applyAlignment="1" applyBorder="1" applyFill="1" applyFont="1">
      <alignment horizontal="center" readingOrder="0"/>
    </xf>
    <xf borderId="6" fillId="6" fontId="6" numFmtId="0" xfId="0" applyAlignment="1" applyBorder="1" applyFont="1">
      <alignment readingOrder="0"/>
    </xf>
    <xf borderId="7" fillId="6" fontId="7" numFmtId="4" xfId="0" applyBorder="1" applyFont="1" applyNumberFormat="1"/>
    <xf borderId="7" fillId="6" fontId="7" numFmtId="164" xfId="0" applyBorder="1" applyFont="1" applyNumberFormat="1"/>
    <xf borderId="7" fillId="7" fontId="7" numFmtId="4" xfId="0" applyBorder="1" applyFill="1" applyFont="1" applyNumberFormat="1"/>
    <xf borderId="7" fillId="7" fontId="7" numFmtId="165" xfId="0" applyBorder="1" applyFont="1" applyNumberFormat="1"/>
    <xf borderId="7" fillId="7" fontId="7" numFmtId="164" xfId="0" applyBorder="1" applyFont="1" applyNumberFormat="1"/>
    <xf borderId="8" fillId="5" fontId="6" numFmtId="0" xfId="0" applyBorder="1" applyFont="1"/>
    <xf borderId="9" fillId="0" fontId="6" numFmtId="0" xfId="0" applyBorder="1" applyFont="1"/>
    <xf borderId="10" fillId="8" fontId="6" numFmtId="0" xfId="0" applyAlignment="1" applyBorder="1" applyFill="1" applyFont="1">
      <alignment horizontal="center" readingOrder="0"/>
    </xf>
    <xf borderId="11" fillId="8" fontId="6" numFmtId="164" xfId="0" applyAlignment="1" applyBorder="1" applyFont="1" applyNumberFormat="1">
      <alignment readingOrder="0"/>
    </xf>
    <xf borderId="10" fillId="8" fontId="6" numFmtId="4" xfId="0" applyBorder="1" applyFont="1" applyNumberFormat="1"/>
    <xf borderId="10" fillId="8" fontId="6" numFmtId="164" xfId="0" applyBorder="1" applyFont="1" applyNumberFormat="1"/>
    <xf borderId="10" fillId="9" fontId="6" numFmtId="4" xfId="0" applyAlignment="1" applyBorder="1" applyFill="1" applyFont="1" applyNumberFormat="1">
      <alignment readingOrder="0"/>
    </xf>
    <xf borderId="10" fillId="9" fontId="6" numFmtId="4" xfId="0" applyBorder="1" applyFont="1" applyNumberFormat="1"/>
    <xf borderId="10" fillId="9" fontId="6" numFmtId="165" xfId="0" applyBorder="1" applyFont="1" applyNumberFormat="1"/>
    <xf borderId="2" fillId="10" fontId="8" numFmtId="165" xfId="0" applyBorder="1" applyFill="1" applyFont="1" applyNumberFormat="1"/>
    <xf borderId="10" fillId="9" fontId="6" numFmtId="10" xfId="0" applyBorder="1" applyFont="1" applyNumberFormat="1"/>
    <xf borderId="10" fillId="9" fontId="6" numFmtId="164" xfId="0" applyBorder="1" applyFont="1" applyNumberFormat="1"/>
    <xf borderId="12" fillId="0" fontId="6" numFmtId="0" xfId="0" applyBorder="1" applyFont="1"/>
    <xf borderId="10" fillId="8" fontId="6" numFmtId="0" xfId="0" applyAlignment="1" applyBorder="1" applyFont="1">
      <alignment horizontal="center"/>
    </xf>
    <xf borderId="11" fillId="8" fontId="6" numFmtId="164" xfId="0" applyBorder="1" applyFont="1" applyNumberFormat="1"/>
    <xf borderId="13" fillId="0" fontId="6" numFmtId="0" xfId="0" applyBorder="1" applyFont="1"/>
    <xf borderId="13" fillId="5" fontId="5" numFmtId="0" xfId="0" applyBorder="1" applyFont="1"/>
    <xf borderId="10" fillId="6" fontId="6" numFmtId="0" xfId="0" applyAlignment="1" applyBorder="1" applyFont="1">
      <alignment horizontal="center"/>
    </xf>
    <xf borderId="11" fillId="6" fontId="6" numFmtId="164" xfId="0" applyBorder="1" applyFont="1" applyNumberFormat="1"/>
    <xf borderId="10" fillId="6" fontId="7" numFmtId="4" xfId="0" applyBorder="1" applyFont="1" applyNumberFormat="1"/>
    <xf borderId="10" fillId="6" fontId="7" numFmtId="164" xfId="0" applyBorder="1" applyFont="1" applyNumberFormat="1"/>
    <xf borderId="10" fillId="7" fontId="7" numFmtId="4" xfId="0" applyBorder="1" applyFont="1" applyNumberFormat="1"/>
    <xf borderId="10" fillId="7" fontId="7" numFmtId="165" xfId="0" applyBorder="1" applyFont="1" applyNumberFormat="1"/>
    <xf borderId="10" fillId="7" fontId="7" numFmtId="10" xfId="0" applyBorder="1" applyFont="1" applyNumberFormat="1"/>
    <xf borderId="10" fillId="7" fontId="7" numFmtId="164" xfId="0" applyBorder="1" applyFont="1" applyNumberFormat="1"/>
    <xf borderId="12" fillId="5" fontId="6" numFmtId="0" xfId="0" applyBorder="1" applyFont="1"/>
    <xf borderId="0" fillId="0" fontId="0" numFmtId="0" xfId="0" applyFont="1"/>
    <xf borderId="14" fillId="0" fontId="6" numFmtId="0" xfId="0" applyBorder="1" applyFont="1"/>
    <xf borderId="15" fillId="8" fontId="6" numFmtId="0" xfId="0" applyAlignment="1" applyBorder="1" applyFont="1">
      <alignment horizontal="center"/>
    </xf>
    <xf borderId="16" fillId="8" fontId="6" numFmtId="164" xfId="0" applyBorder="1" applyFont="1" applyNumberFormat="1"/>
    <xf borderId="15" fillId="8" fontId="6" numFmtId="4" xfId="0" applyBorder="1" applyFont="1" applyNumberFormat="1"/>
    <xf borderId="15" fillId="8" fontId="6" numFmtId="164" xfId="0" applyBorder="1" applyFont="1" applyNumberFormat="1"/>
    <xf borderId="15" fillId="9" fontId="6" numFmtId="4" xfId="0" applyBorder="1" applyFont="1" applyNumberFormat="1"/>
    <xf borderId="15" fillId="9" fontId="6" numFmtId="165" xfId="0" applyBorder="1" applyFont="1" applyNumberFormat="1"/>
    <xf borderId="15" fillId="9" fontId="6" numFmtId="164" xfId="0" applyBorder="1" applyFont="1" applyNumberFormat="1"/>
    <xf borderId="17" fillId="0" fontId="6" numFmtId="0" xfId="0" applyBorder="1" applyFont="1"/>
    <xf borderId="1" fillId="0" fontId="0" numFmtId="0" xfId="0" applyBorder="1" applyFont="1"/>
    <xf borderId="18" fillId="0" fontId="6" numFmtId="0" xfId="0" applyBorder="1" applyFont="1"/>
    <xf borderId="19" fillId="8" fontId="6" numFmtId="0" xfId="0" applyAlignment="1" applyBorder="1" applyFont="1">
      <alignment horizontal="center"/>
    </xf>
    <xf borderId="20" fillId="8" fontId="6" numFmtId="164" xfId="0" applyBorder="1" applyFont="1" applyNumberFormat="1"/>
    <xf borderId="19" fillId="8" fontId="6" numFmtId="4" xfId="0" applyBorder="1" applyFont="1" applyNumberFormat="1"/>
    <xf borderId="19" fillId="8" fontId="6" numFmtId="164" xfId="0" applyBorder="1" applyFont="1" applyNumberFormat="1"/>
    <xf borderId="19" fillId="9" fontId="6" numFmtId="4" xfId="0" applyBorder="1" applyFont="1" applyNumberFormat="1"/>
    <xf borderId="19" fillId="9" fontId="6" numFmtId="165" xfId="0" applyBorder="1" applyFont="1" applyNumberFormat="1"/>
    <xf borderId="19" fillId="9" fontId="6" numFmtId="164" xfId="0" applyBorder="1" applyFont="1" applyNumberFormat="1"/>
    <xf borderId="21" fillId="0" fontId="6" numFmtId="0" xfId="0" applyBorder="1" applyFont="1"/>
    <xf borderId="22" fillId="8" fontId="6" numFmtId="0" xfId="0" applyAlignment="1" applyBorder="1" applyFont="1">
      <alignment horizontal="center"/>
    </xf>
    <xf borderId="23" fillId="8" fontId="6" numFmtId="164" xfId="0" applyBorder="1" applyFont="1" applyNumberFormat="1"/>
    <xf borderId="22" fillId="8" fontId="6" numFmtId="4" xfId="0" applyBorder="1" applyFont="1" applyNumberFormat="1"/>
    <xf borderId="22" fillId="8" fontId="6" numFmtId="164" xfId="0" applyBorder="1" applyFont="1" applyNumberFormat="1"/>
    <xf borderId="22" fillId="9" fontId="6" numFmtId="4" xfId="0" applyBorder="1" applyFont="1" applyNumberFormat="1"/>
    <xf borderId="22" fillId="9" fontId="6" numFmtId="165" xfId="0" applyBorder="1" applyFont="1" applyNumberFormat="1"/>
    <xf borderId="22" fillId="9" fontId="6" numFmtId="164" xfId="0" applyBorder="1" applyFont="1" applyNumberFormat="1"/>
    <xf borderId="24" fillId="0" fontId="6" numFmtId="0" xfId="0" applyBorder="1" applyFont="1"/>
    <xf borderId="25" fillId="5" fontId="5" numFmtId="0" xfId="0" applyBorder="1" applyFont="1"/>
    <xf borderId="26" fillId="6" fontId="6" numFmtId="164" xfId="0" applyBorder="1" applyFont="1" applyNumberFormat="1"/>
    <xf borderId="27" fillId="8" fontId="6" numFmtId="0" xfId="0" applyAlignment="1" applyBorder="1" applyFont="1">
      <alignment horizontal="center"/>
    </xf>
    <xf borderId="28" fillId="0" fontId="6" numFmtId="0" xfId="0" applyBorder="1" applyFont="1"/>
    <xf borderId="29" fillId="0" fontId="6" numFmtId="0" xfId="0" applyBorder="1" applyFont="1"/>
    <xf borderId="30" fillId="0" fontId="0" numFmtId="0" xfId="0" applyBorder="1" applyFont="1"/>
    <xf borderId="10" fillId="6" fontId="6" numFmtId="164" xfId="0" applyBorder="1" applyFont="1" applyNumberFormat="1"/>
    <xf borderId="31" fillId="5" fontId="6" numFmtId="0" xfId="0" applyBorder="1" applyFont="1"/>
    <xf borderId="32" fillId="10" fontId="9" numFmtId="0" xfId="0" applyBorder="1" applyFont="1"/>
    <xf borderId="32" fillId="10" fontId="9" numFmtId="0" xfId="0" applyAlignment="1" applyBorder="1" applyFont="1">
      <alignment shrinkToFit="0" vertical="center" wrapText="1"/>
    </xf>
    <xf borderId="13" fillId="10" fontId="6" numFmtId="0" xfId="0" applyBorder="1" applyFont="1"/>
    <xf borderId="31" fillId="10" fontId="6" numFmtId="0" xfId="0" applyBorder="1" applyFont="1"/>
    <xf borderId="12" fillId="10" fontId="6" numFmtId="0" xfId="0" applyBorder="1" applyFont="1"/>
    <xf borderId="26" fillId="8" fontId="6" numFmtId="164" xfId="0" applyBorder="1" applyFont="1" applyNumberFormat="1"/>
    <xf borderId="33" fillId="8" fontId="6" numFmtId="164" xfId="0" applyBorder="1" applyFont="1" applyNumberFormat="1"/>
    <xf borderId="2" fillId="8" fontId="6" numFmtId="164" xfId="0" applyBorder="1" applyFont="1" applyNumberFormat="1"/>
    <xf borderId="1" fillId="0" fontId="6" numFmtId="0" xfId="0" applyBorder="1" applyFont="1"/>
    <xf borderId="34" fillId="5" fontId="5" numFmtId="0" xfId="0" applyBorder="1" applyFont="1"/>
    <xf borderId="19" fillId="6" fontId="6" numFmtId="0" xfId="0" applyAlignment="1" applyBorder="1" applyFont="1">
      <alignment horizontal="center"/>
    </xf>
    <xf borderId="2" fillId="6" fontId="6" numFmtId="164" xfId="0" applyBorder="1" applyFont="1" applyNumberFormat="1"/>
    <xf borderId="19" fillId="6" fontId="7" numFmtId="4" xfId="0" applyBorder="1" applyFont="1" applyNumberFormat="1"/>
    <xf borderId="19" fillId="6" fontId="7" numFmtId="164" xfId="0" applyBorder="1" applyFont="1" applyNumberFormat="1"/>
    <xf borderId="19" fillId="7" fontId="7" numFmtId="4" xfId="0" applyBorder="1" applyFont="1" applyNumberFormat="1"/>
    <xf borderId="19" fillId="7" fontId="7" numFmtId="165" xfId="0" applyBorder="1" applyFont="1" applyNumberFormat="1"/>
    <xf borderId="19" fillId="7" fontId="7" numFmtId="10" xfId="0" applyBorder="1" applyFont="1" applyNumberFormat="1"/>
    <xf borderId="19" fillId="7" fontId="7" numFmtId="164" xfId="0" applyBorder="1" applyFont="1" applyNumberFormat="1"/>
    <xf borderId="35" fillId="5" fontId="6" numFmtId="0" xfId="0" applyBorder="1" applyFont="1"/>
    <xf borderId="11" fillId="9" fontId="6" numFmtId="164" xfId="0" applyBorder="1" applyFont="1" applyNumberFormat="1"/>
    <xf borderId="36" fillId="8" fontId="6" numFmtId="4" xfId="0" applyBorder="1" applyFont="1" applyNumberFormat="1"/>
    <xf borderId="36" fillId="9" fontId="6" numFmtId="164" xfId="0" applyBorder="1" applyFont="1" applyNumberFormat="1"/>
    <xf borderId="36" fillId="9" fontId="6" numFmtId="4" xfId="0" applyBorder="1" applyFont="1" applyNumberFormat="1"/>
    <xf borderId="36" fillId="9" fontId="6" numFmtId="165" xfId="0" applyBorder="1" applyFont="1" applyNumberFormat="1"/>
    <xf borderId="7" fillId="6" fontId="6" numFmtId="0" xfId="0" applyAlignment="1" applyBorder="1" applyFont="1">
      <alignment horizontal="center"/>
    </xf>
    <xf borderId="6" fillId="6" fontId="6" numFmtId="164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104775</xdr:rowOff>
    </xdr:from>
    <xdr:ext cx="23774400" cy="466725"/>
    <xdr:sp>
      <xdr:nvSpPr>
        <xdr:cNvPr id="3" name="Shape 3"/>
        <xdr:cNvSpPr/>
      </xdr:nvSpPr>
      <xdr:spPr>
        <a:xfrm>
          <a:off x="0" y="3551400"/>
          <a:ext cx="10692000" cy="457200"/>
        </a:xfrm>
        <a:prstGeom prst="rect">
          <a:avLst/>
        </a:prstGeom>
        <a:solidFill>
          <a:srgbClr val="F11E3C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2400"/>
            <a:buFont typeface="Impact"/>
            <a:buNone/>
          </a:pPr>
          <a:r>
            <a:rPr b="0" lang="en-US" sz="2400">
              <a:solidFill>
                <a:schemeClr val="lt1"/>
              </a:solidFill>
              <a:latin typeface="Impact"/>
              <a:ea typeface="Impact"/>
              <a:cs typeface="Impact"/>
              <a:sym typeface="Impact"/>
            </a:rPr>
            <a:t>PRESUPUESTO PLAN DE MARKETING</a:t>
          </a:r>
          <a:endParaRPr sz="1400"/>
        </a:p>
      </xdr:txBody>
    </xdr:sp>
    <xdr:clientData fLocksWithSheet="0"/>
  </xdr:oneCellAnchor>
  <xdr:oneCellAnchor>
    <xdr:from>
      <xdr:col>14</xdr:col>
      <xdr:colOff>1952625</xdr:colOff>
      <xdr:row>5</xdr:row>
      <xdr:rowOff>95250</xdr:rowOff>
    </xdr:from>
    <xdr:ext cx="1152525" cy="257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104775</xdr:rowOff>
    </xdr:from>
    <xdr:ext cx="23774400" cy="466725"/>
    <xdr:sp>
      <xdr:nvSpPr>
        <xdr:cNvPr id="4" name="Shape 4"/>
        <xdr:cNvSpPr/>
      </xdr:nvSpPr>
      <xdr:spPr>
        <a:xfrm>
          <a:off x="0" y="3551400"/>
          <a:ext cx="10692000" cy="457200"/>
        </a:xfrm>
        <a:prstGeom prst="rect">
          <a:avLst/>
        </a:prstGeom>
        <a:solidFill>
          <a:srgbClr val="F11E3C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2400"/>
            <a:buFont typeface="Impact"/>
            <a:buNone/>
          </a:pPr>
          <a:r>
            <a:rPr b="0" lang="en-US" sz="2400">
              <a:solidFill>
                <a:schemeClr val="lt1"/>
              </a:solidFill>
              <a:latin typeface="Impact"/>
              <a:ea typeface="Impact"/>
              <a:cs typeface="Impact"/>
              <a:sym typeface="Impact"/>
            </a:rPr>
            <a:t>PRESUPUESTO PLAN DE MARKETING</a:t>
          </a:r>
          <a:endParaRPr sz="1400"/>
        </a:p>
      </xdr:txBody>
    </xdr:sp>
    <xdr:clientData fLocksWithSheet="0"/>
  </xdr:oneCellAnchor>
  <xdr:oneCellAnchor>
    <xdr:from>
      <xdr:col>14</xdr:col>
      <xdr:colOff>1952625</xdr:colOff>
      <xdr:row>5</xdr:row>
      <xdr:rowOff>95250</xdr:rowOff>
    </xdr:from>
    <xdr:ext cx="1152525" cy="257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104775</xdr:rowOff>
    </xdr:from>
    <xdr:ext cx="23774400" cy="466725"/>
    <xdr:sp>
      <xdr:nvSpPr>
        <xdr:cNvPr id="5" name="Shape 5"/>
        <xdr:cNvSpPr/>
      </xdr:nvSpPr>
      <xdr:spPr>
        <a:xfrm>
          <a:off x="0" y="3551400"/>
          <a:ext cx="10692000" cy="457200"/>
        </a:xfrm>
        <a:prstGeom prst="rect">
          <a:avLst/>
        </a:prstGeom>
        <a:solidFill>
          <a:srgbClr val="F11E3C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2400"/>
            <a:buFont typeface="Impact"/>
            <a:buNone/>
          </a:pPr>
          <a:r>
            <a:rPr b="0" lang="en-US" sz="2400">
              <a:solidFill>
                <a:schemeClr val="lt1"/>
              </a:solidFill>
              <a:latin typeface="Impact"/>
              <a:ea typeface="Impact"/>
              <a:cs typeface="Impact"/>
              <a:sym typeface="Impact"/>
            </a:rPr>
            <a:t>PRESUPUESTO PLAN DE MARKETING</a:t>
          </a:r>
          <a:endParaRPr sz="1400"/>
        </a:p>
      </xdr:txBody>
    </xdr:sp>
    <xdr:clientData fLocksWithSheet="0"/>
  </xdr:oneCellAnchor>
  <xdr:oneCellAnchor>
    <xdr:from>
      <xdr:col>14</xdr:col>
      <xdr:colOff>1952625</xdr:colOff>
      <xdr:row>5</xdr:row>
      <xdr:rowOff>95250</xdr:rowOff>
    </xdr:from>
    <xdr:ext cx="1152525" cy="257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104775</xdr:rowOff>
    </xdr:from>
    <xdr:ext cx="23774400" cy="466725"/>
    <xdr:sp>
      <xdr:nvSpPr>
        <xdr:cNvPr id="6" name="Shape 6"/>
        <xdr:cNvSpPr/>
      </xdr:nvSpPr>
      <xdr:spPr>
        <a:xfrm>
          <a:off x="0" y="3551400"/>
          <a:ext cx="10692000" cy="457200"/>
        </a:xfrm>
        <a:prstGeom prst="rect">
          <a:avLst/>
        </a:prstGeom>
        <a:solidFill>
          <a:srgbClr val="F11E3C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2400"/>
            <a:buFont typeface="Impact"/>
            <a:buNone/>
          </a:pPr>
          <a:r>
            <a:rPr b="0" lang="en-US" sz="2400">
              <a:solidFill>
                <a:schemeClr val="lt1"/>
              </a:solidFill>
              <a:latin typeface="Impact"/>
              <a:ea typeface="Impact"/>
              <a:cs typeface="Impact"/>
              <a:sym typeface="Impact"/>
            </a:rPr>
            <a:t>PRESUPUESTO PLAN DE MARKETING</a:t>
          </a:r>
          <a:endParaRPr sz="1400"/>
        </a:p>
      </xdr:txBody>
    </xdr:sp>
    <xdr:clientData fLocksWithSheet="0"/>
  </xdr:oneCellAnchor>
  <xdr:oneCellAnchor>
    <xdr:from>
      <xdr:col>14</xdr:col>
      <xdr:colOff>1952625</xdr:colOff>
      <xdr:row>5</xdr:row>
      <xdr:rowOff>95250</xdr:rowOff>
    </xdr:from>
    <xdr:ext cx="1152525" cy="257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104775</xdr:rowOff>
    </xdr:from>
    <xdr:ext cx="23774400" cy="466725"/>
    <xdr:sp>
      <xdr:nvSpPr>
        <xdr:cNvPr id="7" name="Shape 7"/>
        <xdr:cNvSpPr/>
      </xdr:nvSpPr>
      <xdr:spPr>
        <a:xfrm>
          <a:off x="0" y="3551400"/>
          <a:ext cx="10692000" cy="457200"/>
        </a:xfrm>
        <a:prstGeom prst="rect">
          <a:avLst/>
        </a:prstGeom>
        <a:solidFill>
          <a:srgbClr val="F11E3C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lt1"/>
            </a:buClr>
            <a:buSzPts val="2400"/>
            <a:buFont typeface="Impact"/>
            <a:buNone/>
          </a:pPr>
          <a:r>
            <a:rPr b="0" lang="en-US" sz="2400">
              <a:solidFill>
                <a:schemeClr val="lt1"/>
              </a:solidFill>
              <a:latin typeface="Impact"/>
              <a:ea typeface="Impact"/>
              <a:cs typeface="Impact"/>
              <a:sym typeface="Impact"/>
            </a:rPr>
            <a:t>PRESUPUESTO PLAN DE MARKETING</a:t>
          </a:r>
          <a:endParaRPr sz="1400"/>
        </a:p>
      </xdr:txBody>
    </xdr:sp>
    <xdr:clientData fLocksWithSheet="0"/>
  </xdr:oneCellAnchor>
  <xdr:oneCellAnchor>
    <xdr:from>
      <xdr:col>14</xdr:col>
      <xdr:colOff>1952625</xdr:colOff>
      <xdr:row>5</xdr:row>
      <xdr:rowOff>95250</xdr:rowOff>
    </xdr:from>
    <xdr:ext cx="1152525" cy="2571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39.29"/>
    <col customWidth="1" min="3" max="3" width="19.43"/>
    <col customWidth="1" min="4" max="4" width="23.43"/>
    <col customWidth="1" min="5" max="14" width="22.71"/>
    <col customWidth="1" min="15" max="15" width="47.43"/>
    <col customWidth="1" min="16" max="17" width="9.14"/>
  </cols>
  <sheetData>
    <row r="1">
      <c r="A1" s="1"/>
    </row>
    <row r="2" ht="4.5" customHeight="1"/>
    <row r="3" ht="6.0" customHeight="1"/>
    <row r="4" hidden="1"/>
    <row r="5" ht="44.25" customHeight="1"/>
    <row r="6" ht="52.5" customHeight="1">
      <c r="A6" s="2"/>
      <c r="B6" s="3" t="s">
        <v>0</v>
      </c>
      <c r="C6" s="4" t="s">
        <v>1</v>
      </c>
      <c r="E6" s="5" t="s">
        <v>2</v>
      </c>
      <c r="F6" s="5">
        <f>SUM(F8,F12,F17,F25,F30,F37,F44,F51,F56,F60,F67)</f>
        <v>0</v>
      </c>
      <c r="G6" s="6" t="s">
        <v>3</v>
      </c>
      <c r="H6" s="5"/>
      <c r="I6" s="5"/>
      <c r="J6" s="5"/>
      <c r="K6" s="5"/>
      <c r="L6" s="5"/>
      <c r="M6" s="5" t="s">
        <v>4</v>
      </c>
      <c r="N6" s="5">
        <f>(N9+N10+N11+N13+N14+N15+N16+N18+N19+N20+N23+N22+N21+N24+N26+N27+N28+N29+N31+N32+N33+N34+N35+N36+N38+N39+N40+N41+N42+N43+N45+N46+N47+N48+N49+N50+N52+N53+N54+N55+N57+N58+N59+N61+N62+N63+N64+N65+N66+N68+N69+N70+N71+N72+N73)</f>
        <v>99.44</v>
      </c>
      <c r="O6" s="1"/>
    </row>
    <row r="7">
      <c r="A7" s="7"/>
      <c r="B7" s="8" t="s">
        <v>5</v>
      </c>
      <c r="C7" s="9" t="s">
        <v>6</v>
      </c>
      <c r="D7" s="10" t="s">
        <v>7</v>
      </c>
      <c r="E7" s="11" t="s">
        <v>8</v>
      </c>
      <c r="F7" s="11" t="s">
        <v>9</v>
      </c>
      <c r="G7" s="12" t="s">
        <v>10</v>
      </c>
      <c r="H7" s="12" t="s">
        <v>11</v>
      </c>
      <c r="I7" s="12" t="s">
        <v>12</v>
      </c>
      <c r="J7" s="12" t="s">
        <v>13</v>
      </c>
      <c r="K7" s="12" t="s">
        <v>14</v>
      </c>
      <c r="L7" s="12" t="s">
        <v>15</v>
      </c>
      <c r="M7" s="12" t="s">
        <v>16</v>
      </c>
      <c r="N7" s="12" t="s">
        <v>17</v>
      </c>
      <c r="O7" s="13" t="s">
        <v>18</v>
      </c>
    </row>
    <row r="8">
      <c r="A8" s="7"/>
      <c r="B8" s="14" t="s">
        <v>19</v>
      </c>
      <c r="C8" s="15"/>
      <c r="D8" s="16"/>
      <c r="E8" s="17"/>
      <c r="F8" s="18">
        <f>SUM(F9:F11)</f>
        <v>0</v>
      </c>
      <c r="G8" s="19"/>
      <c r="H8" s="19"/>
      <c r="I8" s="19"/>
      <c r="J8" s="20"/>
      <c r="K8" s="20"/>
      <c r="L8" s="20"/>
      <c r="M8" s="20"/>
      <c r="N8" s="21"/>
      <c r="O8" s="22"/>
    </row>
    <row r="9">
      <c r="A9" s="7"/>
      <c r="B9" s="23" t="s">
        <v>20</v>
      </c>
      <c r="C9" s="24"/>
      <c r="D9" s="25"/>
      <c r="E9" s="26"/>
      <c r="F9" s="27">
        <f t="shared" ref="F9:F11" si="1">C9*D9</f>
        <v>0</v>
      </c>
      <c r="G9" s="28">
        <v>100.0</v>
      </c>
      <c r="H9" s="29"/>
      <c r="I9" s="29"/>
      <c r="J9" s="30"/>
      <c r="K9" s="31"/>
      <c r="L9" s="30"/>
      <c r="M9" s="32">
        <f t="shared" ref="M9:M11" si="2">I9/G9</f>
        <v>0</v>
      </c>
      <c r="N9" s="33"/>
      <c r="O9" s="34"/>
    </row>
    <row r="10">
      <c r="A10" s="7"/>
      <c r="B10" s="23"/>
      <c r="C10" s="35"/>
      <c r="D10" s="36"/>
      <c r="E10" s="26"/>
      <c r="F10" s="27">
        <f t="shared" si="1"/>
        <v>0</v>
      </c>
      <c r="G10" s="29"/>
      <c r="H10" s="29"/>
      <c r="I10" s="29"/>
      <c r="J10" s="30"/>
      <c r="K10" s="30"/>
      <c r="L10" s="30"/>
      <c r="M10" s="32" t="str">
        <f t="shared" si="2"/>
        <v>#DIV/0!</v>
      </c>
      <c r="N10" s="33"/>
      <c r="O10" s="34"/>
    </row>
    <row r="11">
      <c r="A11" s="7"/>
      <c r="B11" s="37"/>
      <c r="C11" s="35"/>
      <c r="D11" s="36"/>
      <c r="E11" s="26"/>
      <c r="F11" s="27">
        <f t="shared" si="1"/>
        <v>0</v>
      </c>
      <c r="G11" s="29"/>
      <c r="H11" s="29"/>
      <c r="I11" s="29"/>
      <c r="J11" s="30"/>
      <c r="K11" s="30"/>
      <c r="L11" s="30"/>
      <c r="M11" s="32" t="str">
        <f t="shared" si="2"/>
        <v>#DIV/0!</v>
      </c>
      <c r="N11" s="33"/>
      <c r="O11" s="34"/>
    </row>
    <row r="12">
      <c r="A12" s="7"/>
      <c r="B12" s="38" t="s">
        <v>21</v>
      </c>
      <c r="C12" s="39"/>
      <c r="D12" s="40"/>
      <c r="E12" s="41"/>
      <c r="F12" s="42">
        <f>SUM(F13:F16)</f>
        <v>0</v>
      </c>
      <c r="G12" s="43"/>
      <c r="H12" s="43"/>
      <c r="I12" s="43"/>
      <c r="J12" s="44"/>
      <c r="K12" s="44"/>
      <c r="L12" s="44"/>
      <c r="M12" s="45"/>
      <c r="N12" s="46"/>
      <c r="O12" s="47"/>
      <c r="Q12" s="48"/>
    </row>
    <row r="13">
      <c r="A13" s="7"/>
      <c r="B13" s="49" t="s">
        <v>22</v>
      </c>
      <c r="C13" s="50"/>
      <c r="D13" s="51"/>
      <c r="E13" s="52"/>
      <c r="F13" s="53">
        <f t="shared" ref="F13:F16" si="3">C13*D13</f>
        <v>0</v>
      </c>
      <c r="G13" s="54"/>
      <c r="H13" s="54"/>
      <c r="I13" s="54"/>
      <c r="J13" s="55"/>
      <c r="K13" s="55"/>
      <c r="L13" s="55"/>
      <c r="M13" s="32" t="str">
        <f t="shared" ref="M13:M16" si="4">I13/G13</f>
        <v>#DIV/0!</v>
      </c>
      <c r="N13" s="56"/>
      <c r="O13" s="57"/>
    </row>
    <row r="14">
      <c r="A14" s="58"/>
      <c r="B14" s="37" t="s">
        <v>23</v>
      </c>
      <c r="C14" s="35"/>
      <c r="D14" s="36"/>
      <c r="E14" s="26"/>
      <c r="F14" s="27">
        <f t="shared" si="3"/>
        <v>0</v>
      </c>
      <c r="G14" s="29"/>
      <c r="H14" s="29"/>
      <c r="I14" s="29"/>
      <c r="J14" s="30"/>
      <c r="K14" s="30"/>
      <c r="L14" s="30"/>
      <c r="M14" s="32" t="str">
        <f t="shared" si="4"/>
        <v>#DIV/0!</v>
      </c>
      <c r="N14" s="33"/>
      <c r="O14" s="34"/>
    </row>
    <row r="15">
      <c r="B15" s="59" t="s">
        <v>24</v>
      </c>
      <c r="C15" s="60"/>
      <c r="D15" s="61"/>
      <c r="E15" s="62"/>
      <c r="F15" s="63">
        <f t="shared" si="3"/>
        <v>0</v>
      </c>
      <c r="G15" s="64"/>
      <c r="H15" s="64"/>
      <c r="I15" s="64"/>
      <c r="J15" s="65"/>
      <c r="K15" s="65"/>
      <c r="L15" s="65"/>
      <c r="M15" s="32" t="str">
        <f t="shared" si="4"/>
        <v>#DIV/0!</v>
      </c>
      <c r="N15" s="66"/>
      <c r="O15" s="67"/>
    </row>
    <row r="16">
      <c r="B16" s="59"/>
      <c r="C16" s="68"/>
      <c r="D16" s="69"/>
      <c r="E16" s="70"/>
      <c r="F16" s="71">
        <f t="shared" si="3"/>
        <v>0</v>
      </c>
      <c r="G16" s="72"/>
      <c r="H16" s="72"/>
      <c r="I16" s="72"/>
      <c r="J16" s="73"/>
      <c r="K16" s="73"/>
      <c r="L16" s="73"/>
      <c r="M16" s="32" t="str">
        <f t="shared" si="4"/>
        <v>#DIV/0!</v>
      </c>
      <c r="N16" s="74"/>
      <c r="O16" s="75"/>
    </row>
    <row r="17">
      <c r="B17" s="76" t="s">
        <v>25</v>
      </c>
      <c r="C17" s="39"/>
      <c r="D17" s="77"/>
      <c r="E17" s="41"/>
      <c r="F17" s="42">
        <f>SUM(F18:F24)</f>
        <v>0</v>
      </c>
      <c r="G17" s="43"/>
      <c r="H17" s="43"/>
      <c r="I17" s="43"/>
      <c r="J17" s="44"/>
      <c r="K17" s="44"/>
      <c r="L17" s="44"/>
      <c r="M17" s="45"/>
      <c r="N17" s="46"/>
      <c r="O17" s="47"/>
    </row>
    <row r="18">
      <c r="B18" s="49" t="s">
        <v>26</v>
      </c>
      <c r="C18" s="78"/>
      <c r="D18" s="27"/>
      <c r="E18" s="26"/>
      <c r="F18" s="27">
        <f t="shared" ref="F18:F24" si="5">C18*D18</f>
        <v>0</v>
      </c>
      <c r="G18" s="29"/>
      <c r="H18" s="29"/>
      <c r="I18" s="29"/>
      <c r="J18" s="30"/>
      <c r="K18" s="30"/>
      <c r="L18" s="30"/>
      <c r="M18" s="32" t="str">
        <f t="shared" ref="M18:M24" si="6">I18/G18</f>
        <v>#DIV/0!</v>
      </c>
      <c r="N18" s="33"/>
      <c r="O18" s="34"/>
    </row>
    <row r="19">
      <c r="B19" s="37" t="s">
        <v>27</v>
      </c>
      <c r="C19" s="35"/>
      <c r="D19" s="36"/>
      <c r="E19" s="26"/>
      <c r="F19" s="27">
        <f t="shared" si="5"/>
        <v>0</v>
      </c>
      <c r="G19" s="29"/>
      <c r="H19" s="29"/>
      <c r="I19" s="29"/>
      <c r="J19" s="30"/>
      <c r="K19" s="30"/>
      <c r="L19" s="30"/>
      <c r="M19" s="32" t="str">
        <f t="shared" si="6"/>
        <v>#DIV/0!</v>
      </c>
      <c r="N19" s="33"/>
      <c r="O19" s="34"/>
    </row>
    <row r="20">
      <c r="B20" s="37" t="s">
        <v>28</v>
      </c>
      <c r="C20" s="35"/>
      <c r="D20" s="36"/>
      <c r="E20" s="26"/>
      <c r="F20" s="27">
        <f t="shared" si="5"/>
        <v>0</v>
      </c>
      <c r="G20" s="29"/>
      <c r="H20" s="29"/>
      <c r="I20" s="29"/>
      <c r="J20" s="30"/>
      <c r="K20" s="30"/>
      <c r="L20" s="30"/>
      <c r="M20" s="32" t="str">
        <f t="shared" si="6"/>
        <v>#DIV/0!</v>
      </c>
      <c r="N20" s="33"/>
      <c r="O20" s="79"/>
    </row>
    <row r="21" ht="15.75" customHeight="1">
      <c r="B21" s="49" t="s">
        <v>29</v>
      </c>
      <c r="C21" s="50"/>
      <c r="D21" s="51"/>
      <c r="E21" s="26"/>
      <c r="F21" s="53">
        <f t="shared" si="5"/>
        <v>0</v>
      </c>
      <c r="G21" s="29"/>
      <c r="H21" s="29"/>
      <c r="I21" s="29"/>
      <c r="J21" s="30"/>
      <c r="K21" s="30"/>
      <c r="L21" s="30"/>
      <c r="M21" s="32" t="str">
        <f t="shared" si="6"/>
        <v>#DIV/0!</v>
      </c>
      <c r="N21" s="56"/>
      <c r="O21" s="80"/>
    </row>
    <row r="22" ht="15.75" customHeight="1">
      <c r="B22" s="37" t="s">
        <v>30</v>
      </c>
      <c r="C22" s="35"/>
      <c r="D22" s="36"/>
      <c r="E22" s="52"/>
      <c r="F22" s="27">
        <f t="shared" si="5"/>
        <v>0</v>
      </c>
      <c r="G22" s="54"/>
      <c r="H22" s="54"/>
      <c r="I22" s="54"/>
      <c r="J22" s="55"/>
      <c r="K22" s="55"/>
      <c r="L22" s="55"/>
      <c r="M22" s="32" t="str">
        <f t="shared" si="6"/>
        <v>#DIV/0!</v>
      </c>
      <c r="N22" s="33"/>
      <c r="O22" s="80"/>
      <c r="P22" s="81"/>
    </row>
    <row r="23" ht="15.75" customHeight="1">
      <c r="B23" s="37" t="s">
        <v>31</v>
      </c>
      <c r="C23" s="35"/>
      <c r="D23" s="27"/>
      <c r="E23" s="26"/>
      <c r="F23" s="27">
        <f t="shared" si="5"/>
        <v>0</v>
      </c>
      <c r="G23" s="29"/>
      <c r="H23" s="29"/>
      <c r="I23" s="29"/>
      <c r="J23" s="30"/>
      <c r="K23" s="30"/>
      <c r="L23" s="30"/>
      <c r="M23" s="32" t="str">
        <f t="shared" si="6"/>
        <v>#DIV/0!</v>
      </c>
      <c r="N23" s="33"/>
      <c r="O23" s="34"/>
    </row>
    <row r="24" ht="15.75" customHeight="1">
      <c r="B24" s="37"/>
      <c r="C24" s="35"/>
      <c r="D24" s="27"/>
      <c r="E24" s="26"/>
      <c r="F24" s="27">
        <f t="shared" si="5"/>
        <v>0</v>
      </c>
      <c r="G24" s="29"/>
      <c r="H24" s="29"/>
      <c r="I24" s="29"/>
      <c r="J24" s="30"/>
      <c r="K24" s="30"/>
      <c r="L24" s="30"/>
      <c r="M24" s="32" t="str">
        <f t="shared" si="6"/>
        <v>#DIV/0!</v>
      </c>
      <c r="N24" s="33"/>
      <c r="O24" s="79"/>
    </row>
    <row r="25" ht="15.75" customHeight="1">
      <c r="B25" s="38" t="s">
        <v>32</v>
      </c>
      <c r="C25" s="39"/>
      <c r="D25" s="82"/>
      <c r="E25" s="41"/>
      <c r="F25" s="42">
        <f>SUM(F26:F29)</f>
        <v>0</v>
      </c>
      <c r="G25" s="43"/>
      <c r="H25" s="43"/>
      <c r="I25" s="43"/>
      <c r="J25" s="44"/>
      <c r="K25" s="44"/>
      <c r="L25" s="44"/>
      <c r="M25" s="45"/>
      <c r="N25" s="46"/>
      <c r="O25" s="83"/>
    </row>
    <row r="26" ht="15.75" customHeight="1">
      <c r="B26" s="37" t="s">
        <v>33</v>
      </c>
      <c r="C26" s="35"/>
      <c r="D26" s="27"/>
      <c r="E26" s="26"/>
      <c r="F26" s="27">
        <f t="shared" ref="F26:F29" si="7">C26*D26</f>
        <v>0</v>
      </c>
      <c r="G26" s="29"/>
      <c r="H26" s="29"/>
      <c r="I26" s="29"/>
      <c r="J26" s="30"/>
      <c r="K26" s="30"/>
      <c r="L26" s="30"/>
      <c r="M26" s="32" t="str">
        <f t="shared" ref="M26:M29" si="8">I26/G26</f>
        <v>#DIV/0!</v>
      </c>
      <c r="N26" s="33"/>
      <c r="O26" s="79"/>
    </row>
    <row r="27" ht="15.75" customHeight="1">
      <c r="B27" s="37" t="s">
        <v>34</v>
      </c>
      <c r="C27" s="35"/>
      <c r="D27" s="27"/>
      <c r="E27" s="26"/>
      <c r="F27" s="27">
        <f t="shared" si="7"/>
        <v>0</v>
      </c>
      <c r="G27" s="29"/>
      <c r="H27" s="29"/>
      <c r="I27" s="29"/>
      <c r="J27" s="30"/>
      <c r="K27" s="30"/>
      <c r="L27" s="30"/>
      <c r="M27" s="32" t="str">
        <f t="shared" si="8"/>
        <v>#DIV/0!</v>
      </c>
      <c r="N27" s="33"/>
      <c r="O27" s="79"/>
    </row>
    <row r="28" ht="15.75" customHeight="1">
      <c r="B28" s="49" t="s">
        <v>35</v>
      </c>
      <c r="C28" s="50"/>
      <c r="D28" s="53"/>
      <c r="E28" s="52"/>
      <c r="F28" s="53">
        <f t="shared" si="7"/>
        <v>0</v>
      </c>
      <c r="G28" s="54"/>
      <c r="H28" s="54"/>
      <c r="I28" s="54"/>
      <c r="J28" s="55"/>
      <c r="K28" s="55"/>
      <c r="L28" s="55"/>
      <c r="M28" s="32" t="str">
        <f t="shared" si="8"/>
        <v>#DIV/0!</v>
      </c>
      <c r="N28" s="56"/>
      <c r="O28" s="80"/>
    </row>
    <row r="29" ht="15.75" customHeight="1">
      <c r="A29" s="58"/>
      <c r="B29" s="37"/>
      <c r="C29" s="35"/>
      <c r="D29" s="27"/>
      <c r="E29" s="26"/>
      <c r="F29" s="27">
        <f t="shared" si="7"/>
        <v>0</v>
      </c>
      <c r="G29" s="29"/>
      <c r="H29" s="29"/>
      <c r="I29" s="29"/>
      <c r="J29" s="30"/>
      <c r="K29" s="30"/>
      <c r="L29" s="30"/>
      <c r="M29" s="32" t="str">
        <f t="shared" si="8"/>
        <v>#DIV/0!</v>
      </c>
      <c r="N29" s="33"/>
      <c r="O29" s="79"/>
      <c r="P29" s="81"/>
    </row>
    <row r="30" ht="15.75" customHeight="1">
      <c r="B30" s="38" t="s">
        <v>36</v>
      </c>
      <c r="C30" s="39"/>
      <c r="D30" s="82"/>
      <c r="E30" s="41"/>
      <c r="F30" s="42">
        <f>SUM(F31:F36)</f>
        <v>0</v>
      </c>
      <c r="G30" s="43"/>
      <c r="H30" s="43"/>
      <c r="I30" s="43"/>
      <c r="J30" s="44"/>
      <c r="K30" s="44"/>
      <c r="L30" s="44"/>
      <c r="M30" s="45"/>
      <c r="N30" s="46"/>
      <c r="O30" s="47"/>
    </row>
    <row r="31" ht="15.75" customHeight="1">
      <c r="B31" s="37" t="s">
        <v>37</v>
      </c>
      <c r="C31" s="35"/>
      <c r="D31" s="27"/>
      <c r="E31" s="26"/>
      <c r="F31" s="27">
        <f t="shared" ref="F31:F36" si="9">C31*D31</f>
        <v>0</v>
      </c>
      <c r="G31" s="29"/>
      <c r="H31" s="29"/>
      <c r="I31" s="29"/>
      <c r="J31" s="30"/>
      <c r="K31" s="30"/>
      <c r="L31" s="30"/>
      <c r="M31" s="32" t="str">
        <f t="shared" ref="M31:M36" si="10">I31/G31</f>
        <v>#DIV/0!</v>
      </c>
      <c r="N31" s="33"/>
      <c r="O31" s="84"/>
    </row>
    <row r="32" ht="48.0" customHeight="1">
      <c r="B32" s="37" t="s">
        <v>38</v>
      </c>
      <c r="C32" s="35"/>
      <c r="D32" s="27"/>
      <c r="E32" s="26"/>
      <c r="F32" s="27">
        <f t="shared" si="9"/>
        <v>0</v>
      </c>
      <c r="G32" s="29">
        <v>15020.0</v>
      </c>
      <c r="H32" s="29">
        <v>652.0</v>
      </c>
      <c r="I32" s="29">
        <v>1243.0</v>
      </c>
      <c r="J32" s="30">
        <v>0.08</v>
      </c>
      <c r="K32" s="30">
        <v>0.0</v>
      </c>
      <c r="L32" s="30">
        <f>N32/H32</f>
        <v>0.1525153374</v>
      </c>
      <c r="M32" s="32">
        <f t="shared" si="10"/>
        <v>0.0827563249</v>
      </c>
      <c r="N32" s="33">
        <f>J32*I32</f>
        <v>99.44</v>
      </c>
      <c r="O32" s="85" t="s">
        <v>39</v>
      </c>
    </row>
    <row r="33" ht="15.75" customHeight="1">
      <c r="B33" s="37" t="s">
        <v>40</v>
      </c>
      <c r="C33" s="35"/>
      <c r="D33" s="27"/>
      <c r="E33" s="26"/>
      <c r="F33" s="27">
        <f t="shared" si="9"/>
        <v>0</v>
      </c>
      <c r="G33" s="29"/>
      <c r="H33" s="29"/>
      <c r="I33" s="29"/>
      <c r="J33" s="30"/>
      <c r="K33" s="30"/>
      <c r="L33" s="30"/>
      <c r="M33" s="32" t="str">
        <f t="shared" si="10"/>
        <v>#DIV/0!</v>
      </c>
      <c r="N33" s="33"/>
      <c r="O33" s="79"/>
    </row>
    <row r="34" ht="15.75" customHeight="1">
      <c r="B34" s="86" t="s">
        <v>41</v>
      </c>
      <c r="C34" s="35"/>
      <c r="D34" s="27"/>
      <c r="E34" s="26"/>
      <c r="F34" s="27">
        <f t="shared" si="9"/>
        <v>0</v>
      </c>
      <c r="G34" s="29"/>
      <c r="H34" s="29"/>
      <c r="I34" s="29"/>
      <c r="J34" s="30"/>
      <c r="K34" s="30"/>
      <c r="L34" s="30"/>
      <c r="M34" s="32" t="str">
        <f t="shared" si="10"/>
        <v>#DIV/0!</v>
      </c>
      <c r="N34" s="33"/>
      <c r="O34" s="79"/>
    </row>
    <row r="35" ht="15.75" customHeight="1">
      <c r="B35" s="86" t="s">
        <v>42</v>
      </c>
      <c r="C35" s="35"/>
      <c r="D35" s="27"/>
      <c r="E35" s="26"/>
      <c r="F35" s="27">
        <f t="shared" si="9"/>
        <v>0</v>
      </c>
      <c r="G35" s="29"/>
      <c r="H35" s="29"/>
      <c r="I35" s="29"/>
      <c r="J35" s="30"/>
      <c r="K35" s="30"/>
      <c r="L35" s="30"/>
      <c r="M35" s="32" t="str">
        <f t="shared" si="10"/>
        <v>#DIV/0!</v>
      </c>
      <c r="N35" s="33"/>
      <c r="O35" s="87"/>
      <c r="P35" s="81"/>
    </row>
    <row r="36" ht="15.75" customHeight="1">
      <c r="B36" s="86" t="s">
        <v>43</v>
      </c>
      <c r="C36" s="35"/>
      <c r="D36" s="27"/>
      <c r="E36" s="26"/>
      <c r="F36" s="27">
        <f t="shared" si="9"/>
        <v>0</v>
      </c>
      <c r="G36" s="29"/>
      <c r="H36" s="29"/>
      <c r="I36" s="29"/>
      <c r="J36" s="30"/>
      <c r="K36" s="30"/>
      <c r="L36" s="30"/>
      <c r="M36" s="32" t="str">
        <f t="shared" si="10"/>
        <v>#DIV/0!</v>
      </c>
      <c r="N36" s="33"/>
      <c r="O36" s="88"/>
    </row>
    <row r="37" ht="15.75" customHeight="1">
      <c r="B37" s="38" t="s">
        <v>44</v>
      </c>
      <c r="C37" s="39"/>
      <c r="D37" s="82"/>
      <c r="E37" s="41"/>
      <c r="F37" s="42">
        <f>SUM(F38:F43)</f>
        <v>0</v>
      </c>
      <c r="G37" s="43"/>
      <c r="H37" s="43"/>
      <c r="I37" s="43"/>
      <c r="J37" s="44"/>
      <c r="K37" s="44"/>
      <c r="L37" s="44"/>
      <c r="M37" s="45"/>
      <c r="N37" s="46"/>
      <c r="O37" s="47"/>
    </row>
    <row r="38" ht="15.75" customHeight="1">
      <c r="B38" s="37" t="s">
        <v>45</v>
      </c>
      <c r="C38" s="35"/>
      <c r="D38" s="27"/>
      <c r="E38" s="26"/>
      <c r="F38" s="27">
        <f t="shared" ref="F38:F43" si="11">C38*D38</f>
        <v>0</v>
      </c>
      <c r="G38" s="29"/>
      <c r="H38" s="29"/>
      <c r="I38" s="29"/>
      <c r="J38" s="30"/>
      <c r="K38" s="30"/>
      <c r="L38" s="30"/>
      <c r="M38" s="32" t="str">
        <f t="shared" ref="M38:M43" si="12">I38/G38</f>
        <v>#DIV/0!</v>
      </c>
      <c r="N38" s="33"/>
      <c r="O38" s="79"/>
    </row>
    <row r="39" ht="15.75" customHeight="1">
      <c r="B39" s="37" t="s">
        <v>46</v>
      </c>
      <c r="C39" s="35"/>
      <c r="D39" s="89"/>
      <c r="E39" s="52"/>
      <c r="F39" s="53">
        <f t="shared" si="11"/>
        <v>0</v>
      </c>
      <c r="G39" s="54"/>
      <c r="H39" s="54"/>
      <c r="I39" s="54"/>
      <c r="J39" s="55"/>
      <c r="K39" s="55"/>
      <c r="L39" s="55"/>
      <c r="M39" s="32" t="str">
        <f t="shared" si="12"/>
        <v>#DIV/0!</v>
      </c>
      <c r="N39" s="56"/>
      <c r="O39" s="79"/>
    </row>
    <row r="40" ht="15.75" customHeight="1">
      <c r="B40" s="37" t="s">
        <v>47</v>
      </c>
      <c r="C40" s="35"/>
      <c r="D40" s="89"/>
      <c r="E40" s="26"/>
      <c r="F40" s="27">
        <f t="shared" si="11"/>
        <v>0</v>
      </c>
      <c r="G40" s="29"/>
      <c r="H40" s="29"/>
      <c r="I40" s="29"/>
      <c r="J40" s="30"/>
      <c r="K40" s="30"/>
      <c r="L40" s="30"/>
      <c r="M40" s="32" t="str">
        <f t="shared" si="12"/>
        <v>#DIV/0!</v>
      </c>
      <c r="N40" s="33"/>
      <c r="O40" s="79"/>
    </row>
    <row r="41" ht="15.75" customHeight="1">
      <c r="B41" s="37" t="s">
        <v>48</v>
      </c>
      <c r="C41" s="35"/>
      <c r="D41" s="89"/>
      <c r="E41" s="26"/>
      <c r="F41" s="27">
        <f t="shared" si="11"/>
        <v>0</v>
      </c>
      <c r="G41" s="29"/>
      <c r="H41" s="29"/>
      <c r="I41" s="29"/>
      <c r="J41" s="30"/>
      <c r="K41" s="30"/>
      <c r="L41" s="30"/>
      <c r="M41" s="32" t="str">
        <f t="shared" si="12"/>
        <v>#DIV/0!</v>
      </c>
      <c r="N41" s="33"/>
      <c r="O41" s="79"/>
    </row>
    <row r="42" ht="15.75" customHeight="1">
      <c r="B42" s="37" t="s">
        <v>49</v>
      </c>
      <c r="C42" s="35"/>
      <c r="D42" s="89"/>
      <c r="E42" s="26"/>
      <c r="F42" s="27">
        <f t="shared" si="11"/>
        <v>0</v>
      </c>
      <c r="G42" s="29"/>
      <c r="H42" s="29"/>
      <c r="I42" s="29"/>
      <c r="J42" s="30"/>
      <c r="K42" s="30"/>
      <c r="L42" s="30"/>
      <c r="M42" s="32" t="str">
        <f t="shared" si="12"/>
        <v>#DIV/0!</v>
      </c>
      <c r="N42" s="33"/>
      <c r="O42" s="79"/>
      <c r="P42" s="81"/>
    </row>
    <row r="43" ht="15.75" customHeight="1">
      <c r="B43" s="37"/>
      <c r="C43" s="35"/>
      <c r="D43" s="89"/>
      <c r="E43" s="26"/>
      <c r="F43" s="27">
        <f t="shared" si="11"/>
        <v>0</v>
      </c>
      <c r="G43" s="29"/>
      <c r="H43" s="29"/>
      <c r="I43" s="29"/>
      <c r="J43" s="30"/>
      <c r="K43" s="30"/>
      <c r="L43" s="30"/>
      <c r="M43" s="32" t="str">
        <f t="shared" si="12"/>
        <v>#DIV/0!</v>
      </c>
      <c r="N43" s="33"/>
      <c r="O43" s="34"/>
    </row>
    <row r="44" ht="15.75" customHeight="1">
      <c r="B44" s="38" t="s">
        <v>50</v>
      </c>
      <c r="C44" s="39"/>
      <c r="D44" s="77"/>
      <c r="E44" s="41"/>
      <c r="F44" s="42">
        <f>SUM(F45:F50)</f>
        <v>0</v>
      </c>
      <c r="G44" s="43"/>
      <c r="H44" s="43"/>
      <c r="I44" s="43"/>
      <c r="J44" s="44"/>
      <c r="K44" s="44"/>
      <c r="L44" s="44"/>
      <c r="M44" s="45"/>
      <c r="N44" s="46"/>
      <c r="O44" s="83"/>
    </row>
    <row r="45" ht="15.75" customHeight="1">
      <c r="B45" s="49" t="s">
        <v>51</v>
      </c>
      <c r="C45" s="50"/>
      <c r="D45" s="90"/>
      <c r="E45" s="52"/>
      <c r="F45" s="53">
        <f t="shared" ref="F45:F50" si="13">C45*D45</f>
        <v>0</v>
      </c>
      <c r="G45" s="54"/>
      <c r="H45" s="54"/>
      <c r="I45" s="54"/>
      <c r="J45" s="55"/>
      <c r="K45" s="55"/>
      <c r="L45" s="55"/>
      <c r="M45" s="32" t="str">
        <f t="shared" ref="M45:M50" si="14">I45/G45</f>
        <v>#DIV/0!</v>
      </c>
      <c r="N45" s="56"/>
      <c r="O45" s="79"/>
    </row>
    <row r="46" ht="15.75" customHeight="1">
      <c r="B46" s="37" t="s">
        <v>52</v>
      </c>
      <c r="C46" s="60"/>
      <c r="D46" s="91"/>
      <c r="E46" s="62"/>
      <c r="F46" s="63">
        <f t="shared" si="13"/>
        <v>0</v>
      </c>
      <c r="G46" s="64"/>
      <c r="H46" s="64"/>
      <c r="I46" s="64"/>
      <c r="J46" s="65"/>
      <c r="K46" s="65"/>
      <c r="L46" s="65"/>
      <c r="M46" s="32" t="str">
        <f t="shared" si="14"/>
        <v>#DIV/0!</v>
      </c>
      <c r="N46" s="66"/>
      <c r="O46" s="92"/>
    </row>
    <row r="47" ht="15.75" customHeight="1">
      <c r="B47" s="37" t="s">
        <v>53</v>
      </c>
      <c r="C47" s="35"/>
      <c r="D47" s="89"/>
      <c r="E47" s="26"/>
      <c r="F47" s="27">
        <f t="shared" si="13"/>
        <v>0</v>
      </c>
      <c r="G47" s="29"/>
      <c r="H47" s="29"/>
      <c r="I47" s="29"/>
      <c r="J47" s="30"/>
      <c r="K47" s="30"/>
      <c r="L47" s="30"/>
      <c r="M47" s="32" t="str">
        <f t="shared" si="14"/>
        <v>#DIV/0!</v>
      </c>
      <c r="N47" s="33"/>
      <c r="O47" s="79"/>
    </row>
    <row r="48" ht="15.75" customHeight="1">
      <c r="B48" s="86" t="s">
        <v>54</v>
      </c>
      <c r="C48" s="35"/>
      <c r="D48" s="89"/>
      <c r="E48" s="26"/>
      <c r="F48" s="27">
        <f t="shared" si="13"/>
        <v>0</v>
      </c>
      <c r="G48" s="29"/>
      <c r="H48" s="29"/>
      <c r="I48" s="29"/>
      <c r="J48" s="30"/>
      <c r="K48" s="30"/>
      <c r="L48" s="30"/>
      <c r="M48" s="32" t="str">
        <f t="shared" si="14"/>
        <v>#DIV/0!</v>
      </c>
      <c r="N48" s="33"/>
      <c r="O48" s="79"/>
    </row>
    <row r="49" ht="15.75" customHeight="1">
      <c r="B49" s="37"/>
      <c r="C49" s="35"/>
      <c r="D49" s="89"/>
      <c r="E49" s="26"/>
      <c r="F49" s="27">
        <f t="shared" si="13"/>
        <v>0</v>
      </c>
      <c r="G49" s="29"/>
      <c r="H49" s="29"/>
      <c r="I49" s="29"/>
      <c r="J49" s="30"/>
      <c r="K49" s="30"/>
      <c r="L49" s="30"/>
      <c r="M49" s="32" t="str">
        <f t="shared" si="14"/>
        <v>#DIV/0!</v>
      </c>
      <c r="N49" s="33"/>
      <c r="O49" s="79"/>
    </row>
    <row r="50" ht="15.75" customHeight="1">
      <c r="A50" s="58"/>
      <c r="B50" s="86"/>
      <c r="C50" s="35"/>
      <c r="D50" s="89"/>
      <c r="E50" s="26"/>
      <c r="F50" s="27">
        <f t="shared" si="13"/>
        <v>0</v>
      </c>
      <c r="G50" s="29"/>
      <c r="H50" s="29"/>
      <c r="I50" s="29"/>
      <c r="J50" s="30"/>
      <c r="K50" s="30"/>
      <c r="L50" s="30"/>
      <c r="M50" s="32" t="str">
        <f t="shared" si="14"/>
        <v>#DIV/0!</v>
      </c>
      <c r="N50" s="33"/>
      <c r="O50" s="88"/>
      <c r="P50" s="48"/>
    </row>
    <row r="51" ht="15.75" customHeight="1">
      <c r="B51" s="93" t="s">
        <v>55</v>
      </c>
      <c r="C51" s="94"/>
      <c r="D51" s="95"/>
      <c r="E51" s="96"/>
      <c r="F51" s="97">
        <f>SUM(F52:F55)</f>
        <v>0</v>
      </c>
      <c r="G51" s="98"/>
      <c r="H51" s="98"/>
      <c r="I51" s="98"/>
      <c r="J51" s="99"/>
      <c r="K51" s="99"/>
      <c r="L51" s="99"/>
      <c r="M51" s="100"/>
      <c r="N51" s="101"/>
      <c r="O51" s="102"/>
    </row>
    <row r="52" ht="15.75" customHeight="1">
      <c r="B52" s="37" t="s">
        <v>56</v>
      </c>
      <c r="C52" s="35"/>
      <c r="D52" s="89"/>
      <c r="E52" s="26"/>
      <c r="F52" s="27">
        <f t="shared" ref="F52:F55" si="15">C52*D52</f>
        <v>0</v>
      </c>
      <c r="G52" s="29"/>
      <c r="H52" s="29"/>
      <c r="I52" s="29"/>
      <c r="J52" s="30"/>
      <c r="K52" s="30"/>
      <c r="L52" s="30"/>
      <c r="M52" s="32" t="str">
        <f t="shared" ref="M52:M55" si="16">I52/G52</f>
        <v>#DIV/0!</v>
      </c>
      <c r="N52" s="33"/>
      <c r="O52" s="79"/>
    </row>
    <row r="53" ht="15.75" customHeight="1">
      <c r="B53" s="37" t="s">
        <v>57</v>
      </c>
      <c r="C53" s="35"/>
      <c r="D53" s="89"/>
      <c r="E53" s="26"/>
      <c r="F53" s="27">
        <f t="shared" si="15"/>
        <v>0</v>
      </c>
      <c r="G53" s="29"/>
      <c r="H53" s="29"/>
      <c r="I53" s="29"/>
      <c r="J53" s="30"/>
      <c r="K53" s="30"/>
      <c r="L53" s="30"/>
      <c r="M53" s="32" t="str">
        <f t="shared" si="16"/>
        <v>#DIV/0!</v>
      </c>
      <c r="N53" s="33"/>
      <c r="O53" s="79"/>
    </row>
    <row r="54" ht="15.75" customHeight="1">
      <c r="B54" s="37"/>
      <c r="C54" s="35"/>
      <c r="D54" s="89"/>
      <c r="E54" s="26"/>
      <c r="F54" s="27">
        <f t="shared" si="15"/>
        <v>0</v>
      </c>
      <c r="G54" s="29"/>
      <c r="H54" s="29"/>
      <c r="I54" s="29"/>
      <c r="J54" s="30"/>
      <c r="K54" s="30"/>
      <c r="L54" s="30"/>
      <c r="M54" s="32" t="str">
        <f t="shared" si="16"/>
        <v>#DIV/0!</v>
      </c>
      <c r="N54" s="33"/>
      <c r="O54" s="79"/>
    </row>
    <row r="55" ht="15.75" customHeight="1">
      <c r="B55" s="37"/>
      <c r="C55" s="35"/>
      <c r="D55" s="89"/>
      <c r="E55" s="26"/>
      <c r="F55" s="27">
        <f t="shared" si="15"/>
        <v>0</v>
      </c>
      <c r="G55" s="29"/>
      <c r="H55" s="29"/>
      <c r="I55" s="29"/>
      <c r="J55" s="30"/>
      <c r="K55" s="30"/>
      <c r="L55" s="30"/>
      <c r="M55" s="32" t="str">
        <f t="shared" si="16"/>
        <v>#DIV/0!</v>
      </c>
      <c r="N55" s="33"/>
      <c r="O55" s="79"/>
    </row>
    <row r="56" ht="15.75" customHeight="1">
      <c r="B56" s="38" t="s">
        <v>58</v>
      </c>
      <c r="C56" s="39"/>
      <c r="D56" s="77"/>
      <c r="E56" s="41"/>
      <c r="F56" s="42">
        <f>SUM(F57:F59)</f>
        <v>0</v>
      </c>
      <c r="G56" s="43"/>
      <c r="H56" s="43"/>
      <c r="I56" s="43"/>
      <c r="J56" s="44"/>
      <c r="K56" s="44"/>
      <c r="L56" s="44"/>
      <c r="M56" s="45"/>
      <c r="N56" s="46"/>
      <c r="O56" s="83"/>
    </row>
    <row r="57" ht="15.75" customHeight="1">
      <c r="B57" s="37" t="s">
        <v>59</v>
      </c>
      <c r="C57" s="35"/>
      <c r="D57" s="89"/>
      <c r="E57" s="26"/>
      <c r="F57" s="27">
        <f t="shared" ref="F57:F59" si="17">C57*D57</f>
        <v>0</v>
      </c>
      <c r="G57" s="29"/>
      <c r="H57" s="29"/>
      <c r="I57" s="29"/>
      <c r="J57" s="30"/>
      <c r="K57" s="30"/>
      <c r="L57" s="30"/>
      <c r="M57" s="32" t="str">
        <f t="shared" ref="M57:M59" si="18">I57/G57</f>
        <v>#DIV/0!</v>
      </c>
      <c r="N57" s="33"/>
      <c r="O57" s="79"/>
    </row>
    <row r="58" ht="15.75" customHeight="1">
      <c r="B58" s="37" t="s">
        <v>60</v>
      </c>
      <c r="C58" s="35"/>
      <c r="D58" s="89"/>
      <c r="E58" s="26"/>
      <c r="F58" s="27">
        <f t="shared" si="17"/>
        <v>0</v>
      </c>
      <c r="G58" s="29"/>
      <c r="H58" s="29"/>
      <c r="I58" s="29"/>
      <c r="J58" s="30"/>
      <c r="K58" s="30"/>
      <c r="L58" s="30"/>
      <c r="M58" s="32" t="str">
        <f t="shared" si="18"/>
        <v>#DIV/0!</v>
      </c>
      <c r="N58" s="33"/>
      <c r="O58" s="79"/>
    </row>
    <row r="59" ht="15.75" customHeight="1">
      <c r="B59" s="37"/>
      <c r="C59" s="35"/>
      <c r="D59" s="89"/>
      <c r="E59" s="26"/>
      <c r="F59" s="27">
        <f t="shared" si="17"/>
        <v>0</v>
      </c>
      <c r="G59" s="29"/>
      <c r="H59" s="29"/>
      <c r="I59" s="29"/>
      <c r="J59" s="30"/>
      <c r="K59" s="30"/>
      <c r="L59" s="30"/>
      <c r="M59" s="32" t="str">
        <f t="shared" si="18"/>
        <v>#DIV/0!</v>
      </c>
      <c r="N59" s="33"/>
      <c r="O59" s="79"/>
    </row>
    <row r="60" ht="15.75" customHeight="1">
      <c r="B60" s="38" t="s">
        <v>61</v>
      </c>
      <c r="C60" s="39"/>
      <c r="D60" s="77"/>
      <c r="E60" s="41"/>
      <c r="F60" s="42">
        <f>SUM(F61:F66)</f>
        <v>0</v>
      </c>
      <c r="G60" s="43"/>
      <c r="H60" s="43"/>
      <c r="I60" s="43"/>
      <c r="J60" s="44"/>
      <c r="K60" s="44"/>
      <c r="L60" s="44"/>
      <c r="M60" s="45"/>
      <c r="N60" s="46"/>
      <c r="O60" s="83"/>
    </row>
    <row r="61" ht="15.75" customHeight="1">
      <c r="B61" s="37" t="s">
        <v>62</v>
      </c>
      <c r="C61" s="35"/>
      <c r="D61" s="89"/>
      <c r="E61" s="26"/>
      <c r="F61" s="27">
        <f t="shared" ref="F61:F66" si="19">C61*D61</f>
        <v>0</v>
      </c>
      <c r="G61" s="29"/>
      <c r="H61" s="29"/>
      <c r="I61" s="29"/>
      <c r="J61" s="30"/>
      <c r="K61" s="30"/>
      <c r="L61" s="30"/>
      <c r="M61" s="32" t="str">
        <f t="shared" ref="M61:M66" si="20">I61/G61</f>
        <v>#DIV/0!</v>
      </c>
      <c r="N61" s="33"/>
      <c r="O61" s="79"/>
    </row>
    <row r="62" ht="15.75" customHeight="1">
      <c r="B62" s="37" t="s">
        <v>63</v>
      </c>
      <c r="C62" s="35"/>
      <c r="D62" s="89"/>
      <c r="E62" s="26"/>
      <c r="F62" s="27">
        <f t="shared" si="19"/>
        <v>0</v>
      </c>
      <c r="G62" s="29"/>
      <c r="H62" s="29"/>
      <c r="I62" s="29"/>
      <c r="J62" s="30"/>
      <c r="K62" s="30"/>
      <c r="L62" s="30"/>
      <c r="M62" s="32" t="str">
        <f t="shared" si="20"/>
        <v>#DIV/0!</v>
      </c>
      <c r="N62" s="33"/>
      <c r="O62" s="79"/>
    </row>
    <row r="63" ht="15.75" customHeight="1">
      <c r="B63" s="49" t="s">
        <v>64</v>
      </c>
      <c r="C63" s="50"/>
      <c r="D63" s="90"/>
      <c r="E63" s="52"/>
      <c r="F63" s="53">
        <f t="shared" si="19"/>
        <v>0</v>
      </c>
      <c r="G63" s="54"/>
      <c r="H63" s="54"/>
      <c r="I63" s="54"/>
      <c r="J63" s="55"/>
      <c r="K63" s="55"/>
      <c r="L63" s="55"/>
      <c r="M63" s="32" t="str">
        <f t="shared" si="20"/>
        <v>#DIV/0!</v>
      </c>
      <c r="N63" s="56"/>
      <c r="O63" s="80"/>
    </row>
    <row r="64" ht="15.75" customHeight="1">
      <c r="B64" s="37" t="s">
        <v>65</v>
      </c>
      <c r="C64" s="35"/>
      <c r="D64" s="89"/>
      <c r="E64" s="26"/>
      <c r="F64" s="27">
        <f t="shared" si="19"/>
        <v>0</v>
      </c>
      <c r="G64" s="29"/>
      <c r="H64" s="29"/>
      <c r="I64" s="29"/>
      <c r="J64" s="30"/>
      <c r="K64" s="30"/>
      <c r="L64" s="30"/>
      <c r="M64" s="32" t="str">
        <f t="shared" si="20"/>
        <v>#DIV/0!</v>
      </c>
      <c r="N64" s="33"/>
      <c r="O64" s="79"/>
    </row>
    <row r="65" ht="15.75" customHeight="1">
      <c r="B65" s="37" t="s">
        <v>66</v>
      </c>
      <c r="C65" s="35"/>
      <c r="D65" s="27"/>
      <c r="E65" s="26"/>
      <c r="F65" s="36">
        <f t="shared" si="19"/>
        <v>0</v>
      </c>
      <c r="G65" s="29"/>
      <c r="H65" s="29"/>
      <c r="I65" s="29"/>
      <c r="J65" s="30"/>
      <c r="K65" s="30"/>
      <c r="L65" s="30"/>
      <c r="M65" s="32" t="str">
        <f t="shared" si="20"/>
        <v>#DIV/0!</v>
      </c>
      <c r="N65" s="103"/>
      <c r="O65" s="34"/>
      <c r="P65" s="48"/>
    </row>
    <row r="66" ht="15.75" customHeight="1">
      <c r="B66" s="37"/>
      <c r="C66" s="35"/>
      <c r="D66" s="27"/>
      <c r="E66" s="26"/>
      <c r="F66" s="36">
        <f t="shared" si="19"/>
        <v>0</v>
      </c>
      <c r="G66" s="29"/>
      <c r="H66" s="29"/>
      <c r="I66" s="29"/>
      <c r="J66" s="30"/>
      <c r="K66" s="30"/>
      <c r="L66" s="30"/>
      <c r="M66" s="32" t="str">
        <f t="shared" si="20"/>
        <v>#DIV/0!</v>
      </c>
      <c r="N66" s="103"/>
      <c r="O66" s="34"/>
    </row>
    <row r="67" ht="15.75" customHeight="1">
      <c r="B67" s="38" t="s">
        <v>67</v>
      </c>
      <c r="C67" s="39"/>
      <c r="D67" s="82"/>
      <c r="E67" s="41"/>
      <c r="F67" s="42">
        <f>SUM(F68:F73)</f>
        <v>0</v>
      </c>
      <c r="G67" s="43"/>
      <c r="H67" s="43"/>
      <c r="I67" s="43"/>
      <c r="J67" s="44"/>
      <c r="K67" s="44"/>
      <c r="L67" s="44"/>
      <c r="M67" s="45"/>
      <c r="N67" s="46"/>
      <c r="O67" s="83"/>
    </row>
    <row r="68" ht="15.75" customHeight="1">
      <c r="B68" s="37" t="s">
        <v>68</v>
      </c>
      <c r="C68" s="35"/>
      <c r="D68" s="27"/>
      <c r="E68" s="26"/>
      <c r="F68" s="27">
        <f t="shared" ref="F68:F73" si="21">C68*D68</f>
        <v>0</v>
      </c>
      <c r="G68" s="29"/>
      <c r="H68" s="29"/>
      <c r="I68" s="29"/>
      <c r="J68" s="30"/>
      <c r="K68" s="30"/>
      <c r="L68" s="30"/>
      <c r="M68" s="32" t="str">
        <f t="shared" ref="M68:M73" si="22">I68/G68</f>
        <v>#DIV/0!</v>
      </c>
      <c r="N68" s="33"/>
      <c r="O68" s="79"/>
    </row>
    <row r="69" ht="15.75" customHeight="1">
      <c r="B69" s="37" t="s">
        <v>69</v>
      </c>
      <c r="C69" s="35"/>
      <c r="D69" s="27"/>
      <c r="E69" s="26"/>
      <c r="F69" s="27">
        <f t="shared" si="21"/>
        <v>0</v>
      </c>
      <c r="G69" s="29"/>
      <c r="H69" s="29"/>
      <c r="I69" s="29"/>
      <c r="J69" s="30"/>
      <c r="K69" s="30"/>
      <c r="L69" s="30"/>
      <c r="M69" s="32" t="str">
        <f t="shared" si="22"/>
        <v>#DIV/0!</v>
      </c>
      <c r="N69" s="33"/>
      <c r="O69" s="79"/>
    </row>
    <row r="70" ht="15.75" customHeight="1">
      <c r="B70" s="37" t="s">
        <v>70</v>
      </c>
      <c r="C70" s="35"/>
      <c r="D70" s="27"/>
      <c r="E70" s="26"/>
      <c r="F70" s="27">
        <f t="shared" si="21"/>
        <v>0</v>
      </c>
      <c r="G70" s="29"/>
      <c r="H70" s="29"/>
      <c r="I70" s="29"/>
      <c r="J70" s="30"/>
      <c r="K70" s="30"/>
      <c r="L70" s="30"/>
      <c r="M70" s="32" t="str">
        <f t="shared" si="22"/>
        <v>#DIV/0!</v>
      </c>
      <c r="N70" s="33"/>
      <c r="O70" s="79"/>
    </row>
    <row r="71" ht="15.75" customHeight="1">
      <c r="B71" s="37" t="s">
        <v>71</v>
      </c>
      <c r="C71" s="35"/>
      <c r="D71" s="27"/>
      <c r="E71" s="26"/>
      <c r="F71" s="27">
        <f t="shared" si="21"/>
        <v>0</v>
      </c>
      <c r="G71" s="29"/>
      <c r="H71" s="29"/>
      <c r="I71" s="29"/>
      <c r="J71" s="30"/>
      <c r="K71" s="30"/>
      <c r="L71" s="30"/>
      <c r="M71" s="32" t="str">
        <f t="shared" si="22"/>
        <v>#DIV/0!</v>
      </c>
      <c r="N71" s="33"/>
      <c r="O71" s="79"/>
    </row>
    <row r="72" ht="15.75" customHeight="1">
      <c r="B72" s="37"/>
      <c r="C72" s="35"/>
      <c r="D72" s="27"/>
      <c r="E72" s="26"/>
      <c r="F72" s="27">
        <f t="shared" si="21"/>
        <v>0</v>
      </c>
      <c r="G72" s="29"/>
      <c r="H72" s="29"/>
      <c r="I72" s="29"/>
      <c r="J72" s="30"/>
      <c r="K72" s="30"/>
      <c r="L72" s="30"/>
      <c r="M72" s="32" t="str">
        <f t="shared" si="22"/>
        <v>#DIV/0!</v>
      </c>
      <c r="N72" s="33"/>
      <c r="O72" s="79"/>
    </row>
    <row r="73" ht="15.75" customHeight="1">
      <c r="B73" s="37"/>
      <c r="C73" s="35"/>
      <c r="D73" s="27"/>
      <c r="E73" s="104"/>
      <c r="F73" s="27">
        <f t="shared" si="21"/>
        <v>0</v>
      </c>
      <c r="G73" s="105"/>
      <c r="H73" s="105"/>
      <c r="I73" s="106"/>
      <c r="J73" s="107"/>
      <c r="K73" s="107"/>
      <c r="L73" s="107"/>
      <c r="M73" s="32" t="str">
        <f t="shared" si="22"/>
        <v>#DIV/0!</v>
      </c>
      <c r="N73" s="33"/>
      <c r="O73" s="79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O5"/>
    <mergeCell ref="A6:A13"/>
  </mergeCells>
  <conditionalFormatting sqref="M12 M17 M25 M30 M37 M44 M51 M56 M60 M67">
    <cfRule type="notContainsBlanks" dxfId="0" priority="1">
      <formula>LEN(TRIM(M12))&gt;0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39.29"/>
    <col customWidth="1" min="3" max="3" width="19.43"/>
    <col customWidth="1" min="4" max="4" width="23.43"/>
    <col customWidth="1" min="5" max="14" width="22.71"/>
    <col customWidth="1" min="15" max="15" width="47.43"/>
    <col customWidth="1" min="16" max="17" width="9.14"/>
  </cols>
  <sheetData>
    <row r="1">
      <c r="A1" s="1"/>
    </row>
    <row r="2" ht="4.5" customHeight="1"/>
    <row r="3" ht="6.0" customHeight="1"/>
    <row r="4" hidden="1"/>
    <row r="5" ht="44.25" customHeight="1"/>
    <row r="6" ht="52.5" customHeight="1">
      <c r="A6" s="2"/>
      <c r="B6" s="3" t="s">
        <v>72</v>
      </c>
      <c r="C6" s="4" t="s">
        <v>1</v>
      </c>
      <c r="E6" s="5" t="s">
        <v>2</v>
      </c>
      <c r="F6" s="5">
        <f>SUM(F8,F12,F17,F25,F30,F37,F44,F51,F56,F60,F67)</f>
        <v>3500</v>
      </c>
      <c r="G6" s="6" t="s">
        <v>3</v>
      </c>
      <c r="H6" s="5"/>
      <c r="I6" s="5"/>
      <c r="J6" s="5"/>
      <c r="K6" s="5"/>
      <c r="L6" s="5"/>
      <c r="M6" s="5" t="s">
        <v>4</v>
      </c>
      <c r="N6" s="5">
        <f>(N9+N10+N11+N13+N14+N15+N16+N18+N19+N20+N23+N22+N21+N24+N26+N27+N28+N29+N31+N32+N33+N34+N35+N36+N38+N39+N40+N41+N42+N43+N45+N46+N47+N48+N49+N50+N52+N53+N54+N55+N57+N58+N59+N61+N62+N63+N64+N65+N66+N68+N69+N70+N71+N72+N73)</f>
        <v>99.44</v>
      </c>
      <c r="O6" s="1"/>
    </row>
    <row r="7">
      <c r="A7" s="7"/>
      <c r="B7" s="8" t="s">
        <v>5</v>
      </c>
      <c r="C7" s="9" t="s">
        <v>6</v>
      </c>
      <c r="D7" s="10" t="s">
        <v>7</v>
      </c>
      <c r="E7" s="11" t="s">
        <v>8</v>
      </c>
      <c r="F7" s="11" t="s">
        <v>9</v>
      </c>
      <c r="G7" s="12" t="s">
        <v>10</v>
      </c>
      <c r="H7" s="12" t="s">
        <v>11</v>
      </c>
      <c r="I7" s="12" t="s">
        <v>12</v>
      </c>
      <c r="J7" s="12" t="s">
        <v>13</v>
      </c>
      <c r="K7" s="12" t="s">
        <v>14</v>
      </c>
      <c r="L7" s="12" t="s">
        <v>15</v>
      </c>
      <c r="M7" s="12" t="s">
        <v>16</v>
      </c>
      <c r="N7" s="12" t="s">
        <v>17</v>
      </c>
      <c r="O7" s="13" t="s">
        <v>18</v>
      </c>
    </row>
    <row r="8">
      <c r="A8" s="7"/>
      <c r="B8" s="14" t="s">
        <v>19</v>
      </c>
      <c r="C8" s="108"/>
      <c r="D8" s="109"/>
      <c r="E8" s="17"/>
      <c r="F8" s="18">
        <f>SUM(F9:F11)</f>
        <v>0</v>
      </c>
      <c r="G8" s="19"/>
      <c r="H8" s="19"/>
      <c r="I8" s="19"/>
      <c r="J8" s="20"/>
      <c r="K8" s="20"/>
      <c r="L8" s="20"/>
      <c r="M8" s="20"/>
      <c r="N8" s="21"/>
      <c r="O8" s="22"/>
    </row>
    <row r="9">
      <c r="A9" s="7"/>
      <c r="B9" s="23" t="s">
        <v>20</v>
      </c>
      <c r="C9" s="35"/>
      <c r="D9" s="36"/>
      <c r="E9" s="26"/>
      <c r="F9" s="27">
        <f t="shared" ref="F9:F11" si="1">C9*D9</f>
        <v>0</v>
      </c>
      <c r="G9" s="29"/>
      <c r="H9" s="29"/>
      <c r="I9" s="29"/>
      <c r="J9" s="30"/>
      <c r="K9" s="31"/>
      <c r="L9" s="30"/>
      <c r="M9" s="32" t="str">
        <f t="shared" ref="M9:M11" si="2">I9/G9</f>
        <v>#DIV/0!</v>
      </c>
      <c r="N9" s="33"/>
      <c r="O9" s="34"/>
    </row>
    <row r="10">
      <c r="A10" s="7"/>
      <c r="B10" s="23"/>
      <c r="C10" s="35"/>
      <c r="D10" s="36"/>
      <c r="E10" s="26"/>
      <c r="F10" s="27">
        <f t="shared" si="1"/>
        <v>0</v>
      </c>
      <c r="G10" s="29"/>
      <c r="H10" s="29"/>
      <c r="I10" s="29"/>
      <c r="J10" s="30"/>
      <c r="K10" s="30"/>
      <c r="L10" s="30"/>
      <c r="M10" s="32" t="str">
        <f t="shared" si="2"/>
        <v>#DIV/0!</v>
      </c>
      <c r="N10" s="33"/>
      <c r="O10" s="34"/>
    </row>
    <row r="11">
      <c r="A11" s="7"/>
      <c r="B11" s="37"/>
      <c r="C11" s="35"/>
      <c r="D11" s="36"/>
      <c r="E11" s="26"/>
      <c r="F11" s="27">
        <f t="shared" si="1"/>
        <v>0</v>
      </c>
      <c r="G11" s="29"/>
      <c r="H11" s="29"/>
      <c r="I11" s="29"/>
      <c r="J11" s="30"/>
      <c r="K11" s="30"/>
      <c r="L11" s="30"/>
      <c r="M11" s="32" t="str">
        <f t="shared" si="2"/>
        <v>#DIV/0!</v>
      </c>
      <c r="N11" s="33"/>
      <c r="O11" s="34"/>
    </row>
    <row r="12">
      <c r="A12" s="7"/>
      <c r="B12" s="38" t="s">
        <v>21</v>
      </c>
      <c r="C12" s="39"/>
      <c r="D12" s="40"/>
      <c r="E12" s="41"/>
      <c r="F12" s="42">
        <f>SUM(F13:F16)</f>
        <v>2500</v>
      </c>
      <c r="G12" s="43"/>
      <c r="H12" s="43"/>
      <c r="I12" s="43"/>
      <c r="J12" s="44"/>
      <c r="K12" s="44"/>
      <c r="L12" s="44"/>
      <c r="M12" s="45"/>
      <c r="N12" s="46"/>
      <c r="O12" s="47"/>
      <c r="Q12" s="48"/>
    </row>
    <row r="13">
      <c r="A13" s="7"/>
      <c r="B13" s="49" t="s">
        <v>22</v>
      </c>
      <c r="C13" s="50">
        <v>1.0</v>
      </c>
      <c r="D13" s="51">
        <v>2500.0</v>
      </c>
      <c r="E13" s="52"/>
      <c r="F13" s="53">
        <f t="shared" ref="F13:F16" si="3">C13*D13</f>
        <v>2500</v>
      </c>
      <c r="G13" s="54"/>
      <c r="H13" s="54"/>
      <c r="I13" s="54"/>
      <c r="J13" s="55"/>
      <c r="K13" s="55"/>
      <c r="L13" s="55"/>
      <c r="M13" s="32" t="str">
        <f t="shared" ref="M13:M16" si="4">I13/G13</f>
        <v>#DIV/0!</v>
      </c>
      <c r="N13" s="56"/>
      <c r="O13" s="57"/>
    </row>
    <row r="14">
      <c r="A14" s="58"/>
      <c r="B14" s="37" t="s">
        <v>23</v>
      </c>
      <c r="C14" s="35"/>
      <c r="D14" s="36"/>
      <c r="E14" s="26"/>
      <c r="F14" s="27">
        <f t="shared" si="3"/>
        <v>0</v>
      </c>
      <c r="G14" s="29"/>
      <c r="H14" s="29"/>
      <c r="I14" s="29"/>
      <c r="J14" s="30"/>
      <c r="K14" s="30"/>
      <c r="L14" s="30"/>
      <c r="M14" s="32" t="str">
        <f t="shared" si="4"/>
        <v>#DIV/0!</v>
      </c>
      <c r="N14" s="33"/>
      <c r="O14" s="34"/>
    </row>
    <row r="15">
      <c r="B15" s="59" t="s">
        <v>24</v>
      </c>
      <c r="C15" s="60"/>
      <c r="D15" s="61"/>
      <c r="E15" s="62"/>
      <c r="F15" s="63">
        <f t="shared" si="3"/>
        <v>0</v>
      </c>
      <c r="G15" s="64"/>
      <c r="H15" s="64"/>
      <c r="I15" s="64"/>
      <c r="J15" s="65"/>
      <c r="K15" s="65"/>
      <c r="L15" s="65"/>
      <c r="M15" s="32" t="str">
        <f t="shared" si="4"/>
        <v>#DIV/0!</v>
      </c>
      <c r="N15" s="66"/>
      <c r="O15" s="67"/>
    </row>
    <row r="16">
      <c r="B16" s="59"/>
      <c r="C16" s="68"/>
      <c r="D16" s="69"/>
      <c r="E16" s="70"/>
      <c r="F16" s="71">
        <f t="shared" si="3"/>
        <v>0</v>
      </c>
      <c r="G16" s="72"/>
      <c r="H16" s="72"/>
      <c r="I16" s="72"/>
      <c r="J16" s="73"/>
      <c r="K16" s="73"/>
      <c r="L16" s="73"/>
      <c r="M16" s="32" t="str">
        <f t="shared" si="4"/>
        <v>#DIV/0!</v>
      </c>
      <c r="N16" s="74"/>
      <c r="O16" s="75"/>
    </row>
    <row r="17">
      <c r="B17" s="76" t="s">
        <v>25</v>
      </c>
      <c r="C17" s="39"/>
      <c r="D17" s="77"/>
      <c r="E17" s="41"/>
      <c r="F17" s="42">
        <f>SUM(F18:F24)</f>
        <v>1000</v>
      </c>
      <c r="G17" s="43"/>
      <c r="H17" s="43"/>
      <c r="I17" s="43"/>
      <c r="J17" s="44"/>
      <c r="K17" s="44"/>
      <c r="L17" s="44"/>
      <c r="M17" s="45"/>
      <c r="N17" s="46"/>
      <c r="O17" s="47"/>
    </row>
    <row r="18">
      <c r="B18" s="49" t="s">
        <v>26</v>
      </c>
      <c r="C18" s="78"/>
      <c r="D18" s="27"/>
      <c r="E18" s="26"/>
      <c r="F18" s="27">
        <f t="shared" ref="F18:F24" si="5">C18*D18</f>
        <v>0</v>
      </c>
      <c r="G18" s="29"/>
      <c r="H18" s="29"/>
      <c r="I18" s="29"/>
      <c r="J18" s="30"/>
      <c r="K18" s="30"/>
      <c r="L18" s="30"/>
      <c r="M18" s="32" t="str">
        <f t="shared" ref="M18:M24" si="6">I18/G18</f>
        <v>#DIV/0!</v>
      </c>
      <c r="N18" s="33"/>
      <c r="O18" s="34"/>
    </row>
    <row r="19">
      <c r="B19" s="37" t="s">
        <v>27</v>
      </c>
      <c r="C19" s="35"/>
      <c r="D19" s="36"/>
      <c r="E19" s="26"/>
      <c r="F19" s="27">
        <f t="shared" si="5"/>
        <v>0</v>
      </c>
      <c r="G19" s="29"/>
      <c r="H19" s="29"/>
      <c r="I19" s="29"/>
      <c r="J19" s="30"/>
      <c r="K19" s="30"/>
      <c r="L19" s="30"/>
      <c r="M19" s="32" t="str">
        <f t="shared" si="6"/>
        <v>#DIV/0!</v>
      </c>
      <c r="N19" s="33"/>
      <c r="O19" s="34"/>
    </row>
    <row r="20">
      <c r="B20" s="37" t="s">
        <v>28</v>
      </c>
      <c r="C20" s="35">
        <v>4.0</v>
      </c>
      <c r="D20" s="36">
        <v>250.0</v>
      </c>
      <c r="E20" s="26"/>
      <c r="F20" s="27">
        <f t="shared" si="5"/>
        <v>1000</v>
      </c>
      <c r="G20" s="29"/>
      <c r="H20" s="29"/>
      <c r="I20" s="29"/>
      <c r="J20" s="30"/>
      <c r="K20" s="30"/>
      <c r="L20" s="30"/>
      <c r="M20" s="32" t="str">
        <f t="shared" si="6"/>
        <v>#DIV/0!</v>
      </c>
      <c r="N20" s="33"/>
      <c r="O20" s="79"/>
    </row>
    <row r="21" ht="15.75" customHeight="1">
      <c r="B21" s="49" t="s">
        <v>29</v>
      </c>
      <c r="C21" s="50"/>
      <c r="D21" s="51"/>
      <c r="E21" s="26"/>
      <c r="F21" s="53">
        <f t="shared" si="5"/>
        <v>0</v>
      </c>
      <c r="G21" s="29"/>
      <c r="H21" s="29"/>
      <c r="I21" s="29"/>
      <c r="J21" s="30"/>
      <c r="K21" s="30"/>
      <c r="L21" s="30"/>
      <c r="M21" s="32" t="str">
        <f t="shared" si="6"/>
        <v>#DIV/0!</v>
      </c>
      <c r="N21" s="56"/>
      <c r="O21" s="80"/>
    </row>
    <row r="22" ht="15.75" customHeight="1">
      <c r="B22" s="37" t="s">
        <v>30</v>
      </c>
      <c r="C22" s="35"/>
      <c r="D22" s="36"/>
      <c r="E22" s="52"/>
      <c r="F22" s="27">
        <f t="shared" si="5"/>
        <v>0</v>
      </c>
      <c r="G22" s="54"/>
      <c r="H22" s="54"/>
      <c r="I22" s="54"/>
      <c r="J22" s="55"/>
      <c r="K22" s="55"/>
      <c r="L22" s="55"/>
      <c r="M22" s="32" t="str">
        <f t="shared" si="6"/>
        <v>#DIV/0!</v>
      </c>
      <c r="N22" s="33"/>
      <c r="O22" s="80"/>
      <c r="P22" s="81"/>
    </row>
    <row r="23" ht="15.75" customHeight="1">
      <c r="B23" s="37" t="s">
        <v>31</v>
      </c>
      <c r="C23" s="35"/>
      <c r="D23" s="27"/>
      <c r="E23" s="26"/>
      <c r="F23" s="27">
        <f t="shared" si="5"/>
        <v>0</v>
      </c>
      <c r="G23" s="29"/>
      <c r="H23" s="29"/>
      <c r="I23" s="29"/>
      <c r="J23" s="30"/>
      <c r="K23" s="30"/>
      <c r="L23" s="30"/>
      <c r="M23" s="32" t="str">
        <f t="shared" si="6"/>
        <v>#DIV/0!</v>
      </c>
      <c r="N23" s="33"/>
      <c r="O23" s="34"/>
    </row>
    <row r="24" ht="15.75" customHeight="1">
      <c r="B24" s="37"/>
      <c r="C24" s="35"/>
      <c r="D24" s="27"/>
      <c r="E24" s="26"/>
      <c r="F24" s="27">
        <f t="shared" si="5"/>
        <v>0</v>
      </c>
      <c r="G24" s="29"/>
      <c r="H24" s="29"/>
      <c r="I24" s="29"/>
      <c r="J24" s="30"/>
      <c r="K24" s="30"/>
      <c r="L24" s="30"/>
      <c r="M24" s="32" t="str">
        <f t="shared" si="6"/>
        <v>#DIV/0!</v>
      </c>
      <c r="N24" s="33"/>
      <c r="O24" s="79"/>
    </row>
    <row r="25" ht="15.75" customHeight="1">
      <c r="B25" s="38" t="s">
        <v>32</v>
      </c>
      <c r="C25" s="39"/>
      <c r="D25" s="82"/>
      <c r="E25" s="41"/>
      <c r="F25" s="42">
        <f>SUM(F26:F29)</f>
        <v>0</v>
      </c>
      <c r="G25" s="43"/>
      <c r="H25" s="43"/>
      <c r="I25" s="43"/>
      <c r="J25" s="44"/>
      <c r="K25" s="44"/>
      <c r="L25" s="44"/>
      <c r="M25" s="45"/>
      <c r="N25" s="46"/>
      <c r="O25" s="83"/>
    </row>
    <row r="26" ht="15.75" customHeight="1">
      <c r="B26" s="37" t="s">
        <v>33</v>
      </c>
      <c r="C26" s="35"/>
      <c r="D26" s="27"/>
      <c r="E26" s="26"/>
      <c r="F26" s="27">
        <f t="shared" ref="F26:F29" si="7">C26*D26</f>
        <v>0</v>
      </c>
      <c r="G26" s="29"/>
      <c r="H26" s="29"/>
      <c r="I26" s="29"/>
      <c r="J26" s="30"/>
      <c r="K26" s="30"/>
      <c r="L26" s="30"/>
      <c r="M26" s="32" t="str">
        <f t="shared" ref="M26:M29" si="8">I26/G26</f>
        <v>#DIV/0!</v>
      </c>
      <c r="N26" s="33"/>
      <c r="O26" s="79"/>
    </row>
    <row r="27" ht="15.75" customHeight="1">
      <c r="B27" s="37" t="s">
        <v>34</v>
      </c>
      <c r="C27" s="35"/>
      <c r="D27" s="27"/>
      <c r="E27" s="26"/>
      <c r="F27" s="27">
        <f t="shared" si="7"/>
        <v>0</v>
      </c>
      <c r="G27" s="29"/>
      <c r="H27" s="29"/>
      <c r="I27" s="29"/>
      <c r="J27" s="30"/>
      <c r="K27" s="30"/>
      <c r="L27" s="30"/>
      <c r="M27" s="32" t="str">
        <f t="shared" si="8"/>
        <v>#DIV/0!</v>
      </c>
      <c r="N27" s="33"/>
      <c r="O27" s="79"/>
    </row>
    <row r="28" ht="15.75" customHeight="1">
      <c r="B28" s="49" t="s">
        <v>35</v>
      </c>
      <c r="C28" s="50"/>
      <c r="D28" s="53"/>
      <c r="E28" s="52"/>
      <c r="F28" s="53">
        <f t="shared" si="7"/>
        <v>0</v>
      </c>
      <c r="G28" s="54"/>
      <c r="H28" s="54"/>
      <c r="I28" s="54"/>
      <c r="J28" s="55"/>
      <c r="K28" s="55"/>
      <c r="L28" s="55"/>
      <c r="M28" s="32" t="str">
        <f t="shared" si="8"/>
        <v>#DIV/0!</v>
      </c>
      <c r="N28" s="56"/>
      <c r="O28" s="80"/>
    </row>
    <row r="29" ht="15.75" customHeight="1">
      <c r="A29" s="58"/>
      <c r="B29" s="37"/>
      <c r="C29" s="35"/>
      <c r="D29" s="27"/>
      <c r="E29" s="26"/>
      <c r="F29" s="27">
        <f t="shared" si="7"/>
        <v>0</v>
      </c>
      <c r="G29" s="29"/>
      <c r="H29" s="29"/>
      <c r="I29" s="29"/>
      <c r="J29" s="30"/>
      <c r="K29" s="30"/>
      <c r="L29" s="30"/>
      <c r="M29" s="32" t="str">
        <f t="shared" si="8"/>
        <v>#DIV/0!</v>
      </c>
      <c r="N29" s="33"/>
      <c r="O29" s="79"/>
      <c r="P29" s="81"/>
    </row>
    <row r="30" ht="15.75" customHeight="1">
      <c r="B30" s="38" t="s">
        <v>36</v>
      </c>
      <c r="C30" s="39"/>
      <c r="D30" s="82"/>
      <c r="E30" s="41"/>
      <c r="F30" s="42">
        <f>SUM(F31:F36)</f>
        <v>0</v>
      </c>
      <c r="G30" s="43"/>
      <c r="H30" s="43"/>
      <c r="I30" s="43"/>
      <c r="J30" s="44"/>
      <c r="K30" s="44"/>
      <c r="L30" s="44"/>
      <c r="M30" s="45"/>
      <c r="N30" s="46"/>
      <c r="O30" s="47"/>
    </row>
    <row r="31" ht="15.75" customHeight="1">
      <c r="B31" s="37" t="s">
        <v>37</v>
      </c>
      <c r="C31" s="35"/>
      <c r="D31" s="27"/>
      <c r="E31" s="26"/>
      <c r="F31" s="27">
        <f t="shared" ref="F31:F36" si="9">C31*D31</f>
        <v>0</v>
      </c>
      <c r="G31" s="29"/>
      <c r="H31" s="29"/>
      <c r="I31" s="29"/>
      <c r="J31" s="30"/>
      <c r="K31" s="30"/>
      <c r="L31" s="30"/>
      <c r="M31" s="32" t="str">
        <f t="shared" ref="M31:M36" si="10">I31/G31</f>
        <v>#DIV/0!</v>
      </c>
      <c r="N31" s="33"/>
      <c r="O31" s="84"/>
    </row>
    <row r="32" ht="45.0" customHeight="1">
      <c r="B32" s="37" t="s">
        <v>38</v>
      </c>
      <c r="C32" s="35"/>
      <c r="D32" s="27"/>
      <c r="E32" s="26"/>
      <c r="F32" s="27">
        <f t="shared" si="9"/>
        <v>0</v>
      </c>
      <c r="G32" s="29">
        <v>15020.0</v>
      </c>
      <c r="H32" s="29">
        <v>652.0</v>
      </c>
      <c r="I32" s="29">
        <v>1243.0</v>
      </c>
      <c r="J32" s="30">
        <v>0.08</v>
      </c>
      <c r="K32" s="30">
        <v>0.0</v>
      </c>
      <c r="L32" s="30">
        <f>N32/H32</f>
        <v>0.1525153374</v>
      </c>
      <c r="M32" s="32">
        <f t="shared" si="10"/>
        <v>0.0827563249</v>
      </c>
      <c r="N32" s="33">
        <f>J32*I32</f>
        <v>99.44</v>
      </c>
      <c r="O32" s="85" t="s">
        <v>39</v>
      </c>
    </row>
    <row r="33" ht="15.75" customHeight="1">
      <c r="B33" s="37" t="s">
        <v>40</v>
      </c>
      <c r="C33" s="35"/>
      <c r="D33" s="27"/>
      <c r="E33" s="26"/>
      <c r="F33" s="27">
        <f t="shared" si="9"/>
        <v>0</v>
      </c>
      <c r="G33" s="29"/>
      <c r="H33" s="29"/>
      <c r="I33" s="29"/>
      <c r="J33" s="30"/>
      <c r="K33" s="30"/>
      <c r="L33" s="30"/>
      <c r="M33" s="32" t="str">
        <f t="shared" si="10"/>
        <v>#DIV/0!</v>
      </c>
      <c r="N33" s="33"/>
      <c r="O33" s="79"/>
    </row>
    <row r="34" ht="15.75" customHeight="1">
      <c r="B34" s="86" t="s">
        <v>41</v>
      </c>
      <c r="C34" s="35"/>
      <c r="D34" s="27"/>
      <c r="E34" s="26"/>
      <c r="F34" s="27">
        <f t="shared" si="9"/>
        <v>0</v>
      </c>
      <c r="G34" s="29"/>
      <c r="H34" s="29"/>
      <c r="I34" s="29"/>
      <c r="J34" s="30"/>
      <c r="K34" s="30"/>
      <c r="L34" s="30"/>
      <c r="M34" s="32" t="str">
        <f t="shared" si="10"/>
        <v>#DIV/0!</v>
      </c>
      <c r="N34" s="33"/>
      <c r="O34" s="79"/>
    </row>
    <row r="35" ht="15.75" customHeight="1">
      <c r="B35" s="86" t="s">
        <v>42</v>
      </c>
      <c r="C35" s="35"/>
      <c r="D35" s="27"/>
      <c r="E35" s="26"/>
      <c r="F35" s="27">
        <f t="shared" si="9"/>
        <v>0</v>
      </c>
      <c r="G35" s="29"/>
      <c r="H35" s="29"/>
      <c r="I35" s="29"/>
      <c r="J35" s="30"/>
      <c r="K35" s="30"/>
      <c r="L35" s="30"/>
      <c r="M35" s="32" t="str">
        <f t="shared" si="10"/>
        <v>#DIV/0!</v>
      </c>
      <c r="N35" s="33"/>
      <c r="O35" s="87"/>
      <c r="P35" s="81"/>
    </row>
    <row r="36" ht="15.75" customHeight="1">
      <c r="B36" s="86" t="s">
        <v>43</v>
      </c>
      <c r="C36" s="35"/>
      <c r="D36" s="27"/>
      <c r="E36" s="26"/>
      <c r="F36" s="27">
        <f t="shared" si="9"/>
        <v>0</v>
      </c>
      <c r="G36" s="29"/>
      <c r="H36" s="29"/>
      <c r="I36" s="29"/>
      <c r="J36" s="30"/>
      <c r="K36" s="30"/>
      <c r="L36" s="30"/>
      <c r="M36" s="32" t="str">
        <f t="shared" si="10"/>
        <v>#DIV/0!</v>
      </c>
      <c r="N36" s="33"/>
      <c r="O36" s="88"/>
    </row>
    <row r="37" ht="15.75" customHeight="1">
      <c r="B37" s="38" t="s">
        <v>44</v>
      </c>
      <c r="C37" s="39"/>
      <c r="D37" s="82"/>
      <c r="E37" s="41"/>
      <c r="F37" s="42">
        <f>SUM(F38:F43)</f>
        <v>0</v>
      </c>
      <c r="G37" s="43"/>
      <c r="H37" s="43"/>
      <c r="I37" s="43"/>
      <c r="J37" s="44"/>
      <c r="K37" s="44"/>
      <c r="L37" s="44"/>
      <c r="M37" s="45"/>
      <c r="N37" s="46"/>
      <c r="O37" s="47"/>
    </row>
    <row r="38" ht="15.75" customHeight="1">
      <c r="B38" s="37" t="s">
        <v>45</v>
      </c>
      <c r="C38" s="35"/>
      <c r="D38" s="27"/>
      <c r="E38" s="26"/>
      <c r="F38" s="27">
        <f t="shared" ref="F38:F43" si="11">C38*D38</f>
        <v>0</v>
      </c>
      <c r="G38" s="29"/>
      <c r="H38" s="29"/>
      <c r="I38" s="29"/>
      <c r="J38" s="30"/>
      <c r="K38" s="30"/>
      <c r="L38" s="30"/>
      <c r="M38" s="32" t="str">
        <f t="shared" ref="M38:M43" si="12">I38/G38</f>
        <v>#DIV/0!</v>
      </c>
      <c r="N38" s="33"/>
      <c r="O38" s="79"/>
    </row>
    <row r="39" ht="15.75" customHeight="1">
      <c r="B39" s="37" t="s">
        <v>46</v>
      </c>
      <c r="C39" s="35"/>
      <c r="D39" s="89"/>
      <c r="E39" s="52"/>
      <c r="F39" s="53">
        <f t="shared" si="11"/>
        <v>0</v>
      </c>
      <c r="G39" s="54"/>
      <c r="H39" s="54"/>
      <c r="I39" s="54"/>
      <c r="J39" s="55"/>
      <c r="K39" s="55"/>
      <c r="L39" s="55"/>
      <c r="M39" s="32" t="str">
        <f t="shared" si="12"/>
        <v>#DIV/0!</v>
      </c>
      <c r="N39" s="56"/>
      <c r="O39" s="79"/>
    </row>
    <row r="40" ht="15.75" customHeight="1">
      <c r="B40" s="37" t="s">
        <v>47</v>
      </c>
      <c r="C40" s="35"/>
      <c r="D40" s="89"/>
      <c r="E40" s="26"/>
      <c r="F40" s="27">
        <f t="shared" si="11"/>
        <v>0</v>
      </c>
      <c r="G40" s="29"/>
      <c r="H40" s="29"/>
      <c r="I40" s="29"/>
      <c r="J40" s="30"/>
      <c r="K40" s="30"/>
      <c r="L40" s="30"/>
      <c r="M40" s="32" t="str">
        <f t="shared" si="12"/>
        <v>#DIV/0!</v>
      </c>
      <c r="N40" s="33"/>
      <c r="O40" s="79"/>
    </row>
    <row r="41" ht="15.75" customHeight="1">
      <c r="B41" s="37" t="s">
        <v>48</v>
      </c>
      <c r="C41" s="35"/>
      <c r="D41" s="89"/>
      <c r="E41" s="26"/>
      <c r="F41" s="27">
        <f t="shared" si="11"/>
        <v>0</v>
      </c>
      <c r="G41" s="29"/>
      <c r="H41" s="29"/>
      <c r="I41" s="29"/>
      <c r="J41" s="30"/>
      <c r="K41" s="30"/>
      <c r="L41" s="30"/>
      <c r="M41" s="32" t="str">
        <f t="shared" si="12"/>
        <v>#DIV/0!</v>
      </c>
      <c r="N41" s="33"/>
      <c r="O41" s="79"/>
    </row>
    <row r="42" ht="15.75" customHeight="1">
      <c r="B42" s="37" t="s">
        <v>49</v>
      </c>
      <c r="C42" s="35"/>
      <c r="D42" s="89"/>
      <c r="E42" s="26"/>
      <c r="F42" s="27">
        <f t="shared" si="11"/>
        <v>0</v>
      </c>
      <c r="G42" s="29"/>
      <c r="H42" s="29"/>
      <c r="I42" s="29"/>
      <c r="J42" s="30"/>
      <c r="K42" s="30"/>
      <c r="L42" s="30"/>
      <c r="M42" s="32" t="str">
        <f t="shared" si="12"/>
        <v>#DIV/0!</v>
      </c>
      <c r="N42" s="33"/>
      <c r="O42" s="79"/>
      <c r="P42" s="81"/>
    </row>
    <row r="43" ht="15.75" customHeight="1">
      <c r="B43" s="37"/>
      <c r="C43" s="35"/>
      <c r="D43" s="89"/>
      <c r="E43" s="26"/>
      <c r="F43" s="27">
        <f t="shared" si="11"/>
        <v>0</v>
      </c>
      <c r="G43" s="29"/>
      <c r="H43" s="29"/>
      <c r="I43" s="29"/>
      <c r="J43" s="30"/>
      <c r="K43" s="30"/>
      <c r="L43" s="30"/>
      <c r="M43" s="32" t="str">
        <f t="shared" si="12"/>
        <v>#DIV/0!</v>
      </c>
      <c r="N43" s="33"/>
      <c r="O43" s="34"/>
    </row>
    <row r="44" ht="15.75" customHeight="1">
      <c r="B44" s="38" t="s">
        <v>50</v>
      </c>
      <c r="C44" s="39"/>
      <c r="D44" s="77"/>
      <c r="E44" s="41"/>
      <c r="F44" s="42">
        <f>SUM(F45:F50)</f>
        <v>0</v>
      </c>
      <c r="G44" s="43"/>
      <c r="H44" s="43"/>
      <c r="I44" s="43"/>
      <c r="J44" s="44"/>
      <c r="K44" s="44"/>
      <c r="L44" s="44"/>
      <c r="M44" s="45"/>
      <c r="N44" s="46"/>
      <c r="O44" s="83"/>
    </row>
    <row r="45" ht="15.75" customHeight="1">
      <c r="B45" s="49" t="s">
        <v>51</v>
      </c>
      <c r="C45" s="50"/>
      <c r="D45" s="90"/>
      <c r="E45" s="52"/>
      <c r="F45" s="53">
        <f t="shared" ref="F45:F50" si="13">C45*D45</f>
        <v>0</v>
      </c>
      <c r="G45" s="54"/>
      <c r="H45" s="54"/>
      <c r="I45" s="54"/>
      <c r="J45" s="55"/>
      <c r="K45" s="55"/>
      <c r="L45" s="55"/>
      <c r="M45" s="32" t="str">
        <f t="shared" ref="M45:M50" si="14">I45/G45</f>
        <v>#DIV/0!</v>
      </c>
      <c r="N45" s="56"/>
      <c r="O45" s="79"/>
    </row>
    <row r="46" ht="15.75" customHeight="1">
      <c r="B46" s="37" t="s">
        <v>52</v>
      </c>
      <c r="C46" s="60"/>
      <c r="D46" s="91"/>
      <c r="E46" s="62"/>
      <c r="F46" s="63">
        <f t="shared" si="13"/>
        <v>0</v>
      </c>
      <c r="G46" s="64"/>
      <c r="H46" s="64"/>
      <c r="I46" s="64"/>
      <c r="J46" s="65"/>
      <c r="K46" s="65"/>
      <c r="L46" s="65"/>
      <c r="M46" s="32" t="str">
        <f t="shared" si="14"/>
        <v>#DIV/0!</v>
      </c>
      <c r="N46" s="66"/>
      <c r="O46" s="92"/>
    </row>
    <row r="47" ht="15.75" customHeight="1">
      <c r="B47" s="37" t="s">
        <v>53</v>
      </c>
      <c r="C47" s="35"/>
      <c r="D47" s="89"/>
      <c r="E47" s="26"/>
      <c r="F47" s="27">
        <f t="shared" si="13"/>
        <v>0</v>
      </c>
      <c r="G47" s="29"/>
      <c r="H47" s="29"/>
      <c r="I47" s="29"/>
      <c r="J47" s="30"/>
      <c r="K47" s="30"/>
      <c r="L47" s="30"/>
      <c r="M47" s="32" t="str">
        <f t="shared" si="14"/>
        <v>#DIV/0!</v>
      </c>
      <c r="N47" s="33"/>
      <c r="O47" s="79"/>
    </row>
    <row r="48" ht="15.75" customHeight="1">
      <c r="B48" s="86" t="s">
        <v>54</v>
      </c>
      <c r="C48" s="35"/>
      <c r="D48" s="89"/>
      <c r="E48" s="26"/>
      <c r="F48" s="27">
        <f t="shared" si="13"/>
        <v>0</v>
      </c>
      <c r="G48" s="29"/>
      <c r="H48" s="29"/>
      <c r="I48" s="29"/>
      <c r="J48" s="30"/>
      <c r="K48" s="30"/>
      <c r="L48" s="30"/>
      <c r="M48" s="32" t="str">
        <f t="shared" si="14"/>
        <v>#DIV/0!</v>
      </c>
      <c r="N48" s="33"/>
      <c r="O48" s="79"/>
    </row>
    <row r="49" ht="15.75" customHeight="1">
      <c r="B49" s="37"/>
      <c r="C49" s="35"/>
      <c r="D49" s="89"/>
      <c r="E49" s="26"/>
      <c r="F49" s="27">
        <f t="shared" si="13"/>
        <v>0</v>
      </c>
      <c r="G49" s="29"/>
      <c r="H49" s="29"/>
      <c r="I49" s="29"/>
      <c r="J49" s="30"/>
      <c r="K49" s="30"/>
      <c r="L49" s="30"/>
      <c r="M49" s="32" t="str">
        <f t="shared" si="14"/>
        <v>#DIV/0!</v>
      </c>
      <c r="N49" s="33"/>
      <c r="O49" s="79"/>
    </row>
    <row r="50" ht="15.75" customHeight="1">
      <c r="A50" s="58"/>
      <c r="B50" s="86"/>
      <c r="C50" s="35"/>
      <c r="D50" s="89"/>
      <c r="E50" s="26"/>
      <c r="F50" s="27">
        <f t="shared" si="13"/>
        <v>0</v>
      </c>
      <c r="G50" s="29"/>
      <c r="H50" s="29"/>
      <c r="I50" s="29"/>
      <c r="J50" s="30"/>
      <c r="K50" s="30"/>
      <c r="L50" s="30"/>
      <c r="M50" s="32" t="str">
        <f t="shared" si="14"/>
        <v>#DIV/0!</v>
      </c>
      <c r="N50" s="33"/>
      <c r="O50" s="88"/>
      <c r="P50" s="48"/>
    </row>
    <row r="51" ht="15.75" customHeight="1">
      <c r="B51" s="93" t="s">
        <v>55</v>
      </c>
      <c r="C51" s="94"/>
      <c r="D51" s="95"/>
      <c r="E51" s="96"/>
      <c r="F51" s="97">
        <f>SUM(F52:F55)</f>
        <v>0</v>
      </c>
      <c r="G51" s="98"/>
      <c r="H51" s="98"/>
      <c r="I51" s="98"/>
      <c r="J51" s="99"/>
      <c r="K51" s="99"/>
      <c r="L51" s="99"/>
      <c r="M51" s="100"/>
      <c r="N51" s="101"/>
      <c r="O51" s="102"/>
    </row>
    <row r="52" ht="15.75" customHeight="1">
      <c r="B52" s="37" t="s">
        <v>56</v>
      </c>
      <c r="C52" s="35"/>
      <c r="D52" s="89"/>
      <c r="E52" s="26"/>
      <c r="F52" s="27">
        <f t="shared" ref="F52:F55" si="15">C52*D52</f>
        <v>0</v>
      </c>
      <c r="G52" s="29"/>
      <c r="H52" s="29"/>
      <c r="I52" s="29"/>
      <c r="J52" s="30"/>
      <c r="K52" s="30"/>
      <c r="L52" s="30"/>
      <c r="M52" s="32" t="str">
        <f t="shared" ref="M52:M55" si="16">I52/G52</f>
        <v>#DIV/0!</v>
      </c>
      <c r="N52" s="33"/>
      <c r="O52" s="79"/>
    </row>
    <row r="53" ht="15.75" customHeight="1">
      <c r="B53" s="37" t="s">
        <v>57</v>
      </c>
      <c r="C53" s="35"/>
      <c r="D53" s="89"/>
      <c r="E53" s="26"/>
      <c r="F53" s="27">
        <f t="shared" si="15"/>
        <v>0</v>
      </c>
      <c r="G53" s="29"/>
      <c r="H53" s="29"/>
      <c r="I53" s="29"/>
      <c r="J53" s="30"/>
      <c r="K53" s="30"/>
      <c r="L53" s="30"/>
      <c r="M53" s="32" t="str">
        <f t="shared" si="16"/>
        <v>#DIV/0!</v>
      </c>
      <c r="N53" s="33"/>
      <c r="O53" s="79"/>
    </row>
    <row r="54" ht="15.75" customHeight="1">
      <c r="B54" s="37"/>
      <c r="C54" s="35"/>
      <c r="D54" s="89"/>
      <c r="E54" s="26"/>
      <c r="F54" s="27">
        <f t="shared" si="15"/>
        <v>0</v>
      </c>
      <c r="G54" s="29"/>
      <c r="H54" s="29"/>
      <c r="I54" s="29"/>
      <c r="J54" s="30"/>
      <c r="K54" s="30"/>
      <c r="L54" s="30"/>
      <c r="M54" s="32" t="str">
        <f t="shared" si="16"/>
        <v>#DIV/0!</v>
      </c>
      <c r="N54" s="33"/>
      <c r="O54" s="79"/>
    </row>
    <row r="55" ht="15.75" customHeight="1">
      <c r="B55" s="37"/>
      <c r="C55" s="35"/>
      <c r="D55" s="89"/>
      <c r="E55" s="26"/>
      <c r="F55" s="27">
        <f t="shared" si="15"/>
        <v>0</v>
      </c>
      <c r="G55" s="29"/>
      <c r="H55" s="29"/>
      <c r="I55" s="29"/>
      <c r="J55" s="30"/>
      <c r="K55" s="30"/>
      <c r="L55" s="30"/>
      <c r="M55" s="32" t="str">
        <f t="shared" si="16"/>
        <v>#DIV/0!</v>
      </c>
      <c r="N55" s="33"/>
      <c r="O55" s="79"/>
    </row>
    <row r="56" ht="15.75" customHeight="1">
      <c r="B56" s="38" t="s">
        <v>58</v>
      </c>
      <c r="C56" s="39"/>
      <c r="D56" s="77"/>
      <c r="E56" s="41"/>
      <c r="F56" s="42">
        <f>SUM(F57:F59)</f>
        <v>0</v>
      </c>
      <c r="G56" s="43"/>
      <c r="H56" s="43"/>
      <c r="I56" s="43"/>
      <c r="J56" s="44"/>
      <c r="K56" s="44"/>
      <c r="L56" s="44"/>
      <c r="M56" s="45"/>
      <c r="N56" s="46"/>
      <c r="O56" s="83"/>
    </row>
    <row r="57" ht="15.75" customHeight="1">
      <c r="B57" s="37" t="s">
        <v>59</v>
      </c>
      <c r="C57" s="35"/>
      <c r="D57" s="89"/>
      <c r="E57" s="26"/>
      <c r="F57" s="27">
        <f t="shared" ref="F57:F59" si="17">C57*D57</f>
        <v>0</v>
      </c>
      <c r="G57" s="29"/>
      <c r="H57" s="29"/>
      <c r="I57" s="29"/>
      <c r="J57" s="30"/>
      <c r="K57" s="30"/>
      <c r="L57" s="30"/>
      <c r="M57" s="32" t="str">
        <f t="shared" ref="M57:M59" si="18">I57/G57</f>
        <v>#DIV/0!</v>
      </c>
      <c r="N57" s="33"/>
      <c r="O57" s="79"/>
    </row>
    <row r="58" ht="15.75" customHeight="1">
      <c r="B58" s="37" t="s">
        <v>60</v>
      </c>
      <c r="C58" s="35"/>
      <c r="D58" s="89"/>
      <c r="E58" s="26"/>
      <c r="F58" s="27">
        <f t="shared" si="17"/>
        <v>0</v>
      </c>
      <c r="G58" s="29"/>
      <c r="H58" s="29"/>
      <c r="I58" s="29"/>
      <c r="J58" s="30"/>
      <c r="K58" s="30"/>
      <c r="L58" s="30"/>
      <c r="M58" s="32" t="str">
        <f t="shared" si="18"/>
        <v>#DIV/0!</v>
      </c>
      <c r="N58" s="33"/>
      <c r="O58" s="79"/>
    </row>
    <row r="59" ht="15.75" customHeight="1">
      <c r="B59" s="37"/>
      <c r="C59" s="35"/>
      <c r="D59" s="89"/>
      <c r="E59" s="26"/>
      <c r="F59" s="27">
        <f t="shared" si="17"/>
        <v>0</v>
      </c>
      <c r="G59" s="29"/>
      <c r="H59" s="29"/>
      <c r="I59" s="29"/>
      <c r="J59" s="30"/>
      <c r="K59" s="30"/>
      <c r="L59" s="30"/>
      <c r="M59" s="32" t="str">
        <f t="shared" si="18"/>
        <v>#DIV/0!</v>
      </c>
      <c r="N59" s="33"/>
      <c r="O59" s="79"/>
    </row>
    <row r="60" ht="15.75" customHeight="1">
      <c r="B60" s="38" t="s">
        <v>61</v>
      </c>
      <c r="C60" s="39"/>
      <c r="D60" s="77"/>
      <c r="E60" s="41"/>
      <c r="F60" s="42">
        <f>SUM(F61:F66)</f>
        <v>0</v>
      </c>
      <c r="G60" s="43"/>
      <c r="H60" s="43"/>
      <c r="I60" s="43"/>
      <c r="J60" s="44"/>
      <c r="K60" s="44"/>
      <c r="L60" s="44"/>
      <c r="M60" s="45"/>
      <c r="N60" s="46"/>
      <c r="O60" s="83"/>
    </row>
    <row r="61" ht="15.75" customHeight="1">
      <c r="B61" s="37" t="s">
        <v>62</v>
      </c>
      <c r="C61" s="35"/>
      <c r="D61" s="89"/>
      <c r="E61" s="26"/>
      <c r="F61" s="27">
        <f t="shared" ref="F61:F66" si="19">C61*D61</f>
        <v>0</v>
      </c>
      <c r="G61" s="29"/>
      <c r="H61" s="29"/>
      <c r="I61" s="29"/>
      <c r="J61" s="30"/>
      <c r="K61" s="30"/>
      <c r="L61" s="30"/>
      <c r="M61" s="32" t="str">
        <f t="shared" ref="M61:M66" si="20">I61/G61</f>
        <v>#DIV/0!</v>
      </c>
      <c r="N61" s="33"/>
      <c r="O61" s="79"/>
    </row>
    <row r="62" ht="15.75" customHeight="1">
      <c r="B62" s="37" t="s">
        <v>63</v>
      </c>
      <c r="C62" s="35"/>
      <c r="D62" s="89"/>
      <c r="E62" s="26"/>
      <c r="F62" s="27">
        <f t="shared" si="19"/>
        <v>0</v>
      </c>
      <c r="G62" s="29"/>
      <c r="H62" s="29"/>
      <c r="I62" s="29"/>
      <c r="J62" s="30"/>
      <c r="K62" s="30"/>
      <c r="L62" s="30"/>
      <c r="M62" s="32" t="str">
        <f t="shared" si="20"/>
        <v>#DIV/0!</v>
      </c>
      <c r="N62" s="33"/>
      <c r="O62" s="79"/>
    </row>
    <row r="63" ht="15.75" customHeight="1">
      <c r="B63" s="49" t="s">
        <v>64</v>
      </c>
      <c r="C63" s="50"/>
      <c r="D63" s="90"/>
      <c r="E63" s="52"/>
      <c r="F63" s="53">
        <f t="shared" si="19"/>
        <v>0</v>
      </c>
      <c r="G63" s="54"/>
      <c r="H63" s="54"/>
      <c r="I63" s="54"/>
      <c r="J63" s="55"/>
      <c r="K63" s="55"/>
      <c r="L63" s="55"/>
      <c r="M63" s="32" t="str">
        <f t="shared" si="20"/>
        <v>#DIV/0!</v>
      </c>
      <c r="N63" s="56"/>
      <c r="O63" s="80"/>
    </row>
    <row r="64" ht="15.75" customHeight="1">
      <c r="B64" s="37" t="s">
        <v>65</v>
      </c>
      <c r="C64" s="35"/>
      <c r="D64" s="89"/>
      <c r="E64" s="26"/>
      <c r="F64" s="27">
        <f t="shared" si="19"/>
        <v>0</v>
      </c>
      <c r="G64" s="29"/>
      <c r="H64" s="29"/>
      <c r="I64" s="29"/>
      <c r="J64" s="30"/>
      <c r="K64" s="30"/>
      <c r="L64" s="30"/>
      <c r="M64" s="32" t="str">
        <f t="shared" si="20"/>
        <v>#DIV/0!</v>
      </c>
      <c r="N64" s="33"/>
      <c r="O64" s="79"/>
    </row>
    <row r="65" ht="15.75" customHeight="1">
      <c r="B65" s="37" t="s">
        <v>66</v>
      </c>
      <c r="C65" s="35"/>
      <c r="D65" s="27"/>
      <c r="E65" s="26"/>
      <c r="F65" s="36">
        <f t="shared" si="19"/>
        <v>0</v>
      </c>
      <c r="G65" s="29"/>
      <c r="H65" s="29"/>
      <c r="I65" s="29"/>
      <c r="J65" s="30"/>
      <c r="K65" s="30"/>
      <c r="L65" s="30"/>
      <c r="M65" s="32" t="str">
        <f t="shared" si="20"/>
        <v>#DIV/0!</v>
      </c>
      <c r="N65" s="103"/>
      <c r="O65" s="34"/>
      <c r="P65" s="48"/>
    </row>
    <row r="66" ht="15.75" customHeight="1">
      <c r="B66" s="37"/>
      <c r="C66" s="35"/>
      <c r="D66" s="27"/>
      <c r="E66" s="26"/>
      <c r="F66" s="36">
        <f t="shared" si="19"/>
        <v>0</v>
      </c>
      <c r="G66" s="29"/>
      <c r="H66" s="29"/>
      <c r="I66" s="29"/>
      <c r="J66" s="30"/>
      <c r="K66" s="30"/>
      <c r="L66" s="30"/>
      <c r="M66" s="32" t="str">
        <f t="shared" si="20"/>
        <v>#DIV/0!</v>
      </c>
      <c r="N66" s="103"/>
      <c r="O66" s="34"/>
    </row>
    <row r="67" ht="15.75" customHeight="1">
      <c r="B67" s="38" t="s">
        <v>67</v>
      </c>
      <c r="C67" s="39"/>
      <c r="D67" s="82"/>
      <c r="E67" s="41"/>
      <c r="F67" s="42">
        <f>SUM(F68:F73)</f>
        <v>0</v>
      </c>
      <c r="G67" s="43"/>
      <c r="H67" s="43"/>
      <c r="I67" s="43"/>
      <c r="J67" s="44"/>
      <c r="K67" s="44"/>
      <c r="L67" s="44"/>
      <c r="M67" s="45"/>
      <c r="N67" s="46"/>
      <c r="O67" s="83"/>
    </row>
    <row r="68" ht="15.75" customHeight="1">
      <c r="B68" s="37" t="s">
        <v>68</v>
      </c>
      <c r="C68" s="35"/>
      <c r="D68" s="27"/>
      <c r="E68" s="26"/>
      <c r="F68" s="27">
        <f t="shared" ref="F68:F73" si="21">C68*D68</f>
        <v>0</v>
      </c>
      <c r="G68" s="29"/>
      <c r="H68" s="29"/>
      <c r="I68" s="29"/>
      <c r="J68" s="30"/>
      <c r="K68" s="30"/>
      <c r="L68" s="30"/>
      <c r="M68" s="32" t="str">
        <f t="shared" ref="M68:M73" si="22">I68/G68</f>
        <v>#DIV/0!</v>
      </c>
      <c r="N68" s="33"/>
      <c r="O68" s="79"/>
    </row>
    <row r="69" ht="15.75" customHeight="1">
      <c r="B69" s="37" t="s">
        <v>69</v>
      </c>
      <c r="C69" s="35"/>
      <c r="D69" s="27"/>
      <c r="E69" s="26"/>
      <c r="F69" s="27">
        <f t="shared" si="21"/>
        <v>0</v>
      </c>
      <c r="G69" s="29"/>
      <c r="H69" s="29"/>
      <c r="I69" s="29"/>
      <c r="J69" s="30"/>
      <c r="K69" s="30"/>
      <c r="L69" s="30"/>
      <c r="M69" s="32" t="str">
        <f t="shared" si="22"/>
        <v>#DIV/0!</v>
      </c>
      <c r="N69" s="33"/>
      <c r="O69" s="79"/>
    </row>
    <row r="70" ht="15.75" customHeight="1">
      <c r="B70" s="37" t="s">
        <v>70</v>
      </c>
      <c r="C70" s="35"/>
      <c r="D70" s="27"/>
      <c r="E70" s="26"/>
      <c r="F70" s="27">
        <f t="shared" si="21"/>
        <v>0</v>
      </c>
      <c r="G70" s="29"/>
      <c r="H70" s="29"/>
      <c r="I70" s="29"/>
      <c r="J70" s="30"/>
      <c r="K70" s="30"/>
      <c r="L70" s="30"/>
      <c r="M70" s="32" t="str">
        <f t="shared" si="22"/>
        <v>#DIV/0!</v>
      </c>
      <c r="N70" s="33"/>
      <c r="O70" s="79"/>
    </row>
    <row r="71" ht="15.75" customHeight="1">
      <c r="B71" s="37" t="s">
        <v>71</v>
      </c>
      <c r="C71" s="35"/>
      <c r="D71" s="27"/>
      <c r="E71" s="26"/>
      <c r="F71" s="27">
        <f t="shared" si="21"/>
        <v>0</v>
      </c>
      <c r="G71" s="29"/>
      <c r="H71" s="29"/>
      <c r="I71" s="29"/>
      <c r="J71" s="30"/>
      <c r="K71" s="30"/>
      <c r="L71" s="30"/>
      <c r="M71" s="32" t="str">
        <f t="shared" si="22"/>
        <v>#DIV/0!</v>
      </c>
      <c r="N71" s="33"/>
      <c r="O71" s="79"/>
    </row>
    <row r="72" ht="15.75" customHeight="1">
      <c r="B72" s="37"/>
      <c r="C72" s="35"/>
      <c r="D72" s="27"/>
      <c r="E72" s="26"/>
      <c r="F72" s="27">
        <f t="shared" si="21"/>
        <v>0</v>
      </c>
      <c r="G72" s="29"/>
      <c r="H72" s="29"/>
      <c r="I72" s="29"/>
      <c r="J72" s="30"/>
      <c r="K72" s="30"/>
      <c r="L72" s="30"/>
      <c r="M72" s="32" t="str">
        <f t="shared" si="22"/>
        <v>#DIV/0!</v>
      </c>
      <c r="N72" s="33"/>
      <c r="O72" s="79"/>
    </row>
    <row r="73" ht="15.75" customHeight="1">
      <c r="B73" s="37"/>
      <c r="C73" s="35"/>
      <c r="D73" s="27"/>
      <c r="E73" s="104"/>
      <c r="F73" s="27">
        <f t="shared" si="21"/>
        <v>0</v>
      </c>
      <c r="G73" s="105"/>
      <c r="H73" s="105"/>
      <c r="I73" s="106"/>
      <c r="J73" s="107"/>
      <c r="K73" s="107"/>
      <c r="L73" s="107"/>
      <c r="M73" s="32" t="str">
        <f t="shared" si="22"/>
        <v>#DIV/0!</v>
      </c>
      <c r="N73" s="33"/>
      <c r="O73" s="79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O5"/>
    <mergeCell ref="A6:A13"/>
  </mergeCells>
  <conditionalFormatting sqref="M12 M17 M25 M30 M37 M44 M51 M56 M60 M67">
    <cfRule type="notContainsBlanks" dxfId="0" priority="1">
      <formula>LEN(TRIM(M12))&gt;0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39.29"/>
    <col customWidth="1" min="3" max="3" width="19.43"/>
    <col customWidth="1" min="4" max="4" width="23.43"/>
    <col customWidth="1" min="5" max="14" width="22.71"/>
    <col customWidth="1" min="15" max="15" width="47.43"/>
    <col customWidth="1" min="16" max="17" width="9.14"/>
  </cols>
  <sheetData>
    <row r="1">
      <c r="A1" s="1"/>
    </row>
    <row r="2" ht="4.5" customHeight="1"/>
    <row r="3" ht="6.0" customHeight="1"/>
    <row r="4" hidden="1"/>
    <row r="5" ht="44.25" customHeight="1"/>
    <row r="6" ht="52.5" customHeight="1">
      <c r="A6" s="2"/>
      <c r="B6" s="3" t="s">
        <v>73</v>
      </c>
      <c r="C6" s="4" t="s">
        <v>1</v>
      </c>
      <c r="E6" s="5" t="s">
        <v>2</v>
      </c>
      <c r="F6" s="5">
        <f>SUM(F8,F12,F17,F25,F30,F37,F44,F51,F56,F60,F67)</f>
        <v>3500</v>
      </c>
      <c r="G6" s="6" t="s">
        <v>3</v>
      </c>
      <c r="H6" s="5"/>
      <c r="I6" s="5"/>
      <c r="J6" s="5"/>
      <c r="K6" s="5"/>
      <c r="L6" s="5"/>
      <c r="M6" s="5" t="s">
        <v>4</v>
      </c>
      <c r="N6" s="5">
        <f>(N9+N10+N11+N13+N14+N15+N16+N18+N19+N20+N23+N22+N21+N24+N26+N27+N28+N29+N31+N32+N33+N34+N35+N36+N38+N39+N40+N41+N42+N43+N45+N46+N47+N48+N49+N50+N52+N53+N54+N55+N57+N58+N59+N61+N62+N63+N64+N65+N66+N68+N69+N70+N71+N72+N73)</f>
        <v>99.44</v>
      </c>
      <c r="O6" s="1"/>
    </row>
    <row r="7">
      <c r="A7" s="7"/>
      <c r="B7" s="8" t="s">
        <v>5</v>
      </c>
      <c r="C7" s="9" t="s">
        <v>6</v>
      </c>
      <c r="D7" s="10" t="s">
        <v>7</v>
      </c>
      <c r="E7" s="11" t="s">
        <v>8</v>
      </c>
      <c r="F7" s="11" t="s">
        <v>9</v>
      </c>
      <c r="G7" s="12" t="s">
        <v>10</v>
      </c>
      <c r="H7" s="12" t="s">
        <v>11</v>
      </c>
      <c r="I7" s="12" t="s">
        <v>12</v>
      </c>
      <c r="J7" s="12" t="s">
        <v>13</v>
      </c>
      <c r="K7" s="12" t="s">
        <v>14</v>
      </c>
      <c r="L7" s="12" t="s">
        <v>15</v>
      </c>
      <c r="M7" s="12" t="s">
        <v>16</v>
      </c>
      <c r="N7" s="12" t="s">
        <v>17</v>
      </c>
      <c r="O7" s="13" t="s">
        <v>18</v>
      </c>
    </row>
    <row r="8">
      <c r="A8" s="7"/>
      <c r="B8" s="14" t="s">
        <v>19</v>
      </c>
      <c r="C8" s="108"/>
      <c r="D8" s="109"/>
      <c r="E8" s="17"/>
      <c r="F8" s="18">
        <f>SUM(F9:F11)</f>
        <v>0</v>
      </c>
      <c r="G8" s="19"/>
      <c r="H8" s="19"/>
      <c r="I8" s="19"/>
      <c r="J8" s="20"/>
      <c r="K8" s="20"/>
      <c r="L8" s="20"/>
      <c r="M8" s="20"/>
      <c r="N8" s="21"/>
      <c r="O8" s="22"/>
    </row>
    <row r="9">
      <c r="A9" s="7"/>
      <c r="B9" s="23" t="s">
        <v>20</v>
      </c>
      <c r="C9" s="35"/>
      <c r="D9" s="36"/>
      <c r="E9" s="26"/>
      <c r="F9" s="27">
        <f t="shared" ref="F9:F11" si="1">C9*D9</f>
        <v>0</v>
      </c>
      <c r="G9" s="29"/>
      <c r="H9" s="29"/>
      <c r="I9" s="29"/>
      <c r="J9" s="30"/>
      <c r="K9" s="31"/>
      <c r="L9" s="30"/>
      <c r="M9" s="32" t="str">
        <f t="shared" ref="M9:M11" si="2">I9/G9</f>
        <v>#DIV/0!</v>
      </c>
      <c r="N9" s="33"/>
      <c r="O9" s="34"/>
    </row>
    <row r="10">
      <c r="A10" s="7"/>
      <c r="B10" s="23"/>
      <c r="C10" s="35"/>
      <c r="D10" s="36"/>
      <c r="E10" s="26"/>
      <c r="F10" s="27">
        <f t="shared" si="1"/>
        <v>0</v>
      </c>
      <c r="G10" s="29"/>
      <c r="H10" s="29"/>
      <c r="I10" s="29"/>
      <c r="J10" s="30"/>
      <c r="K10" s="30"/>
      <c r="L10" s="30"/>
      <c r="M10" s="32" t="str">
        <f t="shared" si="2"/>
        <v>#DIV/0!</v>
      </c>
      <c r="N10" s="33"/>
      <c r="O10" s="34"/>
    </row>
    <row r="11">
      <c r="A11" s="7"/>
      <c r="B11" s="37"/>
      <c r="C11" s="35"/>
      <c r="D11" s="36"/>
      <c r="E11" s="26"/>
      <c r="F11" s="27">
        <f t="shared" si="1"/>
        <v>0</v>
      </c>
      <c r="G11" s="29"/>
      <c r="H11" s="29"/>
      <c r="I11" s="29"/>
      <c r="J11" s="30"/>
      <c r="K11" s="30"/>
      <c r="L11" s="30"/>
      <c r="M11" s="32" t="str">
        <f t="shared" si="2"/>
        <v>#DIV/0!</v>
      </c>
      <c r="N11" s="33"/>
      <c r="O11" s="34"/>
    </row>
    <row r="12">
      <c r="A12" s="7"/>
      <c r="B12" s="38" t="s">
        <v>21</v>
      </c>
      <c r="C12" s="39"/>
      <c r="D12" s="40"/>
      <c r="E12" s="41"/>
      <c r="F12" s="42">
        <f>SUM(F13:F16)</f>
        <v>2500</v>
      </c>
      <c r="G12" s="43"/>
      <c r="H12" s="43"/>
      <c r="I12" s="43"/>
      <c r="J12" s="44"/>
      <c r="K12" s="44"/>
      <c r="L12" s="44"/>
      <c r="M12" s="45"/>
      <c r="N12" s="46"/>
      <c r="O12" s="47"/>
      <c r="Q12" s="48"/>
    </row>
    <row r="13">
      <c r="A13" s="7"/>
      <c r="B13" s="49" t="s">
        <v>22</v>
      </c>
      <c r="C13" s="50">
        <v>1.0</v>
      </c>
      <c r="D13" s="51">
        <v>2500.0</v>
      </c>
      <c r="E13" s="52"/>
      <c r="F13" s="53">
        <f t="shared" ref="F13:F16" si="3">C13*D13</f>
        <v>2500</v>
      </c>
      <c r="G13" s="54"/>
      <c r="H13" s="54"/>
      <c r="I13" s="54"/>
      <c r="J13" s="55"/>
      <c r="K13" s="55"/>
      <c r="L13" s="55"/>
      <c r="M13" s="32" t="str">
        <f t="shared" ref="M13:M16" si="4">I13/G13</f>
        <v>#DIV/0!</v>
      </c>
      <c r="N13" s="56"/>
      <c r="O13" s="57"/>
    </row>
    <row r="14">
      <c r="A14" s="58"/>
      <c r="B14" s="37" t="s">
        <v>23</v>
      </c>
      <c r="C14" s="35"/>
      <c r="D14" s="36"/>
      <c r="E14" s="26"/>
      <c r="F14" s="27">
        <f t="shared" si="3"/>
        <v>0</v>
      </c>
      <c r="G14" s="29"/>
      <c r="H14" s="29"/>
      <c r="I14" s="29"/>
      <c r="J14" s="30"/>
      <c r="K14" s="30"/>
      <c r="L14" s="30"/>
      <c r="M14" s="32" t="str">
        <f t="shared" si="4"/>
        <v>#DIV/0!</v>
      </c>
      <c r="N14" s="33"/>
      <c r="O14" s="34"/>
    </row>
    <row r="15">
      <c r="B15" s="59" t="s">
        <v>24</v>
      </c>
      <c r="C15" s="60"/>
      <c r="D15" s="61"/>
      <c r="E15" s="62"/>
      <c r="F15" s="63">
        <f t="shared" si="3"/>
        <v>0</v>
      </c>
      <c r="G15" s="64"/>
      <c r="H15" s="64"/>
      <c r="I15" s="64"/>
      <c r="J15" s="65"/>
      <c r="K15" s="65"/>
      <c r="L15" s="65"/>
      <c r="M15" s="32" t="str">
        <f t="shared" si="4"/>
        <v>#DIV/0!</v>
      </c>
      <c r="N15" s="66"/>
      <c r="O15" s="67"/>
    </row>
    <row r="16">
      <c r="B16" s="59"/>
      <c r="C16" s="68"/>
      <c r="D16" s="69"/>
      <c r="E16" s="70"/>
      <c r="F16" s="71">
        <f t="shared" si="3"/>
        <v>0</v>
      </c>
      <c r="G16" s="72"/>
      <c r="H16" s="72"/>
      <c r="I16" s="72"/>
      <c r="J16" s="73"/>
      <c r="K16" s="73"/>
      <c r="L16" s="73"/>
      <c r="M16" s="32" t="str">
        <f t="shared" si="4"/>
        <v>#DIV/0!</v>
      </c>
      <c r="N16" s="74"/>
      <c r="O16" s="75"/>
    </row>
    <row r="17">
      <c r="B17" s="76" t="s">
        <v>25</v>
      </c>
      <c r="C17" s="39"/>
      <c r="D17" s="77"/>
      <c r="E17" s="41"/>
      <c r="F17" s="42">
        <f>SUM(F18:F24)</f>
        <v>1000</v>
      </c>
      <c r="G17" s="43"/>
      <c r="H17" s="43"/>
      <c r="I17" s="43"/>
      <c r="J17" s="44"/>
      <c r="K17" s="44"/>
      <c r="L17" s="44"/>
      <c r="M17" s="45"/>
      <c r="N17" s="46"/>
      <c r="O17" s="47"/>
    </row>
    <row r="18">
      <c r="B18" s="49" t="s">
        <v>26</v>
      </c>
      <c r="C18" s="78"/>
      <c r="D18" s="27"/>
      <c r="E18" s="26"/>
      <c r="F18" s="27">
        <f t="shared" ref="F18:F24" si="5">C18*D18</f>
        <v>0</v>
      </c>
      <c r="G18" s="29"/>
      <c r="H18" s="29"/>
      <c r="I18" s="29"/>
      <c r="J18" s="30"/>
      <c r="K18" s="30"/>
      <c r="L18" s="30"/>
      <c r="M18" s="32" t="str">
        <f t="shared" ref="M18:M24" si="6">I18/G18</f>
        <v>#DIV/0!</v>
      </c>
      <c r="N18" s="33"/>
      <c r="O18" s="34"/>
    </row>
    <row r="19">
      <c r="B19" s="37" t="s">
        <v>27</v>
      </c>
      <c r="C19" s="35"/>
      <c r="D19" s="36"/>
      <c r="E19" s="26"/>
      <c r="F19" s="27">
        <f t="shared" si="5"/>
        <v>0</v>
      </c>
      <c r="G19" s="29"/>
      <c r="H19" s="29"/>
      <c r="I19" s="29"/>
      <c r="J19" s="30"/>
      <c r="K19" s="30"/>
      <c r="L19" s="30"/>
      <c r="M19" s="32" t="str">
        <f t="shared" si="6"/>
        <v>#DIV/0!</v>
      </c>
      <c r="N19" s="33"/>
      <c r="O19" s="34"/>
    </row>
    <row r="20">
      <c r="B20" s="37" t="s">
        <v>28</v>
      </c>
      <c r="C20" s="35">
        <v>4.0</v>
      </c>
      <c r="D20" s="36">
        <v>250.0</v>
      </c>
      <c r="E20" s="26"/>
      <c r="F20" s="27">
        <f t="shared" si="5"/>
        <v>1000</v>
      </c>
      <c r="G20" s="29"/>
      <c r="H20" s="29"/>
      <c r="I20" s="29"/>
      <c r="J20" s="30"/>
      <c r="K20" s="30"/>
      <c r="L20" s="30"/>
      <c r="M20" s="32" t="str">
        <f t="shared" si="6"/>
        <v>#DIV/0!</v>
      </c>
      <c r="N20" s="33"/>
      <c r="O20" s="79"/>
    </row>
    <row r="21" ht="15.75" customHeight="1">
      <c r="B21" s="49" t="s">
        <v>29</v>
      </c>
      <c r="C21" s="50"/>
      <c r="D21" s="51"/>
      <c r="E21" s="26"/>
      <c r="F21" s="53">
        <f t="shared" si="5"/>
        <v>0</v>
      </c>
      <c r="G21" s="29"/>
      <c r="H21" s="29"/>
      <c r="I21" s="29"/>
      <c r="J21" s="30"/>
      <c r="K21" s="30"/>
      <c r="L21" s="30"/>
      <c r="M21" s="32" t="str">
        <f t="shared" si="6"/>
        <v>#DIV/0!</v>
      </c>
      <c r="N21" s="56"/>
      <c r="O21" s="80"/>
    </row>
    <row r="22" ht="15.75" customHeight="1">
      <c r="B22" s="37" t="s">
        <v>30</v>
      </c>
      <c r="C22" s="35"/>
      <c r="D22" s="36"/>
      <c r="E22" s="52"/>
      <c r="F22" s="27">
        <f t="shared" si="5"/>
        <v>0</v>
      </c>
      <c r="G22" s="54"/>
      <c r="H22" s="54"/>
      <c r="I22" s="54"/>
      <c r="J22" s="55"/>
      <c r="K22" s="55"/>
      <c r="L22" s="55"/>
      <c r="M22" s="32" t="str">
        <f t="shared" si="6"/>
        <v>#DIV/0!</v>
      </c>
      <c r="N22" s="33"/>
      <c r="O22" s="80"/>
      <c r="P22" s="81"/>
    </row>
    <row r="23" ht="15.75" customHeight="1">
      <c r="B23" s="37" t="s">
        <v>31</v>
      </c>
      <c r="C23" s="35"/>
      <c r="D23" s="27"/>
      <c r="E23" s="26"/>
      <c r="F23" s="27">
        <f t="shared" si="5"/>
        <v>0</v>
      </c>
      <c r="G23" s="29"/>
      <c r="H23" s="29"/>
      <c r="I23" s="29"/>
      <c r="J23" s="30"/>
      <c r="K23" s="30"/>
      <c r="L23" s="30"/>
      <c r="M23" s="32" t="str">
        <f t="shared" si="6"/>
        <v>#DIV/0!</v>
      </c>
      <c r="N23" s="33"/>
      <c r="O23" s="34"/>
    </row>
    <row r="24" ht="15.75" customHeight="1">
      <c r="B24" s="37"/>
      <c r="C24" s="35"/>
      <c r="D24" s="27"/>
      <c r="E24" s="26"/>
      <c r="F24" s="27">
        <f t="shared" si="5"/>
        <v>0</v>
      </c>
      <c r="G24" s="29"/>
      <c r="H24" s="29"/>
      <c r="I24" s="29"/>
      <c r="J24" s="30"/>
      <c r="K24" s="30"/>
      <c r="L24" s="30"/>
      <c r="M24" s="32" t="str">
        <f t="shared" si="6"/>
        <v>#DIV/0!</v>
      </c>
      <c r="N24" s="33"/>
      <c r="O24" s="79"/>
    </row>
    <row r="25" ht="15.75" customHeight="1">
      <c r="B25" s="38" t="s">
        <v>32</v>
      </c>
      <c r="C25" s="39"/>
      <c r="D25" s="82"/>
      <c r="E25" s="41"/>
      <c r="F25" s="42">
        <f>SUM(F26:F29)</f>
        <v>0</v>
      </c>
      <c r="G25" s="43"/>
      <c r="H25" s="43"/>
      <c r="I25" s="43"/>
      <c r="J25" s="44"/>
      <c r="K25" s="44"/>
      <c r="L25" s="44"/>
      <c r="M25" s="45"/>
      <c r="N25" s="46"/>
      <c r="O25" s="83"/>
    </row>
    <row r="26" ht="15.75" customHeight="1">
      <c r="B26" s="37" t="s">
        <v>33</v>
      </c>
      <c r="C26" s="35"/>
      <c r="D26" s="27"/>
      <c r="E26" s="26"/>
      <c r="F26" s="27">
        <f t="shared" ref="F26:F29" si="7">C26*D26</f>
        <v>0</v>
      </c>
      <c r="G26" s="29"/>
      <c r="H26" s="29"/>
      <c r="I26" s="29"/>
      <c r="J26" s="30"/>
      <c r="K26" s="30"/>
      <c r="L26" s="30"/>
      <c r="M26" s="32" t="str">
        <f t="shared" ref="M26:M29" si="8">I26/G26</f>
        <v>#DIV/0!</v>
      </c>
      <c r="N26" s="33"/>
      <c r="O26" s="79"/>
    </row>
    <row r="27" ht="15.75" customHeight="1">
      <c r="B27" s="37" t="s">
        <v>34</v>
      </c>
      <c r="C27" s="35"/>
      <c r="D27" s="27"/>
      <c r="E27" s="26"/>
      <c r="F27" s="27">
        <f t="shared" si="7"/>
        <v>0</v>
      </c>
      <c r="G27" s="29"/>
      <c r="H27" s="29"/>
      <c r="I27" s="29"/>
      <c r="J27" s="30"/>
      <c r="K27" s="30"/>
      <c r="L27" s="30"/>
      <c r="M27" s="32" t="str">
        <f t="shared" si="8"/>
        <v>#DIV/0!</v>
      </c>
      <c r="N27" s="33"/>
      <c r="O27" s="79"/>
    </row>
    <row r="28" ht="15.75" customHeight="1">
      <c r="B28" s="49" t="s">
        <v>35</v>
      </c>
      <c r="C28" s="50"/>
      <c r="D28" s="53"/>
      <c r="E28" s="52"/>
      <c r="F28" s="53">
        <f t="shared" si="7"/>
        <v>0</v>
      </c>
      <c r="G28" s="54"/>
      <c r="H28" s="54"/>
      <c r="I28" s="54"/>
      <c r="J28" s="55"/>
      <c r="K28" s="55"/>
      <c r="L28" s="55"/>
      <c r="M28" s="32" t="str">
        <f t="shared" si="8"/>
        <v>#DIV/0!</v>
      </c>
      <c r="N28" s="56"/>
      <c r="O28" s="80"/>
    </row>
    <row r="29" ht="15.75" customHeight="1">
      <c r="A29" s="58"/>
      <c r="B29" s="37"/>
      <c r="C29" s="35"/>
      <c r="D29" s="27"/>
      <c r="E29" s="26"/>
      <c r="F29" s="27">
        <f t="shared" si="7"/>
        <v>0</v>
      </c>
      <c r="G29" s="29"/>
      <c r="H29" s="29"/>
      <c r="I29" s="29"/>
      <c r="J29" s="30"/>
      <c r="K29" s="30"/>
      <c r="L29" s="30"/>
      <c r="M29" s="32" t="str">
        <f t="shared" si="8"/>
        <v>#DIV/0!</v>
      </c>
      <c r="N29" s="33"/>
      <c r="O29" s="79"/>
      <c r="P29" s="81"/>
    </row>
    <row r="30" ht="15.75" customHeight="1">
      <c r="B30" s="38" t="s">
        <v>36</v>
      </c>
      <c r="C30" s="39"/>
      <c r="D30" s="82"/>
      <c r="E30" s="41"/>
      <c r="F30" s="42">
        <f>SUM(F31:F36)</f>
        <v>0</v>
      </c>
      <c r="G30" s="43"/>
      <c r="H30" s="43"/>
      <c r="I30" s="43"/>
      <c r="J30" s="44"/>
      <c r="K30" s="44"/>
      <c r="L30" s="44"/>
      <c r="M30" s="45"/>
      <c r="N30" s="46"/>
      <c r="O30" s="47"/>
    </row>
    <row r="31" ht="15.75" customHeight="1">
      <c r="B31" s="37" t="s">
        <v>37</v>
      </c>
      <c r="C31" s="35"/>
      <c r="D31" s="27"/>
      <c r="E31" s="26"/>
      <c r="F31" s="27">
        <f t="shared" ref="F31:F36" si="9">C31*D31</f>
        <v>0</v>
      </c>
      <c r="G31" s="29"/>
      <c r="H31" s="29"/>
      <c r="I31" s="29"/>
      <c r="J31" s="30"/>
      <c r="K31" s="30"/>
      <c r="L31" s="30"/>
      <c r="M31" s="32" t="str">
        <f t="shared" ref="M31:M36" si="10">I31/G31</f>
        <v>#DIV/0!</v>
      </c>
      <c r="N31" s="33"/>
      <c r="O31" s="84"/>
    </row>
    <row r="32" ht="45.0" customHeight="1">
      <c r="B32" s="37" t="s">
        <v>38</v>
      </c>
      <c r="C32" s="35"/>
      <c r="D32" s="27"/>
      <c r="E32" s="26"/>
      <c r="F32" s="27">
        <f t="shared" si="9"/>
        <v>0</v>
      </c>
      <c r="G32" s="29">
        <v>15020.0</v>
      </c>
      <c r="H32" s="29">
        <v>652.0</v>
      </c>
      <c r="I32" s="29">
        <v>1243.0</v>
      </c>
      <c r="J32" s="30">
        <v>0.08</v>
      </c>
      <c r="K32" s="30">
        <v>0.0</v>
      </c>
      <c r="L32" s="30">
        <f>N32/H32</f>
        <v>0.1525153374</v>
      </c>
      <c r="M32" s="32">
        <f t="shared" si="10"/>
        <v>0.0827563249</v>
      </c>
      <c r="N32" s="33">
        <f>J32*I32</f>
        <v>99.44</v>
      </c>
      <c r="O32" s="85" t="s">
        <v>39</v>
      </c>
    </row>
    <row r="33" ht="15.75" customHeight="1">
      <c r="B33" s="37" t="s">
        <v>40</v>
      </c>
      <c r="C33" s="35"/>
      <c r="D33" s="27"/>
      <c r="E33" s="26"/>
      <c r="F33" s="27">
        <f t="shared" si="9"/>
        <v>0</v>
      </c>
      <c r="G33" s="29"/>
      <c r="H33" s="29"/>
      <c r="I33" s="29"/>
      <c r="J33" s="30"/>
      <c r="K33" s="30"/>
      <c r="L33" s="30"/>
      <c r="M33" s="32" t="str">
        <f t="shared" si="10"/>
        <v>#DIV/0!</v>
      </c>
      <c r="N33" s="33"/>
      <c r="O33" s="79"/>
    </row>
    <row r="34" ht="15.75" customHeight="1">
      <c r="B34" s="86" t="s">
        <v>41</v>
      </c>
      <c r="C34" s="35"/>
      <c r="D34" s="27"/>
      <c r="E34" s="26"/>
      <c r="F34" s="27">
        <f t="shared" si="9"/>
        <v>0</v>
      </c>
      <c r="G34" s="29"/>
      <c r="H34" s="29"/>
      <c r="I34" s="29"/>
      <c r="J34" s="30"/>
      <c r="K34" s="30"/>
      <c r="L34" s="30"/>
      <c r="M34" s="32" t="str">
        <f t="shared" si="10"/>
        <v>#DIV/0!</v>
      </c>
      <c r="N34" s="33"/>
      <c r="O34" s="79"/>
    </row>
    <row r="35" ht="15.75" customHeight="1">
      <c r="B35" s="86" t="s">
        <v>42</v>
      </c>
      <c r="C35" s="35"/>
      <c r="D35" s="27"/>
      <c r="E35" s="26"/>
      <c r="F35" s="27">
        <f t="shared" si="9"/>
        <v>0</v>
      </c>
      <c r="G35" s="29"/>
      <c r="H35" s="29"/>
      <c r="I35" s="29"/>
      <c r="J35" s="30"/>
      <c r="K35" s="30"/>
      <c r="L35" s="30"/>
      <c r="M35" s="32" t="str">
        <f t="shared" si="10"/>
        <v>#DIV/0!</v>
      </c>
      <c r="N35" s="33"/>
      <c r="O35" s="87"/>
      <c r="P35" s="81"/>
    </row>
    <row r="36" ht="15.75" customHeight="1">
      <c r="B36" s="86" t="s">
        <v>43</v>
      </c>
      <c r="C36" s="35"/>
      <c r="D36" s="27"/>
      <c r="E36" s="26"/>
      <c r="F36" s="27">
        <f t="shared" si="9"/>
        <v>0</v>
      </c>
      <c r="G36" s="29"/>
      <c r="H36" s="29"/>
      <c r="I36" s="29"/>
      <c r="J36" s="30"/>
      <c r="K36" s="30"/>
      <c r="L36" s="30"/>
      <c r="M36" s="32" t="str">
        <f t="shared" si="10"/>
        <v>#DIV/0!</v>
      </c>
      <c r="N36" s="33"/>
      <c r="O36" s="88"/>
    </row>
    <row r="37" ht="15.75" customHeight="1">
      <c r="B37" s="38" t="s">
        <v>44</v>
      </c>
      <c r="C37" s="39"/>
      <c r="D37" s="82"/>
      <c r="E37" s="41"/>
      <c r="F37" s="42">
        <f>SUM(F38:F43)</f>
        <v>0</v>
      </c>
      <c r="G37" s="43"/>
      <c r="H37" s="43"/>
      <c r="I37" s="43"/>
      <c r="J37" s="44"/>
      <c r="K37" s="44"/>
      <c r="L37" s="44"/>
      <c r="M37" s="45"/>
      <c r="N37" s="46"/>
      <c r="O37" s="47"/>
    </row>
    <row r="38" ht="15.75" customHeight="1">
      <c r="B38" s="37" t="s">
        <v>45</v>
      </c>
      <c r="C38" s="35"/>
      <c r="D38" s="27"/>
      <c r="E38" s="26"/>
      <c r="F38" s="27">
        <f t="shared" ref="F38:F43" si="11">C38*D38</f>
        <v>0</v>
      </c>
      <c r="G38" s="29"/>
      <c r="H38" s="29"/>
      <c r="I38" s="29"/>
      <c r="J38" s="30"/>
      <c r="K38" s="30"/>
      <c r="L38" s="30"/>
      <c r="M38" s="32" t="str">
        <f t="shared" ref="M38:M43" si="12">I38/G38</f>
        <v>#DIV/0!</v>
      </c>
      <c r="N38" s="33"/>
      <c r="O38" s="79"/>
    </row>
    <row r="39" ht="15.75" customHeight="1">
      <c r="B39" s="37" t="s">
        <v>46</v>
      </c>
      <c r="C39" s="35"/>
      <c r="D39" s="89"/>
      <c r="E39" s="52"/>
      <c r="F39" s="53">
        <f t="shared" si="11"/>
        <v>0</v>
      </c>
      <c r="G39" s="54"/>
      <c r="H39" s="54"/>
      <c r="I39" s="54"/>
      <c r="J39" s="55"/>
      <c r="K39" s="55"/>
      <c r="L39" s="55"/>
      <c r="M39" s="32" t="str">
        <f t="shared" si="12"/>
        <v>#DIV/0!</v>
      </c>
      <c r="N39" s="56"/>
      <c r="O39" s="79"/>
    </row>
    <row r="40" ht="15.75" customHeight="1">
      <c r="B40" s="37" t="s">
        <v>47</v>
      </c>
      <c r="C40" s="35"/>
      <c r="D40" s="89"/>
      <c r="E40" s="26"/>
      <c r="F40" s="27">
        <f t="shared" si="11"/>
        <v>0</v>
      </c>
      <c r="G40" s="29"/>
      <c r="H40" s="29"/>
      <c r="I40" s="29"/>
      <c r="J40" s="30"/>
      <c r="K40" s="30"/>
      <c r="L40" s="30"/>
      <c r="M40" s="32" t="str">
        <f t="shared" si="12"/>
        <v>#DIV/0!</v>
      </c>
      <c r="N40" s="33"/>
      <c r="O40" s="79"/>
    </row>
    <row r="41" ht="15.75" customHeight="1">
      <c r="B41" s="37" t="s">
        <v>48</v>
      </c>
      <c r="C41" s="35"/>
      <c r="D41" s="89"/>
      <c r="E41" s="26"/>
      <c r="F41" s="27">
        <f t="shared" si="11"/>
        <v>0</v>
      </c>
      <c r="G41" s="29"/>
      <c r="H41" s="29"/>
      <c r="I41" s="29"/>
      <c r="J41" s="30"/>
      <c r="K41" s="30"/>
      <c r="L41" s="30"/>
      <c r="M41" s="32" t="str">
        <f t="shared" si="12"/>
        <v>#DIV/0!</v>
      </c>
      <c r="N41" s="33"/>
      <c r="O41" s="79"/>
    </row>
    <row r="42" ht="15.75" customHeight="1">
      <c r="B42" s="37" t="s">
        <v>49</v>
      </c>
      <c r="C42" s="35"/>
      <c r="D42" s="89"/>
      <c r="E42" s="26"/>
      <c r="F42" s="27">
        <f t="shared" si="11"/>
        <v>0</v>
      </c>
      <c r="G42" s="29"/>
      <c r="H42" s="29"/>
      <c r="I42" s="29"/>
      <c r="J42" s="30"/>
      <c r="K42" s="30"/>
      <c r="L42" s="30"/>
      <c r="M42" s="32" t="str">
        <f t="shared" si="12"/>
        <v>#DIV/0!</v>
      </c>
      <c r="N42" s="33"/>
      <c r="O42" s="79"/>
      <c r="P42" s="81"/>
    </row>
    <row r="43" ht="15.75" customHeight="1">
      <c r="B43" s="37"/>
      <c r="C43" s="35"/>
      <c r="D43" s="89"/>
      <c r="E43" s="26"/>
      <c r="F43" s="27">
        <f t="shared" si="11"/>
        <v>0</v>
      </c>
      <c r="G43" s="29"/>
      <c r="H43" s="29"/>
      <c r="I43" s="29"/>
      <c r="J43" s="30"/>
      <c r="K43" s="30"/>
      <c r="L43" s="30"/>
      <c r="M43" s="32" t="str">
        <f t="shared" si="12"/>
        <v>#DIV/0!</v>
      </c>
      <c r="N43" s="33"/>
      <c r="O43" s="34"/>
    </row>
    <row r="44" ht="15.75" customHeight="1">
      <c r="B44" s="38" t="s">
        <v>50</v>
      </c>
      <c r="C44" s="39"/>
      <c r="D44" s="77"/>
      <c r="E44" s="41"/>
      <c r="F44" s="42">
        <f>SUM(F45:F50)</f>
        <v>0</v>
      </c>
      <c r="G44" s="43"/>
      <c r="H44" s="43"/>
      <c r="I44" s="43"/>
      <c r="J44" s="44"/>
      <c r="K44" s="44"/>
      <c r="L44" s="44"/>
      <c r="M44" s="45"/>
      <c r="N44" s="46"/>
      <c r="O44" s="83"/>
    </row>
    <row r="45" ht="15.75" customHeight="1">
      <c r="B45" s="49" t="s">
        <v>51</v>
      </c>
      <c r="C45" s="50"/>
      <c r="D45" s="90"/>
      <c r="E45" s="52"/>
      <c r="F45" s="53">
        <f t="shared" ref="F45:F50" si="13">C45*D45</f>
        <v>0</v>
      </c>
      <c r="G45" s="54"/>
      <c r="H45" s="54"/>
      <c r="I45" s="54"/>
      <c r="J45" s="55"/>
      <c r="K45" s="55"/>
      <c r="L45" s="55"/>
      <c r="M45" s="32" t="str">
        <f t="shared" ref="M45:M50" si="14">I45/G45</f>
        <v>#DIV/0!</v>
      </c>
      <c r="N45" s="56"/>
      <c r="O45" s="79"/>
    </row>
    <row r="46" ht="15.75" customHeight="1">
      <c r="B46" s="37" t="s">
        <v>52</v>
      </c>
      <c r="C46" s="60"/>
      <c r="D46" s="91"/>
      <c r="E46" s="62"/>
      <c r="F46" s="63">
        <f t="shared" si="13"/>
        <v>0</v>
      </c>
      <c r="G46" s="64"/>
      <c r="H46" s="64"/>
      <c r="I46" s="64"/>
      <c r="J46" s="65"/>
      <c r="K46" s="65"/>
      <c r="L46" s="65"/>
      <c r="M46" s="32" t="str">
        <f t="shared" si="14"/>
        <v>#DIV/0!</v>
      </c>
      <c r="N46" s="66"/>
      <c r="O46" s="92"/>
    </row>
    <row r="47" ht="15.75" customHeight="1">
      <c r="B47" s="37" t="s">
        <v>53</v>
      </c>
      <c r="C47" s="35"/>
      <c r="D47" s="89"/>
      <c r="E47" s="26"/>
      <c r="F47" s="27">
        <f t="shared" si="13"/>
        <v>0</v>
      </c>
      <c r="G47" s="29"/>
      <c r="H47" s="29"/>
      <c r="I47" s="29"/>
      <c r="J47" s="30"/>
      <c r="K47" s="30"/>
      <c r="L47" s="30"/>
      <c r="M47" s="32" t="str">
        <f t="shared" si="14"/>
        <v>#DIV/0!</v>
      </c>
      <c r="N47" s="33"/>
      <c r="O47" s="79"/>
    </row>
    <row r="48" ht="15.75" customHeight="1">
      <c r="B48" s="86" t="s">
        <v>54</v>
      </c>
      <c r="C48" s="35"/>
      <c r="D48" s="89"/>
      <c r="E48" s="26"/>
      <c r="F48" s="27">
        <f t="shared" si="13"/>
        <v>0</v>
      </c>
      <c r="G48" s="29"/>
      <c r="H48" s="29"/>
      <c r="I48" s="29"/>
      <c r="J48" s="30"/>
      <c r="K48" s="30"/>
      <c r="L48" s="30"/>
      <c r="M48" s="32" t="str">
        <f t="shared" si="14"/>
        <v>#DIV/0!</v>
      </c>
      <c r="N48" s="33"/>
      <c r="O48" s="79"/>
    </row>
    <row r="49" ht="15.75" customHeight="1">
      <c r="B49" s="37"/>
      <c r="C49" s="35"/>
      <c r="D49" s="89"/>
      <c r="E49" s="26"/>
      <c r="F49" s="27">
        <f t="shared" si="13"/>
        <v>0</v>
      </c>
      <c r="G49" s="29"/>
      <c r="H49" s="29"/>
      <c r="I49" s="29"/>
      <c r="J49" s="30"/>
      <c r="K49" s="30"/>
      <c r="L49" s="30"/>
      <c r="M49" s="32" t="str">
        <f t="shared" si="14"/>
        <v>#DIV/0!</v>
      </c>
      <c r="N49" s="33"/>
      <c r="O49" s="79"/>
    </row>
    <row r="50" ht="15.75" customHeight="1">
      <c r="A50" s="58"/>
      <c r="B50" s="86"/>
      <c r="C50" s="35"/>
      <c r="D50" s="89"/>
      <c r="E50" s="26"/>
      <c r="F50" s="27">
        <f t="shared" si="13"/>
        <v>0</v>
      </c>
      <c r="G50" s="29"/>
      <c r="H50" s="29"/>
      <c r="I50" s="29"/>
      <c r="J50" s="30"/>
      <c r="K50" s="30"/>
      <c r="L50" s="30"/>
      <c r="M50" s="32" t="str">
        <f t="shared" si="14"/>
        <v>#DIV/0!</v>
      </c>
      <c r="N50" s="33"/>
      <c r="O50" s="88"/>
      <c r="P50" s="48"/>
    </row>
    <row r="51" ht="15.75" customHeight="1">
      <c r="B51" s="93" t="s">
        <v>55</v>
      </c>
      <c r="C51" s="94"/>
      <c r="D51" s="95"/>
      <c r="E51" s="96"/>
      <c r="F51" s="97">
        <f>SUM(F52:F55)</f>
        <v>0</v>
      </c>
      <c r="G51" s="98"/>
      <c r="H51" s="98"/>
      <c r="I51" s="98"/>
      <c r="J51" s="99"/>
      <c r="K51" s="99"/>
      <c r="L51" s="99"/>
      <c r="M51" s="100"/>
      <c r="N51" s="101"/>
      <c r="O51" s="102"/>
    </row>
    <row r="52" ht="15.75" customHeight="1">
      <c r="B52" s="37" t="s">
        <v>56</v>
      </c>
      <c r="C52" s="35"/>
      <c r="D52" s="89"/>
      <c r="E52" s="26"/>
      <c r="F52" s="27">
        <f t="shared" ref="F52:F55" si="15">C52*D52</f>
        <v>0</v>
      </c>
      <c r="G52" s="29"/>
      <c r="H52" s="29"/>
      <c r="I52" s="29"/>
      <c r="J52" s="30"/>
      <c r="K52" s="30"/>
      <c r="L52" s="30"/>
      <c r="M52" s="32" t="str">
        <f t="shared" ref="M52:M55" si="16">I52/G52</f>
        <v>#DIV/0!</v>
      </c>
      <c r="N52" s="33"/>
      <c r="O52" s="79"/>
    </row>
    <row r="53" ht="15.75" customHeight="1">
      <c r="B53" s="37" t="s">
        <v>57</v>
      </c>
      <c r="C53" s="35"/>
      <c r="D53" s="89"/>
      <c r="E53" s="26"/>
      <c r="F53" s="27">
        <f t="shared" si="15"/>
        <v>0</v>
      </c>
      <c r="G53" s="29"/>
      <c r="H53" s="29"/>
      <c r="I53" s="29"/>
      <c r="J53" s="30"/>
      <c r="K53" s="30"/>
      <c r="L53" s="30"/>
      <c r="M53" s="32" t="str">
        <f t="shared" si="16"/>
        <v>#DIV/0!</v>
      </c>
      <c r="N53" s="33"/>
      <c r="O53" s="79"/>
    </row>
    <row r="54" ht="15.75" customHeight="1">
      <c r="B54" s="37"/>
      <c r="C54" s="35"/>
      <c r="D54" s="89"/>
      <c r="E54" s="26"/>
      <c r="F54" s="27">
        <f t="shared" si="15"/>
        <v>0</v>
      </c>
      <c r="G54" s="29"/>
      <c r="H54" s="29"/>
      <c r="I54" s="29"/>
      <c r="J54" s="30"/>
      <c r="K54" s="30"/>
      <c r="L54" s="30"/>
      <c r="M54" s="32" t="str">
        <f t="shared" si="16"/>
        <v>#DIV/0!</v>
      </c>
      <c r="N54" s="33"/>
      <c r="O54" s="79"/>
    </row>
    <row r="55" ht="15.75" customHeight="1">
      <c r="B55" s="37"/>
      <c r="C55" s="35"/>
      <c r="D55" s="89"/>
      <c r="E55" s="26"/>
      <c r="F55" s="27">
        <f t="shared" si="15"/>
        <v>0</v>
      </c>
      <c r="G55" s="29"/>
      <c r="H55" s="29"/>
      <c r="I55" s="29"/>
      <c r="J55" s="30"/>
      <c r="K55" s="30"/>
      <c r="L55" s="30"/>
      <c r="M55" s="32" t="str">
        <f t="shared" si="16"/>
        <v>#DIV/0!</v>
      </c>
      <c r="N55" s="33"/>
      <c r="O55" s="79"/>
    </row>
    <row r="56" ht="15.75" customHeight="1">
      <c r="B56" s="38" t="s">
        <v>58</v>
      </c>
      <c r="C56" s="39"/>
      <c r="D56" s="77"/>
      <c r="E56" s="41"/>
      <c r="F56" s="42">
        <f>SUM(F57:F59)</f>
        <v>0</v>
      </c>
      <c r="G56" s="43"/>
      <c r="H56" s="43"/>
      <c r="I56" s="43"/>
      <c r="J56" s="44"/>
      <c r="K56" s="44"/>
      <c r="L56" s="44"/>
      <c r="M56" s="45"/>
      <c r="N56" s="46"/>
      <c r="O56" s="83"/>
    </row>
    <row r="57" ht="15.75" customHeight="1">
      <c r="B57" s="37" t="s">
        <v>59</v>
      </c>
      <c r="C57" s="35"/>
      <c r="D57" s="89"/>
      <c r="E57" s="26"/>
      <c r="F57" s="27">
        <f t="shared" ref="F57:F59" si="17">C57*D57</f>
        <v>0</v>
      </c>
      <c r="G57" s="29"/>
      <c r="H57" s="29"/>
      <c r="I57" s="29"/>
      <c r="J57" s="30"/>
      <c r="K57" s="30"/>
      <c r="L57" s="30"/>
      <c r="M57" s="32" t="str">
        <f t="shared" ref="M57:M59" si="18">I57/G57</f>
        <v>#DIV/0!</v>
      </c>
      <c r="N57" s="33"/>
      <c r="O57" s="79"/>
    </row>
    <row r="58" ht="15.75" customHeight="1">
      <c r="B58" s="37" t="s">
        <v>60</v>
      </c>
      <c r="C58" s="35"/>
      <c r="D58" s="89"/>
      <c r="E58" s="26"/>
      <c r="F58" s="27">
        <f t="shared" si="17"/>
        <v>0</v>
      </c>
      <c r="G58" s="29"/>
      <c r="H58" s="29"/>
      <c r="I58" s="29"/>
      <c r="J58" s="30"/>
      <c r="K58" s="30"/>
      <c r="L58" s="30"/>
      <c r="M58" s="32" t="str">
        <f t="shared" si="18"/>
        <v>#DIV/0!</v>
      </c>
      <c r="N58" s="33"/>
      <c r="O58" s="79"/>
    </row>
    <row r="59" ht="15.75" customHeight="1">
      <c r="B59" s="37"/>
      <c r="C59" s="35"/>
      <c r="D59" s="89"/>
      <c r="E59" s="26"/>
      <c r="F59" s="27">
        <f t="shared" si="17"/>
        <v>0</v>
      </c>
      <c r="G59" s="29"/>
      <c r="H59" s="29"/>
      <c r="I59" s="29"/>
      <c r="J59" s="30"/>
      <c r="K59" s="30"/>
      <c r="L59" s="30"/>
      <c r="M59" s="32" t="str">
        <f t="shared" si="18"/>
        <v>#DIV/0!</v>
      </c>
      <c r="N59" s="33"/>
      <c r="O59" s="79"/>
    </row>
    <row r="60" ht="15.75" customHeight="1">
      <c r="B60" s="38" t="s">
        <v>61</v>
      </c>
      <c r="C60" s="39"/>
      <c r="D60" s="77"/>
      <c r="E60" s="41"/>
      <c r="F60" s="42">
        <f>SUM(F61:F66)</f>
        <v>0</v>
      </c>
      <c r="G60" s="43"/>
      <c r="H60" s="43"/>
      <c r="I60" s="43"/>
      <c r="J60" s="44"/>
      <c r="K60" s="44"/>
      <c r="L60" s="44"/>
      <c r="M60" s="45"/>
      <c r="N60" s="46"/>
      <c r="O60" s="83"/>
    </row>
    <row r="61" ht="15.75" customHeight="1">
      <c r="B61" s="37" t="s">
        <v>62</v>
      </c>
      <c r="C61" s="35"/>
      <c r="D61" s="89"/>
      <c r="E61" s="26"/>
      <c r="F61" s="27">
        <f t="shared" ref="F61:F66" si="19">C61*D61</f>
        <v>0</v>
      </c>
      <c r="G61" s="29"/>
      <c r="H61" s="29"/>
      <c r="I61" s="29"/>
      <c r="J61" s="30"/>
      <c r="K61" s="30"/>
      <c r="L61" s="30"/>
      <c r="M61" s="32" t="str">
        <f t="shared" ref="M61:M66" si="20">I61/G61</f>
        <v>#DIV/0!</v>
      </c>
      <c r="N61" s="33"/>
      <c r="O61" s="79"/>
    </row>
    <row r="62" ht="15.75" customHeight="1">
      <c r="B62" s="37" t="s">
        <v>63</v>
      </c>
      <c r="C62" s="35"/>
      <c r="D62" s="89"/>
      <c r="E62" s="26"/>
      <c r="F62" s="27">
        <f t="shared" si="19"/>
        <v>0</v>
      </c>
      <c r="G62" s="29"/>
      <c r="H62" s="29"/>
      <c r="I62" s="29"/>
      <c r="J62" s="30"/>
      <c r="K62" s="30"/>
      <c r="L62" s="30"/>
      <c r="M62" s="32" t="str">
        <f t="shared" si="20"/>
        <v>#DIV/0!</v>
      </c>
      <c r="N62" s="33"/>
      <c r="O62" s="79"/>
    </row>
    <row r="63" ht="15.75" customHeight="1">
      <c r="B63" s="49" t="s">
        <v>64</v>
      </c>
      <c r="C63" s="50"/>
      <c r="D63" s="90"/>
      <c r="E63" s="52"/>
      <c r="F63" s="53">
        <f t="shared" si="19"/>
        <v>0</v>
      </c>
      <c r="G63" s="54"/>
      <c r="H63" s="54"/>
      <c r="I63" s="54"/>
      <c r="J63" s="55"/>
      <c r="K63" s="55"/>
      <c r="L63" s="55"/>
      <c r="M63" s="32" t="str">
        <f t="shared" si="20"/>
        <v>#DIV/0!</v>
      </c>
      <c r="N63" s="56"/>
      <c r="O63" s="80"/>
    </row>
    <row r="64" ht="15.75" customHeight="1">
      <c r="B64" s="37" t="s">
        <v>65</v>
      </c>
      <c r="C64" s="35"/>
      <c r="D64" s="89"/>
      <c r="E64" s="26"/>
      <c r="F64" s="27">
        <f t="shared" si="19"/>
        <v>0</v>
      </c>
      <c r="G64" s="29"/>
      <c r="H64" s="29"/>
      <c r="I64" s="29"/>
      <c r="J64" s="30"/>
      <c r="K64" s="30"/>
      <c r="L64" s="30"/>
      <c r="M64" s="32" t="str">
        <f t="shared" si="20"/>
        <v>#DIV/0!</v>
      </c>
      <c r="N64" s="33"/>
      <c r="O64" s="79"/>
    </row>
    <row r="65" ht="15.75" customHeight="1">
      <c r="B65" s="37" t="s">
        <v>66</v>
      </c>
      <c r="C65" s="35"/>
      <c r="D65" s="27"/>
      <c r="E65" s="26"/>
      <c r="F65" s="36">
        <f t="shared" si="19"/>
        <v>0</v>
      </c>
      <c r="G65" s="29"/>
      <c r="H65" s="29"/>
      <c r="I65" s="29"/>
      <c r="J65" s="30"/>
      <c r="K65" s="30"/>
      <c r="L65" s="30"/>
      <c r="M65" s="32" t="str">
        <f t="shared" si="20"/>
        <v>#DIV/0!</v>
      </c>
      <c r="N65" s="103"/>
      <c r="O65" s="34"/>
      <c r="P65" s="48"/>
    </row>
    <row r="66" ht="15.75" customHeight="1">
      <c r="B66" s="37"/>
      <c r="C66" s="35"/>
      <c r="D66" s="27"/>
      <c r="E66" s="26"/>
      <c r="F66" s="36">
        <f t="shared" si="19"/>
        <v>0</v>
      </c>
      <c r="G66" s="29"/>
      <c r="H66" s="29"/>
      <c r="I66" s="29"/>
      <c r="J66" s="30"/>
      <c r="K66" s="30"/>
      <c r="L66" s="30"/>
      <c r="M66" s="32" t="str">
        <f t="shared" si="20"/>
        <v>#DIV/0!</v>
      </c>
      <c r="N66" s="103"/>
      <c r="O66" s="34"/>
    </row>
    <row r="67" ht="15.75" customHeight="1">
      <c r="B67" s="38" t="s">
        <v>67</v>
      </c>
      <c r="C67" s="39"/>
      <c r="D67" s="82"/>
      <c r="E67" s="41"/>
      <c r="F67" s="42">
        <f>SUM(F68:F73)</f>
        <v>0</v>
      </c>
      <c r="G67" s="43"/>
      <c r="H67" s="43"/>
      <c r="I67" s="43"/>
      <c r="J67" s="44"/>
      <c r="K67" s="44"/>
      <c r="L67" s="44"/>
      <c r="M67" s="45"/>
      <c r="N67" s="46"/>
      <c r="O67" s="83"/>
    </row>
    <row r="68" ht="15.75" customHeight="1">
      <c r="B68" s="37" t="s">
        <v>68</v>
      </c>
      <c r="C68" s="35"/>
      <c r="D68" s="27"/>
      <c r="E68" s="26"/>
      <c r="F68" s="27">
        <f t="shared" ref="F68:F73" si="21">C68*D68</f>
        <v>0</v>
      </c>
      <c r="G68" s="29"/>
      <c r="H68" s="29"/>
      <c r="I68" s="29"/>
      <c r="J68" s="30"/>
      <c r="K68" s="30"/>
      <c r="L68" s="30"/>
      <c r="M68" s="32" t="str">
        <f t="shared" ref="M68:M73" si="22">I68/G68</f>
        <v>#DIV/0!</v>
      </c>
      <c r="N68" s="33"/>
      <c r="O68" s="79"/>
    </row>
    <row r="69" ht="15.75" customHeight="1">
      <c r="B69" s="37" t="s">
        <v>69</v>
      </c>
      <c r="C69" s="35"/>
      <c r="D69" s="27"/>
      <c r="E69" s="26"/>
      <c r="F69" s="27">
        <f t="shared" si="21"/>
        <v>0</v>
      </c>
      <c r="G69" s="29"/>
      <c r="H69" s="29"/>
      <c r="I69" s="29"/>
      <c r="J69" s="30"/>
      <c r="K69" s="30"/>
      <c r="L69" s="30"/>
      <c r="M69" s="32" t="str">
        <f t="shared" si="22"/>
        <v>#DIV/0!</v>
      </c>
      <c r="N69" s="33"/>
      <c r="O69" s="79"/>
    </row>
    <row r="70" ht="15.75" customHeight="1">
      <c r="B70" s="37" t="s">
        <v>70</v>
      </c>
      <c r="C70" s="35"/>
      <c r="D70" s="27"/>
      <c r="E70" s="26"/>
      <c r="F70" s="27">
        <f t="shared" si="21"/>
        <v>0</v>
      </c>
      <c r="G70" s="29"/>
      <c r="H70" s="29"/>
      <c r="I70" s="29"/>
      <c r="J70" s="30"/>
      <c r="K70" s="30"/>
      <c r="L70" s="30"/>
      <c r="M70" s="32" t="str">
        <f t="shared" si="22"/>
        <v>#DIV/0!</v>
      </c>
      <c r="N70" s="33"/>
      <c r="O70" s="79"/>
    </row>
    <row r="71" ht="15.75" customHeight="1">
      <c r="B71" s="37" t="s">
        <v>71</v>
      </c>
      <c r="C71" s="35"/>
      <c r="D71" s="27"/>
      <c r="E71" s="26"/>
      <c r="F71" s="27">
        <f t="shared" si="21"/>
        <v>0</v>
      </c>
      <c r="G71" s="29"/>
      <c r="H71" s="29"/>
      <c r="I71" s="29"/>
      <c r="J71" s="30"/>
      <c r="K71" s="30"/>
      <c r="L71" s="30"/>
      <c r="M71" s="32" t="str">
        <f t="shared" si="22"/>
        <v>#DIV/0!</v>
      </c>
      <c r="N71" s="33"/>
      <c r="O71" s="79"/>
    </row>
    <row r="72" ht="15.75" customHeight="1">
      <c r="B72" s="37"/>
      <c r="C72" s="35"/>
      <c r="D72" s="27"/>
      <c r="E72" s="26"/>
      <c r="F72" s="27">
        <f t="shared" si="21"/>
        <v>0</v>
      </c>
      <c r="G72" s="29"/>
      <c r="H72" s="29"/>
      <c r="I72" s="29"/>
      <c r="J72" s="30"/>
      <c r="K72" s="30"/>
      <c r="L72" s="30"/>
      <c r="M72" s="32" t="str">
        <f t="shared" si="22"/>
        <v>#DIV/0!</v>
      </c>
      <c r="N72" s="33"/>
      <c r="O72" s="79"/>
    </row>
    <row r="73" ht="15.75" customHeight="1">
      <c r="B73" s="37"/>
      <c r="C73" s="35"/>
      <c r="D73" s="27"/>
      <c r="E73" s="104"/>
      <c r="F73" s="27">
        <f t="shared" si="21"/>
        <v>0</v>
      </c>
      <c r="G73" s="105"/>
      <c r="H73" s="105"/>
      <c r="I73" s="106"/>
      <c r="J73" s="107"/>
      <c r="K73" s="107"/>
      <c r="L73" s="107"/>
      <c r="M73" s="32" t="str">
        <f t="shared" si="22"/>
        <v>#DIV/0!</v>
      </c>
      <c r="N73" s="33"/>
      <c r="O73" s="79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O5"/>
    <mergeCell ref="A6:A13"/>
  </mergeCells>
  <conditionalFormatting sqref="M12 M17 M25 M30 M37 M44 M51 M56 M60 M67">
    <cfRule type="notContainsBlanks" dxfId="0" priority="1">
      <formula>LEN(TRIM(M12))&gt;0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39.29"/>
    <col customWidth="1" min="3" max="3" width="19.43"/>
    <col customWidth="1" min="4" max="4" width="23.43"/>
    <col customWidth="1" min="5" max="14" width="22.71"/>
    <col customWidth="1" min="15" max="15" width="47.43"/>
    <col customWidth="1" min="16" max="17" width="9.14"/>
  </cols>
  <sheetData>
    <row r="1">
      <c r="A1" s="1"/>
    </row>
    <row r="2" ht="4.5" customHeight="1"/>
    <row r="3" ht="6.0" customHeight="1"/>
    <row r="4" hidden="1"/>
    <row r="5" ht="44.25" customHeight="1"/>
    <row r="6" ht="52.5" customHeight="1">
      <c r="A6" s="2"/>
      <c r="B6" s="3" t="s">
        <v>74</v>
      </c>
      <c r="C6" s="4" t="s">
        <v>1</v>
      </c>
      <c r="E6" s="5" t="s">
        <v>2</v>
      </c>
      <c r="F6" s="5">
        <f>SUM(F8,F12,F17,F25,F30,F37,F44,F51,F56,F60,F67)</f>
        <v>3500</v>
      </c>
      <c r="G6" s="6" t="s">
        <v>3</v>
      </c>
      <c r="H6" s="5"/>
      <c r="I6" s="5"/>
      <c r="J6" s="5"/>
      <c r="K6" s="5"/>
      <c r="L6" s="5"/>
      <c r="M6" s="5" t="s">
        <v>4</v>
      </c>
      <c r="N6" s="5">
        <f>(N9+N10+N11+N13+N14+N15+N16+N18+N19+N20+N23+N22+N21+N24+N26+N27+N28+N29+N31+N32+N33+N34+N35+N36+N38+N39+N40+N41+N42+N43+N45+N46+N47+N48+N49+N50+N52+N53+N54+N55+N57+N58+N59+N61+N62+N63+N64+N65+N66+N68+N69+N70+N71+N72+N73)</f>
        <v>99.44</v>
      </c>
      <c r="O6" s="1"/>
    </row>
    <row r="7">
      <c r="A7" s="7"/>
      <c r="B7" s="8" t="s">
        <v>5</v>
      </c>
      <c r="C7" s="9" t="s">
        <v>6</v>
      </c>
      <c r="D7" s="10" t="s">
        <v>7</v>
      </c>
      <c r="E7" s="11" t="s">
        <v>8</v>
      </c>
      <c r="F7" s="11" t="s">
        <v>9</v>
      </c>
      <c r="G7" s="12" t="s">
        <v>10</v>
      </c>
      <c r="H7" s="12" t="s">
        <v>11</v>
      </c>
      <c r="I7" s="12" t="s">
        <v>12</v>
      </c>
      <c r="J7" s="12" t="s">
        <v>13</v>
      </c>
      <c r="K7" s="12" t="s">
        <v>14</v>
      </c>
      <c r="L7" s="12" t="s">
        <v>15</v>
      </c>
      <c r="M7" s="12" t="s">
        <v>16</v>
      </c>
      <c r="N7" s="12" t="s">
        <v>17</v>
      </c>
      <c r="O7" s="13" t="s">
        <v>18</v>
      </c>
    </row>
    <row r="8">
      <c r="A8" s="7"/>
      <c r="B8" s="14" t="s">
        <v>19</v>
      </c>
      <c r="C8" s="108"/>
      <c r="D8" s="109"/>
      <c r="E8" s="17"/>
      <c r="F8" s="18">
        <f>SUM(F9:F11)</f>
        <v>0</v>
      </c>
      <c r="G8" s="19"/>
      <c r="H8" s="19"/>
      <c r="I8" s="19"/>
      <c r="J8" s="20"/>
      <c r="K8" s="20"/>
      <c r="L8" s="20"/>
      <c r="M8" s="20"/>
      <c r="N8" s="21"/>
      <c r="O8" s="22"/>
    </row>
    <row r="9">
      <c r="A9" s="7"/>
      <c r="B9" s="23" t="s">
        <v>20</v>
      </c>
      <c r="C9" s="35"/>
      <c r="D9" s="36"/>
      <c r="E9" s="26"/>
      <c r="F9" s="27">
        <f t="shared" ref="F9:F11" si="1">C9*D9</f>
        <v>0</v>
      </c>
      <c r="G9" s="29"/>
      <c r="H9" s="29"/>
      <c r="I9" s="29"/>
      <c r="J9" s="30"/>
      <c r="K9" s="31"/>
      <c r="L9" s="30"/>
      <c r="M9" s="32" t="str">
        <f t="shared" ref="M9:M11" si="2">I9/G9</f>
        <v>#DIV/0!</v>
      </c>
      <c r="N9" s="33"/>
      <c r="O9" s="34"/>
    </row>
    <row r="10">
      <c r="A10" s="7"/>
      <c r="B10" s="23"/>
      <c r="C10" s="35"/>
      <c r="D10" s="36"/>
      <c r="E10" s="26"/>
      <c r="F10" s="27">
        <f t="shared" si="1"/>
        <v>0</v>
      </c>
      <c r="G10" s="29"/>
      <c r="H10" s="29"/>
      <c r="I10" s="29"/>
      <c r="J10" s="30"/>
      <c r="K10" s="30"/>
      <c r="L10" s="30"/>
      <c r="M10" s="32" t="str">
        <f t="shared" si="2"/>
        <v>#DIV/0!</v>
      </c>
      <c r="N10" s="33"/>
      <c r="O10" s="34"/>
    </row>
    <row r="11">
      <c r="A11" s="7"/>
      <c r="B11" s="37"/>
      <c r="C11" s="35"/>
      <c r="D11" s="36"/>
      <c r="E11" s="26"/>
      <c r="F11" s="27">
        <f t="shared" si="1"/>
        <v>0</v>
      </c>
      <c r="G11" s="29"/>
      <c r="H11" s="29"/>
      <c r="I11" s="29"/>
      <c r="J11" s="30"/>
      <c r="K11" s="30"/>
      <c r="L11" s="30"/>
      <c r="M11" s="32" t="str">
        <f t="shared" si="2"/>
        <v>#DIV/0!</v>
      </c>
      <c r="N11" s="33"/>
      <c r="O11" s="34"/>
    </row>
    <row r="12">
      <c r="A12" s="7"/>
      <c r="B12" s="38" t="s">
        <v>21</v>
      </c>
      <c r="C12" s="39"/>
      <c r="D12" s="40"/>
      <c r="E12" s="41"/>
      <c r="F12" s="42">
        <f>SUM(F13:F16)</f>
        <v>2500</v>
      </c>
      <c r="G12" s="43"/>
      <c r="H12" s="43"/>
      <c r="I12" s="43"/>
      <c r="J12" s="44"/>
      <c r="K12" s="44"/>
      <c r="L12" s="44"/>
      <c r="M12" s="45"/>
      <c r="N12" s="46"/>
      <c r="O12" s="47"/>
      <c r="Q12" s="48"/>
    </row>
    <row r="13">
      <c r="A13" s="7"/>
      <c r="B13" s="49" t="s">
        <v>22</v>
      </c>
      <c r="C13" s="50">
        <v>1.0</v>
      </c>
      <c r="D13" s="51">
        <v>2500.0</v>
      </c>
      <c r="E13" s="52"/>
      <c r="F13" s="53">
        <f t="shared" ref="F13:F16" si="3">C13*D13</f>
        <v>2500</v>
      </c>
      <c r="G13" s="54"/>
      <c r="H13" s="54"/>
      <c r="I13" s="54"/>
      <c r="J13" s="55"/>
      <c r="K13" s="55"/>
      <c r="L13" s="55"/>
      <c r="M13" s="32" t="str">
        <f t="shared" ref="M13:M16" si="4">I13/G13</f>
        <v>#DIV/0!</v>
      </c>
      <c r="N13" s="56"/>
      <c r="O13" s="57"/>
    </row>
    <row r="14">
      <c r="A14" s="58"/>
      <c r="B14" s="37" t="s">
        <v>23</v>
      </c>
      <c r="C14" s="35"/>
      <c r="D14" s="36"/>
      <c r="E14" s="26"/>
      <c r="F14" s="27">
        <f t="shared" si="3"/>
        <v>0</v>
      </c>
      <c r="G14" s="29"/>
      <c r="H14" s="29"/>
      <c r="I14" s="29"/>
      <c r="J14" s="30"/>
      <c r="K14" s="30"/>
      <c r="L14" s="30"/>
      <c r="M14" s="32" t="str">
        <f t="shared" si="4"/>
        <v>#DIV/0!</v>
      </c>
      <c r="N14" s="33"/>
      <c r="O14" s="34"/>
    </row>
    <row r="15">
      <c r="B15" s="59" t="s">
        <v>24</v>
      </c>
      <c r="C15" s="60"/>
      <c r="D15" s="61"/>
      <c r="E15" s="62"/>
      <c r="F15" s="63">
        <f t="shared" si="3"/>
        <v>0</v>
      </c>
      <c r="G15" s="64"/>
      <c r="H15" s="64"/>
      <c r="I15" s="64"/>
      <c r="J15" s="65"/>
      <c r="K15" s="65"/>
      <c r="L15" s="65"/>
      <c r="M15" s="32" t="str">
        <f t="shared" si="4"/>
        <v>#DIV/0!</v>
      </c>
      <c r="N15" s="66"/>
      <c r="O15" s="67"/>
    </row>
    <row r="16">
      <c r="B16" s="59"/>
      <c r="C16" s="68"/>
      <c r="D16" s="69"/>
      <c r="E16" s="70"/>
      <c r="F16" s="71">
        <f t="shared" si="3"/>
        <v>0</v>
      </c>
      <c r="G16" s="72"/>
      <c r="H16" s="72"/>
      <c r="I16" s="72"/>
      <c r="J16" s="73"/>
      <c r="K16" s="73"/>
      <c r="L16" s="73"/>
      <c r="M16" s="32" t="str">
        <f t="shared" si="4"/>
        <v>#DIV/0!</v>
      </c>
      <c r="N16" s="74"/>
      <c r="O16" s="75"/>
    </row>
    <row r="17">
      <c r="B17" s="76" t="s">
        <v>25</v>
      </c>
      <c r="C17" s="39"/>
      <c r="D17" s="77"/>
      <c r="E17" s="41"/>
      <c r="F17" s="42">
        <f>SUM(F18:F24)</f>
        <v>1000</v>
      </c>
      <c r="G17" s="43"/>
      <c r="H17" s="43"/>
      <c r="I17" s="43"/>
      <c r="J17" s="44"/>
      <c r="K17" s="44"/>
      <c r="L17" s="44"/>
      <c r="M17" s="45"/>
      <c r="N17" s="46"/>
      <c r="O17" s="47"/>
    </row>
    <row r="18">
      <c r="B18" s="49" t="s">
        <v>26</v>
      </c>
      <c r="C18" s="78"/>
      <c r="D18" s="27"/>
      <c r="E18" s="26"/>
      <c r="F18" s="27">
        <f t="shared" ref="F18:F24" si="5">C18*D18</f>
        <v>0</v>
      </c>
      <c r="G18" s="29"/>
      <c r="H18" s="29"/>
      <c r="I18" s="29"/>
      <c r="J18" s="30"/>
      <c r="K18" s="30"/>
      <c r="L18" s="30"/>
      <c r="M18" s="32" t="str">
        <f t="shared" ref="M18:M24" si="6">I18/G18</f>
        <v>#DIV/0!</v>
      </c>
      <c r="N18" s="33"/>
      <c r="O18" s="34"/>
    </row>
    <row r="19">
      <c r="B19" s="37" t="s">
        <v>27</v>
      </c>
      <c r="C19" s="35"/>
      <c r="D19" s="36"/>
      <c r="E19" s="26"/>
      <c r="F19" s="27">
        <f t="shared" si="5"/>
        <v>0</v>
      </c>
      <c r="G19" s="29"/>
      <c r="H19" s="29"/>
      <c r="I19" s="29"/>
      <c r="J19" s="30"/>
      <c r="K19" s="30"/>
      <c r="L19" s="30"/>
      <c r="M19" s="32" t="str">
        <f t="shared" si="6"/>
        <v>#DIV/0!</v>
      </c>
      <c r="N19" s="33"/>
      <c r="O19" s="34"/>
    </row>
    <row r="20">
      <c r="B20" s="37" t="s">
        <v>28</v>
      </c>
      <c r="C20" s="35">
        <v>4.0</v>
      </c>
      <c r="D20" s="36">
        <v>250.0</v>
      </c>
      <c r="E20" s="26"/>
      <c r="F20" s="27">
        <f t="shared" si="5"/>
        <v>1000</v>
      </c>
      <c r="G20" s="29"/>
      <c r="H20" s="29"/>
      <c r="I20" s="29"/>
      <c r="J20" s="30"/>
      <c r="K20" s="30"/>
      <c r="L20" s="30"/>
      <c r="M20" s="32" t="str">
        <f t="shared" si="6"/>
        <v>#DIV/0!</v>
      </c>
      <c r="N20" s="33"/>
      <c r="O20" s="79"/>
    </row>
    <row r="21" ht="15.75" customHeight="1">
      <c r="B21" s="49" t="s">
        <v>29</v>
      </c>
      <c r="C21" s="50"/>
      <c r="D21" s="51"/>
      <c r="E21" s="26"/>
      <c r="F21" s="53">
        <f t="shared" si="5"/>
        <v>0</v>
      </c>
      <c r="G21" s="29"/>
      <c r="H21" s="29"/>
      <c r="I21" s="29"/>
      <c r="J21" s="30"/>
      <c r="K21" s="30"/>
      <c r="L21" s="30"/>
      <c r="M21" s="32" t="str">
        <f t="shared" si="6"/>
        <v>#DIV/0!</v>
      </c>
      <c r="N21" s="56"/>
      <c r="O21" s="80"/>
    </row>
    <row r="22" ht="15.75" customHeight="1">
      <c r="B22" s="37" t="s">
        <v>30</v>
      </c>
      <c r="C22" s="35"/>
      <c r="D22" s="36"/>
      <c r="E22" s="52"/>
      <c r="F22" s="27">
        <f t="shared" si="5"/>
        <v>0</v>
      </c>
      <c r="G22" s="54"/>
      <c r="H22" s="54"/>
      <c r="I22" s="54"/>
      <c r="J22" s="55"/>
      <c r="K22" s="55"/>
      <c r="L22" s="55"/>
      <c r="M22" s="32" t="str">
        <f t="shared" si="6"/>
        <v>#DIV/0!</v>
      </c>
      <c r="N22" s="33"/>
      <c r="O22" s="80"/>
      <c r="P22" s="81"/>
    </row>
    <row r="23" ht="15.75" customHeight="1">
      <c r="B23" s="37" t="s">
        <v>31</v>
      </c>
      <c r="C23" s="35"/>
      <c r="D23" s="27"/>
      <c r="E23" s="26"/>
      <c r="F23" s="27">
        <f t="shared" si="5"/>
        <v>0</v>
      </c>
      <c r="G23" s="29"/>
      <c r="H23" s="29"/>
      <c r="I23" s="29"/>
      <c r="J23" s="30"/>
      <c r="K23" s="30"/>
      <c r="L23" s="30"/>
      <c r="M23" s="32" t="str">
        <f t="shared" si="6"/>
        <v>#DIV/0!</v>
      </c>
      <c r="N23" s="33"/>
      <c r="O23" s="34"/>
    </row>
    <row r="24" ht="15.75" customHeight="1">
      <c r="B24" s="37"/>
      <c r="C24" s="35"/>
      <c r="D24" s="27"/>
      <c r="E24" s="26"/>
      <c r="F24" s="27">
        <f t="shared" si="5"/>
        <v>0</v>
      </c>
      <c r="G24" s="29"/>
      <c r="H24" s="29"/>
      <c r="I24" s="29"/>
      <c r="J24" s="30"/>
      <c r="K24" s="30"/>
      <c r="L24" s="30"/>
      <c r="M24" s="32" t="str">
        <f t="shared" si="6"/>
        <v>#DIV/0!</v>
      </c>
      <c r="N24" s="33"/>
      <c r="O24" s="79"/>
    </row>
    <row r="25" ht="15.75" customHeight="1">
      <c r="B25" s="38" t="s">
        <v>32</v>
      </c>
      <c r="C25" s="39"/>
      <c r="D25" s="82"/>
      <c r="E25" s="41"/>
      <c r="F25" s="42">
        <f>SUM(F26:F29)</f>
        <v>0</v>
      </c>
      <c r="G25" s="43"/>
      <c r="H25" s="43"/>
      <c r="I25" s="43"/>
      <c r="J25" s="44"/>
      <c r="K25" s="44"/>
      <c r="L25" s="44"/>
      <c r="M25" s="45"/>
      <c r="N25" s="46"/>
      <c r="O25" s="83"/>
    </row>
    <row r="26" ht="15.75" customHeight="1">
      <c r="B26" s="37" t="s">
        <v>33</v>
      </c>
      <c r="C26" s="35"/>
      <c r="D26" s="27"/>
      <c r="E26" s="26"/>
      <c r="F26" s="27">
        <f t="shared" ref="F26:F29" si="7">C26*D26</f>
        <v>0</v>
      </c>
      <c r="G26" s="29"/>
      <c r="H26" s="29"/>
      <c r="I26" s="29"/>
      <c r="J26" s="30"/>
      <c r="K26" s="30"/>
      <c r="L26" s="30"/>
      <c r="M26" s="32" t="str">
        <f t="shared" ref="M26:M29" si="8">I26/G26</f>
        <v>#DIV/0!</v>
      </c>
      <c r="N26" s="33"/>
      <c r="O26" s="79"/>
    </row>
    <row r="27" ht="15.75" customHeight="1">
      <c r="B27" s="37" t="s">
        <v>34</v>
      </c>
      <c r="C27" s="35"/>
      <c r="D27" s="27"/>
      <c r="E27" s="26"/>
      <c r="F27" s="27">
        <f t="shared" si="7"/>
        <v>0</v>
      </c>
      <c r="G27" s="29"/>
      <c r="H27" s="29"/>
      <c r="I27" s="29"/>
      <c r="J27" s="30"/>
      <c r="K27" s="30"/>
      <c r="L27" s="30"/>
      <c r="M27" s="32" t="str">
        <f t="shared" si="8"/>
        <v>#DIV/0!</v>
      </c>
      <c r="N27" s="33"/>
      <c r="O27" s="79"/>
    </row>
    <row r="28" ht="15.75" customHeight="1">
      <c r="B28" s="49" t="s">
        <v>35</v>
      </c>
      <c r="C28" s="50"/>
      <c r="D28" s="53"/>
      <c r="E28" s="52"/>
      <c r="F28" s="53">
        <f t="shared" si="7"/>
        <v>0</v>
      </c>
      <c r="G28" s="54"/>
      <c r="H28" s="54"/>
      <c r="I28" s="54"/>
      <c r="J28" s="55"/>
      <c r="K28" s="55"/>
      <c r="L28" s="55"/>
      <c r="M28" s="32" t="str">
        <f t="shared" si="8"/>
        <v>#DIV/0!</v>
      </c>
      <c r="N28" s="56"/>
      <c r="O28" s="80"/>
    </row>
    <row r="29" ht="15.75" customHeight="1">
      <c r="A29" s="58"/>
      <c r="B29" s="37"/>
      <c r="C29" s="35"/>
      <c r="D29" s="27"/>
      <c r="E29" s="26"/>
      <c r="F29" s="27">
        <f t="shared" si="7"/>
        <v>0</v>
      </c>
      <c r="G29" s="29"/>
      <c r="H29" s="29"/>
      <c r="I29" s="29"/>
      <c r="J29" s="30"/>
      <c r="K29" s="30"/>
      <c r="L29" s="30"/>
      <c r="M29" s="32" t="str">
        <f t="shared" si="8"/>
        <v>#DIV/0!</v>
      </c>
      <c r="N29" s="33"/>
      <c r="O29" s="79"/>
      <c r="P29" s="81"/>
    </row>
    <row r="30" ht="15.75" customHeight="1">
      <c r="B30" s="38" t="s">
        <v>36</v>
      </c>
      <c r="C30" s="39"/>
      <c r="D30" s="82"/>
      <c r="E30" s="41"/>
      <c r="F30" s="42">
        <f>SUM(F31:F36)</f>
        <v>0</v>
      </c>
      <c r="G30" s="43"/>
      <c r="H30" s="43"/>
      <c r="I30" s="43"/>
      <c r="J30" s="44"/>
      <c r="K30" s="44"/>
      <c r="L30" s="44"/>
      <c r="M30" s="45"/>
      <c r="N30" s="46"/>
      <c r="O30" s="47"/>
    </row>
    <row r="31" ht="15.75" customHeight="1">
      <c r="B31" s="37" t="s">
        <v>37</v>
      </c>
      <c r="C31" s="35"/>
      <c r="D31" s="27"/>
      <c r="E31" s="26"/>
      <c r="F31" s="27">
        <f t="shared" ref="F31:F36" si="9">C31*D31</f>
        <v>0</v>
      </c>
      <c r="G31" s="29"/>
      <c r="H31" s="29"/>
      <c r="I31" s="29"/>
      <c r="J31" s="30"/>
      <c r="K31" s="30"/>
      <c r="L31" s="30"/>
      <c r="M31" s="32" t="str">
        <f t="shared" ref="M31:M36" si="10">I31/G31</f>
        <v>#DIV/0!</v>
      </c>
      <c r="N31" s="33"/>
      <c r="O31" s="84"/>
    </row>
    <row r="32" ht="40.5" customHeight="1">
      <c r="B32" s="37" t="s">
        <v>38</v>
      </c>
      <c r="C32" s="35"/>
      <c r="D32" s="27"/>
      <c r="E32" s="26"/>
      <c r="F32" s="27">
        <f t="shared" si="9"/>
        <v>0</v>
      </c>
      <c r="G32" s="29">
        <v>15020.0</v>
      </c>
      <c r="H32" s="29">
        <v>652.0</v>
      </c>
      <c r="I32" s="29">
        <v>1243.0</v>
      </c>
      <c r="J32" s="30">
        <v>0.08</v>
      </c>
      <c r="K32" s="30">
        <v>0.0</v>
      </c>
      <c r="L32" s="30">
        <f>N32/H32</f>
        <v>0.1525153374</v>
      </c>
      <c r="M32" s="32">
        <f t="shared" si="10"/>
        <v>0.0827563249</v>
      </c>
      <c r="N32" s="33">
        <f>J32*I32</f>
        <v>99.44</v>
      </c>
      <c r="O32" s="85" t="s">
        <v>39</v>
      </c>
    </row>
    <row r="33" ht="15.75" customHeight="1">
      <c r="B33" s="37" t="s">
        <v>40</v>
      </c>
      <c r="C33" s="35"/>
      <c r="D33" s="27"/>
      <c r="E33" s="26"/>
      <c r="F33" s="27">
        <f t="shared" si="9"/>
        <v>0</v>
      </c>
      <c r="G33" s="29"/>
      <c r="H33" s="29"/>
      <c r="I33" s="29"/>
      <c r="J33" s="30"/>
      <c r="K33" s="30"/>
      <c r="L33" s="30"/>
      <c r="M33" s="32" t="str">
        <f t="shared" si="10"/>
        <v>#DIV/0!</v>
      </c>
      <c r="N33" s="33"/>
      <c r="O33" s="79"/>
    </row>
    <row r="34" ht="15.75" customHeight="1">
      <c r="B34" s="86" t="s">
        <v>41</v>
      </c>
      <c r="C34" s="35"/>
      <c r="D34" s="27"/>
      <c r="E34" s="26"/>
      <c r="F34" s="27">
        <f t="shared" si="9"/>
        <v>0</v>
      </c>
      <c r="G34" s="29"/>
      <c r="H34" s="29"/>
      <c r="I34" s="29"/>
      <c r="J34" s="30"/>
      <c r="K34" s="30"/>
      <c r="L34" s="30"/>
      <c r="M34" s="32" t="str">
        <f t="shared" si="10"/>
        <v>#DIV/0!</v>
      </c>
      <c r="N34" s="33"/>
      <c r="O34" s="79"/>
    </row>
    <row r="35" ht="15.75" customHeight="1">
      <c r="B35" s="86" t="s">
        <v>42</v>
      </c>
      <c r="C35" s="35"/>
      <c r="D35" s="27"/>
      <c r="E35" s="26"/>
      <c r="F35" s="27">
        <f t="shared" si="9"/>
        <v>0</v>
      </c>
      <c r="G35" s="29"/>
      <c r="H35" s="29"/>
      <c r="I35" s="29"/>
      <c r="J35" s="30"/>
      <c r="K35" s="30"/>
      <c r="L35" s="30"/>
      <c r="M35" s="32" t="str">
        <f t="shared" si="10"/>
        <v>#DIV/0!</v>
      </c>
      <c r="N35" s="33"/>
      <c r="O35" s="87"/>
      <c r="P35" s="81"/>
    </row>
    <row r="36" ht="15.75" customHeight="1">
      <c r="B36" s="86" t="s">
        <v>43</v>
      </c>
      <c r="C36" s="35"/>
      <c r="D36" s="27"/>
      <c r="E36" s="26"/>
      <c r="F36" s="27">
        <f t="shared" si="9"/>
        <v>0</v>
      </c>
      <c r="G36" s="29"/>
      <c r="H36" s="29"/>
      <c r="I36" s="29"/>
      <c r="J36" s="30"/>
      <c r="K36" s="30"/>
      <c r="L36" s="30"/>
      <c r="M36" s="32" t="str">
        <f t="shared" si="10"/>
        <v>#DIV/0!</v>
      </c>
      <c r="N36" s="33"/>
      <c r="O36" s="88"/>
    </row>
    <row r="37" ht="15.75" customHeight="1">
      <c r="B37" s="38" t="s">
        <v>44</v>
      </c>
      <c r="C37" s="39"/>
      <c r="D37" s="82"/>
      <c r="E37" s="41"/>
      <c r="F37" s="42">
        <f>SUM(F38:F43)</f>
        <v>0</v>
      </c>
      <c r="G37" s="43"/>
      <c r="H37" s="43"/>
      <c r="I37" s="43"/>
      <c r="J37" s="44"/>
      <c r="K37" s="44"/>
      <c r="L37" s="44"/>
      <c r="M37" s="45"/>
      <c r="N37" s="46"/>
      <c r="O37" s="47"/>
    </row>
    <row r="38" ht="15.75" customHeight="1">
      <c r="B38" s="37" t="s">
        <v>45</v>
      </c>
      <c r="C38" s="35"/>
      <c r="D38" s="27"/>
      <c r="E38" s="26"/>
      <c r="F38" s="27">
        <f t="shared" ref="F38:F43" si="11">C38*D38</f>
        <v>0</v>
      </c>
      <c r="G38" s="29"/>
      <c r="H38" s="29"/>
      <c r="I38" s="29"/>
      <c r="J38" s="30"/>
      <c r="K38" s="30"/>
      <c r="L38" s="30"/>
      <c r="M38" s="32" t="str">
        <f t="shared" ref="M38:M43" si="12">I38/G38</f>
        <v>#DIV/0!</v>
      </c>
      <c r="N38" s="33"/>
      <c r="O38" s="79"/>
    </row>
    <row r="39" ht="15.75" customHeight="1">
      <c r="B39" s="37" t="s">
        <v>46</v>
      </c>
      <c r="C39" s="35"/>
      <c r="D39" s="89"/>
      <c r="E39" s="52"/>
      <c r="F39" s="53">
        <f t="shared" si="11"/>
        <v>0</v>
      </c>
      <c r="G39" s="54"/>
      <c r="H39" s="54"/>
      <c r="I39" s="54"/>
      <c r="J39" s="55"/>
      <c r="K39" s="55"/>
      <c r="L39" s="55"/>
      <c r="M39" s="32" t="str">
        <f t="shared" si="12"/>
        <v>#DIV/0!</v>
      </c>
      <c r="N39" s="56"/>
      <c r="O39" s="79"/>
    </row>
    <row r="40" ht="15.75" customHeight="1">
      <c r="B40" s="37" t="s">
        <v>47</v>
      </c>
      <c r="C40" s="35"/>
      <c r="D40" s="89"/>
      <c r="E40" s="26"/>
      <c r="F40" s="27">
        <f t="shared" si="11"/>
        <v>0</v>
      </c>
      <c r="G40" s="29"/>
      <c r="H40" s="29"/>
      <c r="I40" s="29"/>
      <c r="J40" s="30"/>
      <c r="K40" s="30"/>
      <c r="L40" s="30"/>
      <c r="M40" s="32" t="str">
        <f t="shared" si="12"/>
        <v>#DIV/0!</v>
      </c>
      <c r="N40" s="33"/>
      <c r="O40" s="79"/>
    </row>
    <row r="41" ht="15.75" customHeight="1">
      <c r="B41" s="37" t="s">
        <v>48</v>
      </c>
      <c r="C41" s="35"/>
      <c r="D41" s="89"/>
      <c r="E41" s="26"/>
      <c r="F41" s="27">
        <f t="shared" si="11"/>
        <v>0</v>
      </c>
      <c r="G41" s="29"/>
      <c r="H41" s="29"/>
      <c r="I41" s="29"/>
      <c r="J41" s="30"/>
      <c r="K41" s="30"/>
      <c r="L41" s="30"/>
      <c r="M41" s="32" t="str">
        <f t="shared" si="12"/>
        <v>#DIV/0!</v>
      </c>
      <c r="N41" s="33"/>
      <c r="O41" s="79"/>
    </row>
    <row r="42" ht="15.75" customHeight="1">
      <c r="B42" s="37" t="s">
        <v>49</v>
      </c>
      <c r="C42" s="35"/>
      <c r="D42" s="89"/>
      <c r="E42" s="26"/>
      <c r="F42" s="27">
        <f t="shared" si="11"/>
        <v>0</v>
      </c>
      <c r="G42" s="29"/>
      <c r="H42" s="29"/>
      <c r="I42" s="29"/>
      <c r="J42" s="30"/>
      <c r="K42" s="30"/>
      <c r="L42" s="30"/>
      <c r="M42" s="32" t="str">
        <f t="shared" si="12"/>
        <v>#DIV/0!</v>
      </c>
      <c r="N42" s="33"/>
      <c r="O42" s="79"/>
      <c r="P42" s="81"/>
    </row>
    <row r="43" ht="15.75" customHeight="1">
      <c r="B43" s="37"/>
      <c r="C43" s="35"/>
      <c r="D43" s="89"/>
      <c r="E43" s="26"/>
      <c r="F43" s="27">
        <f t="shared" si="11"/>
        <v>0</v>
      </c>
      <c r="G43" s="29"/>
      <c r="H43" s="29"/>
      <c r="I43" s="29"/>
      <c r="J43" s="30"/>
      <c r="K43" s="30"/>
      <c r="L43" s="30"/>
      <c r="M43" s="32" t="str">
        <f t="shared" si="12"/>
        <v>#DIV/0!</v>
      </c>
      <c r="N43" s="33"/>
      <c r="O43" s="34"/>
    </row>
    <row r="44" ht="15.75" customHeight="1">
      <c r="B44" s="38" t="s">
        <v>50</v>
      </c>
      <c r="C44" s="39"/>
      <c r="D44" s="77"/>
      <c r="E44" s="41"/>
      <c r="F44" s="42">
        <f>SUM(F45:F50)</f>
        <v>0</v>
      </c>
      <c r="G44" s="43"/>
      <c r="H44" s="43"/>
      <c r="I44" s="43"/>
      <c r="J44" s="44"/>
      <c r="K44" s="44"/>
      <c r="L44" s="44"/>
      <c r="M44" s="45"/>
      <c r="N44" s="46"/>
      <c r="O44" s="83"/>
    </row>
    <row r="45" ht="15.75" customHeight="1">
      <c r="B45" s="49" t="s">
        <v>51</v>
      </c>
      <c r="C45" s="50"/>
      <c r="D45" s="90"/>
      <c r="E45" s="52"/>
      <c r="F45" s="53">
        <f t="shared" ref="F45:F50" si="13">C45*D45</f>
        <v>0</v>
      </c>
      <c r="G45" s="54"/>
      <c r="H45" s="54"/>
      <c r="I45" s="54"/>
      <c r="J45" s="55"/>
      <c r="K45" s="55"/>
      <c r="L45" s="55"/>
      <c r="M45" s="32" t="str">
        <f t="shared" ref="M45:M50" si="14">I45/G45</f>
        <v>#DIV/0!</v>
      </c>
      <c r="N45" s="56"/>
      <c r="O45" s="79"/>
    </row>
    <row r="46" ht="15.75" customHeight="1">
      <c r="B46" s="37" t="s">
        <v>52</v>
      </c>
      <c r="C46" s="60"/>
      <c r="D46" s="91"/>
      <c r="E46" s="62"/>
      <c r="F46" s="63">
        <f t="shared" si="13"/>
        <v>0</v>
      </c>
      <c r="G46" s="64"/>
      <c r="H46" s="64"/>
      <c r="I46" s="64"/>
      <c r="J46" s="65"/>
      <c r="K46" s="65"/>
      <c r="L46" s="65"/>
      <c r="M46" s="32" t="str">
        <f t="shared" si="14"/>
        <v>#DIV/0!</v>
      </c>
      <c r="N46" s="66"/>
      <c r="O46" s="92"/>
    </row>
    <row r="47" ht="15.75" customHeight="1">
      <c r="B47" s="37" t="s">
        <v>53</v>
      </c>
      <c r="C47" s="35"/>
      <c r="D47" s="89"/>
      <c r="E47" s="26"/>
      <c r="F47" s="27">
        <f t="shared" si="13"/>
        <v>0</v>
      </c>
      <c r="G47" s="29"/>
      <c r="H47" s="29"/>
      <c r="I47" s="29"/>
      <c r="J47" s="30"/>
      <c r="K47" s="30"/>
      <c r="L47" s="30"/>
      <c r="M47" s="32" t="str">
        <f t="shared" si="14"/>
        <v>#DIV/0!</v>
      </c>
      <c r="N47" s="33"/>
      <c r="O47" s="79"/>
    </row>
    <row r="48" ht="15.75" customHeight="1">
      <c r="B48" s="86" t="s">
        <v>54</v>
      </c>
      <c r="C48" s="35"/>
      <c r="D48" s="89"/>
      <c r="E48" s="26"/>
      <c r="F48" s="27">
        <f t="shared" si="13"/>
        <v>0</v>
      </c>
      <c r="G48" s="29"/>
      <c r="H48" s="29"/>
      <c r="I48" s="29"/>
      <c r="J48" s="30"/>
      <c r="K48" s="30"/>
      <c r="L48" s="30"/>
      <c r="M48" s="32" t="str">
        <f t="shared" si="14"/>
        <v>#DIV/0!</v>
      </c>
      <c r="N48" s="33"/>
      <c r="O48" s="79"/>
    </row>
    <row r="49" ht="15.75" customHeight="1">
      <c r="B49" s="37"/>
      <c r="C49" s="35"/>
      <c r="D49" s="89"/>
      <c r="E49" s="26"/>
      <c r="F49" s="27">
        <f t="shared" si="13"/>
        <v>0</v>
      </c>
      <c r="G49" s="29"/>
      <c r="H49" s="29"/>
      <c r="I49" s="29"/>
      <c r="J49" s="30"/>
      <c r="K49" s="30"/>
      <c r="L49" s="30"/>
      <c r="M49" s="32" t="str">
        <f t="shared" si="14"/>
        <v>#DIV/0!</v>
      </c>
      <c r="N49" s="33"/>
      <c r="O49" s="79"/>
    </row>
    <row r="50" ht="15.75" customHeight="1">
      <c r="A50" s="58"/>
      <c r="B50" s="86"/>
      <c r="C50" s="35"/>
      <c r="D50" s="89"/>
      <c r="E50" s="26"/>
      <c r="F50" s="27">
        <f t="shared" si="13"/>
        <v>0</v>
      </c>
      <c r="G50" s="29"/>
      <c r="H50" s="29"/>
      <c r="I50" s="29"/>
      <c r="J50" s="30"/>
      <c r="K50" s="30"/>
      <c r="L50" s="30"/>
      <c r="M50" s="32" t="str">
        <f t="shared" si="14"/>
        <v>#DIV/0!</v>
      </c>
      <c r="N50" s="33"/>
      <c r="O50" s="88"/>
      <c r="P50" s="48"/>
    </row>
    <row r="51" ht="15.75" customHeight="1">
      <c r="B51" s="93" t="s">
        <v>55</v>
      </c>
      <c r="C51" s="94"/>
      <c r="D51" s="95"/>
      <c r="E51" s="96"/>
      <c r="F51" s="97">
        <f>SUM(F52:F55)</f>
        <v>0</v>
      </c>
      <c r="G51" s="98"/>
      <c r="H51" s="98"/>
      <c r="I51" s="98"/>
      <c r="J51" s="99"/>
      <c r="K51" s="99"/>
      <c r="L51" s="99"/>
      <c r="M51" s="100"/>
      <c r="N51" s="101"/>
      <c r="O51" s="102"/>
    </row>
    <row r="52" ht="15.75" customHeight="1">
      <c r="B52" s="37" t="s">
        <v>56</v>
      </c>
      <c r="C52" s="35"/>
      <c r="D52" s="89"/>
      <c r="E52" s="26"/>
      <c r="F52" s="27">
        <f t="shared" ref="F52:F55" si="15">C52*D52</f>
        <v>0</v>
      </c>
      <c r="G52" s="29"/>
      <c r="H52" s="29"/>
      <c r="I52" s="29"/>
      <c r="J52" s="30"/>
      <c r="K52" s="30"/>
      <c r="L52" s="30"/>
      <c r="M52" s="32" t="str">
        <f t="shared" ref="M52:M55" si="16">I52/G52</f>
        <v>#DIV/0!</v>
      </c>
      <c r="N52" s="33"/>
      <c r="O52" s="79"/>
    </row>
    <row r="53" ht="15.75" customHeight="1">
      <c r="B53" s="37" t="s">
        <v>57</v>
      </c>
      <c r="C53" s="35"/>
      <c r="D53" s="89"/>
      <c r="E53" s="26"/>
      <c r="F53" s="27">
        <f t="shared" si="15"/>
        <v>0</v>
      </c>
      <c r="G53" s="29"/>
      <c r="H53" s="29"/>
      <c r="I53" s="29"/>
      <c r="J53" s="30"/>
      <c r="K53" s="30"/>
      <c r="L53" s="30"/>
      <c r="M53" s="32" t="str">
        <f t="shared" si="16"/>
        <v>#DIV/0!</v>
      </c>
      <c r="N53" s="33"/>
      <c r="O53" s="79"/>
    </row>
    <row r="54" ht="15.75" customHeight="1">
      <c r="B54" s="37"/>
      <c r="C54" s="35"/>
      <c r="D54" s="89"/>
      <c r="E54" s="26"/>
      <c r="F54" s="27">
        <f t="shared" si="15"/>
        <v>0</v>
      </c>
      <c r="G54" s="29"/>
      <c r="H54" s="29"/>
      <c r="I54" s="29"/>
      <c r="J54" s="30"/>
      <c r="K54" s="30"/>
      <c r="L54" s="30"/>
      <c r="M54" s="32" t="str">
        <f t="shared" si="16"/>
        <v>#DIV/0!</v>
      </c>
      <c r="N54" s="33"/>
      <c r="O54" s="79"/>
    </row>
    <row r="55" ht="15.75" customHeight="1">
      <c r="B55" s="37"/>
      <c r="C55" s="35"/>
      <c r="D55" s="89"/>
      <c r="E55" s="26"/>
      <c r="F55" s="27">
        <f t="shared" si="15"/>
        <v>0</v>
      </c>
      <c r="G55" s="29"/>
      <c r="H55" s="29"/>
      <c r="I55" s="29"/>
      <c r="J55" s="30"/>
      <c r="K55" s="30"/>
      <c r="L55" s="30"/>
      <c r="M55" s="32" t="str">
        <f t="shared" si="16"/>
        <v>#DIV/0!</v>
      </c>
      <c r="N55" s="33"/>
      <c r="O55" s="79"/>
    </row>
    <row r="56" ht="15.75" customHeight="1">
      <c r="B56" s="38" t="s">
        <v>58</v>
      </c>
      <c r="C56" s="39"/>
      <c r="D56" s="77"/>
      <c r="E56" s="41"/>
      <c r="F56" s="42">
        <f>SUM(F57:F59)</f>
        <v>0</v>
      </c>
      <c r="G56" s="43"/>
      <c r="H56" s="43"/>
      <c r="I56" s="43"/>
      <c r="J56" s="44"/>
      <c r="K56" s="44"/>
      <c r="L56" s="44"/>
      <c r="M56" s="45"/>
      <c r="N56" s="46"/>
      <c r="O56" s="83"/>
    </row>
    <row r="57" ht="15.75" customHeight="1">
      <c r="B57" s="37" t="s">
        <v>59</v>
      </c>
      <c r="C57" s="35"/>
      <c r="D57" s="89"/>
      <c r="E57" s="26"/>
      <c r="F57" s="27">
        <f t="shared" ref="F57:F59" si="17">C57*D57</f>
        <v>0</v>
      </c>
      <c r="G57" s="29"/>
      <c r="H57" s="29"/>
      <c r="I57" s="29"/>
      <c r="J57" s="30"/>
      <c r="K57" s="30"/>
      <c r="L57" s="30"/>
      <c r="M57" s="32" t="str">
        <f t="shared" ref="M57:M59" si="18">I57/G57</f>
        <v>#DIV/0!</v>
      </c>
      <c r="N57" s="33"/>
      <c r="O57" s="79"/>
    </row>
    <row r="58" ht="15.75" customHeight="1">
      <c r="B58" s="37" t="s">
        <v>60</v>
      </c>
      <c r="C58" s="35"/>
      <c r="D58" s="89"/>
      <c r="E58" s="26"/>
      <c r="F58" s="27">
        <f t="shared" si="17"/>
        <v>0</v>
      </c>
      <c r="G58" s="29"/>
      <c r="H58" s="29"/>
      <c r="I58" s="29"/>
      <c r="J58" s="30"/>
      <c r="K58" s="30"/>
      <c r="L58" s="30"/>
      <c r="M58" s="32" t="str">
        <f t="shared" si="18"/>
        <v>#DIV/0!</v>
      </c>
      <c r="N58" s="33"/>
      <c r="O58" s="79"/>
    </row>
    <row r="59" ht="15.75" customHeight="1">
      <c r="B59" s="37"/>
      <c r="C59" s="35"/>
      <c r="D59" s="89"/>
      <c r="E59" s="26"/>
      <c r="F59" s="27">
        <f t="shared" si="17"/>
        <v>0</v>
      </c>
      <c r="G59" s="29"/>
      <c r="H59" s="29"/>
      <c r="I59" s="29"/>
      <c r="J59" s="30"/>
      <c r="K59" s="30"/>
      <c r="L59" s="30"/>
      <c r="M59" s="32" t="str">
        <f t="shared" si="18"/>
        <v>#DIV/0!</v>
      </c>
      <c r="N59" s="33"/>
      <c r="O59" s="79"/>
    </row>
    <row r="60" ht="15.75" customHeight="1">
      <c r="B60" s="38" t="s">
        <v>61</v>
      </c>
      <c r="C60" s="39"/>
      <c r="D60" s="77"/>
      <c r="E60" s="41"/>
      <c r="F60" s="42">
        <f>SUM(F61:F66)</f>
        <v>0</v>
      </c>
      <c r="G60" s="43"/>
      <c r="H60" s="43"/>
      <c r="I60" s="43"/>
      <c r="J60" s="44"/>
      <c r="K60" s="44"/>
      <c r="L60" s="44"/>
      <c r="M60" s="45"/>
      <c r="N60" s="46"/>
      <c r="O60" s="83"/>
    </row>
    <row r="61" ht="15.75" customHeight="1">
      <c r="B61" s="37" t="s">
        <v>62</v>
      </c>
      <c r="C61" s="35"/>
      <c r="D61" s="89"/>
      <c r="E61" s="26"/>
      <c r="F61" s="27">
        <f t="shared" ref="F61:F66" si="19">C61*D61</f>
        <v>0</v>
      </c>
      <c r="G61" s="29"/>
      <c r="H61" s="29"/>
      <c r="I61" s="29"/>
      <c r="J61" s="30"/>
      <c r="K61" s="30"/>
      <c r="L61" s="30"/>
      <c r="M61" s="32" t="str">
        <f t="shared" ref="M61:M66" si="20">I61/G61</f>
        <v>#DIV/0!</v>
      </c>
      <c r="N61" s="33"/>
      <c r="O61" s="79"/>
    </row>
    <row r="62" ht="15.75" customHeight="1">
      <c r="B62" s="37" t="s">
        <v>63</v>
      </c>
      <c r="C62" s="35"/>
      <c r="D62" s="89"/>
      <c r="E62" s="26"/>
      <c r="F62" s="27">
        <f t="shared" si="19"/>
        <v>0</v>
      </c>
      <c r="G62" s="29"/>
      <c r="H62" s="29"/>
      <c r="I62" s="29"/>
      <c r="J62" s="30"/>
      <c r="K62" s="30"/>
      <c r="L62" s="30"/>
      <c r="M62" s="32" t="str">
        <f t="shared" si="20"/>
        <v>#DIV/0!</v>
      </c>
      <c r="N62" s="33"/>
      <c r="O62" s="79"/>
    </row>
    <row r="63" ht="15.75" customHeight="1">
      <c r="B63" s="49" t="s">
        <v>64</v>
      </c>
      <c r="C63" s="50"/>
      <c r="D63" s="90"/>
      <c r="E63" s="52"/>
      <c r="F63" s="53">
        <f t="shared" si="19"/>
        <v>0</v>
      </c>
      <c r="G63" s="54"/>
      <c r="H63" s="54"/>
      <c r="I63" s="54"/>
      <c r="J63" s="55"/>
      <c r="K63" s="55"/>
      <c r="L63" s="55"/>
      <c r="M63" s="32" t="str">
        <f t="shared" si="20"/>
        <v>#DIV/0!</v>
      </c>
      <c r="N63" s="56"/>
      <c r="O63" s="80"/>
    </row>
    <row r="64" ht="15.75" customHeight="1">
      <c r="B64" s="37" t="s">
        <v>65</v>
      </c>
      <c r="C64" s="35"/>
      <c r="D64" s="89"/>
      <c r="E64" s="26"/>
      <c r="F64" s="27">
        <f t="shared" si="19"/>
        <v>0</v>
      </c>
      <c r="G64" s="29"/>
      <c r="H64" s="29"/>
      <c r="I64" s="29"/>
      <c r="J64" s="30"/>
      <c r="K64" s="30"/>
      <c r="L64" s="30"/>
      <c r="M64" s="32" t="str">
        <f t="shared" si="20"/>
        <v>#DIV/0!</v>
      </c>
      <c r="N64" s="33"/>
      <c r="O64" s="79"/>
    </row>
    <row r="65" ht="15.75" customHeight="1">
      <c r="B65" s="37" t="s">
        <v>66</v>
      </c>
      <c r="C65" s="35"/>
      <c r="D65" s="27"/>
      <c r="E65" s="26"/>
      <c r="F65" s="36">
        <f t="shared" si="19"/>
        <v>0</v>
      </c>
      <c r="G65" s="29"/>
      <c r="H65" s="29"/>
      <c r="I65" s="29"/>
      <c r="J65" s="30"/>
      <c r="K65" s="30"/>
      <c r="L65" s="30"/>
      <c r="M65" s="32" t="str">
        <f t="shared" si="20"/>
        <v>#DIV/0!</v>
      </c>
      <c r="N65" s="103"/>
      <c r="O65" s="34"/>
      <c r="P65" s="48"/>
    </row>
    <row r="66" ht="15.75" customHeight="1">
      <c r="B66" s="37"/>
      <c r="C66" s="35"/>
      <c r="D66" s="27"/>
      <c r="E66" s="26"/>
      <c r="F66" s="36">
        <f t="shared" si="19"/>
        <v>0</v>
      </c>
      <c r="G66" s="29"/>
      <c r="H66" s="29"/>
      <c r="I66" s="29"/>
      <c r="J66" s="30"/>
      <c r="K66" s="30"/>
      <c r="L66" s="30"/>
      <c r="M66" s="32" t="str">
        <f t="shared" si="20"/>
        <v>#DIV/0!</v>
      </c>
      <c r="N66" s="103"/>
      <c r="O66" s="34"/>
    </row>
    <row r="67" ht="15.75" customHeight="1">
      <c r="B67" s="38" t="s">
        <v>67</v>
      </c>
      <c r="C67" s="39"/>
      <c r="D67" s="82"/>
      <c r="E67" s="41"/>
      <c r="F67" s="42">
        <f>SUM(F68:F73)</f>
        <v>0</v>
      </c>
      <c r="G67" s="43"/>
      <c r="H67" s="43"/>
      <c r="I67" s="43"/>
      <c r="J67" s="44"/>
      <c r="K67" s="44"/>
      <c r="L67" s="44"/>
      <c r="M67" s="45"/>
      <c r="N67" s="46"/>
      <c r="O67" s="83"/>
    </row>
    <row r="68" ht="15.75" customHeight="1">
      <c r="B68" s="37" t="s">
        <v>68</v>
      </c>
      <c r="C68" s="35"/>
      <c r="D68" s="27"/>
      <c r="E68" s="26"/>
      <c r="F68" s="27">
        <f t="shared" ref="F68:F73" si="21">C68*D68</f>
        <v>0</v>
      </c>
      <c r="G68" s="29"/>
      <c r="H68" s="29"/>
      <c r="I68" s="29"/>
      <c r="J68" s="30"/>
      <c r="K68" s="30"/>
      <c r="L68" s="30"/>
      <c r="M68" s="32" t="str">
        <f t="shared" ref="M68:M73" si="22">I68/G68</f>
        <v>#DIV/0!</v>
      </c>
      <c r="N68" s="33"/>
      <c r="O68" s="79"/>
    </row>
    <row r="69" ht="15.75" customHeight="1">
      <c r="B69" s="37" t="s">
        <v>69</v>
      </c>
      <c r="C69" s="35"/>
      <c r="D69" s="27"/>
      <c r="E69" s="26"/>
      <c r="F69" s="27">
        <f t="shared" si="21"/>
        <v>0</v>
      </c>
      <c r="G69" s="29"/>
      <c r="H69" s="29"/>
      <c r="I69" s="29"/>
      <c r="J69" s="30"/>
      <c r="K69" s="30"/>
      <c r="L69" s="30"/>
      <c r="M69" s="32" t="str">
        <f t="shared" si="22"/>
        <v>#DIV/0!</v>
      </c>
      <c r="N69" s="33"/>
      <c r="O69" s="79"/>
    </row>
    <row r="70" ht="15.75" customHeight="1">
      <c r="B70" s="37" t="s">
        <v>70</v>
      </c>
      <c r="C70" s="35"/>
      <c r="D70" s="27"/>
      <c r="E70" s="26"/>
      <c r="F70" s="27">
        <f t="shared" si="21"/>
        <v>0</v>
      </c>
      <c r="G70" s="29"/>
      <c r="H70" s="29"/>
      <c r="I70" s="29"/>
      <c r="J70" s="30"/>
      <c r="K70" s="30"/>
      <c r="L70" s="30"/>
      <c r="M70" s="32" t="str">
        <f t="shared" si="22"/>
        <v>#DIV/0!</v>
      </c>
      <c r="N70" s="33"/>
      <c r="O70" s="79"/>
    </row>
    <row r="71" ht="15.75" customHeight="1">
      <c r="B71" s="37" t="s">
        <v>71</v>
      </c>
      <c r="C71" s="35"/>
      <c r="D71" s="27"/>
      <c r="E71" s="26"/>
      <c r="F71" s="27">
        <f t="shared" si="21"/>
        <v>0</v>
      </c>
      <c r="G71" s="29"/>
      <c r="H71" s="29"/>
      <c r="I71" s="29"/>
      <c r="J71" s="30"/>
      <c r="K71" s="30"/>
      <c r="L71" s="30"/>
      <c r="M71" s="32" t="str">
        <f t="shared" si="22"/>
        <v>#DIV/0!</v>
      </c>
      <c r="N71" s="33"/>
      <c r="O71" s="79"/>
    </row>
    <row r="72" ht="15.75" customHeight="1">
      <c r="B72" s="37"/>
      <c r="C72" s="35"/>
      <c r="D72" s="27"/>
      <c r="E72" s="26"/>
      <c r="F72" s="27">
        <f t="shared" si="21"/>
        <v>0</v>
      </c>
      <c r="G72" s="29"/>
      <c r="H72" s="29"/>
      <c r="I72" s="29"/>
      <c r="J72" s="30"/>
      <c r="K72" s="30"/>
      <c r="L72" s="30"/>
      <c r="M72" s="32" t="str">
        <f t="shared" si="22"/>
        <v>#DIV/0!</v>
      </c>
      <c r="N72" s="33"/>
      <c r="O72" s="79"/>
    </row>
    <row r="73" ht="15.75" customHeight="1">
      <c r="B73" s="37"/>
      <c r="C73" s="35"/>
      <c r="D73" s="27"/>
      <c r="E73" s="104"/>
      <c r="F73" s="27">
        <f t="shared" si="21"/>
        <v>0</v>
      </c>
      <c r="G73" s="105"/>
      <c r="H73" s="105"/>
      <c r="I73" s="106"/>
      <c r="J73" s="107"/>
      <c r="K73" s="107"/>
      <c r="L73" s="107"/>
      <c r="M73" s="32" t="str">
        <f t="shared" si="22"/>
        <v>#DIV/0!</v>
      </c>
      <c r="N73" s="33"/>
      <c r="O73" s="79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O5"/>
    <mergeCell ref="A6:A13"/>
  </mergeCells>
  <conditionalFormatting sqref="M12 M17 M25 M30 M37 M44 M51 M56 M60 M67">
    <cfRule type="notContainsBlanks" dxfId="0" priority="1">
      <formula>LEN(TRIM(M12))&gt;0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39.29"/>
    <col customWidth="1" min="3" max="3" width="19.43"/>
    <col customWidth="1" min="4" max="4" width="23.43"/>
    <col customWidth="1" min="5" max="14" width="22.71"/>
    <col customWidth="1" min="15" max="15" width="47.43"/>
    <col customWidth="1" min="16" max="17" width="9.14"/>
  </cols>
  <sheetData>
    <row r="1">
      <c r="A1" s="1"/>
    </row>
    <row r="2" ht="4.5" customHeight="1"/>
    <row r="3" ht="6.0" customHeight="1"/>
    <row r="4" hidden="1"/>
    <row r="5" ht="44.25" customHeight="1"/>
    <row r="6" ht="52.5" customHeight="1">
      <c r="A6" s="2"/>
      <c r="B6" s="3" t="s">
        <v>75</v>
      </c>
      <c r="C6" s="4" t="s">
        <v>1</v>
      </c>
      <c r="E6" s="5" t="s">
        <v>2</v>
      </c>
      <c r="F6" s="5">
        <f>SUM(F8,F12,F17,F25,F30,F37,F44,F51,F56,F60,F67)</f>
        <v>3500</v>
      </c>
      <c r="G6" s="6" t="s">
        <v>3</v>
      </c>
      <c r="H6" s="5"/>
      <c r="I6" s="5"/>
      <c r="J6" s="5"/>
      <c r="K6" s="5"/>
      <c r="L6" s="5"/>
      <c r="M6" s="5" t="s">
        <v>4</v>
      </c>
      <c r="N6" s="5">
        <f>(N9+N10+N11+N13+N14+N15+N16+N18+N19+N20+N23+N22+N21+N24+N26+N27+N28+N29+N31+N32+N33+N34+N35+N36+N38+N39+N40+N41+N42+N43+N45+N46+N47+N48+N49+N50+N52+N53+N54+N55+N57+N58+N59+N61+N62+N63+N64+N65+N66+N68+N69+N70+N71+N72+N73)</f>
        <v>99.44</v>
      </c>
      <c r="O6" s="1"/>
    </row>
    <row r="7">
      <c r="A7" s="7"/>
      <c r="B7" s="8" t="s">
        <v>5</v>
      </c>
      <c r="C7" s="9" t="s">
        <v>6</v>
      </c>
      <c r="D7" s="10" t="s">
        <v>7</v>
      </c>
      <c r="E7" s="11" t="s">
        <v>8</v>
      </c>
      <c r="F7" s="11" t="s">
        <v>9</v>
      </c>
      <c r="G7" s="12" t="s">
        <v>10</v>
      </c>
      <c r="H7" s="12" t="s">
        <v>11</v>
      </c>
      <c r="I7" s="12" t="s">
        <v>12</v>
      </c>
      <c r="J7" s="12" t="s">
        <v>13</v>
      </c>
      <c r="K7" s="12" t="s">
        <v>14</v>
      </c>
      <c r="L7" s="12" t="s">
        <v>15</v>
      </c>
      <c r="M7" s="12" t="s">
        <v>16</v>
      </c>
      <c r="N7" s="12" t="s">
        <v>17</v>
      </c>
      <c r="O7" s="13" t="s">
        <v>18</v>
      </c>
    </row>
    <row r="8">
      <c r="A8" s="7"/>
      <c r="B8" s="14" t="s">
        <v>19</v>
      </c>
      <c r="C8" s="108"/>
      <c r="D8" s="109"/>
      <c r="E8" s="17"/>
      <c r="F8" s="18">
        <f>SUM(F9:F11)</f>
        <v>0</v>
      </c>
      <c r="G8" s="19"/>
      <c r="H8" s="19"/>
      <c r="I8" s="19"/>
      <c r="J8" s="20"/>
      <c r="K8" s="20"/>
      <c r="L8" s="20"/>
      <c r="M8" s="20"/>
      <c r="N8" s="21"/>
      <c r="O8" s="22"/>
    </row>
    <row r="9">
      <c r="A9" s="7"/>
      <c r="B9" s="23" t="s">
        <v>20</v>
      </c>
      <c r="C9" s="35"/>
      <c r="D9" s="36"/>
      <c r="E9" s="26"/>
      <c r="F9" s="27">
        <f t="shared" ref="F9:F11" si="1">C9*D9</f>
        <v>0</v>
      </c>
      <c r="G9" s="29"/>
      <c r="H9" s="29"/>
      <c r="I9" s="29"/>
      <c r="J9" s="30"/>
      <c r="K9" s="31"/>
      <c r="L9" s="30"/>
      <c r="M9" s="32" t="str">
        <f t="shared" ref="M9:M11" si="2">I9/G9</f>
        <v>#DIV/0!</v>
      </c>
      <c r="N9" s="33"/>
      <c r="O9" s="34"/>
    </row>
    <row r="10">
      <c r="A10" s="7"/>
      <c r="B10" s="23"/>
      <c r="C10" s="35"/>
      <c r="D10" s="36"/>
      <c r="E10" s="26"/>
      <c r="F10" s="27">
        <f t="shared" si="1"/>
        <v>0</v>
      </c>
      <c r="G10" s="29"/>
      <c r="H10" s="29"/>
      <c r="I10" s="29"/>
      <c r="J10" s="30"/>
      <c r="K10" s="30"/>
      <c r="L10" s="30"/>
      <c r="M10" s="32" t="str">
        <f t="shared" si="2"/>
        <v>#DIV/0!</v>
      </c>
      <c r="N10" s="33"/>
      <c r="O10" s="34"/>
    </row>
    <row r="11">
      <c r="A11" s="7"/>
      <c r="B11" s="37"/>
      <c r="C11" s="35"/>
      <c r="D11" s="36"/>
      <c r="E11" s="26"/>
      <c r="F11" s="27">
        <f t="shared" si="1"/>
        <v>0</v>
      </c>
      <c r="G11" s="29"/>
      <c r="H11" s="29"/>
      <c r="I11" s="29"/>
      <c r="J11" s="30"/>
      <c r="K11" s="30"/>
      <c r="L11" s="30"/>
      <c r="M11" s="32" t="str">
        <f t="shared" si="2"/>
        <v>#DIV/0!</v>
      </c>
      <c r="N11" s="33"/>
      <c r="O11" s="34"/>
    </row>
    <row r="12">
      <c r="A12" s="7"/>
      <c r="B12" s="38" t="s">
        <v>21</v>
      </c>
      <c r="C12" s="39"/>
      <c r="D12" s="40"/>
      <c r="E12" s="41"/>
      <c r="F12" s="42">
        <f>SUM(F13:F16)</f>
        <v>2500</v>
      </c>
      <c r="G12" s="43"/>
      <c r="H12" s="43"/>
      <c r="I12" s="43"/>
      <c r="J12" s="44"/>
      <c r="K12" s="44"/>
      <c r="L12" s="44"/>
      <c r="M12" s="45"/>
      <c r="N12" s="46"/>
      <c r="O12" s="47"/>
      <c r="Q12" s="48"/>
    </row>
    <row r="13">
      <c r="A13" s="7"/>
      <c r="B13" s="49" t="s">
        <v>22</v>
      </c>
      <c r="C13" s="50">
        <v>1.0</v>
      </c>
      <c r="D13" s="51">
        <v>2500.0</v>
      </c>
      <c r="E13" s="52"/>
      <c r="F13" s="53">
        <f t="shared" ref="F13:F16" si="3">C13*D13</f>
        <v>2500</v>
      </c>
      <c r="G13" s="54"/>
      <c r="H13" s="54"/>
      <c r="I13" s="54"/>
      <c r="J13" s="55"/>
      <c r="K13" s="55"/>
      <c r="L13" s="55"/>
      <c r="M13" s="32" t="str">
        <f t="shared" ref="M13:M16" si="4">I13/G13</f>
        <v>#DIV/0!</v>
      </c>
      <c r="N13" s="56"/>
      <c r="O13" s="57"/>
    </row>
    <row r="14">
      <c r="A14" s="58"/>
      <c r="B14" s="37" t="s">
        <v>23</v>
      </c>
      <c r="C14" s="35"/>
      <c r="D14" s="36"/>
      <c r="E14" s="26"/>
      <c r="F14" s="27">
        <f t="shared" si="3"/>
        <v>0</v>
      </c>
      <c r="G14" s="29"/>
      <c r="H14" s="29"/>
      <c r="I14" s="29"/>
      <c r="J14" s="30"/>
      <c r="K14" s="30"/>
      <c r="L14" s="30"/>
      <c r="M14" s="32" t="str">
        <f t="shared" si="4"/>
        <v>#DIV/0!</v>
      </c>
      <c r="N14" s="33"/>
      <c r="O14" s="34"/>
    </row>
    <row r="15">
      <c r="B15" s="59" t="s">
        <v>24</v>
      </c>
      <c r="C15" s="60"/>
      <c r="D15" s="61"/>
      <c r="E15" s="62"/>
      <c r="F15" s="63">
        <f t="shared" si="3"/>
        <v>0</v>
      </c>
      <c r="G15" s="64"/>
      <c r="H15" s="64"/>
      <c r="I15" s="64"/>
      <c r="J15" s="65"/>
      <c r="K15" s="65"/>
      <c r="L15" s="65"/>
      <c r="M15" s="32" t="str">
        <f t="shared" si="4"/>
        <v>#DIV/0!</v>
      </c>
      <c r="N15" s="66"/>
      <c r="O15" s="67"/>
    </row>
    <row r="16">
      <c r="B16" s="59"/>
      <c r="C16" s="68"/>
      <c r="D16" s="69"/>
      <c r="E16" s="70"/>
      <c r="F16" s="71">
        <f t="shared" si="3"/>
        <v>0</v>
      </c>
      <c r="G16" s="72"/>
      <c r="H16" s="72"/>
      <c r="I16" s="72"/>
      <c r="J16" s="73"/>
      <c r="K16" s="73"/>
      <c r="L16" s="73"/>
      <c r="M16" s="32" t="str">
        <f t="shared" si="4"/>
        <v>#DIV/0!</v>
      </c>
      <c r="N16" s="74"/>
      <c r="O16" s="75"/>
    </row>
    <row r="17">
      <c r="B17" s="76" t="s">
        <v>25</v>
      </c>
      <c r="C17" s="39"/>
      <c r="D17" s="77"/>
      <c r="E17" s="41"/>
      <c r="F17" s="42">
        <f>SUM(F18:F24)</f>
        <v>1000</v>
      </c>
      <c r="G17" s="43"/>
      <c r="H17" s="43"/>
      <c r="I17" s="43"/>
      <c r="J17" s="44"/>
      <c r="K17" s="44"/>
      <c r="L17" s="44"/>
      <c r="M17" s="45"/>
      <c r="N17" s="46"/>
      <c r="O17" s="47"/>
    </row>
    <row r="18">
      <c r="B18" s="49" t="s">
        <v>26</v>
      </c>
      <c r="C18" s="78"/>
      <c r="D18" s="27"/>
      <c r="E18" s="26"/>
      <c r="F18" s="27">
        <f t="shared" ref="F18:F24" si="5">C18*D18</f>
        <v>0</v>
      </c>
      <c r="G18" s="29"/>
      <c r="H18" s="29"/>
      <c r="I18" s="29"/>
      <c r="J18" s="30"/>
      <c r="K18" s="30"/>
      <c r="L18" s="30"/>
      <c r="M18" s="32" t="str">
        <f t="shared" ref="M18:M24" si="6">I18/G18</f>
        <v>#DIV/0!</v>
      </c>
      <c r="N18" s="33"/>
      <c r="O18" s="34"/>
    </row>
    <row r="19">
      <c r="B19" s="37" t="s">
        <v>27</v>
      </c>
      <c r="C19" s="35"/>
      <c r="D19" s="36"/>
      <c r="E19" s="26"/>
      <c r="F19" s="27">
        <f t="shared" si="5"/>
        <v>0</v>
      </c>
      <c r="G19" s="29"/>
      <c r="H19" s="29"/>
      <c r="I19" s="29"/>
      <c r="J19" s="30"/>
      <c r="K19" s="30"/>
      <c r="L19" s="30"/>
      <c r="M19" s="32" t="str">
        <f t="shared" si="6"/>
        <v>#DIV/0!</v>
      </c>
      <c r="N19" s="33"/>
      <c r="O19" s="34"/>
    </row>
    <row r="20">
      <c r="B20" s="37" t="s">
        <v>28</v>
      </c>
      <c r="C20" s="35">
        <v>4.0</v>
      </c>
      <c r="D20" s="36">
        <v>250.0</v>
      </c>
      <c r="E20" s="26"/>
      <c r="F20" s="27">
        <f t="shared" si="5"/>
        <v>1000</v>
      </c>
      <c r="G20" s="29"/>
      <c r="H20" s="29"/>
      <c r="I20" s="29"/>
      <c r="J20" s="30"/>
      <c r="K20" s="30"/>
      <c r="L20" s="30"/>
      <c r="M20" s="32" t="str">
        <f t="shared" si="6"/>
        <v>#DIV/0!</v>
      </c>
      <c r="N20" s="33"/>
      <c r="O20" s="79"/>
    </row>
    <row r="21" ht="15.75" customHeight="1">
      <c r="B21" s="49" t="s">
        <v>29</v>
      </c>
      <c r="C21" s="50"/>
      <c r="D21" s="51"/>
      <c r="E21" s="26"/>
      <c r="F21" s="53">
        <f t="shared" si="5"/>
        <v>0</v>
      </c>
      <c r="G21" s="29"/>
      <c r="H21" s="29"/>
      <c r="I21" s="29"/>
      <c r="J21" s="30"/>
      <c r="K21" s="30"/>
      <c r="L21" s="30"/>
      <c r="M21" s="32" t="str">
        <f t="shared" si="6"/>
        <v>#DIV/0!</v>
      </c>
      <c r="N21" s="56"/>
      <c r="O21" s="80"/>
    </row>
    <row r="22" ht="15.75" customHeight="1">
      <c r="B22" s="37" t="s">
        <v>30</v>
      </c>
      <c r="C22" s="35"/>
      <c r="D22" s="36"/>
      <c r="E22" s="52"/>
      <c r="F22" s="27">
        <f t="shared" si="5"/>
        <v>0</v>
      </c>
      <c r="G22" s="54"/>
      <c r="H22" s="54"/>
      <c r="I22" s="54"/>
      <c r="J22" s="55"/>
      <c r="K22" s="55"/>
      <c r="L22" s="55"/>
      <c r="M22" s="32" t="str">
        <f t="shared" si="6"/>
        <v>#DIV/0!</v>
      </c>
      <c r="N22" s="33"/>
      <c r="O22" s="80"/>
      <c r="P22" s="81"/>
    </row>
    <row r="23" ht="15.75" customHeight="1">
      <c r="B23" s="37" t="s">
        <v>31</v>
      </c>
      <c r="C23" s="35"/>
      <c r="D23" s="27"/>
      <c r="E23" s="26"/>
      <c r="F23" s="27">
        <f t="shared" si="5"/>
        <v>0</v>
      </c>
      <c r="G23" s="29"/>
      <c r="H23" s="29"/>
      <c r="I23" s="29"/>
      <c r="J23" s="30"/>
      <c r="K23" s="30"/>
      <c r="L23" s="30"/>
      <c r="M23" s="32" t="str">
        <f t="shared" si="6"/>
        <v>#DIV/0!</v>
      </c>
      <c r="N23" s="33"/>
      <c r="O23" s="34"/>
    </row>
    <row r="24" ht="15.75" customHeight="1">
      <c r="B24" s="37"/>
      <c r="C24" s="35"/>
      <c r="D24" s="27"/>
      <c r="E24" s="26"/>
      <c r="F24" s="27">
        <f t="shared" si="5"/>
        <v>0</v>
      </c>
      <c r="G24" s="29"/>
      <c r="H24" s="29"/>
      <c r="I24" s="29"/>
      <c r="J24" s="30"/>
      <c r="K24" s="30"/>
      <c r="L24" s="30"/>
      <c r="M24" s="32" t="str">
        <f t="shared" si="6"/>
        <v>#DIV/0!</v>
      </c>
      <c r="N24" s="33"/>
      <c r="O24" s="79"/>
    </row>
    <row r="25" ht="15.75" customHeight="1">
      <c r="B25" s="38" t="s">
        <v>32</v>
      </c>
      <c r="C25" s="39"/>
      <c r="D25" s="82"/>
      <c r="E25" s="41"/>
      <c r="F25" s="42">
        <f>SUM(F26:F29)</f>
        <v>0</v>
      </c>
      <c r="G25" s="43"/>
      <c r="H25" s="43"/>
      <c r="I25" s="43"/>
      <c r="J25" s="44"/>
      <c r="K25" s="44"/>
      <c r="L25" s="44"/>
      <c r="M25" s="45"/>
      <c r="N25" s="46"/>
      <c r="O25" s="83"/>
    </row>
    <row r="26" ht="15.75" customHeight="1">
      <c r="B26" s="37" t="s">
        <v>33</v>
      </c>
      <c r="C26" s="35"/>
      <c r="D26" s="27"/>
      <c r="E26" s="26"/>
      <c r="F26" s="27">
        <f t="shared" ref="F26:F29" si="7">C26*D26</f>
        <v>0</v>
      </c>
      <c r="G26" s="29"/>
      <c r="H26" s="29"/>
      <c r="I26" s="29"/>
      <c r="J26" s="30"/>
      <c r="K26" s="30"/>
      <c r="L26" s="30"/>
      <c r="M26" s="32" t="str">
        <f t="shared" ref="M26:M29" si="8">I26/G26</f>
        <v>#DIV/0!</v>
      </c>
      <c r="N26" s="33"/>
      <c r="O26" s="79"/>
    </row>
    <row r="27" ht="15.75" customHeight="1">
      <c r="B27" s="37" t="s">
        <v>34</v>
      </c>
      <c r="C27" s="35"/>
      <c r="D27" s="27"/>
      <c r="E27" s="26"/>
      <c r="F27" s="27">
        <f t="shared" si="7"/>
        <v>0</v>
      </c>
      <c r="G27" s="29"/>
      <c r="H27" s="29"/>
      <c r="I27" s="29"/>
      <c r="J27" s="30"/>
      <c r="K27" s="30"/>
      <c r="L27" s="30"/>
      <c r="M27" s="32" t="str">
        <f t="shared" si="8"/>
        <v>#DIV/0!</v>
      </c>
      <c r="N27" s="33"/>
      <c r="O27" s="79"/>
    </row>
    <row r="28" ht="15.75" customHeight="1">
      <c r="B28" s="49" t="s">
        <v>35</v>
      </c>
      <c r="C28" s="50"/>
      <c r="D28" s="53"/>
      <c r="E28" s="52"/>
      <c r="F28" s="53">
        <f t="shared" si="7"/>
        <v>0</v>
      </c>
      <c r="G28" s="54"/>
      <c r="H28" s="54"/>
      <c r="I28" s="54"/>
      <c r="J28" s="55"/>
      <c r="K28" s="55"/>
      <c r="L28" s="55"/>
      <c r="M28" s="32" t="str">
        <f t="shared" si="8"/>
        <v>#DIV/0!</v>
      </c>
      <c r="N28" s="56"/>
      <c r="O28" s="80"/>
    </row>
    <row r="29" ht="15.75" customHeight="1">
      <c r="A29" s="58"/>
      <c r="B29" s="37"/>
      <c r="C29" s="35"/>
      <c r="D29" s="27"/>
      <c r="E29" s="26"/>
      <c r="F29" s="27">
        <f t="shared" si="7"/>
        <v>0</v>
      </c>
      <c r="G29" s="29"/>
      <c r="H29" s="29"/>
      <c r="I29" s="29"/>
      <c r="J29" s="30"/>
      <c r="K29" s="30"/>
      <c r="L29" s="30"/>
      <c r="M29" s="32" t="str">
        <f t="shared" si="8"/>
        <v>#DIV/0!</v>
      </c>
      <c r="N29" s="33"/>
      <c r="O29" s="79"/>
      <c r="P29" s="81"/>
    </row>
    <row r="30" ht="15.75" customHeight="1">
      <c r="B30" s="38" t="s">
        <v>36</v>
      </c>
      <c r="C30" s="39"/>
      <c r="D30" s="82"/>
      <c r="E30" s="41"/>
      <c r="F30" s="42">
        <f>SUM(F31:F36)</f>
        <v>0</v>
      </c>
      <c r="G30" s="43"/>
      <c r="H30" s="43"/>
      <c r="I30" s="43"/>
      <c r="J30" s="44"/>
      <c r="K30" s="44"/>
      <c r="L30" s="44"/>
      <c r="M30" s="45"/>
      <c r="N30" s="46"/>
      <c r="O30" s="47"/>
    </row>
    <row r="31" ht="15.75" customHeight="1">
      <c r="B31" s="37" t="s">
        <v>37</v>
      </c>
      <c r="C31" s="35"/>
      <c r="D31" s="27"/>
      <c r="E31" s="26"/>
      <c r="F31" s="27">
        <f t="shared" ref="F31:F36" si="9">C31*D31</f>
        <v>0</v>
      </c>
      <c r="G31" s="29"/>
      <c r="H31" s="29"/>
      <c r="I31" s="29"/>
      <c r="J31" s="30"/>
      <c r="K31" s="30"/>
      <c r="L31" s="30"/>
      <c r="M31" s="32" t="str">
        <f t="shared" ref="M31:M36" si="10">I31/G31</f>
        <v>#DIV/0!</v>
      </c>
      <c r="N31" s="33"/>
      <c r="O31" s="84"/>
    </row>
    <row r="32" ht="45.0" customHeight="1">
      <c r="B32" s="37" t="s">
        <v>38</v>
      </c>
      <c r="C32" s="35"/>
      <c r="D32" s="27"/>
      <c r="E32" s="26"/>
      <c r="F32" s="27">
        <f t="shared" si="9"/>
        <v>0</v>
      </c>
      <c r="G32" s="29">
        <v>15020.0</v>
      </c>
      <c r="H32" s="29">
        <v>652.0</v>
      </c>
      <c r="I32" s="29">
        <v>1243.0</v>
      </c>
      <c r="J32" s="30">
        <v>0.08</v>
      </c>
      <c r="K32" s="30">
        <v>0.0</v>
      </c>
      <c r="L32" s="30">
        <f>N32/H32</f>
        <v>0.1525153374</v>
      </c>
      <c r="M32" s="32">
        <f t="shared" si="10"/>
        <v>0.0827563249</v>
      </c>
      <c r="N32" s="33">
        <f>J32*I32</f>
        <v>99.44</v>
      </c>
      <c r="O32" s="85" t="s">
        <v>39</v>
      </c>
    </row>
    <row r="33" ht="15.75" customHeight="1">
      <c r="B33" s="37" t="s">
        <v>40</v>
      </c>
      <c r="C33" s="35"/>
      <c r="D33" s="27"/>
      <c r="E33" s="26"/>
      <c r="F33" s="27">
        <f t="shared" si="9"/>
        <v>0</v>
      </c>
      <c r="G33" s="29"/>
      <c r="H33" s="29"/>
      <c r="I33" s="29"/>
      <c r="J33" s="30"/>
      <c r="K33" s="30"/>
      <c r="L33" s="30"/>
      <c r="M33" s="32" t="str">
        <f t="shared" si="10"/>
        <v>#DIV/0!</v>
      </c>
      <c r="N33" s="33"/>
      <c r="O33" s="79"/>
    </row>
    <row r="34" ht="15.75" customHeight="1">
      <c r="B34" s="86" t="s">
        <v>41</v>
      </c>
      <c r="C34" s="35"/>
      <c r="D34" s="27"/>
      <c r="E34" s="26"/>
      <c r="F34" s="27">
        <f t="shared" si="9"/>
        <v>0</v>
      </c>
      <c r="G34" s="29"/>
      <c r="H34" s="29"/>
      <c r="I34" s="29"/>
      <c r="J34" s="30"/>
      <c r="K34" s="30"/>
      <c r="L34" s="30"/>
      <c r="M34" s="32" t="str">
        <f t="shared" si="10"/>
        <v>#DIV/0!</v>
      </c>
      <c r="N34" s="33"/>
      <c r="O34" s="79"/>
    </row>
    <row r="35" ht="15.75" customHeight="1">
      <c r="B35" s="86" t="s">
        <v>42</v>
      </c>
      <c r="C35" s="35"/>
      <c r="D35" s="27"/>
      <c r="E35" s="26"/>
      <c r="F35" s="27">
        <f t="shared" si="9"/>
        <v>0</v>
      </c>
      <c r="G35" s="29"/>
      <c r="H35" s="29"/>
      <c r="I35" s="29"/>
      <c r="J35" s="30"/>
      <c r="K35" s="30"/>
      <c r="L35" s="30"/>
      <c r="M35" s="32" t="str">
        <f t="shared" si="10"/>
        <v>#DIV/0!</v>
      </c>
      <c r="N35" s="33"/>
      <c r="O35" s="87"/>
      <c r="P35" s="81"/>
    </row>
    <row r="36" ht="15.75" customHeight="1">
      <c r="B36" s="86" t="s">
        <v>43</v>
      </c>
      <c r="C36" s="35"/>
      <c r="D36" s="27"/>
      <c r="E36" s="26"/>
      <c r="F36" s="27">
        <f t="shared" si="9"/>
        <v>0</v>
      </c>
      <c r="G36" s="29"/>
      <c r="H36" s="29"/>
      <c r="I36" s="29"/>
      <c r="J36" s="30"/>
      <c r="K36" s="30"/>
      <c r="L36" s="30"/>
      <c r="M36" s="32" t="str">
        <f t="shared" si="10"/>
        <v>#DIV/0!</v>
      </c>
      <c r="N36" s="33"/>
      <c r="O36" s="88"/>
    </row>
    <row r="37" ht="15.75" customHeight="1">
      <c r="B37" s="38" t="s">
        <v>44</v>
      </c>
      <c r="C37" s="39"/>
      <c r="D37" s="82"/>
      <c r="E37" s="41"/>
      <c r="F37" s="42">
        <f>SUM(F38:F43)</f>
        <v>0</v>
      </c>
      <c r="G37" s="43"/>
      <c r="H37" s="43"/>
      <c r="I37" s="43"/>
      <c r="J37" s="44"/>
      <c r="K37" s="44"/>
      <c r="L37" s="44"/>
      <c r="M37" s="45"/>
      <c r="N37" s="46"/>
      <c r="O37" s="47"/>
    </row>
    <row r="38" ht="15.75" customHeight="1">
      <c r="B38" s="37" t="s">
        <v>45</v>
      </c>
      <c r="C38" s="35"/>
      <c r="D38" s="27"/>
      <c r="E38" s="26"/>
      <c r="F38" s="27">
        <f t="shared" ref="F38:F43" si="11">C38*D38</f>
        <v>0</v>
      </c>
      <c r="G38" s="29"/>
      <c r="H38" s="29"/>
      <c r="I38" s="29"/>
      <c r="J38" s="30"/>
      <c r="K38" s="30"/>
      <c r="L38" s="30"/>
      <c r="M38" s="32" t="str">
        <f t="shared" ref="M38:M43" si="12">I38/G38</f>
        <v>#DIV/0!</v>
      </c>
      <c r="N38" s="33"/>
      <c r="O38" s="79"/>
    </row>
    <row r="39" ht="15.75" customHeight="1">
      <c r="B39" s="37" t="s">
        <v>46</v>
      </c>
      <c r="C39" s="35"/>
      <c r="D39" s="89"/>
      <c r="E39" s="52"/>
      <c r="F39" s="53">
        <f t="shared" si="11"/>
        <v>0</v>
      </c>
      <c r="G39" s="54"/>
      <c r="H39" s="54"/>
      <c r="I39" s="54"/>
      <c r="J39" s="55"/>
      <c r="K39" s="55"/>
      <c r="L39" s="55"/>
      <c r="M39" s="32" t="str">
        <f t="shared" si="12"/>
        <v>#DIV/0!</v>
      </c>
      <c r="N39" s="56"/>
      <c r="O39" s="79"/>
    </row>
    <row r="40" ht="15.75" customHeight="1">
      <c r="B40" s="37" t="s">
        <v>47</v>
      </c>
      <c r="C40" s="35"/>
      <c r="D40" s="89"/>
      <c r="E40" s="26"/>
      <c r="F40" s="27">
        <f t="shared" si="11"/>
        <v>0</v>
      </c>
      <c r="G40" s="29"/>
      <c r="H40" s="29"/>
      <c r="I40" s="29"/>
      <c r="J40" s="30"/>
      <c r="K40" s="30"/>
      <c r="L40" s="30"/>
      <c r="M40" s="32" t="str">
        <f t="shared" si="12"/>
        <v>#DIV/0!</v>
      </c>
      <c r="N40" s="33"/>
      <c r="O40" s="79"/>
    </row>
    <row r="41" ht="15.75" customHeight="1">
      <c r="B41" s="37" t="s">
        <v>48</v>
      </c>
      <c r="C41" s="35"/>
      <c r="D41" s="89"/>
      <c r="E41" s="26"/>
      <c r="F41" s="27">
        <f t="shared" si="11"/>
        <v>0</v>
      </c>
      <c r="G41" s="29"/>
      <c r="H41" s="29"/>
      <c r="I41" s="29"/>
      <c r="J41" s="30"/>
      <c r="K41" s="30"/>
      <c r="L41" s="30"/>
      <c r="M41" s="32" t="str">
        <f t="shared" si="12"/>
        <v>#DIV/0!</v>
      </c>
      <c r="N41" s="33"/>
      <c r="O41" s="79"/>
    </row>
    <row r="42" ht="15.75" customHeight="1">
      <c r="B42" s="37" t="s">
        <v>49</v>
      </c>
      <c r="C42" s="35"/>
      <c r="D42" s="89"/>
      <c r="E42" s="26"/>
      <c r="F42" s="27">
        <f t="shared" si="11"/>
        <v>0</v>
      </c>
      <c r="G42" s="29"/>
      <c r="H42" s="29"/>
      <c r="I42" s="29"/>
      <c r="J42" s="30"/>
      <c r="K42" s="30"/>
      <c r="L42" s="30"/>
      <c r="M42" s="32" t="str">
        <f t="shared" si="12"/>
        <v>#DIV/0!</v>
      </c>
      <c r="N42" s="33"/>
      <c r="O42" s="79"/>
      <c r="P42" s="81"/>
    </row>
    <row r="43" ht="15.75" customHeight="1">
      <c r="B43" s="37"/>
      <c r="C43" s="35"/>
      <c r="D43" s="89"/>
      <c r="E43" s="26"/>
      <c r="F43" s="27">
        <f t="shared" si="11"/>
        <v>0</v>
      </c>
      <c r="G43" s="29"/>
      <c r="H43" s="29"/>
      <c r="I43" s="29"/>
      <c r="J43" s="30"/>
      <c r="K43" s="30"/>
      <c r="L43" s="30"/>
      <c r="M43" s="32" t="str">
        <f t="shared" si="12"/>
        <v>#DIV/0!</v>
      </c>
      <c r="N43" s="33"/>
      <c r="O43" s="34"/>
    </row>
    <row r="44" ht="15.75" customHeight="1">
      <c r="B44" s="38" t="s">
        <v>50</v>
      </c>
      <c r="C44" s="39"/>
      <c r="D44" s="77"/>
      <c r="E44" s="41"/>
      <c r="F44" s="42">
        <f>SUM(F45:F50)</f>
        <v>0</v>
      </c>
      <c r="G44" s="43"/>
      <c r="H44" s="43"/>
      <c r="I44" s="43"/>
      <c r="J44" s="44"/>
      <c r="K44" s="44"/>
      <c r="L44" s="44"/>
      <c r="M44" s="45"/>
      <c r="N44" s="46"/>
      <c r="O44" s="83"/>
    </row>
    <row r="45" ht="15.75" customHeight="1">
      <c r="B45" s="49" t="s">
        <v>51</v>
      </c>
      <c r="C45" s="50"/>
      <c r="D45" s="90"/>
      <c r="E45" s="52"/>
      <c r="F45" s="53">
        <f t="shared" ref="F45:F50" si="13">C45*D45</f>
        <v>0</v>
      </c>
      <c r="G45" s="54"/>
      <c r="H45" s="54"/>
      <c r="I45" s="54"/>
      <c r="J45" s="55"/>
      <c r="K45" s="55"/>
      <c r="L45" s="55"/>
      <c r="M45" s="32" t="str">
        <f t="shared" ref="M45:M50" si="14">I45/G45</f>
        <v>#DIV/0!</v>
      </c>
      <c r="N45" s="56"/>
      <c r="O45" s="79"/>
    </row>
    <row r="46" ht="15.75" customHeight="1">
      <c r="B46" s="37" t="s">
        <v>52</v>
      </c>
      <c r="C46" s="60"/>
      <c r="D46" s="91"/>
      <c r="E46" s="62"/>
      <c r="F46" s="63">
        <f t="shared" si="13"/>
        <v>0</v>
      </c>
      <c r="G46" s="64"/>
      <c r="H46" s="64"/>
      <c r="I46" s="64"/>
      <c r="J46" s="65"/>
      <c r="K46" s="65"/>
      <c r="L46" s="65"/>
      <c r="M46" s="32" t="str">
        <f t="shared" si="14"/>
        <v>#DIV/0!</v>
      </c>
      <c r="N46" s="66"/>
      <c r="O46" s="92"/>
    </row>
    <row r="47" ht="15.75" customHeight="1">
      <c r="B47" s="37" t="s">
        <v>53</v>
      </c>
      <c r="C47" s="35"/>
      <c r="D47" s="89"/>
      <c r="E47" s="26"/>
      <c r="F47" s="27">
        <f t="shared" si="13"/>
        <v>0</v>
      </c>
      <c r="G47" s="29"/>
      <c r="H47" s="29"/>
      <c r="I47" s="29"/>
      <c r="J47" s="30"/>
      <c r="K47" s="30"/>
      <c r="L47" s="30"/>
      <c r="M47" s="32" t="str">
        <f t="shared" si="14"/>
        <v>#DIV/0!</v>
      </c>
      <c r="N47" s="33"/>
      <c r="O47" s="79"/>
    </row>
    <row r="48" ht="15.75" customHeight="1">
      <c r="B48" s="86" t="s">
        <v>54</v>
      </c>
      <c r="C48" s="35"/>
      <c r="D48" s="89"/>
      <c r="E48" s="26"/>
      <c r="F48" s="27">
        <f t="shared" si="13"/>
        <v>0</v>
      </c>
      <c r="G48" s="29"/>
      <c r="H48" s="29"/>
      <c r="I48" s="29"/>
      <c r="J48" s="30"/>
      <c r="K48" s="30"/>
      <c r="L48" s="30"/>
      <c r="M48" s="32" t="str">
        <f t="shared" si="14"/>
        <v>#DIV/0!</v>
      </c>
      <c r="N48" s="33"/>
      <c r="O48" s="79"/>
    </row>
    <row r="49" ht="15.75" customHeight="1">
      <c r="B49" s="37"/>
      <c r="C49" s="35"/>
      <c r="D49" s="89"/>
      <c r="E49" s="26"/>
      <c r="F49" s="27">
        <f t="shared" si="13"/>
        <v>0</v>
      </c>
      <c r="G49" s="29"/>
      <c r="H49" s="29"/>
      <c r="I49" s="29"/>
      <c r="J49" s="30"/>
      <c r="K49" s="30"/>
      <c r="L49" s="30"/>
      <c r="M49" s="32" t="str">
        <f t="shared" si="14"/>
        <v>#DIV/0!</v>
      </c>
      <c r="N49" s="33"/>
      <c r="O49" s="79"/>
    </row>
    <row r="50" ht="15.75" customHeight="1">
      <c r="A50" s="58"/>
      <c r="B50" s="86"/>
      <c r="C50" s="35"/>
      <c r="D50" s="89"/>
      <c r="E50" s="26"/>
      <c r="F50" s="27">
        <f t="shared" si="13"/>
        <v>0</v>
      </c>
      <c r="G50" s="29"/>
      <c r="H50" s="29"/>
      <c r="I50" s="29"/>
      <c r="J50" s="30"/>
      <c r="K50" s="30"/>
      <c r="L50" s="30"/>
      <c r="M50" s="32" t="str">
        <f t="shared" si="14"/>
        <v>#DIV/0!</v>
      </c>
      <c r="N50" s="33"/>
      <c r="O50" s="88"/>
      <c r="P50" s="48"/>
    </row>
    <row r="51" ht="15.75" customHeight="1">
      <c r="B51" s="93" t="s">
        <v>55</v>
      </c>
      <c r="C51" s="94"/>
      <c r="D51" s="95"/>
      <c r="E51" s="96"/>
      <c r="F51" s="97">
        <f>SUM(F52:F55)</f>
        <v>0</v>
      </c>
      <c r="G51" s="98"/>
      <c r="H51" s="98"/>
      <c r="I51" s="98"/>
      <c r="J51" s="99"/>
      <c r="K51" s="99"/>
      <c r="L51" s="99"/>
      <c r="M51" s="100"/>
      <c r="N51" s="101"/>
      <c r="O51" s="102"/>
    </row>
    <row r="52" ht="15.75" customHeight="1">
      <c r="B52" s="37" t="s">
        <v>56</v>
      </c>
      <c r="C52" s="35"/>
      <c r="D52" s="89"/>
      <c r="E52" s="26"/>
      <c r="F52" s="27">
        <f t="shared" ref="F52:F55" si="15">C52*D52</f>
        <v>0</v>
      </c>
      <c r="G52" s="29"/>
      <c r="H52" s="29"/>
      <c r="I52" s="29"/>
      <c r="J52" s="30"/>
      <c r="K52" s="30"/>
      <c r="L52" s="30"/>
      <c r="M52" s="32" t="str">
        <f t="shared" ref="M52:M55" si="16">I52/G52</f>
        <v>#DIV/0!</v>
      </c>
      <c r="N52" s="33"/>
      <c r="O52" s="79"/>
    </row>
    <row r="53" ht="15.75" customHeight="1">
      <c r="B53" s="37" t="s">
        <v>57</v>
      </c>
      <c r="C53" s="35"/>
      <c r="D53" s="89"/>
      <c r="E53" s="26"/>
      <c r="F53" s="27">
        <f t="shared" si="15"/>
        <v>0</v>
      </c>
      <c r="G53" s="29"/>
      <c r="H53" s="29"/>
      <c r="I53" s="29"/>
      <c r="J53" s="30"/>
      <c r="K53" s="30"/>
      <c r="L53" s="30"/>
      <c r="M53" s="32" t="str">
        <f t="shared" si="16"/>
        <v>#DIV/0!</v>
      </c>
      <c r="N53" s="33"/>
      <c r="O53" s="79"/>
    </row>
    <row r="54" ht="15.75" customHeight="1">
      <c r="B54" s="37"/>
      <c r="C54" s="35"/>
      <c r="D54" s="89"/>
      <c r="E54" s="26"/>
      <c r="F54" s="27">
        <f t="shared" si="15"/>
        <v>0</v>
      </c>
      <c r="G54" s="29"/>
      <c r="H54" s="29"/>
      <c r="I54" s="29"/>
      <c r="J54" s="30"/>
      <c r="K54" s="30"/>
      <c r="L54" s="30"/>
      <c r="M54" s="32" t="str">
        <f t="shared" si="16"/>
        <v>#DIV/0!</v>
      </c>
      <c r="N54" s="33"/>
      <c r="O54" s="79"/>
    </row>
    <row r="55" ht="15.75" customHeight="1">
      <c r="B55" s="37"/>
      <c r="C55" s="35"/>
      <c r="D55" s="89"/>
      <c r="E55" s="26"/>
      <c r="F55" s="27">
        <f t="shared" si="15"/>
        <v>0</v>
      </c>
      <c r="G55" s="29"/>
      <c r="H55" s="29"/>
      <c r="I55" s="29"/>
      <c r="J55" s="30"/>
      <c r="K55" s="30"/>
      <c r="L55" s="30"/>
      <c r="M55" s="32" t="str">
        <f t="shared" si="16"/>
        <v>#DIV/0!</v>
      </c>
      <c r="N55" s="33"/>
      <c r="O55" s="79"/>
    </row>
    <row r="56" ht="15.75" customHeight="1">
      <c r="B56" s="38" t="s">
        <v>58</v>
      </c>
      <c r="C56" s="39"/>
      <c r="D56" s="77"/>
      <c r="E56" s="41"/>
      <c r="F56" s="42">
        <f>SUM(F57:F59)</f>
        <v>0</v>
      </c>
      <c r="G56" s="43"/>
      <c r="H56" s="43"/>
      <c r="I56" s="43"/>
      <c r="J56" s="44"/>
      <c r="K56" s="44"/>
      <c r="L56" s="44"/>
      <c r="M56" s="45"/>
      <c r="N56" s="46"/>
      <c r="O56" s="83"/>
    </row>
    <row r="57" ht="15.75" customHeight="1">
      <c r="B57" s="37" t="s">
        <v>59</v>
      </c>
      <c r="C57" s="35"/>
      <c r="D57" s="89"/>
      <c r="E57" s="26"/>
      <c r="F57" s="27">
        <f t="shared" ref="F57:F59" si="17">C57*D57</f>
        <v>0</v>
      </c>
      <c r="G57" s="29"/>
      <c r="H57" s="29"/>
      <c r="I57" s="29"/>
      <c r="J57" s="30"/>
      <c r="K57" s="30"/>
      <c r="L57" s="30"/>
      <c r="M57" s="32" t="str">
        <f t="shared" ref="M57:M59" si="18">I57/G57</f>
        <v>#DIV/0!</v>
      </c>
      <c r="N57" s="33"/>
      <c r="O57" s="79"/>
    </row>
    <row r="58" ht="15.75" customHeight="1">
      <c r="B58" s="37" t="s">
        <v>60</v>
      </c>
      <c r="C58" s="35"/>
      <c r="D58" s="89"/>
      <c r="E58" s="26"/>
      <c r="F58" s="27">
        <f t="shared" si="17"/>
        <v>0</v>
      </c>
      <c r="G58" s="29"/>
      <c r="H58" s="29"/>
      <c r="I58" s="29"/>
      <c r="J58" s="30"/>
      <c r="K58" s="30"/>
      <c r="L58" s="30"/>
      <c r="M58" s="32" t="str">
        <f t="shared" si="18"/>
        <v>#DIV/0!</v>
      </c>
      <c r="N58" s="33"/>
      <c r="O58" s="79"/>
    </row>
    <row r="59" ht="15.75" customHeight="1">
      <c r="B59" s="37"/>
      <c r="C59" s="35"/>
      <c r="D59" s="89"/>
      <c r="E59" s="26"/>
      <c r="F59" s="27">
        <f t="shared" si="17"/>
        <v>0</v>
      </c>
      <c r="G59" s="29"/>
      <c r="H59" s="29"/>
      <c r="I59" s="29"/>
      <c r="J59" s="30"/>
      <c r="K59" s="30"/>
      <c r="L59" s="30"/>
      <c r="M59" s="32" t="str">
        <f t="shared" si="18"/>
        <v>#DIV/0!</v>
      </c>
      <c r="N59" s="33"/>
      <c r="O59" s="79"/>
    </row>
    <row r="60" ht="15.75" customHeight="1">
      <c r="B60" s="38" t="s">
        <v>61</v>
      </c>
      <c r="C60" s="39"/>
      <c r="D60" s="77"/>
      <c r="E60" s="41"/>
      <c r="F60" s="42">
        <f>SUM(F61:F66)</f>
        <v>0</v>
      </c>
      <c r="G60" s="43"/>
      <c r="H60" s="43"/>
      <c r="I60" s="43"/>
      <c r="J60" s="44"/>
      <c r="K60" s="44"/>
      <c r="L60" s="44"/>
      <c r="M60" s="45"/>
      <c r="N60" s="46"/>
      <c r="O60" s="83"/>
    </row>
    <row r="61" ht="15.75" customHeight="1">
      <c r="B61" s="37" t="s">
        <v>62</v>
      </c>
      <c r="C61" s="35"/>
      <c r="D61" s="89"/>
      <c r="E61" s="26"/>
      <c r="F61" s="27">
        <f t="shared" ref="F61:F66" si="19">C61*D61</f>
        <v>0</v>
      </c>
      <c r="G61" s="29"/>
      <c r="H61" s="29"/>
      <c r="I61" s="29"/>
      <c r="J61" s="30"/>
      <c r="K61" s="30"/>
      <c r="L61" s="30"/>
      <c r="M61" s="32" t="str">
        <f t="shared" ref="M61:M66" si="20">I61/G61</f>
        <v>#DIV/0!</v>
      </c>
      <c r="N61" s="33"/>
      <c r="O61" s="79"/>
    </row>
    <row r="62" ht="15.75" customHeight="1">
      <c r="B62" s="37" t="s">
        <v>63</v>
      </c>
      <c r="C62" s="35"/>
      <c r="D62" s="89"/>
      <c r="E62" s="26"/>
      <c r="F62" s="27">
        <f t="shared" si="19"/>
        <v>0</v>
      </c>
      <c r="G62" s="29"/>
      <c r="H62" s="29"/>
      <c r="I62" s="29"/>
      <c r="J62" s="30"/>
      <c r="K62" s="30"/>
      <c r="L62" s="30"/>
      <c r="M62" s="32" t="str">
        <f t="shared" si="20"/>
        <v>#DIV/0!</v>
      </c>
      <c r="N62" s="33"/>
      <c r="O62" s="79"/>
    </row>
    <row r="63" ht="15.75" customHeight="1">
      <c r="B63" s="49" t="s">
        <v>64</v>
      </c>
      <c r="C63" s="50"/>
      <c r="D63" s="90"/>
      <c r="E63" s="52"/>
      <c r="F63" s="53">
        <f t="shared" si="19"/>
        <v>0</v>
      </c>
      <c r="G63" s="54"/>
      <c r="H63" s="54"/>
      <c r="I63" s="54"/>
      <c r="J63" s="55"/>
      <c r="K63" s="55"/>
      <c r="L63" s="55"/>
      <c r="M63" s="32" t="str">
        <f t="shared" si="20"/>
        <v>#DIV/0!</v>
      </c>
      <c r="N63" s="56"/>
      <c r="O63" s="80"/>
    </row>
    <row r="64" ht="15.75" customHeight="1">
      <c r="B64" s="37" t="s">
        <v>65</v>
      </c>
      <c r="C64" s="35"/>
      <c r="D64" s="89"/>
      <c r="E64" s="26"/>
      <c r="F64" s="27">
        <f t="shared" si="19"/>
        <v>0</v>
      </c>
      <c r="G64" s="29"/>
      <c r="H64" s="29"/>
      <c r="I64" s="29"/>
      <c r="J64" s="30"/>
      <c r="K64" s="30"/>
      <c r="L64" s="30"/>
      <c r="M64" s="32" t="str">
        <f t="shared" si="20"/>
        <v>#DIV/0!</v>
      </c>
      <c r="N64" s="33"/>
      <c r="O64" s="79"/>
    </row>
    <row r="65" ht="15.75" customHeight="1">
      <c r="B65" s="37" t="s">
        <v>66</v>
      </c>
      <c r="C65" s="35"/>
      <c r="D65" s="27"/>
      <c r="E65" s="26"/>
      <c r="F65" s="36">
        <f t="shared" si="19"/>
        <v>0</v>
      </c>
      <c r="G65" s="29"/>
      <c r="H65" s="29"/>
      <c r="I65" s="29"/>
      <c r="J65" s="30"/>
      <c r="K65" s="30"/>
      <c r="L65" s="30"/>
      <c r="M65" s="32" t="str">
        <f t="shared" si="20"/>
        <v>#DIV/0!</v>
      </c>
      <c r="N65" s="103"/>
      <c r="O65" s="34"/>
      <c r="P65" s="48"/>
    </row>
    <row r="66" ht="15.75" customHeight="1">
      <c r="B66" s="37"/>
      <c r="C66" s="35"/>
      <c r="D66" s="27"/>
      <c r="E66" s="26"/>
      <c r="F66" s="36">
        <f t="shared" si="19"/>
        <v>0</v>
      </c>
      <c r="G66" s="29"/>
      <c r="H66" s="29"/>
      <c r="I66" s="29"/>
      <c r="J66" s="30"/>
      <c r="K66" s="30"/>
      <c r="L66" s="30"/>
      <c r="M66" s="32" t="str">
        <f t="shared" si="20"/>
        <v>#DIV/0!</v>
      </c>
      <c r="N66" s="103"/>
      <c r="O66" s="34"/>
    </row>
    <row r="67" ht="15.75" customHeight="1">
      <c r="B67" s="38" t="s">
        <v>67</v>
      </c>
      <c r="C67" s="39"/>
      <c r="D67" s="82"/>
      <c r="E67" s="41"/>
      <c r="F67" s="42">
        <f>SUM(F68:F73)</f>
        <v>0</v>
      </c>
      <c r="G67" s="43"/>
      <c r="H67" s="43"/>
      <c r="I67" s="43"/>
      <c r="J67" s="44"/>
      <c r="K67" s="44"/>
      <c r="L67" s="44"/>
      <c r="M67" s="45"/>
      <c r="N67" s="46"/>
      <c r="O67" s="83"/>
    </row>
    <row r="68" ht="15.75" customHeight="1">
      <c r="B68" s="37" t="s">
        <v>68</v>
      </c>
      <c r="C68" s="35"/>
      <c r="D68" s="27"/>
      <c r="E68" s="26"/>
      <c r="F68" s="27">
        <f t="shared" ref="F68:F73" si="21">C68*D68</f>
        <v>0</v>
      </c>
      <c r="G68" s="29"/>
      <c r="H68" s="29"/>
      <c r="I68" s="29"/>
      <c r="J68" s="30"/>
      <c r="K68" s="30"/>
      <c r="L68" s="30"/>
      <c r="M68" s="32" t="str">
        <f t="shared" ref="M68:M73" si="22">I68/G68</f>
        <v>#DIV/0!</v>
      </c>
      <c r="N68" s="33"/>
      <c r="O68" s="79"/>
    </row>
    <row r="69" ht="15.75" customHeight="1">
      <c r="B69" s="37" t="s">
        <v>69</v>
      </c>
      <c r="C69" s="35"/>
      <c r="D69" s="27"/>
      <c r="E69" s="26"/>
      <c r="F69" s="27">
        <f t="shared" si="21"/>
        <v>0</v>
      </c>
      <c r="G69" s="29"/>
      <c r="H69" s="29"/>
      <c r="I69" s="29"/>
      <c r="J69" s="30"/>
      <c r="K69" s="30"/>
      <c r="L69" s="30"/>
      <c r="M69" s="32" t="str">
        <f t="shared" si="22"/>
        <v>#DIV/0!</v>
      </c>
      <c r="N69" s="33"/>
      <c r="O69" s="79"/>
    </row>
    <row r="70" ht="15.75" customHeight="1">
      <c r="B70" s="37" t="s">
        <v>70</v>
      </c>
      <c r="C70" s="35"/>
      <c r="D70" s="27"/>
      <c r="E70" s="26"/>
      <c r="F70" s="27">
        <f t="shared" si="21"/>
        <v>0</v>
      </c>
      <c r="G70" s="29"/>
      <c r="H70" s="29"/>
      <c r="I70" s="29"/>
      <c r="J70" s="30"/>
      <c r="K70" s="30"/>
      <c r="L70" s="30"/>
      <c r="M70" s="32" t="str">
        <f t="shared" si="22"/>
        <v>#DIV/0!</v>
      </c>
      <c r="N70" s="33"/>
      <c r="O70" s="79"/>
    </row>
    <row r="71" ht="15.75" customHeight="1">
      <c r="B71" s="37" t="s">
        <v>71</v>
      </c>
      <c r="C71" s="35"/>
      <c r="D71" s="27"/>
      <c r="E71" s="26"/>
      <c r="F71" s="27">
        <f t="shared" si="21"/>
        <v>0</v>
      </c>
      <c r="G71" s="29"/>
      <c r="H71" s="29"/>
      <c r="I71" s="29"/>
      <c r="J71" s="30"/>
      <c r="K71" s="30"/>
      <c r="L71" s="30"/>
      <c r="M71" s="32" t="str">
        <f t="shared" si="22"/>
        <v>#DIV/0!</v>
      </c>
      <c r="N71" s="33"/>
      <c r="O71" s="79"/>
    </row>
    <row r="72" ht="15.75" customHeight="1">
      <c r="B72" s="37"/>
      <c r="C72" s="35"/>
      <c r="D72" s="27"/>
      <c r="E72" s="26"/>
      <c r="F72" s="27">
        <f t="shared" si="21"/>
        <v>0</v>
      </c>
      <c r="G72" s="29"/>
      <c r="H72" s="29"/>
      <c r="I72" s="29"/>
      <c r="J72" s="30"/>
      <c r="K72" s="30"/>
      <c r="L72" s="30"/>
      <c r="M72" s="32" t="str">
        <f t="shared" si="22"/>
        <v>#DIV/0!</v>
      </c>
      <c r="N72" s="33"/>
      <c r="O72" s="79"/>
    </row>
    <row r="73" ht="15.75" customHeight="1">
      <c r="B73" s="37"/>
      <c r="C73" s="35"/>
      <c r="D73" s="27"/>
      <c r="E73" s="104"/>
      <c r="F73" s="27">
        <f t="shared" si="21"/>
        <v>0</v>
      </c>
      <c r="G73" s="105"/>
      <c r="H73" s="105"/>
      <c r="I73" s="106"/>
      <c r="J73" s="107"/>
      <c r="K73" s="107"/>
      <c r="L73" s="107"/>
      <c r="M73" s="32" t="str">
        <f t="shared" si="22"/>
        <v>#DIV/0!</v>
      </c>
      <c r="N73" s="33"/>
      <c r="O73" s="79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O5"/>
    <mergeCell ref="A6:A13"/>
  </mergeCells>
  <conditionalFormatting sqref="M12 M17 M25 M30 M37 M44 M51 M56 M60 M67">
    <cfRule type="notContainsBlanks" dxfId="0" priority="1">
      <formula>LEN(TRIM(M12))&gt;0</formula>
    </cfRule>
  </conditionalFormatting>
  <printOptions/>
  <pageMargins bottom="0.75" footer="0.0" header="0.0" left="0.7" right="0.7" top="0.75"/>
  <pageSetup paperSize="9" orientation="portrait"/>
  <drawing r:id="rId1"/>
</worksheet>
</file>