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2560" yWindow="2860" windowWidth="27060" windowHeight="22640" tabRatio="633"/>
  </bookViews>
  <sheets>
    <sheet name="Maillist_pregmailpv.csv" sheetId="9" r:id="rId1"/>
    <sheet name="Maillist_prechimp.txt" sheetId="12" r:id="rId2"/>
    <sheet name="original" sheetId="3" r:id="rId3"/>
    <sheet name="#11" sheetId="4" r:id="rId4"/>
    <sheet name="#11 stats" sheetId="11" r:id="rId5"/>
  </sheets>
  <definedNames>
    <definedName name="_xlnm._FilterDatabase" localSheetId="3" hidden="1">'#11'!$B$2:$N$100</definedName>
    <definedName name="_xlnm._FilterDatabase" localSheetId="4" hidden="1">'#11 stats'!$B$2:$H$100</definedName>
    <definedName name="_xlnm._FilterDatabase" localSheetId="2" hidden="1">original!$A$2:$P$101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1" i="12" l="1"/>
  <c r="A111" i="12"/>
  <c r="C111" i="12"/>
  <c r="B111" i="12"/>
  <c r="D110" i="12"/>
  <c r="A110" i="12"/>
  <c r="C110" i="12"/>
  <c r="B110" i="12"/>
  <c r="D109" i="12"/>
  <c r="A109" i="12"/>
  <c r="C109" i="12"/>
  <c r="B109" i="12"/>
  <c r="D108" i="12"/>
  <c r="A108" i="12"/>
  <c r="C108" i="12"/>
  <c r="B108" i="12"/>
  <c r="D107" i="12"/>
  <c r="A107" i="12"/>
  <c r="C107" i="12"/>
  <c r="B107" i="12"/>
  <c r="D106" i="12"/>
  <c r="A106" i="12"/>
  <c r="C106" i="12"/>
  <c r="B106" i="12"/>
  <c r="D105" i="12"/>
  <c r="A105" i="12"/>
  <c r="C105" i="12"/>
  <c r="B105" i="12"/>
  <c r="D104" i="12"/>
  <c r="A104" i="12"/>
  <c r="C104" i="12"/>
  <c r="B104" i="12"/>
  <c r="D103" i="12"/>
  <c r="A103" i="12"/>
  <c r="C103" i="12"/>
  <c r="B103" i="12"/>
  <c r="D102" i="12"/>
  <c r="A102" i="12"/>
  <c r="C102" i="12"/>
  <c r="B102" i="12"/>
  <c r="D101" i="12"/>
  <c r="A101" i="12"/>
  <c r="C101" i="12"/>
  <c r="B101" i="12"/>
  <c r="D100" i="12"/>
  <c r="A100" i="12"/>
  <c r="C100" i="12"/>
  <c r="B100" i="12"/>
  <c r="D99" i="12"/>
  <c r="A99" i="12"/>
  <c r="C99" i="12"/>
  <c r="B99" i="12"/>
  <c r="D98" i="12"/>
  <c r="A98" i="12"/>
  <c r="C98" i="12"/>
  <c r="B98" i="12"/>
  <c r="D97" i="12"/>
  <c r="A97" i="12"/>
  <c r="C97" i="12"/>
  <c r="B97" i="12"/>
  <c r="D96" i="12"/>
  <c r="A96" i="12"/>
  <c r="C96" i="12"/>
  <c r="B96" i="12"/>
  <c r="D95" i="12"/>
  <c r="A95" i="12"/>
  <c r="C95" i="12"/>
  <c r="B95" i="12"/>
  <c r="D94" i="12"/>
  <c r="A94" i="12"/>
  <c r="C94" i="12"/>
  <c r="B94" i="12"/>
  <c r="D93" i="12"/>
  <c r="A93" i="12"/>
  <c r="C93" i="12"/>
  <c r="B93" i="12"/>
  <c r="D92" i="12"/>
  <c r="A92" i="12"/>
  <c r="C92" i="12"/>
  <c r="B92" i="12"/>
  <c r="D91" i="12"/>
  <c r="A91" i="12"/>
  <c r="C91" i="12"/>
  <c r="B91" i="12"/>
  <c r="D90" i="12"/>
  <c r="A90" i="12"/>
  <c r="C90" i="12"/>
  <c r="B90" i="12"/>
  <c r="D89" i="12"/>
  <c r="A89" i="12"/>
  <c r="C89" i="12"/>
  <c r="B89" i="12"/>
  <c r="D88" i="12"/>
  <c r="A88" i="12"/>
  <c r="C88" i="12"/>
  <c r="B88" i="12"/>
  <c r="D87" i="12"/>
  <c r="A87" i="12"/>
  <c r="C87" i="12"/>
  <c r="B87" i="12"/>
  <c r="D86" i="12"/>
  <c r="A86" i="12"/>
  <c r="C86" i="12"/>
  <c r="B86" i="12"/>
  <c r="D85" i="12"/>
  <c r="A85" i="12"/>
  <c r="C85" i="12"/>
  <c r="B85" i="12"/>
  <c r="D84" i="12"/>
  <c r="A84" i="12"/>
  <c r="C84" i="12"/>
  <c r="B84" i="12"/>
  <c r="D83" i="12"/>
  <c r="A83" i="12"/>
  <c r="C83" i="12"/>
  <c r="B83" i="12"/>
  <c r="D82" i="12"/>
  <c r="A82" i="12"/>
  <c r="C82" i="12"/>
  <c r="B82" i="12"/>
  <c r="D81" i="12"/>
  <c r="A81" i="12"/>
  <c r="C81" i="12"/>
  <c r="B81" i="12"/>
  <c r="D80" i="12"/>
  <c r="A80" i="12"/>
  <c r="C80" i="12"/>
  <c r="B80" i="12"/>
  <c r="D79" i="12"/>
  <c r="A79" i="12"/>
  <c r="C79" i="12"/>
  <c r="B79" i="12"/>
  <c r="D78" i="12"/>
  <c r="A78" i="12"/>
  <c r="C78" i="12"/>
  <c r="B78" i="12"/>
  <c r="D77" i="12"/>
  <c r="A77" i="12"/>
  <c r="C77" i="12"/>
  <c r="B77" i="12"/>
  <c r="D76" i="12"/>
  <c r="A76" i="12"/>
  <c r="C76" i="12"/>
  <c r="B76" i="12"/>
  <c r="D75" i="12"/>
  <c r="A75" i="12"/>
  <c r="C75" i="12"/>
  <c r="B75" i="12"/>
  <c r="D74" i="12"/>
  <c r="A74" i="12"/>
  <c r="C74" i="12"/>
  <c r="B74" i="12"/>
  <c r="D73" i="12"/>
  <c r="A73" i="12"/>
  <c r="C73" i="12"/>
  <c r="B73" i="12"/>
  <c r="D72" i="12"/>
  <c r="A72" i="12"/>
  <c r="C72" i="12"/>
  <c r="B72" i="12"/>
  <c r="D71" i="12"/>
  <c r="A71" i="12"/>
  <c r="C71" i="12"/>
  <c r="B71" i="12"/>
  <c r="D70" i="12"/>
  <c r="A70" i="12"/>
  <c r="C70" i="12"/>
  <c r="B70" i="12"/>
  <c r="D69" i="12"/>
  <c r="A69" i="12"/>
  <c r="C69" i="12"/>
  <c r="B69" i="12"/>
  <c r="D68" i="12"/>
  <c r="A68" i="12"/>
  <c r="C68" i="12"/>
  <c r="B68" i="12"/>
  <c r="D67" i="12"/>
  <c r="A67" i="12"/>
  <c r="C67" i="12"/>
  <c r="B67" i="12"/>
  <c r="D66" i="12"/>
  <c r="A66" i="12"/>
  <c r="C66" i="12"/>
  <c r="B66" i="12"/>
  <c r="D65" i="12"/>
  <c r="A65" i="12"/>
  <c r="C65" i="12"/>
  <c r="B65" i="12"/>
  <c r="D64" i="12"/>
  <c r="A64" i="12"/>
  <c r="C64" i="12"/>
  <c r="B64" i="12"/>
  <c r="D63" i="12"/>
  <c r="A63" i="12"/>
  <c r="C63" i="12"/>
  <c r="B63" i="12"/>
  <c r="D62" i="12"/>
  <c r="A62" i="12"/>
  <c r="C62" i="12"/>
  <c r="B62" i="12"/>
  <c r="D61" i="12"/>
  <c r="A61" i="12"/>
  <c r="C61" i="12"/>
  <c r="B61" i="12"/>
  <c r="D60" i="12"/>
  <c r="A60" i="12"/>
  <c r="C60" i="12"/>
  <c r="B60" i="12"/>
  <c r="D59" i="12"/>
  <c r="A59" i="12"/>
  <c r="C59" i="12"/>
  <c r="B59" i="12"/>
  <c r="D58" i="12"/>
  <c r="A58" i="12"/>
  <c r="C58" i="12"/>
  <c r="B58" i="12"/>
  <c r="D57" i="12"/>
  <c r="A57" i="12"/>
  <c r="C57" i="12"/>
  <c r="B57" i="12"/>
  <c r="D56" i="12"/>
  <c r="A56" i="12"/>
  <c r="C56" i="12"/>
  <c r="B56" i="12"/>
  <c r="D55" i="12"/>
  <c r="A55" i="12"/>
  <c r="C55" i="12"/>
  <c r="B55" i="12"/>
  <c r="D54" i="12"/>
  <c r="A54" i="12"/>
  <c r="C54" i="12"/>
  <c r="B54" i="12"/>
  <c r="D53" i="12"/>
  <c r="A53" i="12"/>
  <c r="C53" i="12"/>
  <c r="B53" i="12"/>
  <c r="D52" i="12"/>
  <c r="A52" i="12"/>
  <c r="C52" i="12"/>
  <c r="B52" i="12"/>
  <c r="D51" i="12"/>
  <c r="A51" i="12"/>
  <c r="C51" i="12"/>
  <c r="B51" i="12"/>
  <c r="D50" i="12"/>
  <c r="A50" i="12"/>
  <c r="C50" i="12"/>
  <c r="B50" i="12"/>
  <c r="D49" i="12"/>
  <c r="A49" i="12"/>
  <c r="C49" i="12"/>
  <c r="B49" i="12"/>
  <c r="D48" i="12"/>
  <c r="A48" i="12"/>
  <c r="C48" i="12"/>
  <c r="B48" i="12"/>
  <c r="D47" i="12"/>
  <c r="A47" i="12"/>
  <c r="C47" i="12"/>
  <c r="B47" i="12"/>
  <c r="D46" i="12"/>
  <c r="A46" i="12"/>
  <c r="C46" i="12"/>
  <c r="B46" i="12"/>
  <c r="D45" i="12"/>
  <c r="A45" i="12"/>
  <c r="C45" i="12"/>
  <c r="B45" i="12"/>
  <c r="D44" i="12"/>
  <c r="A44" i="12"/>
  <c r="C44" i="12"/>
  <c r="B44" i="12"/>
  <c r="D43" i="12"/>
  <c r="A43" i="12"/>
  <c r="C43" i="12"/>
  <c r="B43" i="12"/>
  <c r="D42" i="12"/>
  <c r="A42" i="12"/>
  <c r="C42" i="12"/>
  <c r="B42" i="12"/>
  <c r="D41" i="12"/>
  <c r="A41" i="12"/>
  <c r="C41" i="12"/>
  <c r="B41" i="12"/>
  <c r="D40" i="12"/>
  <c r="A40" i="12"/>
  <c r="C40" i="12"/>
  <c r="B40" i="12"/>
  <c r="D39" i="12"/>
  <c r="A39" i="12"/>
  <c r="C39" i="12"/>
  <c r="B39" i="12"/>
  <c r="D38" i="12"/>
  <c r="A38" i="12"/>
  <c r="C38" i="12"/>
  <c r="B38" i="12"/>
  <c r="D37" i="12"/>
  <c r="A37" i="12"/>
  <c r="C37" i="12"/>
  <c r="B37" i="12"/>
  <c r="D36" i="12"/>
  <c r="A36" i="12"/>
  <c r="C36" i="12"/>
  <c r="B36" i="12"/>
  <c r="D35" i="12"/>
  <c r="A35" i="12"/>
  <c r="C35" i="12"/>
  <c r="B35" i="12"/>
  <c r="D34" i="12"/>
  <c r="A34" i="12"/>
  <c r="C34" i="12"/>
  <c r="B34" i="12"/>
  <c r="D33" i="12"/>
  <c r="A33" i="12"/>
  <c r="C33" i="12"/>
  <c r="B33" i="12"/>
  <c r="D32" i="12"/>
  <c r="A32" i="12"/>
  <c r="C32" i="12"/>
  <c r="B32" i="12"/>
  <c r="D31" i="12"/>
  <c r="A31" i="12"/>
  <c r="C31" i="12"/>
  <c r="B31" i="12"/>
  <c r="D30" i="12"/>
  <c r="A30" i="12"/>
  <c r="C30" i="12"/>
  <c r="B30" i="12"/>
  <c r="D29" i="12"/>
  <c r="A29" i="12"/>
  <c r="C29" i="12"/>
  <c r="B29" i="12"/>
  <c r="D28" i="12"/>
  <c r="A28" i="12"/>
  <c r="C28" i="12"/>
  <c r="B28" i="12"/>
  <c r="D27" i="12"/>
  <c r="A27" i="12"/>
  <c r="C27" i="12"/>
  <c r="B27" i="12"/>
  <c r="D26" i="12"/>
  <c r="A26" i="12"/>
  <c r="C26" i="12"/>
  <c r="B26" i="12"/>
  <c r="D25" i="12"/>
  <c r="A25" i="12"/>
  <c r="C25" i="12"/>
  <c r="B25" i="12"/>
  <c r="D24" i="12"/>
  <c r="A24" i="12"/>
  <c r="C24" i="12"/>
  <c r="B24" i="12"/>
  <c r="D23" i="12"/>
  <c r="A23" i="12"/>
  <c r="C23" i="12"/>
  <c r="B23" i="12"/>
  <c r="D22" i="12"/>
  <c r="A22" i="12"/>
  <c r="C22" i="12"/>
  <c r="B22" i="12"/>
  <c r="D21" i="12"/>
  <c r="A21" i="12"/>
  <c r="C21" i="12"/>
  <c r="B21" i="12"/>
  <c r="D20" i="12"/>
  <c r="A20" i="12"/>
  <c r="C20" i="12"/>
  <c r="B20" i="12"/>
  <c r="D19" i="12"/>
  <c r="A19" i="12"/>
  <c r="C19" i="12"/>
  <c r="B19" i="12"/>
  <c r="D18" i="12"/>
  <c r="A18" i="12"/>
  <c r="C18" i="12"/>
  <c r="B18" i="12"/>
  <c r="D17" i="12"/>
  <c r="A17" i="12"/>
  <c r="C17" i="12"/>
  <c r="B17" i="12"/>
  <c r="D16" i="12"/>
  <c r="A16" i="12"/>
  <c r="C16" i="12"/>
  <c r="B16" i="12"/>
  <c r="D15" i="12"/>
  <c r="A15" i="12"/>
  <c r="C15" i="12"/>
  <c r="B15" i="12"/>
  <c r="D14" i="12"/>
  <c r="A14" i="12"/>
  <c r="C14" i="12"/>
  <c r="B14" i="12"/>
  <c r="D13" i="12"/>
  <c r="A13" i="12"/>
  <c r="C13" i="12"/>
  <c r="B13" i="12"/>
  <c r="D12" i="12"/>
  <c r="A12" i="12"/>
  <c r="C12" i="12"/>
  <c r="B12" i="12"/>
  <c r="D11" i="12"/>
  <c r="A11" i="12"/>
  <c r="C11" i="12"/>
  <c r="B11" i="12"/>
  <c r="D10" i="12"/>
  <c r="A10" i="12"/>
  <c r="C10" i="12"/>
  <c r="B10" i="12"/>
  <c r="D9" i="12"/>
  <c r="A9" i="12"/>
  <c r="C9" i="12"/>
  <c r="B9" i="12"/>
  <c r="D8" i="12"/>
  <c r="A8" i="12"/>
  <c r="C8" i="12"/>
  <c r="B8" i="12"/>
  <c r="D7" i="12"/>
  <c r="A7" i="12"/>
  <c r="C7" i="12"/>
  <c r="B7" i="12"/>
  <c r="D6" i="12"/>
  <c r="A6" i="12"/>
  <c r="C6" i="12"/>
  <c r="B6" i="12"/>
  <c r="D5" i="12"/>
  <c r="A5" i="12"/>
  <c r="C5" i="12"/>
  <c r="B5" i="12"/>
  <c r="D4" i="12"/>
  <c r="A4" i="12"/>
  <c r="C4" i="12"/>
  <c r="B4" i="12"/>
  <c r="D3" i="12"/>
  <c r="A3" i="12"/>
  <c r="C3" i="12"/>
  <c r="B3" i="12"/>
  <c r="D2" i="12"/>
  <c r="A2" i="12"/>
  <c r="C2" i="12"/>
  <c r="B2" i="12"/>
  <c r="B3" i="9"/>
  <c r="D3" i="9"/>
  <c r="A3" i="9"/>
  <c r="AC3" i="9"/>
  <c r="AE3" i="9"/>
  <c r="B4" i="9"/>
  <c r="D4" i="9"/>
  <c r="A4" i="9"/>
  <c r="AC4" i="9"/>
  <c r="AE4" i="9"/>
  <c r="B5" i="9"/>
  <c r="D5" i="9"/>
  <c r="A5" i="9"/>
  <c r="AC5" i="9"/>
  <c r="AE5" i="9"/>
  <c r="B6" i="9"/>
  <c r="D6" i="9"/>
  <c r="A6" i="9"/>
  <c r="AC6" i="9"/>
  <c r="AE6" i="9"/>
  <c r="B7" i="9"/>
  <c r="D7" i="9"/>
  <c r="A7" i="9"/>
  <c r="AC7" i="9"/>
  <c r="AE7" i="9"/>
  <c r="B8" i="9"/>
  <c r="D8" i="9"/>
  <c r="A8" i="9"/>
  <c r="AC8" i="9"/>
  <c r="AE8" i="9"/>
  <c r="B9" i="9"/>
  <c r="D9" i="9"/>
  <c r="A9" i="9"/>
  <c r="AC9" i="9"/>
  <c r="AE9" i="9"/>
  <c r="B10" i="9"/>
  <c r="D10" i="9"/>
  <c r="A10" i="9"/>
  <c r="AC10" i="9"/>
  <c r="AE10" i="9"/>
  <c r="B11" i="9"/>
  <c r="D11" i="9"/>
  <c r="A11" i="9"/>
  <c r="AC11" i="9"/>
  <c r="AE11" i="9"/>
  <c r="B12" i="9"/>
  <c r="D12" i="9"/>
  <c r="A12" i="9"/>
  <c r="AC12" i="9"/>
  <c r="AE12" i="9"/>
  <c r="B13" i="9"/>
  <c r="D13" i="9"/>
  <c r="A13" i="9"/>
  <c r="AC13" i="9"/>
  <c r="AE13" i="9"/>
  <c r="B14" i="9"/>
  <c r="D14" i="9"/>
  <c r="A14" i="9"/>
  <c r="AC14" i="9"/>
  <c r="AE14" i="9"/>
  <c r="B15" i="9"/>
  <c r="D15" i="9"/>
  <c r="A15" i="9"/>
  <c r="AC15" i="9"/>
  <c r="AE15" i="9"/>
  <c r="B16" i="9"/>
  <c r="D16" i="9"/>
  <c r="A16" i="9"/>
  <c r="AC16" i="9"/>
  <c r="AE16" i="9"/>
  <c r="B17" i="9"/>
  <c r="D17" i="9"/>
  <c r="A17" i="9"/>
  <c r="AC17" i="9"/>
  <c r="AE17" i="9"/>
  <c r="B18" i="9"/>
  <c r="D18" i="9"/>
  <c r="A18" i="9"/>
  <c r="AC18" i="9"/>
  <c r="AE18" i="9"/>
  <c r="B19" i="9"/>
  <c r="D19" i="9"/>
  <c r="A19" i="9"/>
  <c r="AC19" i="9"/>
  <c r="AE19" i="9"/>
  <c r="B20" i="9"/>
  <c r="D20" i="9"/>
  <c r="A20" i="9"/>
  <c r="AC20" i="9"/>
  <c r="AE20" i="9"/>
  <c r="B21" i="9"/>
  <c r="D21" i="9"/>
  <c r="A21" i="9"/>
  <c r="AC21" i="9"/>
  <c r="AE21" i="9"/>
  <c r="B22" i="9"/>
  <c r="D22" i="9"/>
  <c r="A22" i="9"/>
  <c r="AC22" i="9"/>
  <c r="AE22" i="9"/>
  <c r="B23" i="9"/>
  <c r="D23" i="9"/>
  <c r="A23" i="9"/>
  <c r="AC23" i="9"/>
  <c r="AE23" i="9"/>
  <c r="B24" i="9"/>
  <c r="D24" i="9"/>
  <c r="A24" i="9"/>
  <c r="AC24" i="9"/>
  <c r="AE24" i="9"/>
  <c r="B25" i="9"/>
  <c r="D25" i="9"/>
  <c r="A25" i="9"/>
  <c r="AC25" i="9"/>
  <c r="AE25" i="9"/>
  <c r="B26" i="9"/>
  <c r="D26" i="9"/>
  <c r="A26" i="9"/>
  <c r="AC26" i="9"/>
  <c r="AE26" i="9"/>
  <c r="B27" i="9"/>
  <c r="D27" i="9"/>
  <c r="A27" i="9"/>
  <c r="AC27" i="9"/>
  <c r="AE27" i="9"/>
  <c r="B28" i="9"/>
  <c r="D28" i="9"/>
  <c r="A28" i="9"/>
  <c r="AC28" i="9"/>
  <c r="AE28" i="9"/>
  <c r="B29" i="9"/>
  <c r="D29" i="9"/>
  <c r="A29" i="9"/>
  <c r="AC29" i="9"/>
  <c r="AE29" i="9"/>
  <c r="B30" i="9"/>
  <c r="D30" i="9"/>
  <c r="A30" i="9"/>
  <c r="AC30" i="9"/>
  <c r="AE30" i="9"/>
  <c r="B31" i="9"/>
  <c r="D31" i="9"/>
  <c r="A31" i="9"/>
  <c r="AC31" i="9"/>
  <c r="AE31" i="9"/>
  <c r="B32" i="9"/>
  <c r="D32" i="9"/>
  <c r="A32" i="9"/>
  <c r="AC32" i="9"/>
  <c r="AE32" i="9"/>
  <c r="B33" i="9"/>
  <c r="D33" i="9"/>
  <c r="A33" i="9"/>
  <c r="AC33" i="9"/>
  <c r="AE33" i="9"/>
  <c r="B34" i="9"/>
  <c r="D34" i="9"/>
  <c r="A34" i="9"/>
  <c r="AC34" i="9"/>
  <c r="AE34" i="9"/>
  <c r="B35" i="9"/>
  <c r="D35" i="9"/>
  <c r="A35" i="9"/>
  <c r="AC35" i="9"/>
  <c r="AE35" i="9"/>
  <c r="B36" i="9"/>
  <c r="D36" i="9"/>
  <c r="A36" i="9"/>
  <c r="AC36" i="9"/>
  <c r="AE36" i="9"/>
  <c r="B37" i="9"/>
  <c r="D37" i="9"/>
  <c r="A37" i="9"/>
  <c r="AC37" i="9"/>
  <c r="AE37" i="9"/>
  <c r="B38" i="9"/>
  <c r="D38" i="9"/>
  <c r="A38" i="9"/>
  <c r="AC38" i="9"/>
  <c r="AE38" i="9"/>
  <c r="B39" i="9"/>
  <c r="D39" i="9"/>
  <c r="A39" i="9"/>
  <c r="AC39" i="9"/>
  <c r="AE39" i="9"/>
  <c r="B40" i="9"/>
  <c r="D40" i="9"/>
  <c r="A40" i="9"/>
  <c r="AC40" i="9"/>
  <c r="AE40" i="9"/>
  <c r="B41" i="9"/>
  <c r="D41" i="9"/>
  <c r="A41" i="9"/>
  <c r="AC41" i="9"/>
  <c r="AE41" i="9"/>
  <c r="B42" i="9"/>
  <c r="D42" i="9"/>
  <c r="A42" i="9"/>
  <c r="AC42" i="9"/>
  <c r="AE42" i="9"/>
  <c r="B43" i="9"/>
  <c r="D43" i="9"/>
  <c r="A43" i="9"/>
  <c r="AC43" i="9"/>
  <c r="AE43" i="9"/>
  <c r="B44" i="9"/>
  <c r="D44" i="9"/>
  <c r="A44" i="9"/>
  <c r="AC44" i="9"/>
  <c r="AE44" i="9"/>
  <c r="B45" i="9"/>
  <c r="D45" i="9"/>
  <c r="A45" i="9"/>
  <c r="AC45" i="9"/>
  <c r="AE45" i="9"/>
  <c r="B46" i="9"/>
  <c r="D46" i="9"/>
  <c r="A46" i="9"/>
  <c r="AC46" i="9"/>
  <c r="AE46" i="9"/>
  <c r="B47" i="9"/>
  <c r="D47" i="9"/>
  <c r="A47" i="9"/>
  <c r="AC47" i="9"/>
  <c r="AE47" i="9"/>
  <c r="B48" i="9"/>
  <c r="D48" i="9"/>
  <c r="A48" i="9"/>
  <c r="AC48" i="9"/>
  <c r="AE48" i="9"/>
  <c r="B49" i="9"/>
  <c r="D49" i="9"/>
  <c r="A49" i="9"/>
  <c r="AC49" i="9"/>
  <c r="AE49" i="9"/>
  <c r="B50" i="9"/>
  <c r="D50" i="9"/>
  <c r="A50" i="9"/>
  <c r="AC50" i="9"/>
  <c r="AE50" i="9"/>
  <c r="B51" i="9"/>
  <c r="D51" i="9"/>
  <c r="A51" i="9"/>
  <c r="AC51" i="9"/>
  <c r="AE51" i="9"/>
  <c r="B52" i="9"/>
  <c r="D52" i="9"/>
  <c r="A52" i="9"/>
  <c r="AC52" i="9"/>
  <c r="AE52" i="9"/>
  <c r="B53" i="9"/>
  <c r="D53" i="9"/>
  <c r="A53" i="9"/>
  <c r="AC53" i="9"/>
  <c r="AE53" i="9"/>
  <c r="B54" i="9"/>
  <c r="D54" i="9"/>
  <c r="A54" i="9"/>
  <c r="AC54" i="9"/>
  <c r="AE54" i="9"/>
  <c r="B55" i="9"/>
  <c r="D55" i="9"/>
  <c r="A55" i="9"/>
  <c r="AC55" i="9"/>
  <c r="AE55" i="9"/>
  <c r="B56" i="9"/>
  <c r="D56" i="9"/>
  <c r="A56" i="9"/>
  <c r="AC56" i="9"/>
  <c r="AE56" i="9"/>
  <c r="B57" i="9"/>
  <c r="D57" i="9"/>
  <c r="A57" i="9"/>
  <c r="AC57" i="9"/>
  <c r="AE57" i="9"/>
  <c r="B58" i="9"/>
  <c r="D58" i="9"/>
  <c r="A58" i="9"/>
  <c r="AC58" i="9"/>
  <c r="AE58" i="9"/>
  <c r="B59" i="9"/>
  <c r="D59" i="9"/>
  <c r="A59" i="9"/>
  <c r="AC59" i="9"/>
  <c r="AE59" i="9"/>
  <c r="B60" i="9"/>
  <c r="D60" i="9"/>
  <c r="A60" i="9"/>
  <c r="AC60" i="9"/>
  <c r="AE60" i="9"/>
  <c r="B61" i="9"/>
  <c r="D61" i="9"/>
  <c r="A61" i="9"/>
  <c r="AC61" i="9"/>
  <c r="AE61" i="9"/>
  <c r="B62" i="9"/>
  <c r="D62" i="9"/>
  <c r="A62" i="9"/>
  <c r="AC62" i="9"/>
  <c r="AE62" i="9"/>
  <c r="B63" i="9"/>
  <c r="D63" i="9"/>
  <c r="A63" i="9"/>
  <c r="AC63" i="9"/>
  <c r="AE63" i="9"/>
  <c r="B64" i="9"/>
  <c r="D64" i="9"/>
  <c r="A64" i="9"/>
  <c r="AC64" i="9"/>
  <c r="AE64" i="9"/>
  <c r="B65" i="9"/>
  <c r="D65" i="9"/>
  <c r="A65" i="9"/>
  <c r="AC65" i="9"/>
  <c r="AE65" i="9"/>
  <c r="B66" i="9"/>
  <c r="D66" i="9"/>
  <c r="A66" i="9"/>
  <c r="AC66" i="9"/>
  <c r="AE66" i="9"/>
  <c r="B67" i="9"/>
  <c r="D67" i="9"/>
  <c r="A67" i="9"/>
  <c r="AC67" i="9"/>
  <c r="AE67" i="9"/>
  <c r="B68" i="9"/>
  <c r="D68" i="9"/>
  <c r="A68" i="9"/>
  <c r="AC68" i="9"/>
  <c r="AE68" i="9"/>
  <c r="B69" i="9"/>
  <c r="D69" i="9"/>
  <c r="A69" i="9"/>
  <c r="AC69" i="9"/>
  <c r="AE69" i="9"/>
  <c r="B70" i="9"/>
  <c r="D70" i="9"/>
  <c r="A70" i="9"/>
  <c r="AC70" i="9"/>
  <c r="AE70" i="9"/>
  <c r="B71" i="9"/>
  <c r="D71" i="9"/>
  <c r="A71" i="9"/>
  <c r="AC71" i="9"/>
  <c r="AE71" i="9"/>
  <c r="B72" i="9"/>
  <c r="D72" i="9"/>
  <c r="A72" i="9"/>
  <c r="AC72" i="9"/>
  <c r="AE72" i="9"/>
  <c r="B73" i="9"/>
  <c r="D73" i="9"/>
  <c r="A73" i="9"/>
  <c r="AC73" i="9"/>
  <c r="AE73" i="9"/>
  <c r="B74" i="9"/>
  <c r="D74" i="9"/>
  <c r="A74" i="9"/>
  <c r="AC74" i="9"/>
  <c r="AE74" i="9"/>
  <c r="B75" i="9"/>
  <c r="D75" i="9"/>
  <c r="A75" i="9"/>
  <c r="AC75" i="9"/>
  <c r="AE75" i="9"/>
  <c r="B76" i="9"/>
  <c r="D76" i="9"/>
  <c r="A76" i="9"/>
  <c r="AC76" i="9"/>
  <c r="AE76" i="9"/>
  <c r="B77" i="9"/>
  <c r="D77" i="9"/>
  <c r="A77" i="9"/>
  <c r="AC77" i="9"/>
  <c r="AE77" i="9"/>
  <c r="B78" i="9"/>
  <c r="D78" i="9"/>
  <c r="A78" i="9"/>
  <c r="AC78" i="9"/>
  <c r="AE78" i="9"/>
  <c r="B79" i="9"/>
  <c r="D79" i="9"/>
  <c r="A79" i="9"/>
  <c r="AC79" i="9"/>
  <c r="AE79" i="9"/>
  <c r="B80" i="9"/>
  <c r="D80" i="9"/>
  <c r="A80" i="9"/>
  <c r="AC80" i="9"/>
  <c r="AE80" i="9"/>
  <c r="B81" i="9"/>
  <c r="D81" i="9"/>
  <c r="A81" i="9"/>
  <c r="AC81" i="9"/>
  <c r="AE81" i="9"/>
  <c r="B82" i="9"/>
  <c r="D82" i="9"/>
  <c r="A82" i="9"/>
  <c r="AC82" i="9"/>
  <c r="AE82" i="9"/>
  <c r="B83" i="9"/>
  <c r="D83" i="9"/>
  <c r="A83" i="9"/>
  <c r="AC83" i="9"/>
  <c r="AE83" i="9"/>
  <c r="B84" i="9"/>
  <c r="D84" i="9"/>
  <c r="A84" i="9"/>
  <c r="AC84" i="9"/>
  <c r="AE84" i="9"/>
  <c r="B85" i="9"/>
  <c r="D85" i="9"/>
  <c r="A85" i="9"/>
  <c r="AC85" i="9"/>
  <c r="AE85" i="9"/>
  <c r="B86" i="9"/>
  <c r="D86" i="9"/>
  <c r="A86" i="9"/>
  <c r="AC86" i="9"/>
  <c r="AE86" i="9"/>
  <c r="B87" i="9"/>
  <c r="D87" i="9"/>
  <c r="A87" i="9"/>
  <c r="AC87" i="9"/>
  <c r="AE87" i="9"/>
  <c r="B88" i="9"/>
  <c r="D88" i="9"/>
  <c r="A88" i="9"/>
  <c r="AC88" i="9"/>
  <c r="AE88" i="9"/>
  <c r="B89" i="9"/>
  <c r="D89" i="9"/>
  <c r="A89" i="9"/>
  <c r="AC89" i="9"/>
  <c r="AE89" i="9"/>
  <c r="B90" i="9"/>
  <c r="D90" i="9"/>
  <c r="A90" i="9"/>
  <c r="AC90" i="9"/>
  <c r="AE90" i="9"/>
  <c r="B91" i="9"/>
  <c r="D91" i="9"/>
  <c r="A91" i="9"/>
  <c r="AC91" i="9"/>
  <c r="AE91" i="9"/>
  <c r="B92" i="9"/>
  <c r="D92" i="9"/>
  <c r="A92" i="9"/>
  <c r="AC92" i="9"/>
  <c r="AE92" i="9"/>
  <c r="B93" i="9"/>
  <c r="D93" i="9"/>
  <c r="A93" i="9"/>
  <c r="AC93" i="9"/>
  <c r="AE93" i="9"/>
  <c r="B94" i="9"/>
  <c r="D94" i="9"/>
  <c r="A94" i="9"/>
  <c r="AC94" i="9"/>
  <c r="AE94" i="9"/>
  <c r="B95" i="9"/>
  <c r="D95" i="9"/>
  <c r="A95" i="9"/>
  <c r="AC95" i="9"/>
  <c r="AE95" i="9"/>
  <c r="B96" i="9"/>
  <c r="D96" i="9"/>
  <c r="A96" i="9"/>
  <c r="AC96" i="9"/>
  <c r="AE96" i="9"/>
  <c r="B97" i="9"/>
  <c r="D97" i="9"/>
  <c r="A97" i="9"/>
  <c r="AC97" i="9"/>
  <c r="AE97" i="9"/>
  <c r="B98" i="9"/>
  <c r="D98" i="9"/>
  <c r="A98" i="9"/>
  <c r="AC98" i="9"/>
  <c r="AE98" i="9"/>
  <c r="B99" i="9"/>
  <c r="D99" i="9"/>
  <c r="A99" i="9"/>
  <c r="AC99" i="9"/>
  <c r="AE99" i="9"/>
  <c r="B100" i="9"/>
  <c r="D100" i="9"/>
  <c r="A100" i="9"/>
  <c r="AC100" i="9"/>
  <c r="AE100" i="9"/>
  <c r="B101" i="9"/>
  <c r="D101" i="9"/>
  <c r="A101" i="9"/>
  <c r="AC101" i="9"/>
  <c r="AE101" i="9"/>
  <c r="B102" i="9"/>
  <c r="D102" i="9"/>
  <c r="A102" i="9"/>
  <c r="AC102" i="9"/>
  <c r="AE102" i="9"/>
  <c r="B103" i="9"/>
  <c r="D103" i="9"/>
  <c r="A103" i="9"/>
  <c r="AC103" i="9"/>
  <c r="AE103" i="9"/>
  <c r="B104" i="9"/>
  <c r="D104" i="9"/>
  <c r="A104" i="9"/>
  <c r="AC104" i="9"/>
  <c r="AE104" i="9"/>
  <c r="B105" i="9"/>
  <c r="D105" i="9"/>
  <c r="A105" i="9"/>
  <c r="AC105" i="9"/>
  <c r="AE105" i="9"/>
  <c r="B106" i="9"/>
  <c r="D106" i="9"/>
  <c r="A106" i="9"/>
  <c r="AC106" i="9"/>
  <c r="AE106" i="9"/>
  <c r="B107" i="9"/>
  <c r="D107" i="9"/>
  <c r="A107" i="9"/>
  <c r="AC107" i="9"/>
  <c r="AE107" i="9"/>
  <c r="B108" i="9"/>
  <c r="D108" i="9"/>
  <c r="A108" i="9"/>
  <c r="AC108" i="9"/>
  <c r="AE108" i="9"/>
  <c r="B109" i="9"/>
  <c r="D109" i="9"/>
  <c r="A109" i="9"/>
  <c r="AC109" i="9"/>
  <c r="AE109" i="9"/>
  <c r="B110" i="9"/>
  <c r="D110" i="9"/>
  <c r="A110" i="9"/>
  <c r="AC110" i="9"/>
  <c r="AE110" i="9"/>
  <c r="B111" i="9"/>
  <c r="D111" i="9"/>
  <c r="A111" i="9"/>
  <c r="AC111" i="9"/>
  <c r="AE111" i="9"/>
  <c r="AE2" i="9"/>
  <c r="AC2" i="9"/>
  <c r="D2" i="9"/>
  <c r="B2" i="9"/>
  <c r="A2" i="9"/>
  <c r="H112" i="11"/>
  <c r="G112" i="11"/>
  <c r="F112" i="11"/>
  <c r="E112" i="11"/>
  <c r="C112" i="11"/>
  <c r="B112" i="11"/>
  <c r="D112" i="11"/>
  <c r="A112" i="11"/>
  <c r="H111" i="11"/>
  <c r="G111" i="11"/>
  <c r="F111" i="11"/>
  <c r="E111" i="11"/>
  <c r="C111" i="11"/>
  <c r="B111" i="11"/>
  <c r="D111" i="11"/>
  <c r="A111" i="11"/>
  <c r="H110" i="11"/>
  <c r="G110" i="11"/>
  <c r="F110" i="11"/>
  <c r="E110" i="11"/>
  <c r="C110" i="11"/>
  <c r="B110" i="11"/>
  <c r="D110" i="11"/>
  <c r="A110" i="11"/>
  <c r="H109" i="11"/>
  <c r="G109" i="11"/>
  <c r="F109" i="11"/>
  <c r="E109" i="11"/>
  <c r="C109" i="11"/>
  <c r="B109" i="11"/>
  <c r="D109" i="11"/>
  <c r="A109" i="11"/>
  <c r="H108" i="11"/>
  <c r="G108" i="11"/>
  <c r="F108" i="11"/>
  <c r="E108" i="11"/>
  <c r="C108" i="11"/>
  <c r="B108" i="11"/>
  <c r="D108" i="11"/>
  <c r="A108" i="11"/>
  <c r="H107" i="11"/>
  <c r="G107" i="11"/>
  <c r="F107" i="11"/>
  <c r="E107" i="11"/>
  <c r="C107" i="11"/>
  <c r="B107" i="11"/>
  <c r="D107" i="11"/>
  <c r="A107" i="11"/>
  <c r="H106" i="11"/>
  <c r="G106" i="11"/>
  <c r="F106" i="11"/>
  <c r="E106" i="11"/>
  <c r="C106" i="11"/>
  <c r="B106" i="11"/>
  <c r="D106" i="11"/>
  <c r="A106" i="11"/>
  <c r="H105" i="11"/>
  <c r="G105" i="11"/>
  <c r="F105" i="11"/>
  <c r="E105" i="11"/>
  <c r="C105" i="11"/>
  <c r="B105" i="11"/>
  <c r="D105" i="11"/>
  <c r="A105" i="11"/>
  <c r="H104" i="11"/>
  <c r="G104" i="11"/>
  <c r="F104" i="11"/>
  <c r="E104" i="11"/>
  <c r="C104" i="11"/>
  <c r="B104" i="11"/>
  <c r="D104" i="11"/>
  <c r="A104" i="11"/>
  <c r="H103" i="11"/>
  <c r="G103" i="11"/>
  <c r="F103" i="11"/>
  <c r="E103" i="11"/>
  <c r="C103" i="11"/>
  <c r="B103" i="11"/>
  <c r="D103" i="11"/>
  <c r="A103" i="11"/>
  <c r="H102" i="11"/>
  <c r="G102" i="11"/>
  <c r="F102" i="11"/>
  <c r="E102" i="11"/>
  <c r="C102" i="11"/>
  <c r="B102" i="11"/>
  <c r="D102" i="11"/>
  <c r="A102" i="11"/>
  <c r="H101" i="11"/>
  <c r="G101" i="11"/>
  <c r="F101" i="11"/>
  <c r="E101" i="11"/>
  <c r="C101" i="11"/>
  <c r="B101" i="11"/>
  <c r="D101" i="11"/>
  <c r="A101" i="11"/>
  <c r="H100" i="11"/>
  <c r="G100" i="11"/>
  <c r="F100" i="11"/>
  <c r="E100" i="11"/>
  <c r="C100" i="11"/>
  <c r="B100" i="11"/>
  <c r="D100" i="11"/>
  <c r="A100" i="11"/>
  <c r="H99" i="11"/>
  <c r="G99" i="11"/>
  <c r="F99" i="11"/>
  <c r="E99" i="11"/>
  <c r="C99" i="11"/>
  <c r="B99" i="11"/>
  <c r="D99" i="11"/>
  <c r="A99" i="11"/>
  <c r="H98" i="11"/>
  <c r="G98" i="11"/>
  <c r="F98" i="11"/>
  <c r="E98" i="11"/>
  <c r="C98" i="11"/>
  <c r="B98" i="11"/>
  <c r="D98" i="11"/>
  <c r="A98" i="11"/>
  <c r="H97" i="11"/>
  <c r="G97" i="11"/>
  <c r="F97" i="11"/>
  <c r="E97" i="11"/>
  <c r="C97" i="11"/>
  <c r="B97" i="11"/>
  <c r="D97" i="11"/>
  <c r="A97" i="11"/>
  <c r="H96" i="11"/>
  <c r="G96" i="11"/>
  <c r="F96" i="11"/>
  <c r="E96" i="11"/>
  <c r="C96" i="11"/>
  <c r="B96" i="11"/>
  <c r="D96" i="11"/>
  <c r="A96" i="11"/>
  <c r="H95" i="11"/>
  <c r="G95" i="11"/>
  <c r="F95" i="11"/>
  <c r="E95" i="11"/>
  <c r="C95" i="11"/>
  <c r="B95" i="11"/>
  <c r="D95" i="11"/>
  <c r="A95" i="11"/>
  <c r="H94" i="11"/>
  <c r="G94" i="11"/>
  <c r="F94" i="11"/>
  <c r="E94" i="11"/>
  <c r="C94" i="11"/>
  <c r="B94" i="11"/>
  <c r="D94" i="11"/>
  <c r="A94" i="11"/>
  <c r="H93" i="11"/>
  <c r="G93" i="11"/>
  <c r="F93" i="11"/>
  <c r="E93" i="11"/>
  <c r="C93" i="11"/>
  <c r="B93" i="11"/>
  <c r="D93" i="11"/>
  <c r="A93" i="11"/>
  <c r="H92" i="11"/>
  <c r="G92" i="11"/>
  <c r="F92" i="11"/>
  <c r="E92" i="11"/>
  <c r="C92" i="11"/>
  <c r="B92" i="11"/>
  <c r="D92" i="11"/>
  <c r="A92" i="11"/>
  <c r="H91" i="11"/>
  <c r="G91" i="11"/>
  <c r="F91" i="11"/>
  <c r="E91" i="11"/>
  <c r="C91" i="11"/>
  <c r="B91" i="11"/>
  <c r="D91" i="11"/>
  <c r="A91" i="11"/>
  <c r="H90" i="11"/>
  <c r="G90" i="11"/>
  <c r="F90" i="11"/>
  <c r="E90" i="11"/>
  <c r="C90" i="11"/>
  <c r="B90" i="11"/>
  <c r="D90" i="11"/>
  <c r="A90" i="11"/>
  <c r="H89" i="11"/>
  <c r="G89" i="11"/>
  <c r="F89" i="11"/>
  <c r="E89" i="11"/>
  <c r="C89" i="11"/>
  <c r="B89" i="11"/>
  <c r="D89" i="11"/>
  <c r="A89" i="11"/>
  <c r="H88" i="11"/>
  <c r="G88" i="11"/>
  <c r="F88" i="11"/>
  <c r="E88" i="11"/>
  <c r="C88" i="11"/>
  <c r="B88" i="11"/>
  <c r="D88" i="11"/>
  <c r="A88" i="11"/>
  <c r="H87" i="11"/>
  <c r="G87" i="11"/>
  <c r="F87" i="11"/>
  <c r="E87" i="11"/>
  <c r="C87" i="11"/>
  <c r="B87" i="11"/>
  <c r="D87" i="11"/>
  <c r="A87" i="11"/>
  <c r="H86" i="11"/>
  <c r="G86" i="11"/>
  <c r="F86" i="11"/>
  <c r="E86" i="11"/>
  <c r="C86" i="11"/>
  <c r="B86" i="11"/>
  <c r="D86" i="11"/>
  <c r="A86" i="11"/>
  <c r="H85" i="11"/>
  <c r="G85" i="11"/>
  <c r="F85" i="11"/>
  <c r="E85" i="11"/>
  <c r="C85" i="11"/>
  <c r="B85" i="11"/>
  <c r="D85" i="11"/>
  <c r="A85" i="11"/>
  <c r="H84" i="11"/>
  <c r="G84" i="11"/>
  <c r="F84" i="11"/>
  <c r="E84" i="11"/>
  <c r="C84" i="11"/>
  <c r="B84" i="11"/>
  <c r="D84" i="11"/>
  <c r="A84" i="11"/>
  <c r="H83" i="11"/>
  <c r="G83" i="11"/>
  <c r="F83" i="11"/>
  <c r="E83" i="11"/>
  <c r="C83" i="11"/>
  <c r="B83" i="11"/>
  <c r="D83" i="11"/>
  <c r="A83" i="11"/>
  <c r="H82" i="11"/>
  <c r="G82" i="11"/>
  <c r="F82" i="11"/>
  <c r="E82" i="11"/>
  <c r="C82" i="11"/>
  <c r="B82" i="11"/>
  <c r="D82" i="11"/>
  <c r="A82" i="11"/>
  <c r="H81" i="11"/>
  <c r="G81" i="11"/>
  <c r="F81" i="11"/>
  <c r="E81" i="11"/>
  <c r="C81" i="11"/>
  <c r="B81" i="11"/>
  <c r="D81" i="11"/>
  <c r="A81" i="11"/>
  <c r="H80" i="11"/>
  <c r="G80" i="11"/>
  <c r="F80" i="11"/>
  <c r="E80" i="11"/>
  <c r="C80" i="11"/>
  <c r="B80" i="11"/>
  <c r="D80" i="11"/>
  <c r="A80" i="11"/>
  <c r="H79" i="11"/>
  <c r="G79" i="11"/>
  <c r="F79" i="11"/>
  <c r="E79" i="11"/>
  <c r="C79" i="11"/>
  <c r="B79" i="11"/>
  <c r="D79" i="11"/>
  <c r="A79" i="11"/>
  <c r="H78" i="11"/>
  <c r="G78" i="11"/>
  <c r="F78" i="11"/>
  <c r="E78" i="11"/>
  <c r="C78" i="11"/>
  <c r="B78" i="11"/>
  <c r="D78" i="11"/>
  <c r="A78" i="11"/>
  <c r="H77" i="11"/>
  <c r="G77" i="11"/>
  <c r="F77" i="11"/>
  <c r="E77" i="11"/>
  <c r="C77" i="11"/>
  <c r="B77" i="11"/>
  <c r="D77" i="11"/>
  <c r="A77" i="11"/>
  <c r="H76" i="11"/>
  <c r="G76" i="11"/>
  <c r="F76" i="11"/>
  <c r="E76" i="11"/>
  <c r="C76" i="11"/>
  <c r="B76" i="11"/>
  <c r="D76" i="11"/>
  <c r="A76" i="11"/>
  <c r="H75" i="11"/>
  <c r="G75" i="11"/>
  <c r="F75" i="11"/>
  <c r="E75" i="11"/>
  <c r="C75" i="11"/>
  <c r="B75" i="11"/>
  <c r="D75" i="11"/>
  <c r="A75" i="11"/>
  <c r="H74" i="11"/>
  <c r="G74" i="11"/>
  <c r="F74" i="11"/>
  <c r="E74" i="11"/>
  <c r="C74" i="11"/>
  <c r="B74" i="11"/>
  <c r="D74" i="11"/>
  <c r="A74" i="11"/>
  <c r="H73" i="11"/>
  <c r="G73" i="11"/>
  <c r="F73" i="11"/>
  <c r="E73" i="11"/>
  <c r="C73" i="11"/>
  <c r="B73" i="11"/>
  <c r="D73" i="11"/>
  <c r="A73" i="11"/>
  <c r="H72" i="11"/>
  <c r="G72" i="11"/>
  <c r="F72" i="11"/>
  <c r="E72" i="11"/>
  <c r="C72" i="11"/>
  <c r="B72" i="11"/>
  <c r="D72" i="11"/>
  <c r="A72" i="11"/>
  <c r="H71" i="11"/>
  <c r="G71" i="11"/>
  <c r="F71" i="11"/>
  <c r="E71" i="11"/>
  <c r="C71" i="11"/>
  <c r="B71" i="11"/>
  <c r="D71" i="11"/>
  <c r="A71" i="11"/>
  <c r="H70" i="11"/>
  <c r="G70" i="11"/>
  <c r="F70" i="11"/>
  <c r="E70" i="11"/>
  <c r="C70" i="11"/>
  <c r="B70" i="11"/>
  <c r="D70" i="11"/>
  <c r="A70" i="11"/>
  <c r="H69" i="11"/>
  <c r="G69" i="11"/>
  <c r="F69" i="11"/>
  <c r="E69" i="11"/>
  <c r="C69" i="11"/>
  <c r="B69" i="11"/>
  <c r="D69" i="11"/>
  <c r="A69" i="11"/>
  <c r="H68" i="11"/>
  <c r="G68" i="11"/>
  <c r="F68" i="11"/>
  <c r="E68" i="11"/>
  <c r="C68" i="11"/>
  <c r="B68" i="11"/>
  <c r="D68" i="11"/>
  <c r="A68" i="11"/>
  <c r="H67" i="11"/>
  <c r="G67" i="11"/>
  <c r="F67" i="11"/>
  <c r="E67" i="11"/>
  <c r="C67" i="11"/>
  <c r="B67" i="11"/>
  <c r="D67" i="11"/>
  <c r="A67" i="11"/>
  <c r="H66" i="11"/>
  <c r="G66" i="11"/>
  <c r="F66" i="11"/>
  <c r="E66" i="11"/>
  <c r="C66" i="11"/>
  <c r="B66" i="11"/>
  <c r="D66" i="11"/>
  <c r="A66" i="11"/>
  <c r="H65" i="11"/>
  <c r="G65" i="11"/>
  <c r="F65" i="11"/>
  <c r="E65" i="11"/>
  <c r="C65" i="11"/>
  <c r="B65" i="11"/>
  <c r="D65" i="11"/>
  <c r="A65" i="11"/>
  <c r="H64" i="11"/>
  <c r="G64" i="11"/>
  <c r="F64" i="11"/>
  <c r="E64" i="11"/>
  <c r="C64" i="11"/>
  <c r="B64" i="11"/>
  <c r="D64" i="11"/>
  <c r="A64" i="11"/>
  <c r="H63" i="11"/>
  <c r="G63" i="11"/>
  <c r="F63" i="11"/>
  <c r="E63" i="11"/>
  <c r="C63" i="11"/>
  <c r="B63" i="11"/>
  <c r="D63" i="11"/>
  <c r="A63" i="11"/>
  <c r="H62" i="11"/>
  <c r="G62" i="11"/>
  <c r="F62" i="11"/>
  <c r="E62" i="11"/>
  <c r="C62" i="11"/>
  <c r="B62" i="11"/>
  <c r="D62" i="11"/>
  <c r="A62" i="11"/>
  <c r="H61" i="11"/>
  <c r="G61" i="11"/>
  <c r="F61" i="11"/>
  <c r="E61" i="11"/>
  <c r="C61" i="11"/>
  <c r="B61" i="11"/>
  <c r="D61" i="11"/>
  <c r="A61" i="11"/>
  <c r="H60" i="11"/>
  <c r="G60" i="11"/>
  <c r="F60" i="11"/>
  <c r="E60" i="11"/>
  <c r="C60" i="11"/>
  <c r="B60" i="11"/>
  <c r="D60" i="11"/>
  <c r="A60" i="11"/>
  <c r="H59" i="11"/>
  <c r="G59" i="11"/>
  <c r="F59" i="11"/>
  <c r="E59" i="11"/>
  <c r="C59" i="11"/>
  <c r="B59" i="11"/>
  <c r="D59" i="11"/>
  <c r="A59" i="11"/>
  <c r="H58" i="11"/>
  <c r="G58" i="11"/>
  <c r="F58" i="11"/>
  <c r="E58" i="11"/>
  <c r="C58" i="11"/>
  <c r="B58" i="11"/>
  <c r="D58" i="11"/>
  <c r="A58" i="11"/>
  <c r="H57" i="11"/>
  <c r="G57" i="11"/>
  <c r="F57" i="11"/>
  <c r="E57" i="11"/>
  <c r="C57" i="11"/>
  <c r="B57" i="11"/>
  <c r="D57" i="11"/>
  <c r="A57" i="11"/>
  <c r="H56" i="11"/>
  <c r="G56" i="11"/>
  <c r="F56" i="11"/>
  <c r="E56" i="11"/>
  <c r="C56" i="11"/>
  <c r="B56" i="11"/>
  <c r="D56" i="11"/>
  <c r="A56" i="11"/>
  <c r="H55" i="11"/>
  <c r="G55" i="11"/>
  <c r="F55" i="11"/>
  <c r="E55" i="11"/>
  <c r="C55" i="11"/>
  <c r="B55" i="11"/>
  <c r="D55" i="11"/>
  <c r="A55" i="11"/>
  <c r="H54" i="11"/>
  <c r="G54" i="11"/>
  <c r="F54" i="11"/>
  <c r="E54" i="11"/>
  <c r="C54" i="11"/>
  <c r="B54" i="11"/>
  <c r="D54" i="11"/>
  <c r="A54" i="11"/>
  <c r="H53" i="11"/>
  <c r="G53" i="11"/>
  <c r="F53" i="11"/>
  <c r="E53" i="11"/>
  <c r="C53" i="11"/>
  <c r="B53" i="11"/>
  <c r="D53" i="11"/>
  <c r="A53" i="11"/>
  <c r="H52" i="11"/>
  <c r="G52" i="11"/>
  <c r="F52" i="11"/>
  <c r="E52" i="11"/>
  <c r="C52" i="11"/>
  <c r="B52" i="11"/>
  <c r="D52" i="11"/>
  <c r="A52" i="11"/>
  <c r="H51" i="11"/>
  <c r="G51" i="11"/>
  <c r="F51" i="11"/>
  <c r="E51" i="11"/>
  <c r="C51" i="11"/>
  <c r="B51" i="11"/>
  <c r="D51" i="11"/>
  <c r="A51" i="11"/>
  <c r="H50" i="11"/>
  <c r="G50" i="11"/>
  <c r="F50" i="11"/>
  <c r="E50" i="11"/>
  <c r="C50" i="11"/>
  <c r="B50" i="11"/>
  <c r="D50" i="11"/>
  <c r="A50" i="11"/>
  <c r="H49" i="11"/>
  <c r="G49" i="11"/>
  <c r="F49" i="11"/>
  <c r="E49" i="11"/>
  <c r="C49" i="11"/>
  <c r="B49" i="11"/>
  <c r="D49" i="11"/>
  <c r="A49" i="11"/>
  <c r="H48" i="11"/>
  <c r="G48" i="11"/>
  <c r="F48" i="11"/>
  <c r="E48" i="11"/>
  <c r="C48" i="11"/>
  <c r="B48" i="11"/>
  <c r="D48" i="11"/>
  <c r="A48" i="11"/>
  <c r="H47" i="11"/>
  <c r="G47" i="11"/>
  <c r="F47" i="11"/>
  <c r="E47" i="11"/>
  <c r="C47" i="11"/>
  <c r="B47" i="11"/>
  <c r="D47" i="11"/>
  <c r="A47" i="11"/>
  <c r="H46" i="11"/>
  <c r="G46" i="11"/>
  <c r="F46" i="11"/>
  <c r="E46" i="11"/>
  <c r="C46" i="11"/>
  <c r="B46" i="11"/>
  <c r="D46" i="11"/>
  <c r="A46" i="11"/>
  <c r="H45" i="11"/>
  <c r="G45" i="11"/>
  <c r="F45" i="11"/>
  <c r="E45" i="11"/>
  <c r="C45" i="11"/>
  <c r="B45" i="11"/>
  <c r="D45" i="11"/>
  <c r="A45" i="11"/>
  <c r="H44" i="11"/>
  <c r="G44" i="11"/>
  <c r="F44" i="11"/>
  <c r="E44" i="11"/>
  <c r="C44" i="11"/>
  <c r="B44" i="11"/>
  <c r="D44" i="11"/>
  <c r="A44" i="11"/>
  <c r="H43" i="11"/>
  <c r="G43" i="11"/>
  <c r="F43" i="11"/>
  <c r="E43" i="11"/>
  <c r="C43" i="11"/>
  <c r="B43" i="11"/>
  <c r="D43" i="11"/>
  <c r="A43" i="11"/>
  <c r="H42" i="11"/>
  <c r="G42" i="11"/>
  <c r="F42" i="11"/>
  <c r="E42" i="11"/>
  <c r="C42" i="11"/>
  <c r="B42" i="11"/>
  <c r="D42" i="11"/>
  <c r="A42" i="11"/>
  <c r="H41" i="11"/>
  <c r="G41" i="11"/>
  <c r="F41" i="11"/>
  <c r="E41" i="11"/>
  <c r="C41" i="11"/>
  <c r="B41" i="11"/>
  <c r="D41" i="11"/>
  <c r="A41" i="11"/>
  <c r="H40" i="11"/>
  <c r="G40" i="11"/>
  <c r="F40" i="11"/>
  <c r="E40" i="11"/>
  <c r="C40" i="11"/>
  <c r="B40" i="11"/>
  <c r="D40" i="11"/>
  <c r="A40" i="11"/>
  <c r="H39" i="11"/>
  <c r="G39" i="11"/>
  <c r="F39" i="11"/>
  <c r="E39" i="11"/>
  <c r="C39" i="11"/>
  <c r="B39" i="11"/>
  <c r="D39" i="11"/>
  <c r="A39" i="11"/>
  <c r="H38" i="11"/>
  <c r="G38" i="11"/>
  <c r="F38" i="11"/>
  <c r="E38" i="11"/>
  <c r="C38" i="11"/>
  <c r="B38" i="11"/>
  <c r="D38" i="11"/>
  <c r="A38" i="11"/>
  <c r="H37" i="11"/>
  <c r="G37" i="11"/>
  <c r="F37" i="11"/>
  <c r="E37" i="11"/>
  <c r="C37" i="11"/>
  <c r="B37" i="11"/>
  <c r="D37" i="11"/>
  <c r="A37" i="11"/>
  <c r="H36" i="11"/>
  <c r="G36" i="11"/>
  <c r="F36" i="11"/>
  <c r="E36" i="11"/>
  <c r="C36" i="11"/>
  <c r="B36" i="11"/>
  <c r="D36" i="11"/>
  <c r="A36" i="11"/>
  <c r="H35" i="11"/>
  <c r="G35" i="11"/>
  <c r="F35" i="11"/>
  <c r="E35" i="11"/>
  <c r="C35" i="11"/>
  <c r="B35" i="11"/>
  <c r="D35" i="11"/>
  <c r="A35" i="11"/>
  <c r="H34" i="11"/>
  <c r="G34" i="11"/>
  <c r="F34" i="11"/>
  <c r="E34" i="11"/>
  <c r="C34" i="11"/>
  <c r="B34" i="11"/>
  <c r="D34" i="11"/>
  <c r="A34" i="11"/>
  <c r="H33" i="11"/>
  <c r="G33" i="11"/>
  <c r="F33" i="11"/>
  <c r="E33" i="11"/>
  <c r="C33" i="11"/>
  <c r="B33" i="11"/>
  <c r="D33" i="11"/>
  <c r="A33" i="11"/>
  <c r="H32" i="11"/>
  <c r="G32" i="11"/>
  <c r="F32" i="11"/>
  <c r="E32" i="11"/>
  <c r="C32" i="11"/>
  <c r="B32" i="11"/>
  <c r="D32" i="11"/>
  <c r="A32" i="11"/>
  <c r="H31" i="11"/>
  <c r="G31" i="11"/>
  <c r="F31" i="11"/>
  <c r="E31" i="11"/>
  <c r="C31" i="11"/>
  <c r="B31" i="11"/>
  <c r="D31" i="11"/>
  <c r="A31" i="11"/>
  <c r="H30" i="11"/>
  <c r="G30" i="11"/>
  <c r="F30" i="11"/>
  <c r="E30" i="11"/>
  <c r="C30" i="11"/>
  <c r="B30" i="11"/>
  <c r="D30" i="11"/>
  <c r="A30" i="11"/>
  <c r="H29" i="11"/>
  <c r="G29" i="11"/>
  <c r="F29" i="11"/>
  <c r="E29" i="11"/>
  <c r="C29" i="11"/>
  <c r="B29" i="11"/>
  <c r="D29" i="11"/>
  <c r="A29" i="11"/>
  <c r="H28" i="11"/>
  <c r="G28" i="11"/>
  <c r="F28" i="11"/>
  <c r="E28" i="11"/>
  <c r="C28" i="11"/>
  <c r="B28" i="11"/>
  <c r="D28" i="11"/>
  <c r="A28" i="11"/>
  <c r="H27" i="11"/>
  <c r="G27" i="11"/>
  <c r="F27" i="11"/>
  <c r="E27" i="11"/>
  <c r="C27" i="11"/>
  <c r="B27" i="11"/>
  <c r="D27" i="11"/>
  <c r="A27" i="11"/>
  <c r="H26" i="11"/>
  <c r="G26" i="11"/>
  <c r="F26" i="11"/>
  <c r="E26" i="11"/>
  <c r="C26" i="11"/>
  <c r="B26" i="11"/>
  <c r="D26" i="11"/>
  <c r="A26" i="11"/>
  <c r="H25" i="11"/>
  <c r="G25" i="11"/>
  <c r="F25" i="11"/>
  <c r="E25" i="11"/>
  <c r="C25" i="11"/>
  <c r="B25" i="11"/>
  <c r="D25" i="11"/>
  <c r="A25" i="11"/>
  <c r="H24" i="11"/>
  <c r="G24" i="11"/>
  <c r="F24" i="11"/>
  <c r="E24" i="11"/>
  <c r="C24" i="11"/>
  <c r="B24" i="11"/>
  <c r="D24" i="11"/>
  <c r="A24" i="11"/>
  <c r="H23" i="11"/>
  <c r="G23" i="11"/>
  <c r="F23" i="11"/>
  <c r="E23" i="11"/>
  <c r="C23" i="11"/>
  <c r="B23" i="11"/>
  <c r="D23" i="11"/>
  <c r="A23" i="11"/>
  <c r="H22" i="11"/>
  <c r="G22" i="11"/>
  <c r="F22" i="11"/>
  <c r="E22" i="11"/>
  <c r="C22" i="11"/>
  <c r="B22" i="11"/>
  <c r="D22" i="11"/>
  <c r="A22" i="11"/>
  <c r="H21" i="11"/>
  <c r="G21" i="11"/>
  <c r="F21" i="11"/>
  <c r="E21" i="11"/>
  <c r="C21" i="11"/>
  <c r="B21" i="11"/>
  <c r="D21" i="11"/>
  <c r="A21" i="11"/>
  <c r="H20" i="11"/>
  <c r="G20" i="11"/>
  <c r="F20" i="11"/>
  <c r="E20" i="11"/>
  <c r="C20" i="11"/>
  <c r="B20" i="11"/>
  <c r="D20" i="11"/>
  <c r="A20" i="11"/>
  <c r="H19" i="11"/>
  <c r="G19" i="11"/>
  <c r="F19" i="11"/>
  <c r="E19" i="11"/>
  <c r="C19" i="11"/>
  <c r="B19" i="11"/>
  <c r="D19" i="11"/>
  <c r="A19" i="11"/>
  <c r="H18" i="11"/>
  <c r="G18" i="11"/>
  <c r="F18" i="11"/>
  <c r="E18" i="11"/>
  <c r="C18" i="11"/>
  <c r="B18" i="11"/>
  <c r="D18" i="11"/>
  <c r="A18" i="11"/>
  <c r="H17" i="11"/>
  <c r="G17" i="11"/>
  <c r="F17" i="11"/>
  <c r="E17" i="11"/>
  <c r="C17" i="11"/>
  <c r="B17" i="11"/>
  <c r="D17" i="11"/>
  <c r="A17" i="11"/>
  <c r="H16" i="11"/>
  <c r="G16" i="11"/>
  <c r="F16" i="11"/>
  <c r="E16" i="11"/>
  <c r="C16" i="11"/>
  <c r="B16" i="11"/>
  <c r="D16" i="11"/>
  <c r="A16" i="11"/>
  <c r="H15" i="11"/>
  <c r="G15" i="11"/>
  <c r="F15" i="11"/>
  <c r="E15" i="11"/>
  <c r="C15" i="11"/>
  <c r="B15" i="11"/>
  <c r="D15" i="11"/>
  <c r="A15" i="11"/>
  <c r="H14" i="11"/>
  <c r="G14" i="11"/>
  <c r="F14" i="11"/>
  <c r="E14" i="11"/>
  <c r="C14" i="11"/>
  <c r="B14" i="11"/>
  <c r="D14" i="11"/>
  <c r="A14" i="11"/>
  <c r="H13" i="11"/>
  <c r="G13" i="11"/>
  <c r="F13" i="11"/>
  <c r="E13" i="11"/>
  <c r="C13" i="11"/>
  <c r="B13" i="11"/>
  <c r="D13" i="11"/>
  <c r="A13" i="11"/>
  <c r="H12" i="11"/>
  <c r="G12" i="11"/>
  <c r="F12" i="11"/>
  <c r="E12" i="11"/>
  <c r="C12" i="11"/>
  <c r="B12" i="11"/>
  <c r="D12" i="11"/>
  <c r="A12" i="11"/>
  <c r="H11" i="11"/>
  <c r="G11" i="11"/>
  <c r="F11" i="11"/>
  <c r="E11" i="11"/>
  <c r="C11" i="11"/>
  <c r="B11" i="11"/>
  <c r="D11" i="11"/>
  <c r="A11" i="11"/>
  <c r="H10" i="11"/>
  <c r="G10" i="11"/>
  <c r="F10" i="11"/>
  <c r="E10" i="11"/>
  <c r="C10" i="11"/>
  <c r="B10" i="11"/>
  <c r="D10" i="11"/>
  <c r="A10" i="11"/>
  <c r="H9" i="11"/>
  <c r="G9" i="11"/>
  <c r="F9" i="11"/>
  <c r="E9" i="11"/>
  <c r="C9" i="11"/>
  <c r="B9" i="11"/>
  <c r="D9" i="11"/>
  <c r="A9" i="11"/>
  <c r="H8" i="11"/>
  <c r="G8" i="11"/>
  <c r="F8" i="11"/>
  <c r="E8" i="11"/>
  <c r="C8" i="11"/>
  <c r="B8" i="11"/>
  <c r="D8" i="11"/>
  <c r="A8" i="11"/>
  <c r="H7" i="11"/>
  <c r="G7" i="11"/>
  <c r="F7" i="11"/>
  <c r="E7" i="11"/>
  <c r="C7" i="11"/>
  <c r="B7" i="11"/>
  <c r="D7" i="11"/>
  <c r="A7" i="11"/>
  <c r="H6" i="11"/>
  <c r="G6" i="11"/>
  <c r="F6" i="11"/>
  <c r="E6" i="11"/>
  <c r="C6" i="11"/>
  <c r="B6" i="11"/>
  <c r="D6" i="11"/>
  <c r="A6" i="11"/>
  <c r="H5" i="11"/>
  <c r="G5" i="11"/>
  <c r="F5" i="11"/>
  <c r="E5" i="11"/>
  <c r="C5" i="11"/>
  <c r="B5" i="11"/>
  <c r="D5" i="11"/>
  <c r="A5" i="11"/>
  <c r="H4" i="11"/>
  <c r="G4" i="11"/>
  <c r="F4" i="11"/>
  <c r="E4" i="11"/>
  <c r="C4" i="11"/>
  <c r="B4" i="11"/>
  <c r="D4" i="11"/>
  <c r="A4" i="11"/>
  <c r="H3" i="11"/>
  <c r="G3" i="11"/>
  <c r="F3" i="11"/>
  <c r="E3" i="11"/>
  <c r="C3" i="11"/>
  <c r="B3" i="11"/>
  <c r="D3" i="11"/>
  <c r="A3" i="11"/>
  <c r="C71" i="4"/>
  <c r="B71" i="4"/>
  <c r="G71" i="4"/>
  <c r="N112" i="4"/>
  <c r="M112" i="4"/>
  <c r="L112" i="4"/>
  <c r="K112" i="4"/>
  <c r="J112" i="4"/>
  <c r="I112" i="4"/>
  <c r="H112" i="4"/>
  <c r="C112" i="4"/>
  <c r="B112" i="4"/>
  <c r="G112" i="4"/>
  <c r="F112" i="4"/>
  <c r="E112" i="4"/>
  <c r="D112" i="4"/>
  <c r="A112" i="4"/>
  <c r="N111" i="4"/>
  <c r="M111" i="4"/>
  <c r="L111" i="4"/>
  <c r="K111" i="4"/>
  <c r="J111" i="4"/>
  <c r="I111" i="4"/>
  <c r="H111" i="4"/>
  <c r="C111" i="4"/>
  <c r="B111" i="4"/>
  <c r="G111" i="4"/>
  <c r="F111" i="4"/>
  <c r="E111" i="4"/>
  <c r="D111" i="4"/>
  <c r="A111" i="4"/>
  <c r="N110" i="4"/>
  <c r="M110" i="4"/>
  <c r="L110" i="4"/>
  <c r="K110" i="4"/>
  <c r="J110" i="4"/>
  <c r="I110" i="4"/>
  <c r="H110" i="4"/>
  <c r="C110" i="4"/>
  <c r="B110" i="4"/>
  <c r="G110" i="4"/>
  <c r="F110" i="4"/>
  <c r="E110" i="4"/>
  <c r="D110" i="4"/>
  <c r="A110" i="4"/>
  <c r="N109" i="4"/>
  <c r="M109" i="4"/>
  <c r="L109" i="4"/>
  <c r="K109" i="4"/>
  <c r="J109" i="4"/>
  <c r="I109" i="4"/>
  <c r="H109" i="4"/>
  <c r="C109" i="4"/>
  <c r="B109" i="4"/>
  <c r="G109" i="4"/>
  <c r="F109" i="4"/>
  <c r="E109" i="4"/>
  <c r="D109" i="4"/>
  <c r="A109" i="4"/>
  <c r="N108" i="4"/>
  <c r="M108" i="4"/>
  <c r="L108" i="4"/>
  <c r="K108" i="4"/>
  <c r="J108" i="4"/>
  <c r="I108" i="4"/>
  <c r="H108" i="4"/>
  <c r="C108" i="4"/>
  <c r="B108" i="4"/>
  <c r="G108" i="4"/>
  <c r="F108" i="4"/>
  <c r="E108" i="4"/>
  <c r="D108" i="4"/>
  <c r="A108" i="4"/>
  <c r="N107" i="4"/>
  <c r="M107" i="4"/>
  <c r="L107" i="4"/>
  <c r="K107" i="4"/>
  <c r="J107" i="4"/>
  <c r="I107" i="4"/>
  <c r="H107" i="4"/>
  <c r="C107" i="4"/>
  <c r="B107" i="4"/>
  <c r="G107" i="4"/>
  <c r="F107" i="4"/>
  <c r="E107" i="4"/>
  <c r="D107" i="4"/>
  <c r="A107" i="4"/>
  <c r="N106" i="4"/>
  <c r="M106" i="4"/>
  <c r="L106" i="4"/>
  <c r="K106" i="4"/>
  <c r="J106" i="4"/>
  <c r="I106" i="4"/>
  <c r="H106" i="4"/>
  <c r="C106" i="4"/>
  <c r="B106" i="4"/>
  <c r="G106" i="4"/>
  <c r="F106" i="4"/>
  <c r="E106" i="4"/>
  <c r="D106" i="4"/>
  <c r="A106" i="4"/>
  <c r="N105" i="4"/>
  <c r="M105" i="4"/>
  <c r="L105" i="4"/>
  <c r="K105" i="4"/>
  <c r="J105" i="4"/>
  <c r="I105" i="4"/>
  <c r="H105" i="4"/>
  <c r="C105" i="4"/>
  <c r="B105" i="4"/>
  <c r="G105" i="4"/>
  <c r="F105" i="4"/>
  <c r="E105" i="4"/>
  <c r="D105" i="4"/>
  <c r="A105" i="4"/>
  <c r="N104" i="4"/>
  <c r="M104" i="4"/>
  <c r="L104" i="4"/>
  <c r="K104" i="4"/>
  <c r="J104" i="4"/>
  <c r="I104" i="4"/>
  <c r="H104" i="4"/>
  <c r="C104" i="4"/>
  <c r="B104" i="4"/>
  <c r="G104" i="4"/>
  <c r="F104" i="4"/>
  <c r="E104" i="4"/>
  <c r="D104" i="4"/>
  <c r="A104" i="4"/>
  <c r="N103" i="4"/>
  <c r="M103" i="4"/>
  <c r="L103" i="4"/>
  <c r="K103" i="4"/>
  <c r="J103" i="4"/>
  <c r="I103" i="4"/>
  <c r="H103" i="4"/>
  <c r="C103" i="4"/>
  <c r="B103" i="4"/>
  <c r="G103" i="4"/>
  <c r="F103" i="4"/>
  <c r="E103" i="4"/>
  <c r="D103" i="4"/>
  <c r="A103" i="4"/>
  <c r="N102" i="4"/>
  <c r="M102" i="4"/>
  <c r="L102" i="4"/>
  <c r="K102" i="4"/>
  <c r="J102" i="4"/>
  <c r="I102" i="4"/>
  <c r="H102" i="4"/>
  <c r="C102" i="4"/>
  <c r="B102" i="4"/>
  <c r="G102" i="4"/>
  <c r="F102" i="4"/>
  <c r="E102" i="4"/>
  <c r="D102" i="4"/>
  <c r="A102" i="4"/>
  <c r="N101" i="4"/>
  <c r="M101" i="4"/>
  <c r="L101" i="4"/>
  <c r="K101" i="4"/>
  <c r="J101" i="4"/>
  <c r="I101" i="4"/>
  <c r="H101" i="4"/>
  <c r="C101" i="4"/>
  <c r="B101" i="4"/>
  <c r="G101" i="4"/>
  <c r="F101" i="4"/>
  <c r="E101" i="4"/>
  <c r="D101" i="4"/>
  <c r="A101" i="4"/>
  <c r="N100" i="4"/>
  <c r="M100" i="4"/>
  <c r="L100" i="4"/>
  <c r="K100" i="4"/>
  <c r="J100" i="4"/>
  <c r="I100" i="4"/>
  <c r="H100" i="4"/>
  <c r="C100" i="4"/>
  <c r="B100" i="4"/>
  <c r="G100" i="4"/>
  <c r="F100" i="4"/>
  <c r="E100" i="4"/>
  <c r="D100" i="4"/>
  <c r="A100" i="4"/>
  <c r="N99" i="4"/>
  <c r="M99" i="4"/>
  <c r="L99" i="4"/>
  <c r="K99" i="4"/>
  <c r="J99" i="4"/>
  <c r="I99" i="4"/>
  <c r="H99" i="4"/>
  <c r="C99" i="4"/>
  <c r="B99" i="4"/>
  <c r="G99" i="4"/>
  <c r="F99" i="4"/>
  <c r="E99" i="4"/>
  <c r="D99" i="4"/>
  <c r="A99" i="4"/>
  <c r="N98" i="4"/>
  <c r="M98" i="4"/>
  <c r="L98" i="4"/>
  <c r="K98" i="4"/>
  <c r="J98" i="4"/>
  <c r="I98" i="4"/>
  <c r="H98" i="4"/>
  <c r="C98" i="4"/>
  <c r="B98" i="4"/>
  <c r="G98" i="4"/>
  <c r="F98" i="4"/>
  <c r="E98" i="4"/>
  <c r="D98" i="4"/>
  <c r="A98" i="4"/>
  <c r="N97" i="4"/>
  <c r="M97" i="4"/>
  <c r="L97" i="4"/>
  <c r="K97" i="4"/>
  <c r="J97" i="4"/>
  <c r="I97" i="4"/>
  <c r="H97" i="4"/>
  <c r="C97" i="4"/>
  <c r="B97" i="4"/>
  <c r="G97" i="4"/>
  <c r="F97" i="4"/>
  <c r="E97" i="4"/>
  <c r="D97" i="4"/>
  <c r="A97" i="4"/>
  <c r="N96" i="4"/>
  <c r="M96" i="4"/>
  <c r="L96" i="4"/>
  <c r="K96" i="4"/>
  <c r="J96" i="4"/>
  <c r="I96" i="4"/>
  <c r="H96" i="4"/>
  <c r="C96" i="4"/>
  <c r="B96" i="4"/>
  <c r="G96" i="4"/>
  <c r="F96" i="4"/>
  <c r="E96" i="4"/>
  <c r="D96" i="4"/>
  <c r="A96" i="4"/>
  <c r="N95" i="4"/>
  <c r="M95" i="4"/>
  <c r="L95" i="4"/>
  <c r="K95" i="4"/>
  <c r="J95" i="4"/>
  <c r="I95" i="4"/>
  <c r="H95" i="4"/>
  <c r="C95" i="4"/>
  <c r="B95" i="4"/>
  <c r="G95" i="4"/>
  <c r="F95" i="4"/>
  <c r="E95" i="4"/>
  <c r="D95" i="4"/>
  <c r="A95" i="4"/>
  <c r="N94" i="4"/>
  <c r="M94" i="4"/>
  <c r="L94" i="4"/>
  <c r="K94" i="4"/>
  <c r="J94" i="4"/>
  <c r="I94" i="4"/>
  <c r="H94" i="4"/>
  <c r="C94" i="4"/>
  <c r="B94" i="4"/>
  <c r="G94" i="4"/>
  <c r="F94" i="4"/>
  <c r="E94" i="4"/>
  <c r="D94" i="4"/>
  <c r="A94" i="4"/>
  <c r="N93" i="4"/>
  <c r="M93" i="4"/>
  <c r="L93" i="4"/>
  <c r="K93" i="4"/>
  <c r="J93" i="4"/>
  <c r="I93" i="4"/>
  <c r="H93" i="4"/>
  <c r="C93" i="4"/>
  <c r="B93" i="4"/>
  <c r="G93" i="4"/>
  <c r="F93" i="4"/>
  <c r="E93" i="4"/>
  <c r="D93" i="4"/>
  <c r="A93" i="4"/>
  <c r="N92" i="4"/>
  <c r="M92" i="4"/>
  <c r="L92" i="4"/>
  <c r="K92" i="4"/>
  <c r="J92" i="4"/>
  <c r="I92" i="4"/>
  <c r="H92" i="4"/>
  <c r="C92" i="4"/>
  <c r="B92" i="4"/>
  <c r="G92" i="4"/>
  <c r="F92" i="4"/>
  <c r="E92" i="4"/>
  <c r="D92" i="4"/>
  <c r="A92" i="4"/>
  <c r="N91" i="4"/>
  <c r="M91" i="4"/>
  <c r="L91" i="4"/>
  <c r="K91" i="4"/>
  <c r="J91" i="4"/>
  <c r="I91" i="4"/>
  <c r="H91" i="4"/>
  <c r="C91" i="4"/>
  <c r="B91" i="4"/>
  <c r="G91" i="4"/>
  <c r="F91" i="4"/>
  <c r="E91" i="4"/>
  <c r="D91" i="4"/>
  <c r="A91" i="4"/>
  <c r="N90" i="4"/>
  <c r="M90" i="4"/>
  <c r="L90" i="4"/>
  <c r="K90" i="4"/>
  <c r="J90" i="4"/>
  <c r="I90" i="4"/>
  <c r="H90" i="4"/>
  <c r="C90" i="4"/>
  <c r="B90" i="4"/>
  <c r="G90" i="4"/>
  <c r="F90" i="4"/>
  <c r="E90" i="4"/>
  <c r="D90" i="4"/>
  <c r="A90" i="4"/>
  <c r="N89" i="4"/>
  <c r="M89" i="4"/>
  <c r="L89" i="4"/>
  <c r="K89" i="4"/>
  <c r="J89" i="4"/>
  <c r="I89" i="4"/>
  <c r="H89" i="4"/>
  <c r="C89" i="4"/>
  <c r="B89" i="4"/>
  <c r="G89" i="4"/>
  <c r="F89" i="4"/>
  <c r="E89" i="4"/>
  <c r="D89" i="4"/>
  <c r="A89" i="4"/>
  <c r="N88" i="4"/>
  <c r="M88" i="4"/>
  <c r="L88" i="4"/>
  <c r="K88" i="4"/>
  <c r="J88" i="4"/>
  <c r="I88" i="4"/>
  <c r="H88" i="4"/>
  <c r="C88" i="4"/>
  <c r="B88" i="4"/>
  <c r="G88" i="4"/>
  <c r="F88" i="4"/>
  <c r="E88" i="4"/>
  <c r="D88" i="4"/>
  <c r="A88" i="4"/>
  <c r="N87" i="4"/>
  <c r="M87" i="4"/>
  <c r="L87" i="4"/>
  <c r="K87" i="4"/>
  <c r="J87" i="4"/>
  <c r="I87" i="4"/>
  <c r="H87" i="4"/>
  <c r="C87" i="4"/>
  <c r="B87" i="4"/>
  <c r="G87" i="4"/>
  <c r="F87" i="4"/>
  <c r="E87" i="4"/>
  <c r="D87" i="4"/>
  <c r="A87" i="4"/>
  <c r="N86" i="4"/>
  <c r="M86" i="4"/>
  <c r="L86" i="4"/>
  <c r="K86" i="4"/>
  <c r="J86" i="4"/>
  <c r="I86" i="4"/>
  <c r="H86" i="4"/>
  <c r="C86" i="4"/>
  <c r="B86" i="4"/>
  <c r="G86" i="4"/>
  <c r="F86" i="4"/>
  <c r="E86" i="4"/>
  <c r="D86" i="4"/>
  <c r="A86" i="4"/>
  <c r="N85" i="4"/>
  <c r="M85" i="4"/>
  <c r="L85" i="4"/>
  <c r="K85" i="4"/>
  <c r="J85" i="4"/>
  <c r="I85" i="4"/>
  <c r="H85" i="4"/>
  <c r="C85" i="4"/>
  <c r="B85" i="4"/>
  <c r="G85" i="4"/>
  <c r="F85" i="4"/>
  <c r="E85" i="4"/>
  <c r="D85" i="4"/>
  <c r="A85" i="4"/>
  <c r="N84" i="4"/>
  <c r="M84" i="4"/>
  <c r="L84" i="4"/>
  <c r="K84" i="4"/>
  <c r="J84" i="4"/>
  <c r="I84" i="4"/>
  <c r="H84" i="4"/>
  <c r="C84" i="4"/>
  <c r="B84" i="4"/>
  <c r="G84" i="4"/>
  <c r="F84" i="4"/>
  <c r="E84" i="4"/>
  <c r="D84" i="4"/>
  <c r="A84" i="4"/>
  <c r="N83" i="4"/>
  <c r="M83" i="4"/>
  <c r="L83" i="4"/>
  <c r="K83" i="4"/>
  <c r="J83" i="4"/>
  <c r="I83" i="4"/>
  <c r="H83" i="4"/>
  <c r="C83" i="4"/>
  <c r="B83" i="4"/>
  <c r="G83" i="4"/>
  <c r="F83" i="4"/>
  <c r="E83" i="4"/>
  <c r="D83" i="4"/>
  <c r="A83" i="4"/>
  <c r="N82" i="4"/>
  <c r="M82" i="4"/>
  <c r="L82" i="4"/>
  <c r="K82" i="4"/>
  <c r="J82" i="4"/>
  <c r="I82" i="4"/>
  <c r="H82" i="4"/>
  <c r="C82" i="4"/>
  <c r="B82" i="4"/>
  <c r="G82" i="4"/>
  <c r="F82" i="4"/>
  <c r="E82" i="4"/>
  <c r="D82" i="4"/>
  <c r="A82" i="4"/>
  <c r="N81" i="4"/>
  <c r="M81" i="4"/>
  <c r="L81" i="4"/>
  <c r="K81" i="4"/>
  <c r="J81" i="4"/>
  <c r="I81" i="4"/>
  <c r="H81" i="4"/>
  <c r="C81" i="4"/>
  <c r="B81" i="4"/>
  <c r="G81" i="4"/>
  <c r="F81" i="4"/>
  <c r="E81" i="4"/>
  <c r="D81" i="4"/>
  <c r="A81" i="4"/>
  <c r="N80" i="4"/>
  <c r="M80" i="4"/>
  <c r="L80" i="4"/>
  <c r="K80" i="4"/>
  <c r="J80" i="4"/>
  <c r="I80" i="4"/>
  <c r="H80" i="4"/>
  <c r="C80" i="4"/>
  <c r="B80" i="4"/>
  <c r="G80" i="4"/>
  <c r="F80" i="4"/>
  <c r="E80" i="4"/>
  <c r="D80" i="4"/>
  <c r="A80" i="4"/>
  <c r="N79" i="4"/>
  <c r="M79" i="4"/>
  <c r="L79" i="4"/>
  <c r="K79" i="4"/>
  <c r="J79" i="4"/>
  <c r="I79" i="4"/>
  <c r="H79" i="4"/>
  <c r="C79" i="4"/>
  <c r="B79" i="4"/>
  <c r="G79" i="4"/>
  <c r="F79" i="4"/>
  <c r="E79" i="4"/>
  <c r="D79" i="4"/>
  <c r="A79" i="4"/>
  <c r="N78" i="4"/>
  <c r="M78" i="4"/>
  <c r="L78" i="4"/>
  <c r="K78" i="4"/>
  <c r="J78" i="4"/>
  <c r="I78" i="4"/>
  <c r="H78" i="4"/>
  <c r="C78" i="4"/>
  <c r="B78" i="4"/>
  <c r="G78" i="4"/>
  <c r="F78" i="4"/>
  <c r="E78" i="4"/>
  <c r="D78" i="4"/>
  <c r="A78" i="4"/>
  <c r="N77" i="4"/>
  <c r="M77" i="4"/>
  <c r="L77" i="4"/>
  <c r="K77" i="4"/>
  <c r="J77" i="4"/>
  <c r="I77" i="4"/>
  <c r="H77" i="4"/>
  <c r="C77" i="4"/>
  <c r="B77" i="4"/>
  <c r="G77" i="4"/>
  <c r="F77" i="4"/>
  <c r="E77" i="4"/>
  <c r="D77" i="4"/>
  <c r="A77" i="4"/>
  <c r="N76" i="4"/>
  <c r="M76" i="4"/>
  <c r="L76" i="4"/>
  <c r="K76" i="4"/>
  <c r="J76" i="4"/>
  <c r="I76" i="4"/>
  <c r="H76" i="4"/>
  <c r="C76" i="4"/>
  <c r="B76" i="4"/>
  <c r="G76" i="4"/>
  <c r="F76" i="4"/>
  <c r="E76" i="4"/>
  <c r="D76" i="4"/>
  <c r="A76" i="4"/>
  <c r="N75" i="4"/>
  <c r="M75" i="4"/>
  <c r="L75" i="4"/>
  <c r="K75" i="4"/>
  <c r="J75" i="4"/>
  <c r="I75" i="4"/>
  <c r="H75" i="4"/>
  <c r="C75" i="4"/>
  <c r="B75" i="4"/>
  <c r="G75" i="4"/>
  <c r="F75" i="4"/>
  <c r="E75" i="4"/>
  <c r="D75" i="4"/>
  <c r="A75" i="4"/>
  <c r="N74" i="4"/>
  <c r="M74" i="4"/>
  <c r="L74" i="4"/>
  <c r="K74" i="4"/>
  <c r="J74" i="4"/>
  <c r="I74" i="4"/>
  <c r="H74" i="4"/>
  <c r="C74" i="4"/>
  <c r="B74" i="4"/>
  <c r="G74" i="4"/>
  <c r="F74" i="4"/>
  <c r="E74" i="4"/>
  <c r="D74" i="4"/>
  <c r="A74" i="4"/>
  <c r="N73" i="4"/>
  <c r="M73" i="4"/>
  <c r="L73" i="4"/>
  <c r="K73" i="4"/>
  <c r="J73" i="4"/>
  <c r="I73" i="4"/>
  <c r="H73" i="4"/>
  <c r="C73" i="4"/>
  <c r="B73" i="4"/>
  <c r="G73" i="4"/>
  <c r="F73" i="4"/>
  <c r="E73" i="4"/>
  <c r="D73" i="4"/>
  <c r="A73" i="4"/>
  <c r="N72" i="4"/>
  <c r="M72" i="4"/>
  <c r="L72" i="4"/>
  <c r="K72" i="4"/>
  <c r="J72" i="4"/>
  <c r="I72" i="4"/>
  <c r="H72" i="4"/>
  <c r="C72" i="4"/>
  <c r="B72" i="4"/>
  <c r="G72" i="4"/>
  <c r="F72" i="4"/>
  <c r="E72" i="4"/>
  <c r="D72" i="4"/>
  <c r="A72" i="4"/>
  <c r="N71" i="4"/>
  <c r="M71" i="4"/>
  <c r="L71" i="4"/>
  <c r="K71" i="4"/>
  <c r="J71" i="4"/>
  <c r="I71" i="4"/>
  <c r="H71" i="4"/>
  <c r="F71" i="4"/>
  <c r="E71" i="4"/>
  <c r="D71" i="4"/>
  <c r="A71" i="4"/>
  <c r="N70" i="4"/>
  <c r="M70" i="4"/>
  <c r="L70" i="4"/>
  <c r="K70" i="4"/>
  <c r="J70" i="4"/>
  <c r="I70" i="4"/>
  <c r="H70" i="4"/>
  <c r="C70" i="4"/>
  <c r="B70" i="4"/>
  <c r="G70" i="4"/>
  <c r="F70" i="4"/>
  <c r="E70" i="4"/>
  <c r="D70" i="4"/>
  <c r="A70" i="4"/>
  <c r="N69" i="4"/>
  <c r="M69" i="4"/>
  <c r="L69" i="4"/>
  <c r="K69" i="4"/>
  <c r="J69" i="4"/>
  <c r="I69" i="4"/>
  <c r="H69" i="4"/>
  <c r="C69" i="4"/>
  <c r="B69" i="4"/>
  <c r="G69" i="4"/>
  <c r="F69" i="4"/>
  <c r="E69" i="4"/>
  <c r="D69" i="4"/>
  <c r="A69" i="4"/>
  <c r="N68" i="4"/>
  <c r="M68" i="4"/>
  <c r="L68" i="4"/>
  <c r="K68" i="4"/>
  <c r="J68" i="4"/>
  <c r="I68" i="4"/>
  <c r="H68" i="4"/>
  <c r="C68" i="4"/>
  <c r="B68" i="4"/>
  <c r="G68" i="4"/>
  <c r="F68" i="4"/>
  <c r="E68" i="4"/>
  <c r="D68" i="4"/>
  <c r="A68" i="4"/>
  <c r="N67" i="4"/>
  <c r="M67" i="4"/>
  <c r="L67" i="4"/>
  <c r="K67" i="4"/>
  <c r="J67" i="4"/>
  <c r="I67" i="4"/>
  <c r="H67" i="4"/>
  <c r="C67" i="4"/>
  <c r="B67" i="4"/>
  <c r="G67" i="4"/>
  <c r="F67" i="4"/>
  <c r="E67" i="4"/>
  <c r="D67" i="4"/>
  <c r="A67" i="4"/>
  <c r="N66" i="4"/>
  <c r="M66" i="4"/>
  <c r="L66" i="4"/>
  <c r="K66" i="4"/>
  <c r="J66" i="4"/>
  <c r="I66" i="4"/>
  <c r="H66" i="4"/>
  <c r="C66" i="4"/>
  <c r="B66" i="4"/>
  <c r="G66" i="4"/>
  <c r="F66" i="4"/>
  <c r="E66" i="4"/>
  <c r="D66" i="4"/>
  <c r="A66" i="4"/>
  <c r="N65" i="4"/>
  <c r="M65" i="4"/>
  <c r="L65" i="4"/>
  <c r="K65" i="4"/>
  <c r="J65" i="4"/>
  <c r="I65" i="4"/>
  <c r="H65" i="4"/>
  <c r="C65" i="4"/>
  <c r="B65" i="4"/>
  <c r="G65" i="4"/>
  <c r="F65" i="4"/>
  <c r="E65" i="4"/>
  <c r="D65" i="4"/>
  <c r="A65" i="4"/>
  <c r="N64" i="4"/>
  <c r="M64" i="4"/>
  <c r="L64" i="4"/>
  <c r="K64" i="4"/>
  <c r="J64" i="4"/>
  <c r="I64" i="4"/>
  <c r="H64" i="4"/>
  <c r="C64" i="4"/>
  <c r="B64" i="4"/>
  <c r="G64" i="4"/>
  <c r="F64" i="4"/>
  <c r="E64" i="4"/>
  <c r="D64" i="4"/>
  <c r="A64" i="4"/>
  <c r="N63" i="4"/>
  <c r="M63" i="4"/>
  <c r="L63" i="4"/>
  <c r="K63" i="4"/>
  <c r="J63" i="4"/>
  <c r="I63" i="4"/>
  <c r="H63" i="4"/>
  <c r="C63" i="4"/>
  <c r="B63" i="4"/>
  <c r="G63" i="4"/>
  <c r="F63" i="4"/>
  <c r="E63" i="4"/>
  <c r="D63" i="4"/>
  <c r="A63" i="4"/>
  <c r="N62" i="4"/>
  <c r="M62" i="4"/>
  <c r="L62" i="4"/>
  <c r="K62" i="4"/>
  <c r="J62" i="4"/>
  <c r="I62" i="4"/>
  <c r="H62" i="4"/>
  <c r="C62" i="4"/>
  <c r="B62" i="4"/>
  <c r="G62" i="4"/>
  <c r="F62" i="4"/>
  <c r="E62" i="4"/>
  <c r="D62" i="4"/>
  <c r="A62" i="4"/>
  <c r="N61" i="4"/>
  <c r="M61" i="4"/>
  <c r="L61" i="4"/>
  <c r="K61" i="4"/>
  <c r="J61" i="4"/>
  <c r="I61" i="4"/>
  <c r="H61" i="4"/>
  <c r="C61" i="4"/>
  <c r="B61" i="4"/>
  <c r="G61" i="4"/>
  <c r="F61" i="4"/>
  <c r="E61" i="4"/>
  <c r="D61" i="4"/>
  <c r="A61" i="4"/>
  <c r="N60" i="4"/>
  <c r="M60" i="4"/>
  <c r="L60" i="4"/>
  <c r="K60" i="4"/>
  <c r="J60" i="4"/>
  <c r="I60" i="4"/>
  <c r="H60" i="4"/>
  <c r="C60" i="4"/>
  <c r="B60" i="4"/>
  <c r="G60" i="4"/>
  <c r="F60" i="4"/>
  <c r="E60" i="4"/>
  <c r="D60" i="4"/>
  <c r="A60" i="4"/>
  <c r="N59" i="4"/>
  <c r="M59" i="4"/>
  <c r="L59" i="4"/>
  <c r="K59" i="4"/>
  <c r="J59" i="4"/>
  <c r="I59" i="4"/>
  <c r="H59" i="4"/>
  <c r="C59" i="4"/>
  <c r="B59" i="4"/>
  <c r="G59" i="4"/>
  <c r="F59" i="4"/>
  <c r="E59" i="4"/>
  <c r="D59" i="4"/>
  <c r="A59" i="4"/>
  <c r="N58" i="4"/>
  <c r="M58" i="4"/>
  <c r="L58" i="4"/>
  <c r="K58" i="4"/>
  <c r="J58" i="4"/>
  <c r="I58" i="4"/>
  <c r="H58" i="4"/>
  <c r="C58" i="4"/>
  <c r="B58" i="4"/>
  <c r="G58" i="4"/>
  <c r="F58" i="4"/>
  <c r="E58" i="4"/>
  <c r="D58" i="4"/>
  <c r="A58" i="4"/>
  <c r="N57" i="4"/>
  <c r="M57" i="4"/>
  <c r="L57" i="4"/>
  <c r="K57" i="4"/>
  <c r="J57" i="4"/>
  <c r="I57" i="4"/>
  <c r="H57" i="4"/>
  <c r="C57" i="4"/>
  <c r="B57" i="4"/>
  <c r="G57" i="4"/>
  <c r="F57" i="4"/>
  <c r="E57" i="4"/>
  <c r="D57" i="4"/>
  <c r="A57" i="4"/>
  <c r="N56" i="4"/>
  <c r="M56" i="4"/>
  <c r="L56" i="4"/>
  <c r="K56" i="4"/>
  <c r="J56" i="4"/>
  <c r="I56" i="4"/>
  <c r="H56" i="4"/>
  <c r="C56" i="4"/>
  <c r="B56" i="4"/>
  <c r="G56" i="4"/>
  <c r="F56" i="4"/>
  <c r="E56" i="4"/>
  <c r="D56" i="4"/>
  <c r="A56" i="4"/>
  <c r="N55" i="4"/>
  <c r="M55" i="4"/>
  <c r="L55" i="4"/>
  <c r="K55" i="4"/>
  <c r="J55" i="4"/>
  <c r="I55" i="4"/>
  <c r="H55" i="4"/>
  <c r="C55" i="4"/>
  <c r="B55" i="4"/>
  <c r="G55" i="4"/>
  <c r="F55" i="4"/>
  <c r="E55" i="4"/>
  <c r="D55" i="4"/>
  <c r="A55" i="4"/>
  <c r="N54" i="4"/>
  <c r="M54" i="4"/>
  <c r="L54" i="4"/>
  <c r="K54" i="4"/>
  <c r="J54" i="4"/>
  <c r="I54" i="4"/>
  <c r="H54" i="4"/>
  <c r="C54" i="4"/>
  <c r="B54" i="4"/>
  <c r="G54" i="4"/>
  <c r="F54" i="4"/>
  <c r="E54" i="4"/>
  <c r="D54" i="4"/>
  <c r="A54" i="4"/>
  <c r="N53" i="4"/>
  <c r="M53" i="4"/>
  <c r="L53" i="4"/>
  <c r="K53" i="4"/>
  <c r="J53" i="4"/>
  <c r="I53" i="4"/>
  <c r="H53" i="4"/>
  <c r="C53" i="4"/>
  <c r="B53" i="4"/>
  <c r="G53" i="4"/>
  <c r="F53" i="4"/>
  <c r="E53" i="4"/>
  <c r="D53" i="4"/>
  <c r="A53" i="4"/>
  <c r="N52" i="4"/>
  <c r="M52" i="4"/>
  <c r="L52" i="4"/>
  <c r="K52" i="4"/>
  <c r="J52" i="4"/>
  <c r="I52" i="4"/>
  <c r="H52" i="4"/>
  <c r="C52" i="4"/>
  <c r="B52" i="4"/>
  <c r="G52" i="4"/>
  <c r="F52" i="4"/>
  <c r="E52" i="4"/>
  <c r="D52" i="4"/>
  <c r="A52" i="4"/>
  <c r="N51" i="4"/>
  <c r="M51" i="4"/>
  <c r="L51" i="4"/>
  <c r="K51" i="4"/>
  <c r="J51" i="4"/>
  <c r="I51" i="4"/>
  <c r="H51" i="4"/>
  <c r="C51" i="4"/>
  <c r="B51" i="4"/>
  <c r="G51" i="4"/>
  <c r="F51" i="4"/>
  <c r="E51" i="4"/>
  <c r="D51" i="4"/>
  <c r="A51" i="4"/>
  <c r="N50" i="4"/>
  <c r="M50" i="4"/>
  <c r="L50" i="4"/>
  <c r="K50" i="4"/>
  <c r="J50" i="4"/>
  <c r="I50" i="4"/>
  <c r="H50" i="4"/>
  <c r="C50" i="4"/>
  <c r="B50" i="4"/>
  <c r="G50" i="4"/>
  <c r="F50" i="4"/>
  <c r="E50" i="4"/>
  <c r="D50" i="4"/>
  <c r="A50" i="4"/>
  <c r="N49" i="4"/>
  <c r="M49" i="4"/>
  <c r="L49" i="4"/>
  <c r="K49" i="4"/>
  <c r="J49" i="4"/>
  <c r="I49" i="4"/>
  <c r="H49" i="4"/>
  <c r="C49" i="4"/>
  <c r="B49" i="4"/>
  <c r="G49" i="4"/>
  <c r="F49" i="4"/>
  <c r="E49" i="4"/>
  <c r="D49" i="4"/>
  <c r="A49" i="4"/>
  <c r="N48" i="4"/>
  <c r="M48" i="4"/>
  <c r="L48" i="4"/>
  <c r="K48" i="4"/>
  <c r="J48" i="4"/>
  <c r="I48" i="4"/>
  <c r="H48" i="4"/>
  <c r="C48" i="4"/>
  <c r="B48" i="4"/>
  <c r="G48" i="4"/>
  <c r="F48" i="4"/>
  <c r="E48" i="4"/>
  <c r="D48" i="4"/>
  <c r="A48" i="4"/>
  <c r="N47" i="4"/>
  <c r="M47" i="4"/>
  <c r="L47" i="4"/>
  <c r="K47" i="4"/>
  <c r="J47" i="4"/>
  <c r="I47" i="4"/>
  <c r="H47" i="4"/>
  <c r="C47" i="4"/>
  <c r="B47" i="4"/>
  <c r="G47" i="4"/>
  <c r="F47" i="4"/>
  <c r="E47" i="4"/>
  <c r="D47" i="4"/>
  <c r="A47" i="4"/>
  <c r="N46" i="4"/>
  <c r="M46" i="4"/>
  <c r="L46" i="4"/>
  <c r="K46" i="4"/>
  <c r="J46" i="4"/>
  <c r="I46" i="4"/>
  <c r="H46" i="4"/>
  <c r="C46" i="4"/>
  <c r="B46" i="4"/>
  <c r="G46" i="4"/>
  <c r="F46" i="4"/>
  <c r="E46" i="4"/>
  <c r="D46" i="4"/>
  <c r="A46" i="4"/>
  <c r="N45" i="4"/>
  <c r="M45" i="4"/>
  <c r="L45" i="4"/>
  <c r="K45" i="4"/>
  <c r="J45" i="4"/>
  <c r="I45" i="4"/>
  <c r="H45" i="4"/>
  <c r="C45" i="4"/>
  <c r="B45" i="4"/>
  <c r="G45" i="4"/>
  <c r="F45" i="4"/>
  <c r="E45" i="4"/>
  <c r="D45" i="4"/>
  <c r="A45" i="4"/>
  <c r="N44" i="4"/>
  <c r="M44" i="4"/>
  <c r="L44" i="4"/>
  <c r="K44" i="4"/>
  <c r="J44" i="4"/>
  <c r="I44" i="4"/>
  <c r="H44" i="4"/>
  <c r="C44" i="4"/>
  <c r="B44" i="4"/>
  <c r="G44" i="4"/>
  <c r="F44" i="4"/>
  <c r="E44" i="4"/>
  <c r="D44" i="4"/>
  <c r="A44" i="4"/>
  <c r="N43" i="4"/>
  <c r="M43" i="4"/>
  <c r="L43" i="4"/>
  <c r="K43" i="4"/>
  <c r="J43" i="4"/>
  <c r="I43" i="4"/>
  <c r="H43" i="4"/>
  <c r="C43" i="4"/>
  <c r="B43" i="4"/>
  <c r="G43" i="4"/>
  <c r="F43" i="4"/>
  <c r="E43" i="4"/>
  <c r="D43" i="4"/>
  <c r="A43" i="4"/>
  <c r="N42" i="4"/>
  <c r="M42" i="4"/>
  <c r="L42" i="4"/>
  <c r="K42" i="4"/>
  <c r="J42" i="4"/>
  <c r="I42" i="4"/>
  <c r="H42" i="4"/>
  <c r="C42" i="4"/>
  <c r="B42" i="4"/>
  <c r="G42" i="4"/>
  <c r="F42" i="4"/>
  <c r="E42" i="4"/>
  <c r="D42" i="4"/>
  <c r="A42" i="4"/>
  <c r="N41" i="4"/>
  <c r="M41" i="4"/>
  <c r="L41" i="4"/>
  <c r="K41" i="4"/>
  <c r="J41" i="4"/>
  <c r="I41" i="4"/>
  <c r="H41" i="4"/>
  <c r="C41" i="4"/>
  <c r="B41" i="4"/>
  <c r="G41" i="4"/>
  <c r="F41" i="4"/>
  <c r="E41" i="4"/>
  <c r="D41" i="4"/>
  <c r="A41" i="4"/>
  <c r="N40" i="4"/>
  <c r="M40" i="4"/>
  <c r="L40" i="4"/>
  <c r="K40" i="4"/>
  <c r="J40" i="4"/>
  <c r="I40" i="4"/>
  <c r="H40" i="4"/>
  <c r="C40" i="4"/>
  <c r="B40" i="4"/>
  <c r="G40" i="4"/>
  <c r="F40" i="4"/>
  <c r="E40" i="4"/>
  <c r="D40" i="4"/>
  <c r="A40" i="4"/>
  <c r="N39" i="4"/>
  <c r="M39" i="4"/>
  <c r="L39" i="4"/>
  <c r="K39" i="4"/>
  <c r="J39" i="4"/>
  <c r="I39" i="4"/>
  <c r="H39" i="4"/>
  <c r="C39" i="4"/>
  <c r="B39" i="4"/>
  <c r="G39" i="4"/>
  <c r="F39" i="4"/>
  <c r="E39" i="4"/>
  <c r="D39" i="4"/>
  <c r="A39" i="4"/>
  <c r="N38" i="4"/>
  <c r="M38" i="4"/>
  <c r="L38" i="4"/>
  <c r="K38" i="4"/>
  <c r="J38" i="4"/>
  <c r="I38" i="4"/>
  <c r="H38" i="4"/>
  <c r="C38" i="4"/>
  <c r="B38" i="4"/>
  <c r="G38" i="4"/>
  <c r="F38" i="4"/>
  <c r="E38" i="4"/>
  <c r="D38" i="4"/>
  <c r="A38" i="4"/>
  <c r="N37" i="4"/>
  <c r="M37" i="4"/>
  <c r="L37" i="4"/>
  <c r="K37" i="4"/>
  <c r="J37" i="4"/>
  <c r="I37" i="4"/>
  <c r="H37" i="4"/>
  <c r="C37" i="4"/>
  <c r="B37" i="4"/>
  <c r="G37" i="4"/>
  <c r="F37" i="4"/>
  <c r="E37" i="4"/>
  <c r="D37" i="4"/>
  <c r="A37" i="4"/>
  <c r="N36" i="4"/>
  <c r="M36" i="4"/>
  <c r="L36" i="4"/>
  <c r="K36" i="4"/>
  <c r="J36" i="4"/>
  <c r="I36" i="4"/>
  <c r="H36" i="4"/>
  <c r="C36" i="4"/>
  <c r="B36" i="4"/>
  <c r="G36" i="4"/>
  <c r="F36" i="4"/>
  <c r="E36" i="4"/>
  <c r="D36" i="4"/>
  <c r="A36" i="4"/>
  <c r="N35" i="4"/>
  <c r="M35" i="4"/>
  <c r="L35" i="4"/>
  <c r="K35" i="4"/>
  <c r="J35" i="4"/>
  <c r="I35" i="4"/>
  <c r="H35" i="4"/>
  <c r="C35" i="4"/>
  <c r="B35" i="4"/>
  <c r="G35" i="4"/>
  <c r="F35" i="4"/>
  <c r="E35" i="4"/>
  <c r="D35" i="4"/>
  <c r="A35" i="4"/>
  <c r="N34" i="4"/>
  <c r="M34" i="4"/>
  <c r="L34" i="4"/>
  <c r="K34" i="4"/>
  <c r="J34" i="4"/>
  <c r="I34" i="4"/>
  <c r="H34" i="4"/>
  <c r="C34" i="4"/>
  <c r="B34" i="4"/>
  <c r="G34" i="4"/>
  <c r="F34" i="4"/>
  <c r="E34" i="4"/>
  <c r="D34" i="4"/>
  <c r="A34" i="4"/>
  <c r="N33" i="4"/>
  <c r="M33" i="4"/>
  <c r="L33" i="4"/>
  <c r="K33" i="4"/>
  <c r="J33" i="4"/>
  <c r="I33" i="4"/>
  <c r="H33" i="4"/>
  <c r="C33" i="4"/>
  <c r="B33" i="4"/>
  <c r="G33" i="4"/>
  <c r="F33" i="4"/>
  <c r="E33" i="4"/>
  <c r="D33" i="4"/>
  <c r="A33" i="4"/>
  <c r="N32" i="4"/>
  <c r="M32" i="4"/>
  <c r="L32" i="4"/>
  <c r="K32" i="4"/>
  <c r="J32" i="4"/>
  <c r="I32" i="4"/>
  <c r="H32" i="4"/>
  <c r="C32" i="4"/>
  <c r="B32" i="4"/>
  <c r="G32" i="4"/>
  <c r="F32" i="4"/>
  <c r="E32" i="4"/>
  <c r="D32" i="4"/>
  <c r="A32" i="4"/>
  <c r="N31" i="4"/>
  <c r="M31" i="4"/>
  <c r="L31" i="4"/>
  <c r="K31" i="4"/>
  <c r="J31" i="4"/>
  <c r="I31" i="4"/>
  <c r="H31" i="4"/>
  <c r="C31" i="4"/>
  <c r="B31" i="4"/>
  <c r="G31" i="4"/>
  <c r="F31" i="4"/>
  <c r="E31" i="4"/>
  <c r="D31" i="4"/>
  <c r="A31" i="4"/>
  <c r="N30" i="4"/>
  <c r="M30" i="4"/>
  <c r="L30" i="4"/>
  <c r="K30" i="4"/>
  <c r="J30" i="4"/>
  <c r="I30" i="4"/>
  <c r="H30" i="4"/>
  <c r="C30" i="4"/>
  <c r="B30" i="4"/>
  <c r="G30" i="4"/>
  <c r="F30" i="4"/>
  <c r="E30" i="4"/>
  <c r="D30" i="4"/>
  <c r="A30" i="4"/>
  <c r="N29" i="4"/>
  <c r="M29" i="4"/>
  <c r="L29" i="4"/>
  <c r="K29" i="4"/>
  <c r="J29" i="4"/>
  <c r="I29" i="4"/>
  <c r="H29" i="4"/>
  <c r="C29" i="4"/>
  <c r="B29" i="4"/>
  <c r="G29" i="4"/>
  <c r="F29" i="4"/>
  <c r="E29" i="4"/>
  <c r="D29" i="4"/>
  <c r="A29" i="4"/>
  <c r="N28" i="4"/>
  <c r="M28" i="4"/>
  <c r="L28" i="4"/>
  <c r="K28" i="4"/>
  <c r="J28" i="4"/>
  <c r="I28" i="4"/>
  <c r="H28" i="4"/>
  <c r="C28" i="4"/>
  <c r="B28" i="4"/>
  <c r="G28" i="4"/>
  <c r="F28" i="4"/>
  <c r="E28" i="4"/>
  <c r="D28" i="4"/>
  <c r="A28" i="4"/>
  <c r="N27" i="4"/>
  <c r="M27" i="4"/>
  <c r="L27" i="4"/>
  <c r="K27" i="4"/>
  <c r="J27" i="4"/>
  <c r="I27" i="4"/>
  <c r="H27" i="4"/>
  <c r="C27" i="4"/>
  <c r="B27" i="4"/>
  <c r="G27" i="4"/>
  <c r="F27" i="4"/>
  <c r="E27" i="4"/>
  <c r="D27" i="4"/>
  <c r="A27" i="4"/>
  <c r="N26" i="4"/>
  <c r="M26" i="4"/>
  <c r="L26" i="4"/>
  <c r="K26" i="4"/>
  <c r="J26" i="4"/>
  <c r="I26" i="4"/>
  <c r="H26" i="4"/>
  <c r="C26" i="4"/>
  <c r="B26" i="4"/>
  <c r="G26" i="4"/>
  <c r="F26" i="4"/>
  <c r="E26" i="4"/>
  <c r="D26" i="4"/>
  <c r="A26" i="4"/>
  <c r="N25" i="4"/>
  <c r="M25" i="4"/>
  <c r="L25" i="4"/>
  <c r="K25" i="4"/>
  <c r="J25" i="4"/>
  <c r="I25" i="4"/>
  <c r="H25" i="4"/>
  <c r="C25" i="4"/>
  <c r="B25" i="4"/>
  <c r="G25" i="4"/>
  <c r="F25" i="4"/>
  <c r="E25" i="4"/>
  <c r="D25" i="4"/>
  <c r="A25" i="4"/>
  <c r="N24" i="4"/>
  <c r="M24" i="4"/>
  <c r="L24" i="4"/>
  <c r="K24" i="4"/>
  <c r="J24" i="4"/>
  <c r="I24" i="4"/>
  <c r="H24" i="4"/>
  <c r="C24" i="4"/>
  <c r="B24" i="4"/>
  <c r="G24" i="4"/>
  <c r="F24" i="4"/>
  <c r="E24" i="4"/>
  <c r="D24" i="4"/>
  <c r="A24" i="4"/>
  <c r="N23" i="4"/>
  <c r="M23" i="4"/>
  <c r="L23" i="4"/>
  <c r="K23" i="4"/>
  <c r="J23" i="4"/>
  <c r="I23" i="4"/>
  <c r="H23" i="4"/>
  <c r="C23" i="4"/>
  <c r="B23" i="4"/>
  <c r="G23" i="4"/>
  <c r="F23" i="4"/>
  <c r="E23" i="4"/>
  <c r="D23" i="4"/>
  <c r="A23" i="4"/>
  <c r="N22" i="4"/>
  <c r="M22" i="4"/>
  <c r="L22" i="4"/>
  <c r="K22" i="4"/>
  <c r="J22" i="4"/>
  <c r="I22" i="4"/>
  <c r="H22" i="4"/>
  <c r="C22" i="4"/>
  <c r="B22" i="4"/>
  <c r="G22" i="4"/>
  <c r="F22" i="4"/>
  <c r="E22" i="4"/>
  <c r="D22" i="4"/>
  <c r="A22" i="4"/>
  <c r="N21" i="4"/>
  <c r="M21" i="4"/>
  <c r="L21" i="4"/>
  <c r="K21" i="4"/>
  <c r="J21" i="4"/>
  <c r="I21" i="4"/>
  <c r="H21" i="4"/>
  <c r="C21" i="4"/>
  <c r="B21" i="4"/>
  <c r="G21" i="4"/>
  <c r="F21" i="4"/>
  <c r="E21" i="4"/>
  <c r="D21" i="4"/>
  <c r="A21" i="4"/>
  <c r="N20" i="4"/>
  <c r="M20" i="4"/>
  <c r="L20" i="4"/>
  <c r="K20" i="4"/>
  <c r="J20" i="4"/>
  <c r="I20" i="4"/>
  <c r="H20" i="4"/>
  <c r="C20" i="4"/>
  <c r="B20" i="4"/>
  <c r="G20" i="4"/>
  <c r="F20" i="4"/>
  <c r="E20" i="4"/>
  <c r="D20" i="4"/>
  <c r="A20" i="4"/>
  <c r="N19" i="4"/>
  <c r="M19" i="4"/>
  <c r="L19" i="4"/>
  <c r="K19" i="4"/>
  <c r="J19" i="4"/>
  <c r="I19" i="4"/>
  <c r="H19" i="4"/>
  <c r="C19" i="4"/>
  <c r="B19" i="4"/>
  <c r="G19" i="4"/>
  <c r="F19" i="4"/>
  <c r="E19" i="4"/>
  <c r="D19" i="4"/>
  <c r="A19" i="4"/>
  <c r="N18" i="4"/>
  <c r="M18" i="4"/>
  <c r="L18" i="4"/>
  <c r="K18" i="4"/>
  <c r="J18" i="4"/>
  <c r="I18" i="4"/>
  <c r="H18" i="4"/>
  <c r="C18" i="4"/>
  <c r="B18" i="4"/>
  <c r="G18" i="4"/>
  <c r="F18" i="4"/>
  <c r="E18" i="4"/>
  <c r="D18" i="4"/>
  <c r="A18" i="4"/>
  <c r="N17" i="4"/>
  <c r="M17" i="4"/>
  <c r="L17" i="4"/>
  <c r="K17" i="4"/>
  <c r="J17" i="4"/>
  <c r="I17" i="4"/>
  <c r="H17" i="4"/>
  <c r="C17" i="4"/>
  <c r="B17" i="4"/>
  <c r="G17" i="4"/>
  <c r="F17" i="4"/>
  <c r="E17" i="4"/>
  <c r="D17" i="4"/>
  <c r="A17" i="4"/>
  <c r="N16" i="4"/>
  <c r="M16" i="4"/>
  <c r="L16" i="4"/>
  <c r="K16" i="4"/>
  <c r="J16" i="4"/>
  <c r="I16" i="4"/>
  <c r="H16" i="4"/>
  <c r="C16" i="4"/>
  <c r="B16" i="4"/>
  <c r="G16" i="4"/>
  <c r="F16" i="4"/>
  <c r="E16" i="4"/>
  <c r="D16" i="4"/>
  <c r="A16" i="4"/>
  <c r="N15" i="4"/>
  <c r="M15" i="4"/>
  <c r="L15" i="4"/>
  <c r="K15" i="4"/>
  <c r="J15" i="4"/>
  <c r="I15" i="4"/>
  <c r="H15" i="4"/>
  <c r="C15" i="4"/>
  <c r="B15" i="4"/>
  <c r="G15" i="4"/>
  <c r="F15" i="4"/>
  <c r="E15" i="4"/>
  <c r="D15" i="4"/>
  <c r="A15" i="4"/>
  <c r="N14" i="4"/>
  <c r="M14" i="4"/>
  <c r="L14" i="4"/>
  <c r="K14" i="4"/>
  <c r="J14" i="4"/>
  <c r="I14" i="4"/>
  <c r="H14" i="4"/>
  <c r="C14" i="4"/>
  <c r="B14" i="4"/>
  <c r="G14" i="4"/>
  <c r="F14" i="4"/>
  <c r="E14" i="4"/>
  <c r="D14" i="4"/>
  <c r="A14" i="4"/>
  <c r="N13" i="4"/>
  <c r="M13" i="4"/>
  <c r="L13" i="4"/>
  <c r="K13" i="4"/>
  <c r="J13" i="4"/>
  <c r="I13" i="4"/>
  <c r="H13" i="4"/>
  <c r="C13" i="4"/>
  <c r="B13" i="4"/>
  <c r="G13" i="4"/>
  <c r="F13" i="4"/>
  <c r="E13" i="4"/>
  <c r="D13" i="4"/>
  <c r="A13" i="4"/>
  <c r="N12" i="4"/>
  <c r="M12" i="4"/>
  <c r="L12" i="4"/>
  <c r="K12" i="4"/>
  <c r="J12" i="4"/>
  <c r="I12" i="4"/>
  <c r="H12" i="4"/>
  <c r="C12" i="4"/>
  <c r="B12" i="4"/>
  <c r="G12" i="4"/>
  <c r="F12" i="4"/>
  <c r="E12" i="4"/>
  <c r="D12" i="4"/>
  <c r="A12" i="4"/>
  <c r="N11" i="4"/>
  <c r="M11" i="4"/>
  <c r="L11" i="4"/>
  <c r="K11" i="4"/>
  <c r="J11" i="4"/>
  <c r="I11" i="4"/>
  <c r="H11" i="4"/>
  <c r="C11" i="4"/>
  <c r="B11" i="4"/>
  <c r="G11" i="4"/>
  <c r="F11" i="4"/>
  <c r="E11" i="4"/>
  <c r="D11" i="4"/>
  <c r="A11" i="4"/>
  <c r="N10" i="4"/>
  <c r="M10" i="4"/>
  <c r="L10" i="4"/>
  <c r="K10" i="4"/>
  <c r="J10" i="4"/>
  <c r="I10" i="4"/>
  <c r="H10" i="4"/>
  <c r="C10" i="4"/>
  <c r="B10" i="4"/>
  <c r="G10" i="4"/>
  <c r="F10" i="4"/>
  <c r="E10" i="4"/>
  <c r="D10" i="4"/>
  <c r="A10" i="4"/>
  <c r="N9" i="4"/>
  <c r="M9" i="4"/>
  <c r="L9" i="4"/>
  <c r="K9" i="4"/>
  <c r="J9" i="4"/>
  <c r="I9" i="4"/>
  <c r="H9" i="4"/>
  <c r="C9" i="4"/>
  <c r="B9" i="4"/>
  <c r="G9" i="4"/>
  <c r="F9" i="4"/>
  <c r="E9" i="4"/>
  <c r="D9" i="4"/>
  <c r="A9" i="4"/>
  <c r="N8" i="4"/>
  <c r="M8" i="4"/>
  <c r="L8" i="4"/>
  <c r="K8" i="4"/>
  <c r="J8" i="4"/>
  <c r="I8" i="4"/>
  <c r="H8" i="4"/>
  <c r="C8" i="4"/>
  <c r="B8" i="4"/>
  <c r="G8" i="4"/>
  <c r="F8" i="4"/>
  <c r="E8" i="4"/>
  <c r="D8" i="4"/>
  <c r="A8" i="4"/>
  <c r="N7" i="4"/>
  <c r="M7" i="4"/>
  <c r="L7" i="4"/>
  <c r="K7" i="4"/>
  <c r="J7" i="4"/>
  <c r="I7" i="4"/>
  <c r="H7" i="4"/>
  <c r="C7" i="4"/>
  <c r="B7" i="4"/>
  <c r="G7" i="4"/>
  <c r="F7" i="4"/>
  <c r="E7" i="4"/>
  <c r="D7" i="4"/>
  <c r="A7" i="4"/>
  <c r="N6" i="4"/>
  <c r="M6" i="4"/>
  <c r="L6" i="4"/>
  <c r="K6" i="4"/>
  <c r="J6" i="4"/>
  <c r="I6" i="4"/>
  <c r="H6" i="4"/>
  <c r="C6" i="4"/>
  <c r="B6" i="4"/>
  <c r="G6" i="4"/>
  <c r="F6" i="4"/>
  <c r="E6" i="4"/>
  <c r="D6" i="4"/>
  <c r="A6" i="4"/>
  <c r="N5" i="4"/>
  <c r="M5" i="4"/>
  <c r="L5" i="4"/>
  <c r="K5" i="4"/>
  <c r="J5" i="4"/>
  <c r="I5" i="4"/>
  <c r="H5" i="4"/>
  <c r="C5" i="4"/>
  <c r="B5" i="4"/>
  <c r="G5" i="4"/>
  <c r="F5" i="4"/>
  <c r="E5" i="4"/>
  <c r="D5" i="4"/>
  <c r="A5" i="4"/>
  <c r="N4" i="4"/>
  <c r="M4" i="4"/>
  <c r="L4" i="4"/>
  <c r="K4" i="4"/>
  <c r="J4" i="4"/>
  <c r="I4" i="4"/>
  <c r="H4" i="4"/>
  <c r="C4" i="4"/>
  <c r="B4" i="4"/>
  <c r="G4" i="4"/>
  <c r="F4" i="4"/>
  <c r="E4" i="4"/>
  <c r="D4" i="4"/>
  <c r="A4" i="4"/>
  <c r="N3" i="4"/>
  <c r="H3" i="4"/>
  <c r="I3" i="4"/>
  <c r="J3" i="4"/>
  <c r="K3" i="4"/>
  <c r="L3" i="4"/>
  <c r="M3" i="4"/>
  <c r="C3" i="4"/>
  <c r="B3" i="4"/>
  <c r="G3" i="4"/>
  <c r="E3" i="4"/>
  <c r="F3" i="4"/>
  <c r="D3" i="4"/>
  <c r="A3" i="4"/>
</calcChain>
</file>

<file path=xl/connections.xml><?xml version="1.0" encoding="utf-8"?>
<connections xmlns="http://schemas.openxmlformats.org/spreadsheetml/2006/main">
  <connection id="1" name="contacts.csv" type="6" refreshedVersion="0" background="1" saveData="1">
    <textPr fileType="mac" sourceFile="LHD:Users:laurent:Documents:2so:Coop:contacts.csv" thousands=" " tab="0" comma="1">
      <textFields count="8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google(3).csv" type="6" refreshedVersion="0" background="1" saveData="1">
    <textPr fileType="mac" sourceFile="LHD:Users:laurent:Downloads:google(3).csv" thousands=" 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aillist_pregmail.csv.txt" type="6" refreshedVersion="0" background="1" saveData="1">
    <textPr fileType="mac" sourceFile="LHD:Users:laurent:Documents:2so:Coop:Maillist_pregmail.csv.txt" thousands=" 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<sst xmlns="http://schemas.openxmlformats.org/spreadsheetml/2006/main" count="1285" uniqueCount="721">
  <si>
    <t>ASENCIO</t>
  </si>
  <si>
    <t>CLAUDINE</t>
  </si>
  <si>
    <t>clo189@gmail.com</t>
  </si>
  <si>
    <t>AYME</t>
  </si>
  <si>
    <t>ANNE-MARIE</t>
  </si>
  <si>
    <t>ayme.amjl@wanadoo.fr</t>
  </si>
  <si>
    <t>BATRA</t>
  </si>
  <si>
    <t>IRÈNE</t>
  </si>
  <si>
    <t>batra.irene@aliceadsl.fr</t>
  </si>
  <si>
    <t>BAZIN</t>
  </si>
  <si>
    <t>LAURENT</t>
  </si>
  <si>
    <t>laurentbazin@dbmail.com</t>
  </si>
  <si>
    <t>BISCH</t>
  </si>
  <si>
    <t>CHRISTIANE</t>
  </si>
  <si>
    <t>christianne.bisch@wanadoo.fr</t>
  </si>
  <si>
    <t>BOILLEAU</t>
  </si>
  <si>
    <t>ETHERIE</t>
  </si>
  <si>
    <t>etherylicorne@yahoo.fr</t>
  </si>
  <si>
    <t>BOLLAND</t>
  </si>
  <si>
    <t>LUCIE</t>
  </si>
  <si>
    <t>lucie.bolland@gmail.com</t>
  </si>
  <si>
    <t>BONNETON</t>
  </si>
  <si>
    <t>CLEMENT</t>
  </si>
  <si>
    <t>clement.bonneton@gmail.com</t>
  </si>
  <si>
    <t>BOURLIER</t>
  </si>
  <si>
    <t>MARTINE</t>
  </si>
  <si>
    <t>bourlierm@gmail.com</t>
  </si>
  <si>
    <t>BRAND</t>
  </si>
  <si>
    <t>MYRIAM</t>
  </si>
  <si>
    <t>brand.myriam67@gmail.com</t>
  </si>
  <si>
    <t>BRENNSTUHL</t>
  </si>
  <si>
    <t>CINDYA</t>
  </si>
  <si>
    <t>elizza35@msn.com</t>
  </si>
  <si>
    <t>CATHIARD</t>
  </si>
  <si>
    <t>BERNARD</t>
  </si>
  <si>
    <t>bernard.cathiard@wanadoo.fr</t>
  </si>
  <si>
    <t>CHANSON</t>
  </si>
  <si>
    <t>BRIGITTE</t>
  </si>
  <si>
    <t>chanbrigit@gmail.com</t>
  </si>
  <si>
    <t>CHAPOUTOT</t>
  </si>
  <si>
    <t>MARINE</t>
  </si>
  <si>
    <t>marine.chapoutot@gmail.com</t>
  </si>
  <si>
    <t>CHAZE</t>
  </si>
  <si>
    <t>PAULINE</t>
  </si>
  <si>
    <t>paulinechaze12@hotmail.com</t>
  </si>
  <si>
    <t>CHRISTEN</t>
  </si>
  <si>
    <t>MICHELINE</t>
  </si>
  <si>
    <t>Micheline.christen@outlook.com</t>
  </si>
  <si>
    <t>CLERC</t>
  </si>
  <si>
    <t>PIERRE</t>
  </si>
  <si>
    <t>tsclerc@hotmail.fr</t>
  </si>
  <si>
    <t>COUDERC</t>
  </si>
  <si>
    <t>ROLAND</t>
  </si>
  <si>
    <t>rolcouderc@orange.fr</t>
  </si>
  <si>
    <t>CUZIN</t>
  </si>
  <si>
    <t>AGNES</t>
  </si>
  <si>
    <t>agnes.cuzin@gmail.com</t>
  </si>
  <si>
    <t>DANIEL</t>
  </si>
  <si>
    <t>ARMELLE</t>
  </si>
  <si>
    <t>armelle.daniel@gmail.com</t>
  </si>
  <si>
    <t>PASCAL</t>
  </si>
  <si>
    <t>pdanielcm@gmail.com</t>
  </si>
  <si>
    <t>DAUSSY</t>
  </si>
  <si>
    <t>CAMILLE</t>
  </si>
  <si>
    <t>c.daussy@hotmail.fr</t>
  </si>
  <si>
    <t>DAUTIER</t>
  </si>
  <si>
    <t>marine@marinedautier.fr</t>
  </si>
  <si>
    <t>DEBAY</t>
  </si>
  <si>
    <t>MICHELE</t>
  </si>
  <si>
    <t>micheledebay67@gmail.com</t>
  </si>
  <si>
    <t>DEMEL</t>
  </si>
  <si>
    <t>BIRGIT</t>
  </si>
  <si>
    <t>b.demel@laposte.net</t>
  </si>
  <si>
    <t>DETOURNAY</t>
  </si>
  <si>
    <t>MARIE</t>
  </si>
  <si>
    <t>marietournay@wanadoo.fr</t>
  </si>
  <si>
    <t>DICKELY</t>
  </si>
  <si>
    <t>JOSÉPHA</t>
  </si>
  <si>
    <t>josepha.dickely@gmail.com</t>
  </si>
  <si>
    <t>DOMBALL</t>
  </si>
  <si>
    <t>CHRISTIAN</t>
  </si>
  <si>
    <t>domballc@yahoo.fr</t>
  </si>
  <si>
    <t>DOUCEMENT</t>
  </si>
  <si>
    <t>CATHERINE</t>
  </si>
  <si>
    <t>sweetcatele@gmail.com</t>
  </si>
  <si>
    <t>DUBACH</t>
  </si>
  <si>
    <t>VALERIE</t>
  </si>
  <si>
    <t>dubachvalerie@free.fr</t>
  </si>
  <si>
    <t>DURAND</t>
  </si>
  <si>
    <t>HUGUES</t>
  </si>
  <si>
    <t>hudurand@gmail.com</t>
  </si>
  <si>
    <t>FEDERMANN</t>
  </si>
  <si>
    <t>GEORGES</t>
  </si>
  <si>
    <t>federmanja@gmail.com</t>
  </si>
  <si>
    <t>FISCHER</t>
  </si>
  <si>
    <t>MONIQUE</t>
  </si>
  <si>
    <t>moniquefischer@free.fr</t>
  </si>
  <si>
    <t>FORGET</t>
  </si>
  <si>
    <t>DENIS</t>
  </si>
  <si>
    <t>denisforget@free.fr</t>
  </si>
  <si>
    <t>FRANCK</t>
  </si>
  <si>
    <t>SYLVIE</t>
  </si>
  <si>
    <t>ainsifontlesfilles@gmail.com</t>
  </si>
  <si>
    <t>GAJERVSTIE</t>
  </si>
  <si>
    <t>KASIA</t>
  </si>
  <si>
    <t>k.gajewska@gmx.net</t>
  </si>
  <si>
    <t>GALLAND</t>
  </si>
  <si>
    <t>ISABELLE</t>
  </si>
  <si>
    <t>isabelle.galland@gmail.com</t>
  </si>
  <si>
    <t>GALLEZ</t>
  </si>
  <si>
    <t>vgallez@hotmail.fr</t>
  </si>
  <si>
    <t>GANGLOFF</t>
  </si>
  <si>
    <t>GERARD</t>
  </si>
  <si>
    <t>gerard.gangloff@orange.fr</t>
  </si>
  <si>
    <t>GASSER</t>
  </si>
  <si>
    <t>m.gasser@hotmail.fr</t>
  </si>
  <si>
    <t>GODICHON</t>
  </si>
  <si>
    <t>SEVERINE</t>
  </si>
  <si>
    <t>severine.godichon@gmail.com</t>
  </si>
  <si>
    <t>GOLLY</t>
  </si>
  <si>
    <t>JEAN- PHILLIPE</t>
  </si>
  <si>
    <t>gollyj@free.fr</t>
  </si>
  <si>
    <t>GOUPY</t>
  </si>
  <si>
    <t>MURIELLE</t>
  </si>
  <si>
    <t>murielle.goupy@gmail.com</t>
  </si>
  <si>
    <t>GRAFF</t>
  </si>
  <si>
    <t>ANNE</t>
  </si>
  <si>
    <t>angraff@laposte.net</t>
  </si>
  <si>
    <t>GUERRAM</t>
  </si>
  <si>
    <t>ÉMILIE</t>
  </si>
  <si>
    <t>emilie.guerram@gmail.com</t>
  </si>
  <si>
    <t>GUILLEMBERT</t>
  </si>
  <si>
    <t>CHRYSTELE</t>
  </si>
  <si>
    <t>chrystele.guillembert@cegetel.net</t>
  </si>
  <si>
    <t>GUILLOU</t>
  </si>
  <si>
    <t>SYLVANA</t>
  </si>
  <si>
    <t>sylviana.guillou@gmail.com</t>
  </si>
  <si>
    <t>GUYON</t>
  </si>
  <si>
    <t>FRANCOIS</t>
  </si>
  <si>
    <t>guyonfr@gmail.com</t>
  </si>
  <si>
    <t>HAMMONTI</t>
  </si>
  <si>
    <t>SADIA</t>
  </si>
  <si>
    <t>sadia.hammonti@orange.fr</t>
  </si>
  <si>
    <t>HARTMANN</t>
  </si>
  <si>
    <t>phartmann@orange.fr</t>
  </si>
  <si>
    <t>HAURY</t>
  </si>
  <si>
    <t>sylvie.larmehaury@gmail.com</t>
  </si>
  <si>
    <t>HEINRICH</t>
  </si>
  <si>
    <t>VALÉRIE</t>
  </si>
  <si>
    <t>heinrich.valerie@gmail.com</t>
  </si>
  <si>
    <t>HILL</t>
  </si>
  <si>
    <t>FABIENNE</t>
  </si>
  <si>
    <t>fabienne.hill@orange.fr</t>
  </si>
  <si>
    <t>HILLAERT</t>
  </si>
  <si>
    <t>PAUL-ANTOINE</t>
  </si>
  <si>
    <t>paulantoinehillaert@gmail.com</t>
  </si>
  <si>
    <t>JÈGO</t>
  </si>
  <si>
    <t>JULIETTE</t>
  </si>
  <si>
    <t>juliette.jego@gmail.com</t>
  </si>
  <si>
    <t>JEHL</t>
  </si>
  <si>
    <t>REGINE</t>
  </si>
  <si>
    <t>regine.jehko@orange.fr</t>
  </si>
  <si>
    <t>JOUBERT</t>
  </si>
  <si>
    <t>cabvvbsjoubert@yahoo.fr</t>
  </si>
  <si>
    <t>KOCHER</t>
  </si>
  <si>
    <t>GHISLAINE</t>
  </si>
  <si>
    <t>ghislainekocher@netcourrier.com</t>
  </si>
  <si>
    <t>KUHRY</t>
  </si>
  <si>
    <t>JEAN-MICHEL</t>
  </si>
  <si>
    <t>jean-michel.kuhry@laposte.net</t>
  </si>
  <si>
    <t>LAUREAU</t>
  </si>
  <si>
    <t>CLAIRE</t>
  </si>
  <si>
    <t>calimagi@gmail.com</t>
  </si>
  <si>
    <t>LEBLANC</t>
  </si>
  <si>
    <t>AMELIE</t>
  </si>
  <si>
    <t>amelie-leblanc@outlook.fr</t>
  </si>
  <si>
    <t>LETZ-CHATIRICHVILI</t>
  </si>
  <si>
    <t>CHRISTINE</t>
  </si>
  <si>
    <t>christine.letz@laposte.net</t>
  </si>
  <si>
    <t>LOUIS</t>
  </si>
  <si>
    <t>ELISABETH</t>
  </si>
  <si>
    <t>bblouis47@hotmail.fr</t>
  </si>
  <si>
    <t>MANCIET</t>
  </si>
  <si>
    <t>GUILLAUME</t>
  </si>
  <si>
    <t>mudounet@free.fr</t>
  </si>
  <si>
    <t>MARCHAND</t>
  </si>
  <si>
    <t>CORINNE</t>
  </si>
  <si>
    <t>carolinamuses@gmail.com</t>
  </si>
  <si>
    <t>MARK</t>
  </si>
  <si>
    <t>FANNY</t>
  </si>
  <si>
    <t>fanny23@hotmail.com</t>
  </si>
  <si>
    <t>MATHIS</t>
  </si>
  <si>
    <t>JEAN</t>
  </si>
  <si>
    <t>j.mathis@wanadoo.fr</t>
  </si>
  <si>
    <t>MEYER</t>
  </si>
  <si>
    <t>CLAUDE</t>
  </si>
  <si>
    <t>meyer.c@laposte.net</t>
  </si>
  <si>
    <t>PATRICIA</t>
  </si>
  <si>
    <t>patricia.meyer317@gmail.com</t>
  </si>
  <si>
    <t>MICHOT</t>
  </si>
  <si>
    <t>MAGALI</t>
  </si>
  <si>
    <t>magali_michot@hotmail.fr</t>
  </si>
  <si>
    <t>MIGNOT</t>
  </si>
  <si>
    <t>mignotmaheu@gmail.com</t>
  </si>
  <si>
    <t>MUNCH</t>
  </si>
  <si>
    <t>MARIE YVONNE</t>
  </si>
  <si>
    <t>marieyvonne.munch@free.fr</t>
  </si>
  <si>
    <t>NJOCK-BÔT</t>
  </si>
  <si>
    <t>GEORGES-KING</t>
  </si>
  <si>
    <t>georges.et.benedicte@gmail.com</t>
  </si>
  <si>
    <t>NOËL</t>
  </si>
  <si>
    <t>SOPHIE</t>
  </si>
  <si>
    <t>stchernoel@gmail.com</t>
  </si>
  <si>
    <t>PALAZUELO</t>
  </si>
  <si>
    <t>PHILIPPE</t>
  </si>
  <si>
    <t>philippe.palazuelo@gmail.com</t>
  </si>
  <si>
    <t>PELERIN</t>
  </si>
  <si>
    <t>FRANCOISE</t>
  </si>
  <si>
    <t>cooperativealimentaire-neudorf@hotmail.com</t>
  </si>
  <si>
    <t>PISSERE</t>
  </si>
  <si>
    <t>CECILE</t>
  </si>
  <si>
    <t>cecilepissere@yahoo.fr</t>
  </si>
  <si>
    <t>POENARU</t>
  </si>
  <si>
    <t>RAMONA</t>
  </si>
  <si>
    <t>poracri@yahoo.fr</t>
  </si>
  <si>
    <t>REICHERT</t>
  </si>
  <si>
    <t>JENNY</t>
  </si>
  <si>
    <t>jenny.reichert@orange.fr</t>
  </si>
  <si>
    <t>RIEGERT</t>
  </si>
  <si>
    <t>sylvie.riegert@orange.fr</t>
  </si>
  <si>
    <t>RODRIGUEZ</t>
  </si>
  <si>
    <t>ANNABELLE</t>
  </si>
  <si>
    <t>yan.ana@free.fr</t>
  </si>
  <si>
    <t>SALVADOR</t>
  </si>
  <si>
    <t>HELENE</t>
  </si>
  <si>
    <t>helenesalvador@gmail.com</t>
  </si>
  <si>
    <t>SCHERDING</t>
  </si>
  <si>
    <t>christine.scherding@orange.fr</t>
  </si>
  <si>
    <t>SCHERER</t>
  </si>
  <si>
    <t>EDOUARD</t>
  </si>
  <si>
    <t>edouardscherer@gmail.com</t>
  </si>
  <si>
    <t>SCHLUB</t>
  </si>
  <si>
    <t>ALEXANDRE</t>
  </si>
  <si>
    <t>alexandre.schlub@no-log.org</t>
  </si>
  <si>
    <t>SCHMITT-MERCIER</t>
  </si>
  <si>
    <t>NICOLE</t>
  </si>
  <si>
    <t>ischmitt@unistra.fr</t>
  </si>
  <si>
    <t>SCHUMACHER</t>
  </si>
  <si>
    <t>VERONIQUE</t>
  </si>
  <si>
    <t>veronique.schumacher1@worldonline.fr</t>
  </si>
  <si>
    <t>SETTELEN</t>
  </si>
  <si>
    <t>dansettelen@gmail.com</t>
  </si>
  <si>
    <t>SOMMELET</t>
  </si>
  <si>
    <t>claire_sommelet@hotmail.com</t>
  </si>
  <si>
    <t>SYMOND</t>
  </si>
  <si>
    <t>anne.symond@yahoo.fr</t>
  </si>
  <si>
    <t>TENDIL</t>
  </si>
  <si>
    <t>CELIA</t>
  </si>
  <si>
    <t>tendil.celia@yahoo.fr</t>
  </si>
  <si>
    <t>THUILLER</t>
  </si>
  <si>
    <t>DOMINIQUE</t>
  </si>
  <si>
    <t>thuillerdominique@yahoo.fr</t>
  </si>
  <si>
    <t>TROXLER</t>
  </si>
  <si>
    <t>laurent@maill.eg2.fr</t>
  </si>
  <si>
    <t>VANTILLARD</t>
  </si>
  <si>
    <t>CHRISTELLE</t>
  </si>
  <si>
    <t>christelle_vantillard@hotmail.com</t>
  </si>
  <si>
    <t>WELLER</t>
  </si>
  <si>
    <t>nicole.weller08@orange.fr</t>
  </si>
  <si>
    <t>WELSCH</t>
  </si>
  <si>
    <t>LAURA</t>
  </si>
  <si>
    <t>lauraw@free.fr</t>
  </si>
  <si>
    <t>WITSCHIKOWSKI</t>
  </si>
  <si>
    <t>VALENTIN</t>
  </si>
  <si>
    <t>valentin.witschikowski@gmail.com</t>
  </si>
  <si>
    <t>ZORLU</t>
  </si>
  <si>
    <t>YAPRAK</t>
  </si>
  <si>
    <t>yaprak.zorlu81@hotmail.fr</t>
  </si>
  <si>
    <t>First Name</t>
  </si>
  <si>
    <t>Last Name</t>
  </si>
  <si>
    <t>Initials</t>
  </si>
  <si>
    <t>Gender</t>
  </si>
  <si>
    <t>Birthday</t>
  </si>
  <si>
    <t>Location</t>
  </si>
  <si>
    <t>Notes</t>
  </si>
  <si>
    <t>Mileage</t>
  </si>
  <si>
    <t>Hobby</t>
  </si>
  <si>
    <t>Billing Information</t>
  </si>
  <si>
    <t>Directory Server</t>
  </si>
  <si>
    <t>Sensitivity</t>
  </si>
  <si>
    <t>Priority</t>
  </si>
  <si>
    <t>an.bigot@orange.fr</t>
  </si>
  <si>
    <t>GRADOWICZ</t>
  </si>
  <si>
    <t>orian1982@gmail.com</t>
  </si>
  <si>
    <t>MANTEAUX</t>
  </si>
  <si>
    <t>Nom</t>
  </si>
  <si>
    <t>Prénom</t>
  </si>
  <si>
    <t>Tel</t>
  </si>
  <si>
    <t>e-mail</t>
  </si>
  <si>
    <t>date adhésion</t>
  </si>
  <si>
    <t>Cotisations</t>
  </si>
  <si>
    <t>Sexe</t>
  </si>
  <si>
    <t>Age</t>
  </si>
  <si>
    <t>Adresse</t>
  </si>
  <si>
    <t>CP</t>
  </si>
  <si>
    <t>Ville</t>
  </si>
  <si>
    <t>Complement ad.</t>
  </si>
  <si>
    <t>Liquide</t>
  </si>
  <si>
    <t>Chèque</t>
  </si>
  <si>
    <t>helloasso</t>
  </si>
  <si>
    <t>M</t>
  </si>
  <si>
    <t>F</t>
  </si>
  <si>
    <t>06 51 15 48 12</t>
  </si>
  <si>
    <t>sept.-17</t>
  </si>
  <si>
    <t>30,00</t>
  </si>
  <si>
    <t>24 rue de Lunéville</t>
  </si>
  <si>
    <t>07 68 79 78 77</t>
  </si>
  <si>
    <t>janv.-18</t>
  </si>
  <si>
    <t>11 rue des bouvreuils</t>
  </si>
  <si>
    <t>06 84 73 77 65</t>
  </si>
  <si>
    <t>nov.-17</t>
  </si>
  <si>
    <t>10,00</t>
  </si>
  <si>
    <t>34 A rue Saint Urbain</t>
  </si>
  <si>
    <t>06 11 14 90 29</t>
  </si>
  <si>
    <t>43A rue du Lazaret</t>
  </si>
  <si>
    <t>07 80 03 60 45</t>
  </si>
  <si>
    <t>Auenheimer Strasse</t>
  </si>
  <si>
    <t>06 80 14 48 51</t>
  </si>
  <si>
    <t>32 rue de la tour</t>
  </si>
  <si>
    <t>06 44 00 95 83</t>
  </si>
  <si>
    <t>23 rue de la Chapelle</t>
  </si>
  <si>
    <t>06 24 55 52 55</t>
  </si>
  <si>
    <t>12 rue Charles Grad</t>
  </si>
  <si>
    <t>06 69 26 78 81</t>
  </si>
  <si>
    <t>7 rue d'Alsace</t>
  </si>
  <si>
    <t>06 37 52 70 53</t>
  </si>
  <si>
    <t>2 rue jean Jaurès</t>
  </si>
  <si>
    <t>06 28 23 37 74</t>
  </si>
  <si>
    <t>3 rue de Thann</t>
  </si>
  <si>
    <t>06 65 61 64 47</t>
  </si>
  <si>
    <t>16 rue Ste Cécile</t>
  </si>
  <si>
    <t>03 88 60 10 30</t>
  </si>
  <si>
    <t>31 rue d'Altkirch</t>
  </si>
  <si>
    <t>06 32 23 95 53</t>
  </si>
  <si>
    <t>23 rue Baldner</t>
  </si>
  <si>
    <t>non rens.</t>
  </si>
  <si>
    <t>3 rue Michel Baltzer</t>
  </si>
  <si>
    <t>03 88 66 72 78</t>
  </si>
  <si>
    <t>1 passage Clara Malraux</t>
  </si>
  <si>
    <t>06 77 07 47 95</t>
  </si>
  <si>
    <t>48 Av. Jean Jaurès</t>
  </si>
  <si>
    <t>06 16 27 93 16</t>
  </si>
  <si>
    <t>28 rue du bassin d'Austerlitz</t>
  </si>
  <si>
    <t>06 14 96 44 28</t>
  </si>
  <si>
    <t>dec-17</t>
  </si>
  <si>
    <t>26 rue Kageneck</t>
  </si>
  <si>
    <t>06 73 63 37 14</t>
  </si>
  <si>
    <t>47A rue de Lauterbourg</t>
  </si>
  <si>
    <t>06 20 35 61 38</t>
  </si>
  <si>
    <t>06 21 67 26 37</t>
  </si>
  <si>
    <t>19 rue du chemin Fried</t>
  </si>
  <si>
    <t>06 51 80 19 41</t>
  </si>
  <si>
    <t>43 rue du Neufeld</t>
  </si>
  <si>
    <t>06 63 23 51 52</t>
  </si>
  <si>
    <t>29 rue de Nicosie</t>
  </si>
  <si>
    <t>07 69 78 76 60</t>
  </si>
  <si>
    <t>8 rue de Thann</t>
  </si>
  <si>
    <t>06 75 15 55 09</t>
  </si>
  <si>
    <t>55 rue de Mulhouse</t>
  </si>
  <si>
    <t>06 30 68 99 40</t>
  </si>
  <si>
    <t>7 rue du petit marais</t>
  </si>
  <si>
    <t>06 85 02 16 32</t>
  </si>
  <si>
    <t>1A rue des petits champs</t>
  </si>
  <si>
    <t>06 88 43 76 22</t>
  </si>
  <si>
    <t>9 rue Clovis</t>
  </si>
  <si>
    <t>06 31 47 17 72</t>
  </si>
  <si>
    <t>46 rue des sarcelles</t>
  </si>
  <si>
    <t>06 60 71 50 21</t>
  </si>
  <si>
    <t>20 rue des Carmes</t>
  </si>
  <si>
    <t>09 88 25 12 30</t>
  </si>
  <si>
    <t>oct.-17</t>
  </si>
  <si>
    <t>22 Av de la marseillaise</t>
  </si>
  <si>
    <t>06 84 75 16 97</t>
  </si>
  <si>
    <t>3 rue des hirondelles</t>
  </si>
  <si>
    <t>06 82 00 37 09</t>
  </si>
  <si>
    <t>06 74 91 06 20</t>
  </si>
  <si>
    <t>76 rue du Gal Gouraud</t>
  </si>
  <si>
    <t>06 41 69 47 55</t>
  </si>
  <si>
    <t>14 rue Eugénie</t>
  </si>
  <si>
    <t>06 89 89 95 30</t>
  </si>
  <si>
    <t>30 rue Ste Cécile</t>
  </si>
  <si>
    <t>06 87 93 31 29</t>
  </si>
  <si>
    <t>1 rue de Chamonix</t>
  </si>
  <si>
    <t>06 82 67 10 79</t>
  </si>
  <si>
    <t>2 rue du hêtre</t>
  </si>
  <si>
    <t>06 15 78 93 61</t>
  </si>
  <si>
    <t>7 rue Frédéric</t>
  </si>
  <si>
    <t>06 16 27 39 63</t>
  </si>
  <si>
    <t>16 rue Frederic</t>
  </si>
  <si>
    <t>07 83 06 75 00</t>
  </si>
  <si>
    <t>22 rue de la division Leclerc</t>
  </si>
  <si>
    <t>06 30 18 61 89</t>
  </si>
  <si>
    <t>21 rue déserte</t>
  </si>
  <si>
    <t>03 88 25 58 07</t>
  </si>
  <si>
    <t>6 quai Mathiss</t>
  </si>
  <si>
    <t>06 58 58 53 74</t>
  </si>
  <si>
    <t>23 rue d'Orbey</t>
  </si>
  <si>
    <t>06 89 77 95 84</t>
  </si>
  <si>
    <t>8 rue Adolphe Wurtz</t>
  </si>
  <si>
    <t>07 61 99 75 68</t>
  </si>
  <si>
    <t>10 rue de Cernay</t>
  </si>
  <si>
    <t>06 83 87 99 02</t>
  </si>
  <si>
    <t>20 rue d'Oslo</t>
  </si>
  <si>
    <t>06 89 79 32 85</t>
  </si>
  <si>
    <t>3 rue de Mutzig</t>
  </si>
  <si>
    <t>03 88 36 78 61</t>
  </si>
  <si>
    <t>dec 17</t>
  </si>
  <si>
    <t>13 rue des Juifs</t>
  </si>
  <si>
    <t>06 32 26 29 00</t>
  </si>
  <si>
    <t>86 Rte du Polygone</t>
  </si>
  <si>
    <t>06 38 68 60 88</t>
  </si>
  <si>
    <t>7 rue Edouard Teusch</t>
  </si>
  <si>
    <t>06 83 54 86 76</t>
  </si>
  <si>
    <t>07 50 96 76 48</t>
  </si>
  <si>
    <t>23 rue de l'arc en ciel</t>
  </si>
  <si>
    <t>06 31 82 67 18</t>
  </si>
  <si>
    <t>104 rue Jean Jaurès</t>
  </si>
  <si>
    <t>06 69 76 00 83</t>
  </si>
  <si>
    <t>25 rue des vignes</t>
  </si>
  <si>
    <t>06 95 37 60 32</t>
  </si>
  <si>
    <t>1 rue du jeu de paume</t>
  </si>
  <si>
    <t>06 29 88 28 12</t>
  </si>
  <si>
    <t>10 rue de Chatenois</t>
  </si>
  <si>
    <t>06 18 54 25 75</t>
  </si>
  <si>
    <t>6 rue des fauvettes*</t>
  </si>
  <si>
    <t>*C/O Engelmann</t>
  </si>
  <si>
    <t>06 72 32 27 88</t>
  </si>
  <si>
    <t>26 rue de Chatenois</t>
  </si>
  <si>
    <t>06 15 18 18 66</t>
  </si>
  <si>
    <t>4 rue de Dornach</t>
  </si>
  <si>
    <t>06 40 22 60 63</t>
  </si>
  <si>
    <t>6 rue de Ferrette</t>
  </si>
  <si>
    <t>06 75 02 30 05</t>
  </si>
  <si>
    <t>44 av. du maréchal Foch</t>
  </si>
  <si>
    <t>06 50 79 73 89</t>
  </si>
  <si>
    <t>6 rue de Stockholm</t>
  </si>
  <si>
    <t>06 63 15 93 30</t>
  </si>
  <si>
    <t>50 A rue principale</t>
  </si>
  <si>
    <t>07 85 89 58 50</t>
  </si>
  <si>
    <t>22 Bd Leblois</t>
  </si>
  <si>
    <t>06 86 64 00 54</t>
  </si>
  <si>
    <t>06 76 52 63 80</t>
  </si>
  <si>
    <t>27 rue du Brotsch</t>
  </si>
  <si>
    <t>03 88 29 01 74</t>
  </si>
  <si>
    <t>36 rue des ormes</t>
  </si>
  <si>
    <t>06 13 40 21 60</t>
  </si>
  <si>
    <t>25 rue du Docteur Schaffner</t>
  </si>
  <si>
    <t>06 60 63 40 91</t>
  </si>
  <si>
    <t>dec_17</t>
  </si>
  <si>
    <t>5 rue de Dannemarie</t>
  </si>
  <si>
    <t>marie_maheu@yahoo.fr</t>
  </si>
  <si>
    <t>06 89 15 69 26</t>
  </si>
  <si>
    <t>3 rue de la cité radieuse</t>
  </si>
  <si>
    <t>06 08 42 53 95</t>
  </si>
  <si>
    <t>8 rue du Nideck</t>
  </si>
  <si>
    <t>gnjock14+coopalim@gmail.com</t>
  </si>
  <si>
    <t>06 81 95 53 79</t>
  </si>
  <si>
    <t>44 rue du chevreuil</t>
  </si>
  <si>
    <t>06 86 26 85 84 </t>
  </si>
  <si>
    <t>8A rue de la ville</t>
  </si>
  <si>
    <t>06 45 48 02 82</t>
  </si>
  <si>
    <t>10 rue du Bilstein</t>
  </si>
  <si>
    <t>fpelerin@orange.fr</t>
  </si>
  <si>
    <t>06 01 97 08 65</t>
  </si>
  <si>
    <t>25 rue de Lièpvre</t>
  </si>
  <si>
    <t>06 21 19 91 19</t>
  </si>
  <si>
    <t>10 av. Léon Dacheux</t>
  </si>
  <si>
    <t>03 88 61 22 40</t>
  </si>
  <si>
    <t>8 Bd d'Anvers</t>
  </si>
  <si>
    <t>07 83 70 33 57</t>
  </si>
  <si>
    <t>39 rue de Zurich</t>
  </si>
  <si>
    <t>06 51 17 64 67</t>
  </si>
  <si>
    <t>14 rue de Verdun</t>
  </si>
  <si>
    <t>06 60 30 83 17</t>
  </si>
  <si>
    <t>20 rue des carmes</t>
  </si>
  <si>
    <t>06 78 79 61 45</t>
  </si>
  <si>
    <t>1 rue d'Athènes</t>
  </si>
  <si>
    <t>06 35 19 94 16</t>
  </si>
  <si>
    <t>5 rue du fondeur</t>
  </si>
  <si>
    <t>06 20 32 85 85</t>
  </si>
  <si>
    <t>11b rue du maire Kuss</t>
  </si>
  <si>
    <t>06 67 64 48 72</t>
  </si>
  <si>
    <t>7 chemin des merles</t>
  </si>
  <si>
    <t>06 47 55 89 00</t>
  </si>
  <si>
    <t>85 bd de la fontaine</t>
  </si>
  <si>
    <t>03 88 40 24 65</t>
  </si>
  <si>
    <t>27 av. de Normandie</t>
  </si>
  <si>
    <t>06 07 27 97 23</t>
  </si>
  <si>
    <t>2 place du Faubourg de Pierre</t>
  </si>
  <si>
    <t>06 81 02 58 37</t>
  </si>
  <si>
    <t>5 rue Zink</t>
  </si>
  <si>
    <t>06 84 28 93 47</t>
  </si>
  <si>
    <t>38 rue Baldner</t>
  </si>
  <si>
    <t>06 86 38 93 07</t>
  </si>
  <si>
    <t>40 rue du Neufeld</t>
  </si>
  <si>
    <t>06 76 92 33 32</t>
  </si>
  <si>
    <t>44 rue de Ribeauvillé</t>
  </si>
  <si>
    <t>07 68 35 01 09</t>
  </si>
  <si>
    <t>45 rue Ste Aloïse</t>
  </si>
  <si>
    <t>06 13 21 08 68</t>
  </si>
  <si>
    <t>79 rue de la Ganzau</t>
  </si>
  <si>
    <t>06 28 46 70 58</t>
  </si>
  <si>
    <t>21 Quai rouget de l'Isles</t>
  </si>
  <si>
    <t>06 37 89 85 19</t>
  </si>
  <si>
    <t>76 route du Polygone</t>
  </si>
  <si>
    <t>06 65 57 47 25</t>
  </si>
  <si>
    <t>28 rue Bellevue</t>
  </si>
  <si>
    <t>id</t>
  </si>
  <si>
    <t>name</t>
  </si>
  <si>
    <t>Custom Field 1 - Type</t>
  </si>
  <si>
    <t>Custom Field 1 - Value</t>
  </si>
  <si>
    <t>ID</t>
  </si>
  <si>
    <t>ARNOUD</t>
  </si>
  <si>
    <t>AURIANE</t>
  </si>
  <si>
    <t>06 71 50 03 07</t>
  </si>
  <si>
    <t>arnoud.auriane@gmail.com</t>
  </si>
  <si>
    <t>27 rue du cerf</t>
  </si>
  <si>
    <t>STRASBOURG</t>
  </si>
  <si>
    <t>sept-1è</t>
  </si>
  <si>
    <t>BIGOT</t>
  </si>
  <si>
    <t>ANNIE</t>
  </si>
  <si>
    <t>28 rue du bassin d'Auserlitz</t>
  </si>
  <si>
    <t>KEHL</t>
  </si>
  <si>
    <t>ILLKIRCH</t>
  </si>
  <si>
    <t>SCHILTIGHEIM</t>
  </si>
  <si>
    <t>DERNDINGER</t>
  </si>
  <si>
    <t>STEPHANIE</t>
  </si>
  <si>
    <t>06 30 77 45 55</t>
  </si>
  <si>
    <t>stephanie.derndinger@gmail.com</t>
  </si>
  <si>
    <t>23 rue de Lampertheim</t>
  </si>
  <si>
    <t>LAMPERTHEIM</t>
  </si>
  <si>
    <t>ECKERT</t>
  </si>
  <si>
    <t>06 08 81 18 77</t>
  </si>
  <si>
    <t>christiane.eckert@hotmail.fr</t>
  </si>
  <si>
    <t>34 rue de la 1ère armée</t>
  </si>
  <si>
    <t>SOUFFELWEYERSHEIM</t>
  </si>
  <si>
    <t>GILLMANN</t>
  </si>
  <si>
    <t>NATHALIE</t>
  </si>
  <si>
    <t>06 74 83 75 31</t>
  </si>
  <si>
    <t>nathalie.gillmann@gmail.com</t>
  </si>
  <si>
    <t>1 rue de l'école</t>
  </si>
  <si>
    <t>HOENHEIM</t>
  </si>
  <si>
    <t>ORIAN</t>
  </si>
  <si>
    <t>06 51 21 47 46</t>
  </si>
  <si>
    <t>37 rue de Selestat</t>
  </si>
  <si>
    <t>WOLFISHEIM</t>
  </si>
  <si>
    <t>JOLY</t>
  </si>
  <si>
    <t>JUSTINE</t>
  </si>
  <si>
    <t>06 33 48 64 35</t>
  </si>
  <si>
    <t>jjoly8@gmail.com</t>
  </si>
  <si>
    <t>39 avenue des Vosges</t>
  </si>
  <si>
    <t>LIEDE</t>
  </si>
  <si>
    <t>LASMA</t>
  </si>
  <si>
    <t>06 07 18 54 08</t>
  </si>
  <si>
    <t>lasma.liede@gmail.com</t>
  </si>
  <si>
    <t>POISSY</t>
  </si>
  <si>
    <t>CHARLES</t>
  </si>
  <si>
    <t>06 48 36 30 48</t>
  </si>
  <si>
    <t>charles.manteaux@gmal.com</t>
  </si>
  <si>
    <t>6 rue du Maréchal Foch</t>
  </si>
  <si>
    <t>OTERSWILLER</t>
  </si>
  <si>
    <t>DINGSHEIM</t>
  </si>
  <si>
    <t>PERSUY</t>
  </si>
  <si>
    <t>DEBORAH</t>
  </si>
  <si>
    <t>06 86 97 71 41</t>
  </si>
  <si>
    <t>deborah.persuy@gmail.com</t>
  </si>
  <si>
    <t>5 bd de Nancy</t>
  </si>
  <si>
    <t>ROCHON</t>
  </si>
  <si>
    <t>06 62 17 06 88</t>
  </si>
  <si>
    <t>CAMROCHON@GMAIL.COM</t>
  </si>
  <si>
    <t>14 rue de l'abreuvoir</t>
  </si>
  <si>
    <t>SANT</t>
  </si>
  <si>
    <t>CHANTAL</t>
  </si>
  <si>
    <t>06 22 69 91 99</t>
  </si>
  <si>
    <t>chantalsant@gmail.com</t>
  </si>
  <si>
    <t>LINGOLSHEIM</t>
  </si>
  <si>
    <t>PHALSBOURG</t>
  </si>
  <si>
    <t>N° d'adhérent</t>
  </si>
  <si>
    <t>Name</t>
  </si>
  <si>
    <t>Given Name</t>
  </si>
  <si>
    <t>Additional Name</t>
  </si>
  <si>
    <t>Family Name</t>
  </si>
  <si>
    <t>Yomi Name</t>
  </si>
  <si>
    <t>Given Name Yomi</t>
  </si>
  <si>
    <t>Additional Name Yomi</t>
  </si>
  <si>
    <t>Family Name Yomi</t>
  </si>
  <si>
    <t>Name Prefix</t>
  </si>
  <si>
    <t>Name Suffix</t>
  </si>
  <si>
    <t>Nickname</t>
  </si>
  <si>
    <t>Short Name</t>
  </si>
  <si>
    <t>Maiden Name</t>
  </si>
  <si>
    <t>Occupation</t>
  </si>
  <si>
    <t>Subject</t>
  </si>
  <si>
    <t>Group Membership</t>
  </si>
  <si>
    <t>E-mail 1 - Type</t>
  </si>
  <si>
    <t>E-mail 1 - Value</t>
  </si>
  <si>
    <t>* My Contacts ::: CoopAlim au 28/01/2018</t>
  </si>
  <si>
    <t>* Personnel</t>
  </si>
  <si>
    <t>email</t>
  </si>
  <si>
    <t>login</t>
  </si>
  <si>
    <t>Complément adresse</t>
  </si>
  <si>
    <t>Email Address</t>
  </si>
  <si>
    <t>* My Contacts ::: CoopAlim au 28/01/2019</t>
  </si>
  <si>
    <t>* My Contacts ::: CoopAlim au 28/01/2020</t>
  </si>
  <si>
    <t>* My Contacts ::: CoopAlim au 28/01/2021</t>
  </si>
  <si>
    <t>* My Contacts ::: CoopAlim au 28/01/2022</t>
  </si>
  <si>
    <t>* My Contacts ::: CoopAlim au 28/01/2023</t>
  </si>
  <si>
    <t>* My Contacts ::: CoopAlim au 28/01/2024</t>
  </si>
  <si>
    <t>* My Contacts ::: CoopAlim au 28/01/2025</t>
  </si>
  <si>
    <t>* My Contacts ::: CoopAlim au 28/01/2026</t>
  </si>
  <si>
    <t>* My Contacts ::: CoopAlim au 28/01/2027</t>
  </si>
  <si>
    <t>* My Contacts ::: CoopAlim au 28/01/2028</t>
  </si>
  <si>
    <t>* My Contacts ::: CoopAlim au 28/01/2029</t>
  </si>
  <si>
    <t>* My Contacts ::: CoopAlim au 28/01/2030</t>
  </si>
  <si>
    <t>* My Contacts ::: CoopAlim au 28/01/2031</t>
  </si>
  <si>
    <t>* My Contacts ::: CoopAlim au 28/01/2032</t>
  </si>
  <si>
    <t>* My Contacts ::: CoopAlim au 28/01/2033</t>
  </si>
  <si>
    <t>* My Contacts ::: CoopAlim au 28/01/2034</t>
  </si>
  <si>
    <t>* My Contacts ::: CoopAlim au 28/01/2035</t>
  </si>
  <si>
    <t>* My Contacts ::: CoopAlim au 28/01/2036</t>
  </si>
  <si>
    <t>* My Contacts ::: CoopAlim au 28/01/2037</t>
  </si>
  <si>
    <t>* My Contacts ::: CoopAlim au 28/01/2038</t>
  </si>
  <si>
    <t>* My Contacts ::: CoopAlim au 28/01/2039</t>
  </si>
  <si>
    <t>* My Contacts ::: CoopAlim au 28/01/2040</t>
  </si>
  <si>
    <t>* My Contacts ::: CoopAlim au 28/01/2041</t>
  </si>
  <si>
    <t>* My Contacts ::: CoopAlim au 28/01/2042</t>
  </si>
  <si>
    <t>* My Contacts ::: CoopAlim au 28/01/2043</t>
  </si>
  <si>
    <t>* My Contacts ::: CoopAlim au 28/01/2044</t>
  </si>
  <si>
    <t>* My Contacts ::: CoopAlim au 28/01/2045</t>
  </si>
  <si>
    <t>* My Contacts ::: CoopAlim au 28/01/2046</t>
  </si>
  <si>
    <t>* My Contacts ::: CoopAlim au 28/01/2047</t>
  </si>
  <si>
    <t>* My Contacts ::: CoopAlim au 28/01/2048</t>
  </si>
  <si>
    <t>* My Contacts ::: CoopAlim au 28/01/2049</t>
  </si>
  <si>
    <t>* My Contacts ::: CoopAlim au 28/01/2050</t>
  </si>
  <si>
    <t>* My Contacts ::: CoopAlim au 28/01/2051</t>
  </si>
  <si>
    <t>* My Contacts ::: CoopAlim au 28/01/2052</t>
  </si>
  <si>
    <t>* My Contacts ::: CoopAlim au 28/01/2053</t>
  </si>
  <si>
    <t>* My Contacts ::: CoopAlim au 28/01/2054</t>
  </si>
  <si>
    <t>* My Contacts ::: CoopAlim au 28/01/2055</t>
  </si>
  <si>
    <t>* My Contacts ::: CoopAlim au 28/01/2056</t>
  </si>
  <si>
    <t>* My Contacts ::: CoopAlim au 28/01/2057</t>
  </si>
  <si>
    <t>* My Contacts ::: CoopAlim au 28/01/2058</t>
  </si>
  <si>
    <t>* My Contacts ::: CoopAlim au 28/01/2059</t>
  </si>
  <si>
    <t>* My Contacts ::: CoopAlim au 28/01/2060</t>
  </si>
  <si>
    <t>* My Contacts ::: CoopAlim au 28/01/2061</t>
  </si>
  <si>
    <t>* My Contacts ::: CoopAlim au 28/01/2062</t>
  </si>
  <si>
    <t>* My Contacts ::: CoopAlim au 28/01/2063</t>
  </si>
  <si>
    <t>* My Contacts ::: CoopAlim au 28/01/2064</t>
  </si>
  <si>
    <t>* My Contacts ::: CoopAlim au 28/01/2065</t>
  </si>
  <si>
    <t>* My Contacts ::: CoopAlim au 28/01/2066</t>
  </si>
  <si>
    <t>* My Contacts ::: CoopAlim au 28/01/2067</t>
  </si>
  <si>
    <t>* My Contacts ::: CoopAlim au 28/01/2068</t>
  </si>
  <si>
    <t>* My Contacts ::: CoopAlim au 28/01/2069</t>
  </si>
  <si>
    <t>* My Contacts ::: CoopAlim au 28/01/2070</t>
  </si>
  <si>
    <t>* My Contacts ::: CoopAlim au 28/01/2071</t>
  </si>
  <si>
    <t>* My Contacts ::: CoopAlim au 28/01/2072</t>
  </si>
  <si>
    <t>* My Contacts ::: CoopAlim au 28/01/2073</t>
  </si>
  <si>
    <t>* My Contacts ::: CoopAlim au 28/01/2074</t>
  </si>
  <si>
    <t>* My Contacts ::: CoopAlim au 28/01/2075</t>
  </si>
  <si>
    <t>* My Contacts ::: CoopAlim au 28/01/2076</t>
  </si>
  <si>
    <t>* My Contacts ::: CoopAlim au 28/01/2077</t>
  </si>
  <si>
    <t>* My Contacts ::: CoopAlim au 28/01/2078</t>
  </si>
  <si>
    <t>* My Contacts ::: CoopAlim au 28/01/2079</t>
  </si>
  <si>
    <t>* My Contacts ::: CoopAlim au 28/01/2080</t>
  </si>
  <si>
    <t>* My Contacts ::: CoopAlim au 28/01/2081</t>
  </si>
  <si>
    <t>* My Contacts ::: CoopAlim au 28/01/2082</t>
  </si>
  <si>
    <t>* My Contacts ::: CoopAlim au 28/01/2083</t>
  </si>
  <si>
    <t>* My Contacts ::: CoopAlim au 28/01/2084</t>
  </si>
  <si>
    <t>* My Contacts ::: CoopAlim au 28/01/2085</t>
  </si>
  <si>
    <t>* My Contacts ::: CoopAlim au 28/01/2086</t>
  </si>
  <si>
    <t>* My Contacts ::: CoopAlim au 28/01/2087</t>
  </si>
  <si>
    <t>* My Contacts ::: CoopAlim au 28/01/2088</t>
  </si>
  <si>
    <t>* My Contacts ::: CoopAlim au 28/01/2089</t>
  </si>
  <si>
    <t>* My Contacts ::: CoopAlim au 28/01/2090</t>
  </si>
  <si>
    <t>* My Contacts ::: CoopAlim au 28/01/2091</t>
  </si>
  <si>
    <t>* My Contacts ::: CoopAlim au 28/01/2092</t>
  </si>
  <si>
    <t>* My Contacts ::: CoopAlim au 28/01/2093</t>
  </si>
  <si>
    <t>* My Contacts ::: CoopAlim au 28/01/2094</t>
  </si>
  <si>
    <t>* My Contacts ::: CoopAlim au 28/01/2095</t>
  </si>
  <si>
    <t>* My Contacts ::: CoopAlim au 28/01/2096</t>
  </si>
  <si>
    <t>* My Contacts ::: CoopAlim au 28/01/2097</t>
  </si>
  <si>
    <t>* My Contacts ::: CoopAlim au 28/01/2098</t>
  </si>
  <si>
    <t>* My Contacts ::: CoopAlim au 28/01/2099</t>
  </si>
  <si>
    <t>* My Contacts ::: CoopAlim au 28/01/2100</t>
  </si>
  <si>
    <t>* My Contacts ::: CoopAlim au 28/01/2101</t>
  </si>
  <si>
    <t>* My Contacts ::: CoopAlim au 28/01/2102</t>
  </si>
  <si>
    <t>* My Contacts ::: CoopAlim au 28/01/2103</t>
  </si>
  <si>
    <t>* My Contacts ::: CoopAlim au 28/01/2104</t>
  </si>
  <si>
    <t>* My Contacts ::: CoopAlim au 28/01/2105</t>
  </si>
  <si>
    <t>* My Contacts ::: CoopAlim au 28/01/2106</t>
  </si>
  <si>
    <t>* My Contacts ::: CoopAlim au 28/01/2107</t>
  </si>
  <si>
    <t>* My Contacts ::: CoopAlim au 28/01/2108</t>
  </si>
  <si>
    <t>* My Contacts ::: CoopAlim au 28/01/2109</t>
  </si>
  <si>
    <t>* My Contacts ::: CoopAlim au 28/01/2110</t>
  </si>
  <si>
    <t>* My Contacts ::: CoopAlim au 28/01/2111</t>
  </si>
  <si>
    <t>* My Contacts ::: CoopAlim au 28/01/2112</t>
  </si>
  <si>
    <t>* My Contacts ::: CoopAlim au 28/01/2113</t>
  </si>
  <si>
    <t>* My Contacts ::: CoopAlim au 28/01/2114</t>
  </si>
  <si>
    <t>* My Contacts ::: CoopAlim au 28/01/2115</t>
  </si>
  <si>
    <t>* My Contacts ::: CoopAlim au 28/01/2116</t>
  </si>
  <si>
    <t>* My Contacts ::: CoopAlim au 28/01/2117</t>
  </si>
  <si>
    <t>* My Contacts ::: CoopAlim au 28/01/2118</t>
  </si>
  <si>
    <t>* My Contacts ::: CoopAlim au 28/01/2119</t>
  </si>
  <si>
    <t>* My Contacts ::: CoopAlim au 28/01/2120</t>
  </si>
  <si>
    <t>* My Contacts ::: CoopAlim au 28/01/2121</t>
  </si>
  <si>
    <t>* My Contacts ::: CoopAlim au 28/01/2122</t>
  </si>
  <si>
    <t>* My Contacts ::: CoopAlim au 28/01/2123</t>
  </si>
  <si>
    <t>* My Contacts ::: CoopAlim au 28/01/2124</t>
  </si>
  <si>
    <t>* My Contacts ::: CoopAlim au 28/01/2125</t>
  </si>
  <si>
    <t>* My Contacts ::: CoopAlim au 28/01/2126</t>
  </si>
  <si>
    <t>* My Contacts ::: CoopAlim au 28/01/2127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</si>
</sst>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000000"/>
      <name val="Calibri"/>
      <scheme val="minor"/>
    </font>
    <font>
      <sz val="10"/>
      <color rgb="FF000000"/>
      <name val="Arial"/>
    </font>
    <font>
      <u/>
      <sz val="12"/>
      <color rgb="FF0563C1"/>
      <name val="Calibri"/>
      <scheme val="minor"/>
    </font>
    <font>
      <sz val="12"/>
      <color rgb="FF0563C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1"/>
      <color rgb="FF000000"/>
      <name val="Calibri"/>
      <scheme val="minor"/>
    </font>
    <font>
      <sz val="11"/>
      <color theme="1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F81B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2" xfId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17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45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mailto:thuillerdominique@yahoo.fr" TargetMode="External"/><Relationship Id="rId47" Type="http://schemas.openxmlformats.org/officeDocument/2006/relationships/hyperlink" Target="mailto:laurent@maill.eg2.fr" TargetMode="External"/><Relationship Id="rId48" Type="http://schemas.openxmlformats.org/officeDocument/2006/relationships/hyperlink" Target="mailto:christelle_vantillard@hotmail.com" TargetMode="External"/><Relationship Id="rId49" Type="http://schemas.openxmlformats.org/officeDocument/2006/relationships/hyperlink" Target="mailto:lauraw@free.fr" TargetMode="External"/><Relationship Id="rId20" Type="http://schemas.openxmlformats.org/officeDocument/2006/relationships/hyperlink" Target="mailto:isabelle.galland@gmail.com" TargetMode="External"/><Relationship Id="rId21" Type="http://schemas.openxmlformats.org/officeDocument/2006/relationships/hyperlink" Target="mailto:vgallez@hotmail.fr" TargetMode="External"/><Relationship Id="rId22" Type="http://schemas.openxmlformats.org/officeDocument/2006/relationships/hyperlink" Target="mailto:gerard.gangloff@orange.fr" TargetMode="External"/><Relationship Id="rId23" Type="http://schemas.openxmlformats.org/officeDocument/2006/relationships/hyperlink" Target="mailto:m.gasser@hotmail.fr" TargetMode="External"/><Relationship Id="rId24" Type="http://schemas.openxmlformats.org/officeDocument/2006/relationships/hyperlink" Target="mailto:severine.godichon@gmail.com" TargetMode="External"/><Relationship Id="rId25" Type="http://schemas.openxmlformats.org/officeDocument/2006/relationships/hyperlink" Target="mailto:gollyj@free.fr" TargetMode="External"/><Relationship Id="rId26" Type="http://schemas.openxmlformats.org/officeDocument/2006/relationships/hyperlink" Target="mailto:guyonfr@gmail.com" TargetMode="External"/><Relationship Id="rId27" Type="http://schemas.openxmlformats.org/officeDocument/2006/relationships/hyperlink" Target="mailto:regine.jehko@orange.fr" TargetMode="External"/><Relationship Id="rId28" Type="http://schemas.openxmlformats.org/officeDocument/2006/relationships/hyperlink" Target="mailto:cabvvbsjoubert@yahoo.fr" TargetMode="External"/><Relationship Id="rId29" Type="http://schemas.openxmlformats.org/officeDocument/2006/relationships/hyperlink" Target="mailto:ghislainekocher@netcourrier.com" TargetMode="External"/><Relationship Id="rId1" Type="http://schemas.openxmlformats.org/officeDocument/2006/relationships/hyperlink" Target="mailto:clo189@gmail.com" TargetMode="External"/><Relationship Id="rId2" Type="http://schemas.openxmlformats.org/officeDocument/2006/relationships/hyperlink" Target="mailto:laurentbazin@dbmail.com" TargetMode="External"/><Relationship Id="rId3" Type="http://schemas.openxmlformats.org/officeDocument/2006/relationships/hyperlink" Target="mailto:christianne.bisch@wanadoo.fr" TargetMode="External"/><Relationship Id="rId4" Type="http://schemas.openxmlformats.org/officeDocument/2006/relationships/hyperlink" Target="mailto:clement.bonneton@gmail.com" TargetMode="External"/><Relationship Id="rId5" Type="http://schemas.openxmlformats.org/officeDocument/2006/relationships/hyperlink" Target="mailto:bourlierm@gmail.com" TargetMode="External"/><Relationship Id="rId30" Type="http://schemas.openxmlformats.org/officeDocument/2006/relationships/hyperlink" Target="mailto:calimagi@gmail.com" TargetMode="External"/><Relationship Id="rId31" Type="http://schemas.openxmlformats.org/officeDocument/2006/relationships/hyperlink" Target="mailto:christine.letz@laposte.net" TargetMode="External"/><Relationship Id="rId32" Type="http://schemas.openxmlformats.org/officeDocument/2006/relationships/hyperlink" Target="mailto:mudounet@free.fr" TargetMode="External"/><Relationship Id="rId9" Type="http://schemas.openxmlformats.org/officeDocument/2006/relationships/hyperlink" Target="mailto:marine.chapoutot@gmail.com" TargetMode="External"/><Relationship Id="rId6" Type="http://schemas.openxmlformats.org/officeDocument/2006/relationships/hyperlink" Target="mailto:brand.myriam67@gmail.com" TargetMode="External"/><Relationship Id="rId7" Type="http://schemas.openxmlformats.org/officeDocument/2006/relationships/hyperlink" Target="mailto:bernard.cathiard@wanadoo.fr" TargetMode="External"/><Relationship Id="rId8" Type="http://schemas.openxmlformats.org/officeDocument/2006/relationships/hyperlink" Target="mailto:chanbrigit@gmail.com" TargetMode="External"/><Relationship Id="rId33" Type="http://schemas.openxmlformats.org/officeDocument/2006/relationships/hyperlink" Target="mailto:j.mathis@wanadoo.fr" TargetMode="External"/><Relationship Id="rId34" Type="http://schemas.openxmlformats.org/officeDocument/2006/relationships/hyperlink" Target="mailto:patricia.meyer317@gmail" TargetMode="External"/><Relationship Id="rId35" Type="http://schemas.openxmlformats.org/officeDocument/2006/relationships/hyperlink" Target="mailto:marieyvonne.munch@free.fr" TargetMode="External"/><Relationship Id="rId36" Type="http://schemas.openxmlformats.org/officeDocument/2006/relationships/hyperlink" Target="mailto:philippe.palazuelo@gmail.com" TargetMode="External"/><Relationship Id="rId10" Type="http://schemas.openxmlformats.org/officeDocument/2006/relationships/hyperlink" Target="mailto:tsclerc@hotmail.fr" TargetMode="External"/><Relationship Id="rId11" Type="http://schemas.openxmlformats.org/officeDocument/2006/relationships/hyperlink" Target="mailto:pdanielcm@gmail.com" TargetMode="External"/><Relationship Id="rId12" Type="http://schemas.openxmlformats.org/officeDocument/2006/relationships/hyperlink" Target="mailto:c.daussy@hotmail.fr" TargetMode="External"/><Relationship Id="rId13" Type="http://schemas.openxmlformats.org/officeDocument/2006/relationships/hyperlink" Target="mailto:marine@marinedautier.fr" TargetMode="External"/><Relationship Id="rId14" Type="http://schemas.openxmlformats.org/officeDocument/2006/relationships/hyperlink" Target="mailto:marietournay@wanadoo.fr" TargetMode="External"/><Relationship Id="rId15" Type="http://schemas.openxmlformats.org/officeDocument/2006/relationships/hyperlink" Target="mailto:sweetcatele@gmail.com" TargetMode="External"/><Relationship Id="rId16" Type="http://schemas.openxmlformats.org/officeDocument/2006/relationships/hyperlink" Target="mailto:dubachvalerie@free.fr" TargetMode="External"/><Relationship Id="rId17" Type="http://schemas.openxmlformats.org/officeDocument/2006/relationships/hyperlink" Target="mailto:hudurand@gmail.com" TargetMode="External"/><Relationship Id="rId18" Type="http://schemas.openxmlformats.org/officeDocument/2006/relationships/hyperlink" Target="mailto:moniquefischer@free.fr" TargetMode="External"/><Relationship Id="rId19" Type="http://schemas.openxmlformats.org/officeDocument/2006/relationships/hyperlink" Target="mailto:denisforget@free.fr" TargetMode="External"/><Relationship Id="rId37" Type="http://schemas.openxmlformats.org/officeDocument/2006/relationships/hyperlink" Target="mailto:cecilepissere@yahoo.fr" TargetMode="External"/><Relationship Id="rId38" Type="http://schemas.openxmlformats.org/officeDocument/2006/relationships/hyperlink" Target="mailto:poracri@yahoo.fr" TargetMode="External"/><Relationship Id="rId39" Type="http://schemas.openxmlformats.org/officeDocument/2006/relationships/hyperlink" Target="mailto:jenny.reichert@orange.fr" TargetMode="External"/><Relationship Id="rId40" Type="http://schemas.openxmlformats.org/officeDocument/2006/relationships/hyperlink" Target="mailto:sylvie.riegert@orange.fr" TargetMode="External"/><Relationship Id="rId41" Type="http://schemas.openxmlformats.org/officeDocument/2006/relationships/hyperlink" Target="mailto:helenesalvador@gmail.com" TargetMode="External"/><Relationship Id="rId42" Type="http://schemas.openxmlformats.org/officeDocument/2006/relationships/hyperlink" Target="mailto:christine.scherding@orange.fr" TargetMode="External"/><Relationship Id="rId43" Type="http://schemas.openxmlformats.org/officeDocument/2006/relationships/hyperlink" Target="mailto:ischmitt@unistra.fr" TargetMode="External"/><Relationship Id="rId44" Type="http://schemas.openxmlformats.org/officeDocument/2006/relationships/hyperlink" Target="mailto:anne.symond@yahoo.fr" TargetMode="External"/><Relationship Id="rId45" Type="http://schemas.openxmlformats.org/officeDocument/2006/relationships/hyperlink" Target="mailto:tendil.celia@yahoo.fr" TargetMode="External"/></Relationships>
</file>

<file path=xl/worksheets/_rels/sheet4.xml.rels><?xml version="1.0" encoding="UTF-8" standalone="yes"?>
<Relationships xmlns="http://schemas.openxmlformats.org/package/2006/relationships"><Relationship Id="rId101" Type="http://schemas.openxmlformats.org/officeDocument/2006/relationships/hyperlink" Target="mailto:clo189@gmail.com" TargetMode="External"/><Relationship Id="rId102" Type="http://schemas.openxmlformats.org/officeDocument/2006/relationships/hyperlink" Target="mailto:clo189@gmail.com" TargetMode="External"/><Relationship Id="rId103" Type="http://schemas.openxmlformats.org/officeDocument/2006/relationships/hyperlink" Target="mailto:clo189@gmail.com" TargetMode="External"/><Relationship Id="rId104" Type="http://schemas.openxmlformats.org/officeDocument/2006/relationships/hyperlink" Target="mailto:clo189@gmail.com" TargetMode="External"/><Relationship Id="rId105" Type="http://schemas.openxmlformats.org/officeDocument/2006/relationships/hyperlink" Target="mailto:clo189@gmail.com" TargetMode="External"/><Relationship Id="rId106" Type="http://schemas.openxmlformats.org/officeDocument/2006/relationships/hyperlink" Target="mailto:clo189@gmail.com" TargetMode="External"/><Relationship Id="rId107" Type="http://schemas.openxmlformats.org/officeDocument/2006/relationships/hyperlink" Target="mailto:clo189@gmail.com" TargetMode="External"/><Relationship Id="rId1" Type="http://schemas.openxmlformats.org/officeDocument/2006/relationships/hyperlink" Target="mailto:clo189@gmail.com" TargetMode="External"/><Relationship Id="rId2" Type="http://schemas.openxmlformats.org/officeDocument/2006/relationships/hyperlink" Target="mailto:clo189@gmail.com" TargetMode="External"/><Relationship Id="rId3" Type="http://schemas.openxmlformats.org/officeDocument/2006/relationships/hyperlink" Target="mailto:clo189@gmail.com" TargetMode="External"/><Relationship Id="rId4" Type="http://schemas.openxmlformats.org/officeDocument/2006/relationships/hyperlink" Target="mailto:clo189@gmail.com" TargetMode="External"/><Relationship Id="rId5" Type="http://schemas.openxmlformats.org/officeDocument/2006/relationships/hyperlink" Target="mailto:clo189@gmail.com" TargetMode="External"/><Relationship Id="rId6" Type="http://schemas.openxmlformats.org/officeDocument/2006/relationships/hyperlink" Target="mailto:clo189@gmail.com" TargetMode="External"/><Relationship Id="rId7" Type="http://schemas.openxmlformats.org/officeDocument/2006/relationships/hyperlink" Target="mailto:clo189@gmail.com" TargetMode="External"/><Relationship Id="rId8" Type="http://schemas.openxmlformats.org/officeDocument/2006/relationships/hyperlink" Target="mailto:clo189@gmail.com" TargetMode="External"/><Relationship Id="rId9" Type="http://schemas.openxmlformats.org/officeDocument/2006/relationships/hyperlink" Target="mailto:clo189@gmail.com" TargetMode="External"/><Relationship Id="rId108" Type="http://schemas.openxmlformats.org/officeDocument/2006/relationships/hyperlink" Target="mailto:clo189@gmail.com" TargetMode="External"/><Relationship Id="rId109" Type="http://schemas.openxmlformats.org/officeDocument/2006/relationships/hyperlink" Target="mailto:clo189@gmail.com" TargetMode="External"/><Relationship Id="rId10" Type="http://schemas.openxmlformats.org/officeDocument/2006/relationships/hyperlink" Target="mailto:clo189@gmail.com" TargetMode="External"/><Relationship Id="rId11" Type="http://schemas.openxmlformats.org/officeDocument/2006/relationships/hyperlink" Target="mailto:clo189@gmail.com" TargetMode="External"/><Relationship Id="rId12" Type="http://schemas.openxmlformats.org/officeDocument/2006/relationships/hyperlink" Target="mailto:clo189@gmail.com" TargetMode="External"/><Relationship Id="rId13" Type="http://schemas.openxmlformats.org/officeDocument/2006/relationships/hyperlink" Target="mailto:clo189@gmail.com" TargetMode="External"/><Relationship Id="rId14" Type="http://schemas.openxmlformats.org/officeDocument/2006/relationships/hyperlink" Target="mailto:clo189@gmail.com" TargetMode="External"/><Relationship Id="rId15" Type="http://schemas.openxmlformats.org/officeDocument/2006/relationships/hyperlink" Target="mailto:clo189@gmail.com" TargetMode="External"/><Relationship Id="rId16" Type="http://schemas.openxmlformats.org/officeDocument/2006/relationships/hyperlink" Target="mailto:clo189@gmail.com" TargetMode="External"/><Relationship Id="rId17" Type="http://schemas.openxmlformats.org/officeDocument/2006/relationships/hyperlink" Target="mailto:clo189@gmail.com" TargetMode="External"/><Relationship Id="rId18" Type="http://schemas.openxmlformats.org/officeDocument/2006/relationships/hyperlink" Target="mailto:clo189@gmail.com" TargetMode="External"/><Relationship Id="rId19" Type="http://schemas.openxmlformats.org/officeDocument/2006/relationships/hyperlink" Target="mailto:clo189@gmail.com" TargetMode="External"/><Relationship Id="rId30" Type="http://schemas.openxmlformats.org/officeDocument/2006/relationships/hyperlink" Target="mailto:clo189@gmail.com" TargetMode="External"/><Relationship Id="rId31" Type="http://schemas.openxmlformats.org/officeDocument/2006/relationships/hyperlink" Target="mailto:clo189@gmail.com" TargetMode="External"/><Relationship Id="rId32" Type="http://schemas.openxmlformats.org/officeDocument/2006/relationships/hyperlink" Target="mailto:clo189@gmail.com" TargetMode="External"/><Relationship Id="rId33" Type="http://schemas.openxmlformats.org/officeDocument/2006/relationships/hyperlink" Target="mailto:clo189@gmail.com" TargetMode="External"/><Relationship Id="rId34" Type="http://schemas.openxmlformats.org/officeDocument/2006/relationships/hyperlink" Target="mailto:clo189@gmail.com" TargetMode="External"/><Relationship Id="rId35" Type="http://schemas.openxmlformats.org/officeDocument/2006/relationships/hyperlink" Target="mailto:clo189@gmail.com" TargetMode="External"/><Relationship Id="rId36" Type="http://schemas.openxmlformats.org/officeDocument/2006/relationships/hyperlink" Target="mailto:clo189@gmail.com" TargetMode="External"/><Relationship Id="rId37" Type="http://schemas.openxmlformats.org/officeDocument/2006/relationships/hyperlink" Target="mailto:clo189@gmail.com" TargetMode="External"/><Relationship Id="rId38" Type="http://schemas.openxmlformats.org/officeDocument/2006/relationships/hyperlink" Target="mailto:clo189@gmail.com" TargetMode="External"/><Relationship Id="rId39" Type="http://schemas.openxmlformats.org/officeDocument/2006/relationships/hyperlink" Target="mailto:clo189@gmail.com" TargetMode="External"/><Relationship Id="rId50" Type="http://schemas.openxmlformats.org/officeDocument/2006/relationships/hyperlink" Target="mailto:clo189@gmail.com" TargetMode="External"/><Relationship Id="rId51" Type="http://schemas.openxmlformats.org/officeDocument/2006/relationships/hyperlink" Target="mailto:clo189@gmail.com" TargetMode="External"/><Relationship Id="rId52" Type="http://schemas.openxmlformats.org/officeDocument/2006/relationships/hyperlink" Target="mailto:clo189@gmail.com" TargetMode="External"/><Relationship Id="rId53" Type="http://schemas.openxmlformats.org/officeDocument/2006/relationships/hyperlink" Target="mailto:clo189@gmail.com" TargetMode="External"/><Relationship Id="rId54" Type="http://schemas.openxmlformats.org/officeDocument/2006/relationships/hyperlink" Target="mailto:clo189@gmail.com" TargetMode="External"/><Relationship Id="rId55" Type="http://schemas.openxmlformats.org/officeDocument/2006/relationships/hyperlink" Target="mailto:clo189@gmail.com" TargetMode="External"/><Relationship Id="rId56" Type="http://schemas.openxmlformats.org/officeDocument/2006/relationships/hyperlink" Target="mailto:clo189@gmail.com" TargetMode="External"/><Relationship Id="rId57" Type="http://schemas.openxmlformats.org/officeDocument/2006/relationships/hyperlink" Target="mailto:clo189@gmail.com" TargetMode="External"/><Relationship Id="rId58" Type="http://schemas.openxmlformats.org/officeDocument/2006/relationships/hyperlink" Target="mailto:clo189@gmail.com" TargetMode="External"/><Relationship Id="rId59" Type="http://schemas.openxmlformats.org/officeDocument/2006/relationships/hyperlink" Target="mailto:clo189@gmail.com" TargetMode="External"/><Relationship Id="rId70" Type="http://schemas.openxmlformats.org/officeDocument/2006/relationships/hyperlink" Target="mailto:clo189@gmail.com" TargetMode="External"/><Relationship Id="rId71" Type="http://schemas.openxmlformats.org/officeDocument/2006/relationships/hyperlink" Target="mailto:clo189@gmail.com" TargetMode="External"/><Relationship Id="rId72" Type="http://schemas.openxmlformats.org/officeDocument/2006/relationships/hyperlink" Target="mailto:clo189@gmail.com" TargetMode="External"/><Relationship Id="rId73" Type="http://schemas.openxmlformats.org/officeDocument/2006/relationships/hyperlink" Target="mailto:clo189@gmail.com" TargetMode="External"/><Relationship Id="rId74" Type="http://schemas.openxmlformats.org/officeDocument/2006/relationships/hyperlink" Target="mailto:clo189@gmail.com" TargetMode="External"/><Relationship Id="rId75" Type="http://schemas.openxmlformats.org/officeDocument/2006/relationships/hyperlink" Target="mailto:clo189@gmail.com" TargetMode="External"/><Relationship Id="rId76" Type="http://schemas.openxmlformats.org/officeDocument/2006/relationships/hyperlink" Target="mailto:clo189@gmail.com" TargetMode="External"/><Relationship Id="rId77" Type="http://schemas.openxmlformats.org/officeDocument/2006/relationships/hyperlink" Target="mailto:clo189@gmail.com" TargetMode="External"/><Relationship Id="rId78" Type="http://schemas.openxmlformats.org/officeDocument/2006/relationships/hyperlink" Target="mailto:clo189@gmail.com" TargetMode="External"/><Relationship Id="rId79" Type="http://schemas.openxmlformats.org/officeDocument/2006/relationships/hyperlink" Target="mailto:clo189@gmail.com" TargetMode="External"/><Relationship Id="rId110" Type="http://schemas.openxmlformats.org/officeDocument/2006/relationships/hyperlink" Target="mailto:clo189@gmail.com" TargetMode="External"/><Relationship Id="rId90" Type="http://schemas.openxmlformats.org/officeDocument/2006/relationships/hyperlink" Target="mailto:clo189@gmail.com" TargetMode="External"/><Relationship Id="rId91" Type="http://schemas.openxmlformats.org/officeDocument/2006/relationships/hyperlink" Target="mailto:clo189@gmail.com" TargetMode="External"/><Relationship Id="rId92" Type="http://schemas.openxmlformats.org/officeDocument/2006/relationships/hyperlink" Target="mailto:clo189@gmail.com" TargetMode="External"/><Relationship Id="rId93" Type="http://schemas.openxmlformats.org/officeDocument/2006/relationships/hyperlink" Target="mailto:clo189@gmail.com" TargetMode="External"/><Relationship Id="rId94" Type="http://schemas.openxmlformats.org/officeDocument/2006/relationships/hyperlink" Target="mailto:clo189@gmail.com" TargetMode="External"/><Relationship Id="rId95" Type="http://schemas.openxmlformats.org/officeDocument/2006/relationships/hyperlink" Target="mailto:clo189@gmail.com" TargetMode="External"/><Relationship Id="rId96" Type="http://schemas.openxmlformats.org/officeDocument/2006/relationships/hyperlink" Target="mailto:clo189@gmail.com" TargetMode="External"/><Relationship Id="rId97" Type="http://schemas.openxmlformats.org/officeDocument/2006/relationships/hyperlink" Target="mailto:clo189@gmail.com" TargetMode="External"/><Relationship Id="rId98" Type="http://schemas.openxmlformats.org/officeDocument/2006/relationships/hyperlink" Target="mailto:clo189@gmail.com" TargetMode="External"/><Relationship Id="rId99" Type="http://schemas.openxmlformats.org/officeDocument/2006/relationships/hyperlink" Target="mailto:clo189@gmail.com" TargetMode="External"/><Relationship Id="rId20" Type="http://schemas.openxmlformats.org/officeDocument/2006/relationships/hyperlink" Target="mailto:clo189@gmail.com" TargetMode="External"/><Relationship Id="rId21" Type="http://schemas.openxmlformats.org/officeDocument/2006/relationships/hyperlink" Target="mailto:clo189@gmail.com" TargetMode="External"/><Relationship Id="rId22" Type="http://schemas.openxmlformats.org/officeDocument/2006/relationships/hyperlink" Target="mailto:clo189@gmail.com" TargetMode="External"/><Relationship Id="rId23" Type="http://schemas.openxmlformats.org/officeDocument/2006/relationships/hyperlink" Target="mailto:clo189@gmail.com" TargetMode="External"/><Relationship Id="rId24" Type="http://schemas.openxmlformats.org/officeDocument/2006/relationships/hyperlink" Target="mailto:clo189@gmail.com" TargetMode="External"/><Relationship Id="rId25" Type="http://schemas.openxmlformats.org/officeDocument/2006/relationships/hyperlink" Target="mailto:clo189@gmail.com" TargetMode="External"/><Relationship Id="rId26" Type="http://schemas.openxmlformats.org/officeDocument/2006/relationships/hyperlink" Target="mailto:clo189@gmail.com" TargetMode="External"/><Relationship Id="rId27" Type="http://schemas.openxmlformats.org/officeDocument/2006/relationships/hyperlink" Target="mailto:clo189@gmail.com" TargetMode="External"/><Relationship Id="rId28" Type="http://schemas.openxmlformats.org/officeDocument/2006/relationships/hyperlink" Target="mailto:clo189@gmail.com" TargetMode="External"/><Relationship Id="rId29" Type="http://schemas.openxmlformats.org/officeDocument/2006/relationships/hyperlink" Target="mailto:clo189@gmail.com" TargetMode="External"/><Relationship Id="rId40" Type="http://schemas.openxmlformats.org/officeDocument/2006/relationships/hyperlink" Target="mailto:clo189@gmail.com" TargetMode="External"/><Relationship Id="rId41" Type="http://schemas.openxmlformats.org/officeDocument/2006/relationships/hyperlink" Target="mailto:clo189@gmail.com" TargetMode="External"/><Relationship Id="rId42" Type="http://schemas.openxmlformats.org/officeDocument/2006/relationships/hyperlink" Target="mailto:clo189@gmail.com" TargetMode="External"/><Relationship Id="rId43" Type="http://schemas.openxmlformats.org/officeDocument/2006/relationships/hyperlink" Target="mailto:clo189@gmail.com" TargetMode="External"/><Relationship Id="rId44" Type="http://schemas.openxmlformats.org/officeDocument/2006/relationships/hyperlink" Target="mailto:clo189@gmail.com" TargetMode="External"/><Relationship Id="rId45" Type="http://schemas.openxmlformats.org/officeDocument/2006/relationships/hyperlink" Target="mailto:clo189@gmail.com" TargetMode="External"/><Relationship Id="rId46" Type="http://schemas.openxmlformats.org/officeDocument/2006/relationships/hyperlink" Target="mailto:clo189@gmail.com" TargetMode="External"/><Relationship Id="rId47" Type="http://schemas.openxmlformats.org/officeDocument/2006/relationships/hyperlink" Target="mailto:clo189@gmail.com" TargetMode="External"/><Relationship Id="rId48" Type="http://schemas.openxmlformats.org/officeDocument/2006/relationships/hyperlink" Target="mailto:clo189@gmail.com" TargetMode="External"/><Relationship Id="rId49" Type="http://schemas.openxmlformats.org/officeDocument/2006/relationships/hyperlink" Target="mailto:clo189@gmail.com" TargetMode="External"/><Relationship Id="rId60" Type="http://schemas.openxmlformats.org/officeDocument/2006/relationships/hyperlink" Target="mailto:clo189@gmail.com" TargetMode="External"/><Relationship Id="rId61" Type="http://schemas.openxmlformats.org/officeDocument/2006/relationships/hyperlink" Target="mailto:clo189@gmail.com" TargetMode="External"/><Relationship Id="rId62" Type="http://schemas.openxmlformats.org/officeDocument/2006/relationships/hyperlink" Target="mailto:clo189@gmail.com" TargetMode="External"/><Relationship Id="rId63" Type="http://schemas.openxmlformats.org/officeDocument/2006/relationships/hyperlink" Target="mailto:clo189@gmail.com" TargetMode="External"/><Relationship Id="rId64" Type="http://schemas.openxmlformats.org/officeDocument/2006/relationships/hyperlink" Target="mailto:clo189@gmail.com" TargetMode="External"/><Relationship Id="rId65" Type="http://schemas.openxmlformats.org/officeDocument/2006/relationships/hyperlink" Target="mailto:clo189@gmail.com" TargetMode="External"/><Relationship Id="rId66" Type="http://schemas.openxmlformats.org/officeDocument/2006/relationships/hyperlink" Target="mailto:clo189@gmail.com" TargetMode="External"/><Relationship Id="rId67" Type="http://schemas.openxmlformats.org/officeDocument/2006/relationships/hyperlink" Target="mailto:clo189@gmail.com" TargetMode="External"/><Relationship Id="rId68" Type="http://schemas.openxmlformats.org/officeDocument/2006/relationships/hyperlink" Target="mailto:clo189@gmail.com" TargetMode="External"/><Relationship Id="rId69" Type="http://schemas.openxmlformats.org/officeDocument/2006/relationships/hyperlink" Target="mailto:clo189@gmail.com" TargetMode="External"/><Relationship Id="rId100" Type="http://schemas.openxmlformats.org/officeDocument/2006/relationships/hyperlink" Target="mailto:clo189@gmail.com" TargetMode="External"/><Relationship Id="rId80" Type="http://schemas.openxmlformats.org/officeDocument/2006/relationships/hyperlink" Target="mailto:clo189@gmail.com" TargetMode="External"/><Relationship Id="rId81" Type="http://schemas.openxmlformats.org/officeDocument/2006/relationships/hyperlink" Target="mailto:clo189@gmail.com" TargetMode="External"/><Relationship Id="rId82" Type="http://schemas.openxmlformats.org/officeDocument/2006/relationships/hyperlink" Target="mailto:clo189@gmail.com" TargetMode="External"/><Relationship Id="rId83" Type="http://schemas.openxmlformats.org/officeDocument/2006/relationships/hyperlink" Target="mailto:clo189@gmail.com" TargetMode="External"/><Relationship Id="rId84" Type="http://schemas.openxmlformats.org/officeDocument/2006/relationships/hyperlink" Target="mailto:clo189@gmail.com" TargetMode="External"/><Relationship Id="rId85" Type="http://schemas.openxmlformats.org/officeDocument/2006/relationships/hyperlink" Target="mailto:clo189@gmail.com" TargetMode="External"/><Relationship Id="rId86" Type="http://schemas.openxmlformats.org/officeDocument/2006/relationships/hyperlink" Target="mailto:clo189@gmail.com" TargetMode="External"/><Relationship Id="rId87" Type="http://schemas.openxmlformats.org/officeDocument/2006/relationships/hyperlink" Target="mailto:clo189@gmail.com" TargetMode="External"/><Relationship Id="rId88" Type="http://schemas.openxmlformats.org/officeDocument/2006/relationships/hyperlink" Target="mailto:clo189@gmail.com" TargetMode="External"/><Relationship Id="rId89" Type="http://schemas.openxmlformats.org/officeDocument/2006/relationships/hyperlink" Target="mailto:clo1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1"/>
  <sheetViews>
    <sheetView tabSelected="1" workbookViewId="0">
      <selection activeCell="B2" sqref="B2"/>
    </sheetView>
  </sheetViews>
  <sheetFormatPr baseColWidth="10" defaultRowHeight="15" x14ac:dyDescent="0"/>
  <cols>
    <col min="1" max="1" width="25.1640625" bestFit="1" customWidth="1"/>
    <col min="2" max="2" width="12.5" bestFit="1" customWidth="1"/>
    <col min="4" max="4" width="17.5" bestFit="1" customWidth="1"/>
  </cols>
  <sheetData>
    <row r="1" spans="1:31">
      <c r="A1" t="s">
        <v>588</v>
      </c>
      <c r="B1" t="s">
        <v>589</v>
      </c>
      <c r="C1" t="s">
        <v>590</v>
      </c>
      <c r="D1" t="s">
        <v>591</v>
      </c>
      <c r="E1" t="s">
        <v>592</v>
      </c>
      <c r="F1" t="s">
        <v>593</v>
      </c>
      <c r="G1" t="s">
        <v>594</v>
      </c>
      <c r="H1" t="s">
        <v>595</v>
      </c>
      <c r="I1" t="s">
        <v>596</v>
      </c>
      <c r="J1" t="s">
        <v>597</v>
      </c>
      <c r="K1" t="s">
        <v>280</v>
      </c>
      <c r="L1" t="s">
        <v>598</v>
      </c>
      <c r="M1" t="s">
        <v>599</v>
      </c>
      <c r="N1" t="s">
        <v>600</v>
      </c>
      <c r="O1" t="s">
        <v>282</v>
      </c>
      <c r="P1" t="s">
        <v>281</v>
      </c>
      <c r="Q1" t="s">
        <v>283</v>
      </c>
      <c r="R1" t="s">
        <v>287</v>
      </c>
      <c r="S1" t="s">
        <v>288</v>
      </c>
      <c r="T1" t="s">
        <v>285</v>
      </c>
      <c r="U1" t="s">
        <v>601</v>
      </c>
      <c r="V1" t="s">
        <v>286</v>
      </c>
      <c r="W1" t="s">
        <v>289</v>
      </c>
      <c r="X1" t="s">
        <v>290</v>
      </c>
      <c r="Y1" t="s">
        <v>602</v>
      </c>
      <c r="Z1" t="s">
        <v>284</v>
      </c>
      <c r="AA1" t="s">
        <v>603</v>
      </c>
      <c r="AB1" t="s">
        <v>604</v>
      </c>
      <c r="AC1" t="s">
        <v>605</v>
      </c>
      <c r="AD1" t="s">
        <v>519</v>
      </c>
      <c r="AE1" t="s">
        <v>520</v>
      </c>
    </row>
    <row r="2" spans="1:31">
      <c r="A2" t="str">
        <f>CONCATENATE(B2," ",D2)</f>
        <v>Auriane ARNOUD</v>
      </c>
      <c r="B2" t="str">
        <f>CONCATENATE(LEFT(original!B3,1),LOWER(RIGHT(original!B3,LEN(original!B3)-1)))</f>
        <v>Auriane</v>
      </c>
      <c r="D2" t="str">
        <f>original!A3</f>
        <v>ARNOUD</v>
      </c>
      <c r="AA2" t="s">
        <v>606</v>
      </c>
      <c r="AB2" t="s">
        <v>607</v>
      </c>
      <c r="AC2" t="str">
        <f>original!E3</f>
        <v>arnoud.auriane@gmail.com</v>
      </c>
      <c r="AD2" t="s">
        <v>521</v>
      </c>
      <c r="AE2" t="str">
        <f>CONCATENATE("CP_",RIGHT(CONCATENATE("00000",original!C3),6))</f>
        <v>CP_000100</v>
      </c>
    </row>
    <row r="3" spans="1:31">
      <c r="A3" t="str">
        <f t="shared" ref="A3:A66" si="0">CONCATENATE(B3," ",D3)</f>
        <v>Claudine ASENCIO</v>
      </c>
      <c r="B3" t="str">
        <f>CONCATENATE(LEFT(original!B4,1),LOWER(RIGHT(original!B4,LEN(original!B4)-1)))</f>
        <v>Claudine</v>
      </c>
      <c r="D3" t="str">
        <f>original!A4</f>
        <v>ASENCIO</v>
      </c>
      <c r="AA3" t="s">
        <v>612</v>
      </c>
      <c r="AB3" t="s">
        <v>607</v>
      </c>
      <c r="AC3" t="str">
        <f>original!E4</f>
        <v>clo189@gmail.com</v>
      </c>
      <c r="AD3" t="s">
        <v>521</v>
      </c>
      <c r="AE3" t="str">
        <f>CONCATENATE("CP_",RIGHT(CONCATENATE("00000",original!C4),6))</f>
        <v>CP_000001</v>
      </c>
    </row>
    <row r="4" spans="1:31">
      <c r="A4" t="str">
        <f t="shared" si="0"/>
        <v>Anne-marie AYME</v>
      </c>
      <c r="B4" t="str">
        <f>CONCATENATE(LEFT(original!B5,1),LOWER(RIGHT(original!B5,LEN(original!B5)-1)))</f>
        <v>Anne-marie</v>
      </c>
      <c r="D4" t="str">
        <f>original!A5</f>
        <v>AYME</v>
      </c>
      <c r="AA4" t="s">
        <v>613</v>
      </c>
      <c r="AB4" t="s">
        <v>607</v>
      </c>
      <c r="AC4" t="str">
        <f>original!E5</f>
        <v>ayme.amjl@wanadoo.fr</v>
      </c>
      <c r="AD4" t="s">
        <v>521</v>
      </c>
      <c r="AE4" t="str">
        <f>CONCATENATE("CP_",RIGHT(CONCATENATE("00000",original!C5),6))</f>
        <v>CP_000002</v>
      </c>
    </row>
    <row r="5" spans="1:31">
      <c r="A5" t="str">
        <f t="shared" si="0"/>
        <v>Irène BATRA</v>
      </c>
      <c r="B5" t="str">
        <f>CONCATENATE(LEFT(original!B6,1),LOWER(RIGHT(original!B6,LEN(original!B6)-1)))</f>
        <v>Irène</v>
      </c>
      <c r="D5" t="str">
        <f>original!A6</f>
        <v>BATRA</v>
      </c>
      <c r="AA5" t="s">
        <v>614</v>
      </c>
      <c r="AB5" t="s">
        <v>607</v>
      </c>
      <c r="AC5" t="str">
        <f>original!E6</f>
        <v>batra.irene@aliceadsl.fr</v>
      </c>
      <c r="AD5" t="s">
        <v>521</v>
      </c>
      <c r="AE5" t="str">
        <f>CONCATENATE("CP_",RIGHT(CONCATENATE("00000",original!C6),6))</f>
        <v>CP_000003</v>
      </c>
    </row>
    <row r="6" spans="1:31">
      <c r="A6" t="str">
        <f t="shared" si="0"/>
        <v>Laurent BAZIN</v>
      </c>
      <c r="B6" t="str">
        <f>CONCATENATE(LEFT(original!B7,1),LOWER(RIGHT(original!B7,LEN(original!B7)-1)))</f>
        <v>Laurent</v>
      </c>
      <c r="D6" t="str">
        <f>original!A7</f>
        <v>BAZIN</v>
      </c>
      <c r="AA6" t="s">
        <v>615</v>
      </c>
      <c r="AB6" t="s">
        <v>607</v>
      </c>
      <c r="AC6" t="str">
        <f>original!E7</f>
        <v>laurentbazin@dbmail.com</v>
      </c>
      <c r="AD6" t="s">
        <v>521</v>
      </c>
      <c r="AE6" t="str">
        <f>CONCATENATE("CP_",RIGHT(CONCATENATE("00000",original!C7),6))</f>
        <v>CP_000004</v>
      </c>
    </row>
    <row r="7" spans="1:31">
      <c r="A7" t="str">
        <f t="shared" si="0"/>
        <v>Annie BIGOT</v>
      </c>
      <c r="B7" t="str">
        <f>CONCATENATE(LEFT(original!B8,1),LOWER(RIGHT(original!B8,LEN(original!B8)-1)))</f>
        <v>Annie</v>
      </c>
      <c r="D7" t="str">
        <f>original!A8</f>
        <v>BIGOT</v>
      </c>
      <c r="AA7" t="s">
        <v>616</v>
      </c>
      <c r="AB7" t="s">
        <v>607</v>
      </c>
      <c r="AC7" t="str">
        <f>original!E8</f>
        <v>an.bigot@orange.fr</v>
      </c>
      <c r="AD7" t="s">
        <v>521</v>
      </c>
      <c r="AE7" t="str">
        <f>CONCATENATE("CP_",RIGHT(CONCATENATE("00000",original!C8),6))</f>
        <v>CP_000104</v>
      </c>
    </row>
    <row r="8" spans="1:31">
      <c r="A8" t="str">
        <f t="shared" si="0"/>
        <v>Christiane BISCH</v>
      </c>
      <c r="B8" t="str">
        <f>CONCATENATE(LEFT(original!B9,1),LOWER(RIGHT(original!B9,LEN(original!B9)-1)))</f>
        <v>Christiane</v>
      </c>
      <c r="D8" t="str">
        <f>original!A9</f>
        <v>BISCH</v>
      </c>
      <c r="AA8" t="s">
        <v>617</v>
      </c>
      <c r="AB8" t="s">
        <v>607</v>
      </c>
      <c r="AC8" t="str">
        <f>original!E9</f>
        <v>christianne.bisch@wanadoo.fr</v>
      </c>
      <c r="AD8" t="s">
        <v>521</v>
      </c>
      <c r="AE8" t="str">
        <f>CONCATENATE("CP_",RIGHT(CONCATENATE("00000",original!C9),6))</f>
        <v>CP_000005</v>
      </c>
    </row>
    <row r="9" spans="1:31">
      <c r="A9" t="str">
        <f t="shared" si="0"/>
        <v>Etherie BOILLEAU</v>
      </c>
      <c r="B9" t="str">
        <f>CONCATENATE(LEFT(original!B10,1),LOWER(RIGHT(original!B10,LEN(original!B10)-1)))</f>
        <v>Etherie</v>
      </c>
      <c r="D9" t="str">
        <f>original!A10</f>
        <v>BOILLEAU</v>
      </c>
      <c r="AA9" t="s">
        <v>618</v>
      </c>
      <c r="AB9" t="s">
        <v>607</v>
      </c>
      <c r="AC9" t="str">
        <f>original!E10</f>
        <v>etherylicorne@yahoo.fr</v>
      </c>
      <c r="AD9" t="s">
        <v>521</v>
      </c>
      <c r="AE9" t="str">
        <f>CONCATENATE("CP_",RIGHT(CONCATENATE("00000",original!C10),6))</f>
        <v>CP_000006</v>
      </c>
    </row>
    <row r="10" spans="1:31">
      <c r="A10" t="str">
        <f t="shared" si="0"/>
        <v>Lucie BOLLAND</v>
      </c>
      <c r="B10" t="str">
        <f>CONCATENATE(LEFT(original!B11,1),LOWER(RIGHT(original!B11,LEN(original!B11)-1)))</f>
        <v>Lucie</v>
      </c>
      <c r="D10" t="str">
        <f>original!A11</f>
        <v>BOLLAND</v>
      </c>
      <c r="AA10" t="s">
        <v>619</v>
      </c>
      <c r="AB10" t="s">
        <v>607</v>
      </c>
      <c r="AC10" t="str">
        <f>original!E11</f>
        <v>lucie.bolland@gmail.com</v>
      </c>
      <c r="AD10" t="s">
        <v>521</v>
      </c>
      <c r="AE10" t="str">
        <f>CONCATENATE("CP_",RIGHT(CONCATENATE("00000",original!C11),6))</f>
        <v>CP_000007</v>
      </c>
    </row>
    <row r="11" spans="1:31">
      <c r="A11" t="str">
        <f t="shared" si="0"/>
        <v>Clement BONNETON</v>
      </c>
      <c r="B11" t="str">
        <f>CONCATENATE(LEFT(original!B12,1),LOWER(RIGHT(original!B12,LEN(original!B12)-1)))</f>
        <v>Clement</v>
      </c>
      <c r="D11" t="str">
        <f>original!A12</f>
        <v>BONNETON</v>
      </c>
      <c r="AA11" t="s">
        <v>620</v>
      </c>
      <c r="AB11" t="s">
        <v>607</v>
      </c>
      <c r="AC11" t="str">
        <f>original!E12</f>
        <v>clement.bonneton@gmail.com</v>
      </c>
      <c r="AD11" t="s">
        <v>521</v>
      </c>
      <c r="AE11" t="str">
        <f>CONCATENATE("CP_",RIGHT(CONCATENATE("00000",original!C12),6))</f>
        <v>CP_000008</v>
      </c>
    </row>
    <row r="12" spans="1:31">
      <c r="A12" t="str">
        <f t="shared" si="0"/>
        <v>Martine BOURLIER</v>
      </c>
      <c r="B12" t="str">
        <f>CONCATENATE(LEFT(original!B13,1),LOWER(RIGHT(original!B13,LEN(original!B13)-1)))</f>
        <v>Martine</v>
      </c>
      <c r="D12" t="str">
        <f>original!A13</f>
        <v>BOURLIER</v>
      </c>
      <c r="AA12" t="s">
        <v>621</v>
      </c>
      <c r="AB12" t="s">
        <v>607</v>
      </c>
      <c r="AC12" t="str">
        <f>original!E13</f>
        <v>bourlierm@gmail.com</v>
      </c>
      <c r="AD12" t="s">
        <v>521</v>
      </c>
      <c r="AE12" t="str">
        <f>CONCATENATE("CP_",RIGHT(CONCATENATE("00000",original!C13),6))</f>
        <v>CP_000009</v>
      </c>
    </row>
    <row r="13" spans="1:31">
      <c r="A13" t="str">
        <f t="shared" si="0"/>
        <v>Myriam BRAND</v>
      </c>
      <c r="B13" t="str">
        <f>CONCATENATE(LEFT(original!B14,1),LOWER(RIGHT(original!B14,LEN(original!B14)-1)))</f>
        <v>Myriam</v>
      </c>
      <c r="D13" t="str">
        <f>original!A14</f>
        <v>BRAND</v>
      </c>
      <c r="AA13" t="s">
        <v>622</v>
      </c>
      <c r="AB13" t="s">
        <v>607</v>
      </c>
      <c r="AC13" t="str">
        <f>original!E14</f>
        <v>brand.myriam67@gmail.com</v>
      </c>
      <c r="AD13" t="s">
        <v>521</v>
      </c>
      <c r="AE13" t="str">
        <f>CONCATENATE("CP_",RIGHT(CONCATENATE("00000",original!C14),6))</f>
        <v>CP_000010</v>
      </c>
    </row>
    <row r="14" spans="1:31">
      <c r="A14" t="str">
        <f t="shared" si="0"/>
        <v>Cindya BRENNSTUHL</v>
      </c>
      <c r="B14" t="str">
        <f>CONCATENATE(LEFT(original!B15,1),LOWER(RIGHT(original!B15,LEN(original!B15)-1)))</f>
        <v>Cindya</v>
      </c>
      <c r="D14" t="str">
        <f>original!A15</f>
        <v>BRENNSTUHL</v>
      </c>
      <c r="AA14" t="s">
        <v>623</v>
      </c>
      <c r="AB14" t="s">
        <v>607</v>
      </c>
      <c r="AC14" t="str">
        <f>original!E15</f>
        <v>elizza35@msn.com</v>
      </c>
      <c r="AD14" t="s">
        <v>521</v>
      </c>
      <c r="AE14" t="str">
        <f>CONCATENATE("CP_",RIGHT(CONCATENATE("00000",original!C15),6))</f>
        <v>CP_000011</v>
      </c>
    </row>
    <row r="15" spans="1:31">
      <c r="A15" t="str">
        <f t="shared" si="0"/>
        <v>Bernard CATHIARD</v>
      </c>
      <c r="B15" t="str">
        <f>CONCATENATE(LEFT(original!B16,1),LOWER(RIGHT(original!B16,LEN(original!B16)-1)))</f>
        <v>Bernard</v>
      </c>
      <c r="D15" t="str">
        <f>original!A16</f>
        <v>CATHIARD</v>
      </c>
      <c r="AA15" t="s">
        <v>624</v>
      </c>
      <c r="AB15" t="s">
        <v>607</v>
      </c>
      <c r="AC15" t="str">
        <f>original!E16</f>
        <v>bernard.cathiard@wanadoo.fr</v>
      </c>
      <c r="AD15" t="s">
        <v>521</v>
      </c>
      <c r="AE15" t="str">
        <f>CONCATENATE("CP_",RIGHT(CONCATENATE("00000",original!C16),6))</f>
        <v>CP_000012</v>
      </c>
    </row>
    <row r="16" spans="1:31">
      <c r="A16" t="str">
        <f t="shared" si="0"/>
        <v>Brigitte CHANSON</v>
      </c>
      <c r="B16" t="str">
        <f>CONCATENATE(LEFT(original!B17,1),LOWER(RIGHT(original!B17,LEN(original!B17)-1)))</f>
        <v>Brigitte</v>
      </c>
      <c r="D16" t="str">
        <f>original!A17</f>
        <v>CHANSON</v>
      </c>
      <c r="AA16" t="s">
        <v>625</v>
      </c>
      <c r="AB16" t="s">
        <v>607</v>
      </c>
      <c r="AC16" t="str">
        <f>original!E17</f>
        <v>chanbrigit@gmail.com</v>
      </c>
      <c r="AD16" t="s">
        <v>521</v>
      </c>
      <c r="AE16" t="str">
        <f>CONCATENATE("CP_",RIGHT(CONCATENATE("00000",original!C17),6))</f>
        <v>CP_000013</v>
      </c>
    </row>
    <row r="17" spans="1:31">
      <c r="A17" t="str">
        <f t="shared" si="0"/>
        <v>Marine CHAPOUTOT</v>
      </c>
      <c r="B17" t="str">
        <f>CONCATENATE(LEFT(original!B18,1),LOWER(RIGHT(original!B18,LEN(original!B18)-1)))</f>
        <v>Marine</v>
      </c>
      <c r="D17" t="str">
        <f>original!A18</f>
        <v>CHAPOUTOT</v>
      </c>
      <c r="AA17" t="s">
        <v>626</v>
      </c>
      <c r="AB17" t="s">
        <v>607</v>
      </c>
      <c r="AC17" t="str">
        <f>original!E18</f>
        <v>marine.chapoutot@gmail.com</v>
      </c>
      <c r="AD17" t="s">
        <v>521</v>
      </c>
      <c r="AE17" t="str">
        <f>CONCATENATE("CP_",RIGHT(CONCATENATE("00000",original!C18),6))</f>
        <v>CP_000014</v>
      </c>
    </row>
    <row r="18" spans="1:31">
      <c r="A18" t="str">
        <f t="shared" si="0"/>
        <v>Pauline CHAZE</v>
      </c>
      <c r="B18" t="str">
        <f>CONCATENATE(LEFT(original!B19,1),LOWER(RIGHT(original!B19,LEN(original!B19)-1)))</f>
        <v>Pauline</v>
      </c>
      <c r="D18" t="str">
        <f>original!A19</f>
        <v>CHAZE</v>
      </c>
      <c r="AA18" t="s">
        <v>627</v>
      </c>
      <c r="AB18" t="s">
        <v>607</v>
      </c>
      <c r="AC18" t="str">
        <f>original!E19</f>
        <v>paulinechaze12@hotmail.com</v>
      </c>
      <c r="AD18" t="s">
        <v>521</v>
      </c>
      <c r="AE18" t="str">
        <f>CONCATENATE("CP_",RIGHT(CONCATENATE("00000",original!C19),6))</f>
        <v>CP_000015</v>
      </c>
    </row>
    <row r="19" spans="1:31">
      <c r="A19" t="str">
        <f t="shared" si="0"/>
        <v>Micheline CHRISTEN</v>
      </c>
      <c r="B19" t="str">
        <f>CONCATENATE(LEFT(original!B20,1),LOWER(RIGHT(original!B20,LEN(original!B20)-1)))</f>
        <v>Micheline</v>
      </c>
      <c r="D19" t="str">
        <f>original!A20</f>
        <v>CHRISTEN</v>
      </c>
      <c r="AA19" t="s">
        <v>628</v>
      </c>
      <c r="AB19" t="s">
        <v>607</v>
      </c>
      <c r="AC19" t="str">
        <f>original!E20</f>
        <v>Micheline.christen@outlook.com</v>
      </c>
      <c r="AD19" t="s">
        <v>521</v>
      </c>
      <c r="AE19" t="str">
        <f>CONCATENATE("CP_",RIGHT(CONCATENATE("00000",original!C20),6))</f>
        <v>CP_000016</v>
      </c>
    </row>
    <row r="20" spans="1:31">
      <c r="A20" t="str">
        <f t="shared" si="0"/>
        <v>Pierre CLERC</v>
      </c>
      <c r="B20" t="str">
        <f>CONCATENATE(LEFT(original!B21,1),LOWER(RIGHT(original!B21,LEN(original!B21)-1)))</f>
        <v>Pierre</v>
      </c>
      <c r="D20" t="str">
        <f>original!A21</f>
        <v>CLERC</v>
      </c>
      <c r="AA20" t="s">
        <v>629</v>
      </c>
      <c r="AB20" t="s">
        <v>607</v>
      </c>
      <c r="AC20" t="str">
        <f>original!E21</f>
        <v>tsclerc@hotmail.fr</v>
      </c>
      <c r="AD20" t="s">
        <v>521</v>
      </c>
      <c r="AE20" t="str">
        <f>CONCATENATE("CP_",RIGHT(CONCATENATE("00000",original!C21),6))</f>
        <v>CP_000017</v>
      </c>
    </row>
    <row r="21" spans="1:31">
      <c r="A21" t="str">
        <f t="shared" si="0"/>
        <v>Roland COUDERC</v>
      </c>
      <c r="B21" t="str">
        <f>CONCATENATE(LEFT(original!B22,1),LOWER(RIGHT(original!B22,LEN(original!B22)-1)))</f>
        <v>Roland</v>
      </c>
      <c r="D21" t="str">
        <f>original!A22</f>
        <v>COUDERC</v>
      </c>
      <c r="AA21" t="s">
        <v>630</v>
      </c>
      <c r="AB21" t="s">
        <v>607</v>
      </c>
      <c r="AC21" t="str">
        <f>original!E22</f>
        <v>rolcouderc@orange.fr</v>
      </c>
      <c r="AD21" t="s">
        <v>521</v>
      </c>
      <c r="AE21" t="str">
        <f>CONCATENATE("CP_",RIGHT(CONCATENATE("00000",original!C22),6))</f>
        <v>CP_000018</v>
      </c>
    </row>
    <row r="22" spans="1:31">
      <c r="A22" t="str">
        <f t="shared" si="0"/>
        <v>Agnes CUZIN</v>
      </c>
      <c r="B22" t="str">
        <f>CONCATENATE(LEFT(original!B23,1),LOWER(RIGHT(original!B23,LEN(original!B23)-1)))</f>
        <v>Agnes</v>
      </c>
      <c r="D22" t="str">
        <f>original!A23</f>
        <v>CUZIN</v>
      </c>
      <c r="AA22" t="s">
        <v>631</v>
      </c>
      <c r="AB22" t="s">
        <v>607</v>
      </c>
      <c r="AC22" t="str">
        <f>original!E23</f>
        <v>agnes.cuzin@gmail.com</v>
      </c>
      <c r="AD22" t="s">
        <v>521</v>
      </c>
      <c r="AE22" t="str">
        <f>CONCATENATE("CP_",RIGHT(CONCATENATE("00000",original!C23),6))</f>
        <v>CP_000019</v>
      </c>
    </row>
    <row r="23" spans="1:31">
      <c r="A23" t="str">
        <f t="shared" si="0"/>
        <v>Armelle DANIEL</v>
      </c>
      <c r="B23" t="str">
        <f>CONCATENATE(LEFT(original!B24,1),LOWER(RIGHT(original!B24,LEN(original!B24)-1)))</f>
        <v>Armelle</v>
      </c>
      <c r="D23" t="str">
        <f>original!A24</f>
        <v>DANIEL</v>
      </c>
      <c r="AA23" t="s">
        <v>632</v>
      </c>
      <c r="AB23" t="s">
        <v>607</v>
      </c>
      <c r="AC23" t="str">
        <f>original!E24</f>
        <v>armelle.daniel@gmail.com</v>
      </c>
      <c r="AD23" t="s">
        <v>521</v>
      </c>
      <c r="AE23" t="str">
        <f>CONCATENATE("CP_",RIGHT(CONCATENATE("00000",original!C24),6))</f>
        <v>CP_000020</v>
      </c>
    </row>
    <row r="24" spans="1:31">
      <c r="A24" t="str">
        <f t="shared" si="0"/>
        <v>Pascal DANIEL</v>
      </c>
      <c r="B24" t="str">
        <f>CONCATENATE(LEFT(original!B25,1),LOWER(RIGHT(original!B25,LEN(original!B25)-1)))</f>
        <v>Pascal</v>
      </c>
      <c r="D24" t="str">
        <f>original!A25</f>
        <v>DANIEL</v>
      </c>
      <c r="AA24" t="s">
        <v>633</v>
      </c>
      <c r="AB24" t="s">
        <v>607</v>
      </c>
      <c r="AC24" t="str">
        <f>original!E25</f>
        <v>pdanielcm@gmail.com</v>
      </c>
      <c r="AD24" t="s">
        <v>521</v>
      </c>
      <c r="AE24" t="str">
        <f>CONCATENATE("CP_",RIGHT(CONCATENATE("00000",original!C25),6))</f>
        <v>CP_000021</v>
      </c>
    </row>
    <row r="25" spans="1:31">
      <c r="A25" t="str">
        <f t="shared" si="0"/>
        <v>Camille DAUSSY</v>
      </c>
      <c r="B25" t="str">
        <f>CONCATENATE(LEFT(original!B26,1),LOWER(RIGHT(original!B26,LEN(original!B26)-1)))</f>
        <v>Camille</v>
      </c>
      <c r="D25" t="str">
        <f>original!A26</f>
        <v>DAUSSY</v>
      </c>
      <c r="AA25" t="s">
        <v>634</v>
      </c>
      <c r="AB25" t="s">
        <v>607</v>
      </c>
      <c r="AC25" t="str">
        <f>original!E26</f>
        <v>c.daussy@hotmail.fr</v>
      </c>
      <c r="AD25" t="s">
        <v>521</v>
      </c>
      <c r="AE25" t="str">
        <f>CONCATENATE("CP_",RIGHT(CONCATENATE("00000",original!C26),6))</f>
        <v>CP_000022</v>
      </c>
    </row>
    <row r="26" spans="1:31">
      <c r="A26" t="str">
        <f t="shared" si="0"/>
        <v>Marine DAUTIER</v>
      </c>
      <c r="B26" t="str">
        <f>CONCATENATE(LEFT(original!B27,1),LOWER(RIGHT(original!B27,LEN(original!B27)-1)))</f>
        <v>Marine</v>
      </c>
      <c r="D26" t="str">
        <f>original!A27</f>
        <v>DAUTIER</v>
      </c>
      <c r="AA26" t="s">
        <v>635</v>
      </c>
      <c r="AB26" t="s">
        <v>607</v>
      </c>
      <c r="AC26" t="str">
        <f>original!E27</f>
        <v>marine@marinedautier.fr</v>
      </c>
      <c r="AD26" t="s">
        <v>521</v>
      </c>
      <c r="AE26" t="str">
        <f>CONCATENATE("CP_",RIGHT(CONCATENATE("00000",original!C27),6))</f>
        <v>CP_000023</v>
      </c>
    </row>
    <row r="27" spans="1:31">
      <c r="A27" t="str">
        <f t="shared" si="0"/>
        <v>Michele DEBAY</v>
      </c>
      <c r="B27" t="str">
        <f>CONCATENATE(LEFT(original!B28,1),LOWER(RIGHT(original!B28,LEN(original!B28)-1)))</f>
        <v>Michele</v>
      </c>
      <c r="D27" t="str">
        <f>original!A28</f>
        <v>DEBAY</v>
      </c>
      <c r="AA27" t="s">
        <v>636</v>
      </c>
      <c r="AB27" t="s">
        <v>607</v>
      </c>
      <c r="AC27" t="str">
        <f>original!E28</f>
        <v>micheledebay67@gmail.com</v>
      </c>
      <c r="AD27" t="s">
        <v>521</v>
      </c>
      <c r="AE27" t="str">
        <f>CONCATENATE("CP_",RIGHT(CONCATENATE("00000",original!C28),6))</f>
        <v>CP_000024</v>
      </c>
    </row>
    <row r="28" spans="1:31">
      <c r="A28" t="str">
        <f t="shared" si="0"/>
        <v>Birgit DEMEL</v>
      </c>
      <c r="B28" t="str">
        <f>CONCATENATE(LEFT(original!B29,1),LOWER(RIGHT(original!B29,LEN(original!B29)-1)))</f>
        <v>Birgit</v>
      </c>
      <c r="D28" t="str">
        <f>original!A29</f>
        <v>DEMEL</v>
      </c>
      <c r="AA28" t="s">
        <v>637</v>
      </c>
      <c r="AB28" t="s">
        <v>607</v>
      </c>
      <c r="AC28" t="str">
        <f>original!E29</f>
        <v>b.demel@laposte.net</v>
      </c>
      <c r="AD28" t="s">
        <v>521</v>
      </c>
      <c r="AE28" t="str">
        <f>CONCATENATE("CP_",RIGHT(CONCATENATE("00000",original!C29),6))</f>
        <v>CP_000025</v>
      </c>
    </row>
    <row r="29" spans="1:31">
      <c r="A29" t="str">
        <f t="shared" si="0"/>
        <v>Stephanie DERNDINGER</v>
      </c>
      <c r="B29" t="str">
        <f>CONCATENATE(LEFT(original!B30,1),LOWER(RIGHT(original!B30,LEN(original!B30)-1)))</f>
        <v>Stephanie</v>
      </c>
      <c r="D29" t="str">
        <f>original!A30</f>
        <v>DERNDINGER</v>
      </c>
      <c r="AA29" t="s">
        <v>638</v>
      </c>
      <c r="AB29" t="s">
        <v>607</v>
      </c>
      <c r="AC29" t="str">
        <f>original!E30</f>
        <v>stephanie.derndinger@gmail.com</v>
      </c>
      <c r="AD29" t="s">
        <v>521</v>
      </c>
      <c r="AE29" t="str">
        <f>CONCATENATE("CP_",RIGHT(CONCATENATE("00000",original!C30),6))</f>
        <v>CP_000107</v>
      </c>
    </row>
    <row r="30" spans="1:31">
      <c r="A30" t="str">
        <f t="shared" si="0"/>
        <v>Marie DETOURNAY</v>
      </c>
      <c r="B30" t="str">
        <f>CONCATENATE(LEFT(original!B31,1),LOWER(RIGHT(original!B31,LEN(original!B31)-1)))</f>
        <v>Marie</v>
      </c>
      <c r="D30" t="str">
        <f>original!A31</f>
        <v>DETOURNAY</v>
      </c>
      <c r="AA30" t="s">
        <v>639</v>
      </c>
      <c r="AB30" t="s">
        <v>607</v>
      </c>
      <c r="AC30" t="str">
        <f>original!E31</f>
        <v>marietournay@wanadoo.fr</v>
      </c>
      <c r="AD30" t="s">
        <v>521</v>
      </c>
      <c r="AE30" t="str">
        <f>CONCATENATE("CP_",RIGHT(CONCATENATE("00000",original!C31),6))</f>
        <v>CP_000026</v>
      </c>
    </row>
    <row r="31" spans="1:31">
      <c r="A31" t="str">
        <f t="shared" si="0"/>
        <v>Josépha DICKELY</v>
      </c>
      <c r="B31" t="str">
        <f>CONCATENATE(LEFT(original!B32,1),LOWER(RIGHT(original!B32,LEN(original!B32)-1)))</f>
        <v>Josépha</v>
      </c>
      <c r="D31" t="str">
        <f>original!A32</f>
        <v>DICKELY</v>
      </c>
      <c r="AA31" t="s">
        <v>640</v>
      </c>
      <c r="AB31" t="s">
        <v>607</v>
      </c>
      <c r="AC31" t="str">
        <f>original!E32</f>
        <v>josepha.dickely@gmail.com</v>
      </c>
      <c r="AD31" t="s">
        <v>521</v>
      </c>
      <c r="AE31" t="str">
        <f>CONCATENATE("CP_",RIGHT(CONCATENATE("00000",original!C32),6))</f>
        <v>CP_000027</v>
      </c>
    </row>
    <row r="32" spans="1:31">
      <c r="A32" t="str">
        <f t="shared" si="0"/>
        <v>Christian DOMBALL</v>
      </c>
      <c r="B32" t="str">
        <f>CONCATENATE(LEFT(original!B33,1),LOWER(RIGHT(original!B33,LEN(original!B33)-1)))</f>
        <v>Christian</v>
      </c>
      <c r="D32" t="str">
        <f>original!A33</f>
        <v>DOMBALL</v>
      </c>
      <c r="AA32" t="s">
        <v>641</v>
      </c>
      <c r="AB32" t="s">
        <v>607</v>
      </c>
      <c r="AC32" t="str">
        <f>original!E33</f>
        <v>domballc@yahoo.fr</v>
      </c>
      <c r="AD32" t="s">
        <v>521</v>
      </c>
      <c r="AE32" t="str">
        <f>CONCATENATE("CP_",RIGHT(CONCATENATE("00000",original!C33),6))</f>
        <v>CP_000028</v>
      </c>
    </row>
    <row r="33" spans="1:31">
      <c r="A33" t="str">
        <f t="shared" si="0"/>
        <v>Catherine DOUCEMENT</v>
      </c>
      <c r="B33" t="str">
        <f>CONCATENATE(LEFT(original!B34,1),LOWER(RIGHT(original!B34,LEN(original!B34)-1)))</f>
        <v>Catherine</v>
      </c>
      <c r="D33" t="str">
        <f>original!A34</f>
        <v>DOUCEMENT</v>
      </c>
      <c r="AA33" t="s">
        <v>642</v>
      </c>
      <c r="AB33" t="s">
        <v>607</v>
      </c>
      <c r="AC33" t="str">
        <f>original!E34</f>
        <v>sweetcatele@gmail.com</v>
      </c>
      <c r="AD33" t="s">
        <v>521</v>
      </c>
      <c r="AE33" t="str">
        <f>CONCATENATE("CP_",RIGHT(CONCATENATE("00000",original!C34),6))</f>
        <v>CP_000029</v>
      </c>
    </row>
    <row r="34" spans="1:31">
      <c r="A34" t="str">
        <f t="shared" si="0"/>
        <v>Valerie DUBACH</v>
      </c>
      <c r="B34" t="str">
        <f>CONCATENATE(LEFT(original!B35,1),LOWER(RIGHT(original!B35,LEN(original!B35)-1)))</f>
        <v>Valerie</v>
      </c>
      <c r="D34" t="str">
        <f>original!A35</f>
        <v>DUBACH</v>
      </c>
      <c r="AA34" t="s">
        <v>643</v>
      </c>
      <c r="AB34" t="s">
        <v>607</v>
      </c>
      <c r="AC34" t="str">
        <f>original!E35</f>
        <v>dubachvalerie@free.fr</v>
      </c>
      <c r="AD34" t="s">
        <v>521</v>
      </c>
      <c r="AE34" t="str">
        <f>CONCATENATE("CP_",RIGHT(CONCATENATE("00000",original!C35),6))</f>
        <v>CP_000030</v>
      </c>
    </row>
    <row r="35" spans="1:31">
      <c r="A35" t="str">
        <f t="shared" si="0"/>
        <v>Hugues DURAND</v>
      </c>
      <c r="B35" t="str">
        <f>CONCATENATE(LEFT(original!B36,1),LOWER(RIGHT(original!B36,LEN(original!B36)-1)))</f>
        <v>Hugues</v>
      </c>
      <c r="D35" t="str">
        <f>original!A36</f>
        <v>DURAND</v>
      </c>
      <c r="AA35" t="s">
        <v>644</v>
      </c>
      <c r="AB35" t="s">
        <v>607</v>
      </c>
      <c r="AC35" t="str">
        <f>original!E36</f>
        <v>hudurand@gmail.com</v>
      </c>
      <c r="AD35" t="s">
        <v>521</v>
      </c>
      <c r="AE35" t="str">
        <f>CONCATENATE("CP_",RIGHT(CONCATENATE("00000",original!C36),6))</f>
        <v>CP_000031</v>
      </c>
    </row>
    <row r="36" spans="1:31">
      <c r="A36" t="str">
        <f t="shared" si="0"/>
        <v>Christiane ECKERT</v>
      </c>
      <c r="B36" t="str">
        <f>CONCATENATE(LEFT(original!B37,1),LOWER(RIGHT(original!B37,LEN(original!B37)-1)))</f>
        <v>Christiane</v>
      </c>
      <c r="D36" t="str">
        <f>original!A37</f>
        <v>ECKERT</v>
      </c>
      <c r="AA36" t="s">
        <v>645</v>
      </c>
      <c r="AB36" t="s">
        <v>607</v>
      </c>
      <c r="AC36" t="str">
        <f>original!E37</f>
        <v>christiane.eckert@hotmail.fr</v>
      </c>
      <c r="AD36" t="s">
        <v>521</v>
      </c>
      <c r="AE36" t="str">
        <f>CONCATENATE("CP_",RIGHT(CONCATENATE("00000",original!C37),6))</f>
        <v>CP_000106</v>
      </c>
    </row>
    <row r="37" spans="1:31">
      <c r="A37" t="str">
        <f t="shared" si="0"/>
        <v>Georges FEDERMANN</v>
      </c>
      <c r="B37" t="str">
        <f>CONCATENATE(LEFT(original!B38,1),LOWER(RIGHT(original!B38,LEN(original!B38)-1)))</f>
        <v>Georges</v>
      </c>
      <c r="D37" t="str">
        <f>original!A38</f>
        <v>FEDERMANN</v>
      </c>
      <c r="AA37" t="s">
        <v>646</v>
      </c>
      <c r="AB37" t="s">
        <v>607</v>
      </c>
      <c r="AC37" t="str">
        <f>original!E38</f>
        <v>federmanja@gmail.com</v>
      </c>
      <c r="AD37" t="s">
        <v>521</v>
      </c>
      <c r="AE37" t="str">
        <f>CONCATENATE("CP_",RIGHT(CONCATENATE("00000",original!C38),6))</f>
        <v>CP_000032</v>
      </c>
    </row>
    <row r="38" spans="1:31">
      <c r="A38" t="str">
        <f t="shared" si="0"/>
        <v>Monique FISCHER</v>
      </c>
      <c r="B38" t="str">
        <f>CONCATENATE(LEFT(original!B39,1),LOWER(RIGHT(original!B39,LEN(original!B39)-1)))</f>
        <v>Monique</v>
      </c>
      <c r="D38" t="str">
        <f>original!A39</f>
        <v>FISCHER</v>
      </c>
      <c r="AA38" t="s">
        <v>647</v>
      </c>
      <c r="AB38" t="s">
        <v>607</v>
      </c>
      <c r="AC38" t="str">
        <f>original!E39</f>
        <v>moniquefischer@free.fr</v>
      </c>
      <c r="AD38" t="s">
        <v>521</v>
      </c>
      <c r="AE38" t="str">
        <f>CONCATENATE("CP_",RIGHT(CONCATENATE("00000",original!C39),6))</f>
        <v>CP_000033</v>
      </c>
    </row>
    <row r="39" spans="1:31">
      <c r="A39" t="str">
        <f t="shared" si="0"/>
        <v>Denis FORGET</v>
      </c>
      <c r="B39" t="str">
        <f>CONCATENATE(LEFT(original!B40,1),LOWER(RIGHT(original!B40,LEN(original!B40)-1)))</f>
        <v>Denis</v>
      </c>
      <c r="D39" t="str">
        <f>original!A40</f>
        <v>FORGET</v>
      </c>
      <c r="AA39" t="s">
        <v>648</v>
      </c>
      <c r="AB39" t="s">
        <v>607</v>
      </c>
      <c r="AC39" t="str">
        <f>original!E40</f>
        <v>denisforget@free.fr</v>
      </c>
      <c r="AD39" t="s">
        <v>521</v>
      </c>
      <c r="AE39" t="str">
        <f>CONCATENATE("CP_",RIGHT(CONCATENATE("00000",original!C40),6))</f>
        <v>CP_000034</v>
      </c>
    </row>
    <row r="40" spans="1:31">
      <c r="A40" t="str">
        <f t="shared" si="0"/>
        <v>Sylvie FRANCK</v>
      </c>
      <c r="B40" t="str">
        <f>CONCATENATE(LEFT(original!B41,1),LOWER(RIGHT(original!B41,LEN(original!B41)-1)))</f>
        <v>Sylvie</v>
      </c>
      <c r="D40" t="str">
        <f>original!A41</f>
        <v>FRANCK</v>
      </c>
      <c r="AA40" t="s">
        <v>649</v>
      </c>
      <c r="AB40" t="s">
        <v>607</v>
      </c>
      <c r="AC40" t="str">
        <f>original!E41</f>
        <v>ainsifontlesfilles@gmail.com</v>
      </c>
      <c r="AD40" t="s">
        <v>521</v>
      </c>
      <c r="AE40" t="str">
        <f>CONCATENATE("CP_",RIGHT(CONCATENATE("00000",original!C41),6))</f>
        <v>CP_000035</v>
      </c>
    </row>
    <row r="41" spans="1:31">
      <c r="A41" t="str">
        <f t="shared" si="0"/>
        <v>Kasia GAJERVSTIE</v>
      </c>
      <c r="B41" t="str">
        <f>CONCATENATE(LEFT(original!B42,1),LOWER(RIGHT(original!B42,LEN(original!B42)-1)))</f>
        <v>Kasia</v>
      </c>
      <c r="D41" t="str">
        <f>original!A42</f>
        <v>GAJERVSTIE</v>
      </c>
      <c r="AA41" t="s">
        <v>650</v>
      </c>
      <c r="AB41" t="s">
        <v>607</v>
      </c>
      <c r="AC41" t="str">
        <f>original!E42</f>
        <v>k.gajewska@gmx.net</v>
      </c>
      <c r="AD41" t="s">
        <v>521</v>
      </c>
      <c r="AE41" t="str">
        <f>CONCATENATE("CP_",RIGHT(CONCATENATE("00000",original!C42),6))</f>
        <v>CP_000036</v>
      </c>
    </row>
    <row r="42" spans="1:31">
      <c r="A42" t="str">
        <f t="shared" si="0"/>
        <v>Isabelle GALLAND</v>
      </c>
      <c r="B42" t="str">
        <f>CONCATENATE(LEFT(original!B43,1),LOWER(RIGHT(original!B43,LEN(original!B43)-1)))</f>
        <v>Isabelle</v>
      </c>
      <c r="D42" t="str">
        <f>original!A43</f>
        <v>GALLAND</v>
      </c>
      <c r="AA42" t="s">
        <v>651</v>
      </c>
      <c r="AB42" t="s">
        <v>607</v>
      </c>
      <c r="AC42" t="str">
        <f>original!E43</f>
        <v>isabelle.galland@gmail.com</v>
      </c>
      <c r="AD42" t="s">
        <v>521</v>
      </c>
      <c r="AE42" t="str">
        <f>CONCATENATE("CP_",RIGHT(CONCATENATE("00000",original!C43),6))</f>
        <v>CP_000037</v>
      </c>
    </row>
    <row r="43" spans="1:31">
      <c r="A43" t="str">
        <f t="shared" si="0"/>
        <v>Valerie GALLEZ</v>
      </c>
      <c r="B43" t="str">
        <f>CONCATENATE(LEFT(original!B44,1),LOWER(RIGHT(original!B44,LEN(original!B44)-1)))</f>
        <v>Valerie</v>
      </c>
      <c r="D43" t="str">
        <f>original!A44</f>
        <v>GALLEZ</v>
      </c>
      <c r="AA43" t="s">
        <v>652</v>
      </c>
      <c r="AB43" t="s">
        <v>607</v>
      </c>
      <c r="AC43" t="str">
        <f>original!E44</f>
        <v>vgallez@hotmail.fr</v>
      </c>
      <c r="AD43" t="s">
        <v>521</v>
      </c>
      <c r="AE43" t="str">
        <f>CONCATENATE("CP_",RIGHT(CONCATENATE("00000",original!C44),6))</f>
        <v>CP_000038</v>
      </c>
    </row>
    <row r="44" spans="1:31">
      <c r="A44" t="str">
        <f t="shared" si="0"/>
        <v>Gerard GANGLOFF</v>
      </c>
      <c r="B44" t="str">
        <f>CONCATENATE(LEFT(original!B45,1),LOWER(RIGHT(original!B45,LEN(original!B45)-1)))</f>
        <v>Gerard</v>
      </c>
      <c r="D44" t="str">
        <f>original!A45</f>
        <v>GANGLOFF</v>
      </c>
      <c r="AA44" t="s">
        <v>653</v>
      </c>
      <c r="AB44" t="s">
        <v>607</v>
      </c>
      <c r="AC44" t="str">
        <f>original!E45</f>
        <v>gerard.gangloff@orange.fr</v>
      </c>
      <c r="AD44" t="s">
        <v>521</v>
      </c>
      <c r="AE44" t="str">
        <f>CONCATENATE("CP_",RIGHT(CONCATENATE("00000",original!C45),6))</f>
        <v>CP_000039</v>
      </c>
    </row>
    <row r="45" spans="1:31">
      <c r="A45" t="str">
        <f t="shared" si="0"/>
        <v>Martine GASSER</v>
      </c>
      <c r="B45" t="str">
        <f>CONCATENATE(LEFT(original!B46,1),LOWER(RIGHT(original!B46,LEN(original!B46)-1)))</f>
        <v>Martine</v>
      </c>
      <c r="D45" t="str">
        <f>original!A46</f>
        <v>GASSER</v>
      </c>
      <c r="AA45" t="s">
        <v>654</v>
      </c>
      <c r="AB45" t="s">
        <v>607</v>
      </c>
      <c r="AC45" t="str">
        <f>original!E46</f>
        <v>m.gasser@hotmail.fr</v>
      </c>
      <c r="AD45" t="s">
        <v>521</v>
      </c>
      <c r="AE45" t="str">
        <f>CONCATENATE("CP_",RIGHT(CONCATENATE("00000",original!C46),6))</f>
        <v>CP_000040</v>
      </c>
    </row>
    <row r="46" spans="1:31">
      <c r="A46" t="str">
        <f t="shared" si="0"/>
        <v>Nathalie GILLMANN</v>
      </c>
      <c r="B46" t="str">
        <f>CONCATENATE(LEFT(original!B47,1),LOWER(RIGHT(original!B47,LEN(original!B47)-1)))</f>
        <v>Nathalie</v>
      </c>
      <c r="D46" t="str">
        <f>original!A47</f>
        <v>GILLMANN</v>
      </c>
      <c r="AA46" t="s">
        <v>655</v>
      </c>
      <c r="AB46" t="s">
        <v>607</v>
      </c>
      <c r="AC46" t="str">
        <f>original!E47</f>
        <v>nathalie.gillmann@gmail.com</v>
      </c>
      <c r="AD46" t="s">
        <v>521</v>
      </c>
      <c r="AE46" t="str">
        <f>CONCATENATE("CP_",RIGHT(CONCATENATE("00000",original!C47),6))</f>
        <v>CP_000108</v>
      </c>
    </row>
    <row r="47" spans="1:31">
      <c r="A47" t="str">
        <f t="shared" si="0"/>
        <v>Severine GODICHON</v>
      </c>
      <c r="B47" t="str">
        <f>CONCATENATE(LEFT(original!B48,1),LOWER(RIGHT(original!B48,LEN(original!B48)-1)))</f>
        <v>Severine</v>
      </c>
      <c r="D47" t="str">
        <f>original!A48</f>
        <v>GODICHON</v>
      </c>
      <c r="AA47" t="s">
        <v>656</v>
      </c>
      <c r="AB47" t="s">
        <v>607</v>
      </c>
      <c r="AC47" t="str">
        <f>original!E48</f>
        <v>severine.godichon@gmail.com</v>
      </c>
      <c r="AD47" t="s">
        <v>521</v>
      </c>
      <c r="AE47" t="str">
        <f>CONCATENATE("CP_",RIGHT(CONCATENATE("00000",original!C48),6))</f>
        <v>CP_000041</v>
      </c>
    </row>
    <row r="48" spans="1:31">
      <c r="A48" t="str">
        <f t="shared" si="0"/>
        <v>Jean- phillipe GOLLY</v>
      </c>
      <c r="B48" t="str">
        <f>CONCATENATE(LEFT(original!B49,1),LOWER(RIGHT(original!B49,LEN(original!B49)-1)))</f>
        <v>Jean- phillipe</v>
      </c>
      <c r="D48" t="str">
        <f>original!A49</f>
        <v>GOLLY</v>
      </c>
      <c r="AA48" t="s">
        <v>657</v>
      </c>
      <c r="AB48" t="s">
        <v>607</v>
      </c>
      <c r="AC48" t="str">
        <f>original!E49</f>
        <v>gollyj@free.fr</v>
      </c>
      <c r="AD48" t="s">
        <v>521</v>
      </c>
      <c r="AE48" t="str">
        <f>CONCATENATE("CP_",RIGHT(CONCATENATE("00000",original!C49),6))</f>
        <v>CP_000042</v>
      </c>
    </row>
    <row r="49" spans="1:31">
      <c r="A49" t="str">
        <f t="shared" si="0"/>
        <v>Murielle GOUPY</v>
      </c>
      <c r="B49" t="str">
        <f>CONCATENATE(LEFT(original!B50,1),LOWER(RIGHT(original!B50,LEN(original!B50)-1)))</f>
        <v>Murielle</v>
      </c>
      <c r="D49" t="str">
        <f>original!A50</f>
        <v>GOUPY</v>
      </c>
      <c r="AA49" t="s">
        <v>658</v>
      </c>
      <c r="AB49" t="s">
        <v>607</v>
      </c>
      <c r="AC49" t="str">
        <f>original!E50</f>
        <v>murielle.goupy@gmail.com</v>
      </c>
      <c r="AD49" t="s">
        <v>521</v>
      </c>
      <c r="AE49" t="str">
        <f>CONCATENATE("CP_",RIGHT(CONCATENATE("00000",original!C50),6))</f>
        <v>CP_000043</v>
      </c>
    </row>
    <row r="50" spans="1:31">
      <c r="A50" t="str">
        <f t="shared" si="0"/>
        <v>Orian GRADOWICZ</v>
      </c>
      <c r="B50" t="str">
        <f>CONCATENATE(LEFT(original!B51,1),LOWER(RIGHT(original!B51,LEN(original!B51)-1)))</f>
        <v>Orian</v>
      </c>
      <c r="D50" t="str">
        <f>original!A51</f>
        <v>GRADOWICZ</v>
      </c>
      <c r="AA50" t="s">
        <v>659</v>
      </c>
      <c r="AB50" t="s">
        <v>607</v>
      </c>
      <c r="AC50" t="str">
        <f>original!E51</f>
        <v>orian1982@gmail.com</v>
      </c>
      <c r="AD50" t="s">
        <v>521</v>
      </c>
      <c r="AE50" t="str">
        <f>CONCATENATE("CP_",RIGHT(CONCATENATE("00000",original!C51),6))</f>
        <v>CP_000099</v>
      </c>
    </row>
    <row r="51" spans="1:31">
      <c r="A51" t="str">
        <f t="shared" si="0"/>
        <v>Anne GRAFF</v>
      </c>
      <c r="B51" t="str">
        <f>CONCATENATE(LEFT(original!B52,1),LOWER(RIGHT(original!B52,LEN(original!B52)-1)))</f>
        <v>Anne</v>
      </c>
      <c r="D51" t="str">
        <f>original!A52</f>
        <v>GRAFF</v>
      </c>
      <c r="AA51" t="s">
        <v>660</v>
      </c>
      <c r="AB51" t="s">
        <v>607</v>
      </c>
      <c r="AC51" t="str">
        <f>original!E52</f>
        <v>angraff@laposte.net</v>
      </c>
      <c r="AD51" t="s">
        <v>521</v>
      </c>
      <c r="AE51" t="str">
        <f>CONCATENATE("CP_",RIGHT(CONCATENATE("00000",original!C52),6))</f>
        <v>CP_000044</v>
      </c>
    </row>
    <row r="52" spans="1:31">
      <c r="A52" t="str">
        <f t="shared" si="0"/>
        <v>Émilie GUERRAM</v>
      </c>
      <c r="B52" t="str">
        <f>CONCATENATE(LEFT(original!B53,1),LOWER(RIGHT(original!B53,LEN(original!B53)-1)))</f>
        <v>Émilie</v>
      </c>
      <c r="D52" t="str">
        <f>original!A53</f>
        <v>GUERRAM</v>
      </c>
      <c r="AA52" t="s">
        <v>661</v>
      </c>
      <c r="AB52" t="s">
        <v>607</v>
      </c>
      <c r="AC52" t="str">
        <f>original!E53</f>
        <v>emilie.guerram@gmail.com</v>
      </c>
      <c r="AD52" t="s">
        <v>521</v>
      </c>
      <c r="AE52" t="str">
        <f>CONCATENATE("CP_",RIGHT(CONCATENATE("00000",original!C53),6))</f>
        <v>CP_000045</v>
      </c>
    </row>
    <row r="53" spans="1:31">
      <c r="A53" t="str">
        <f t="shared" si="0"/>
        <v>Chrystele GUILLEMBERT</v>
      </c>
      <c r="B53" t="str">
        <f>CONCATENATE(LEFT(original!B54,1),LOWER(RIGHT(original!B54,LEN(original!B54)-1)))</f>
        <v>Chrystele</v>
      </c>
      <c r="D53" t="str">
        <f>original!A54</f>
        <v>GUILLEMBERT</v>
      </c>
      <c r="AA53" t="s">
        <v>662</v>
      </c>
      <c r="AB53" t="s">
        <v>607</v>
      </c>
      <c r="AC53" t="str">
        <f>original!E54</f>
        <v>chrystele.guillembert@cegetel.net</v>
      </c>
      <c r="AD53" t="s">
        <v>521</v>
      </c>
      <c r="AE53" t="str">
        <f>CONCATENATE("CP_",RIGHT(CONCATENATE("00000",original!C54),6))</f>
        <v>CP_000046</v>
      </c>
    </row>
    <row r="54" spans="1:31">
      <c r="A54" t="str">
        <f t="shared" si="0"/>
        <v>Sylvana GUILLOU</v>
      </c>
      <c r="B54" t="str">
        <f>CONCATENATE(LEFT(original!B55,1),LOWER(RIGHT(original!B55,LEN(original!B55)-1)))</f>
        <v>Sylvana</v>
      </c>
      <c r="D54" t="str">
        <f>original!A55</f>
        <v>GUILLOU</v>
      </c>
      <c r="AA54" t="s">
        <v>663</v>
      </c>
      <c r="AB54" t="s">
        <v>607</v>
      </c>
      <c r="AC54" t="str">
        <f>original!E55</f>
        <v>sylviana.guillou@gmail.com</v>
      </c>
      <c r="AD54" t="s">
        <v>521</v>
      </c>
      <c r="AE54" t="str">
        <f>CONCATENATE("CP_",RIGHT(CONCATENATE("00000",original!C55),6))</f>
        <v>CP_000047</v>
      </c>
    </row>
    <row r="55" spans="1:31">
      <c r="A55" t="str">
        <f t="shared" si="0"/>
        <v>Francois GUYON</v>
      </c>
      <c r="B55" t="str">
        <f>CONCATENATE(LEFT(original!B56,1),LOWER(RIGHT(original!B56,LEN(original!B56)-1)))</f>
        <v>Francois</v>
      </c>
      <c r="D55" t="str">
        <f>original!A56</f>
        <v>GUYON</v>
      </c>
      <c r="AA55" t="s">
        <v>664</v>
      </c>
      <c r="AB55" t="s">
        <v>607</v>
      </c>
      <c r="AC55" t="str">
        <f>original!E56</f>
        <v>guyonfr@gmail.com</v>
      </c>
      <c r="AD55" t="s">
        <v>521</v>
      </c>
      <c r="AE55" t="str">
        <f>CONCATENATE("CP_",RIGHT(CONCATENATE("00000",original!C56),6))</f>
        <v>CP_000048</v>
      </c>
    </row>
    <row r="56" spans="1:31">
      <c r="A56" t="str">
        <f t="shared" si="0"/>
        <v>Sadia HAMMONTI</v>
      </c>
      <c r="B56" t="str">
        <f>CONCATENATE(LEFT(original!B57,1),LOWER(RIGHT(original!B57,LEN(original!B57)-1)))</f>
        <v>Sadia</v>
      </c>
      <c r="D56" t="str">
        <f>original!A57</f>
        <v>HAMMONTI</v>
      </c>
      <c r="AA56" t="s">
        <v>665</v>
      </c>
      <c r="AB56" t="s">
        <v>607</v>
      </c>
      <c r="AC56" t="str">
        <f>original!E57</f>
        <v>sadia.hammonti@orange.fr</v>
      </c>
      <c r="AD56" t="s">
        <v>521</v>
      </c>
      <c r="AE56" t="str">
        <f>CONCATENATE("CP_",RIGHT(CONCATENATE("00000",original!C57),6))</f>
        <v>CP_000049</v>
      </c>
    </row>
    <row r="57" spans="1:31">
      <c r="A57" t="str">
        <f t="shared" si="0"/>
        <v>Pierre HARTMANN</v>
      </c>
      <c r="B57" t="str">
        <f>CONCATENATE(LEFT(original!B58,1),LOWER(RIGHT(original!B58,LEN(original!B58)-1)))</f>
        <v>Pierre</v>
      </c>
      <c r="D57" t="str">
        <f>original!A58</f>
        <v>HARTMANN</v>
      </c>
      <c r="AA57" t="s">
        <v>666</v>
      </c>
      <c r="AB57" t="s">
        <v>607</v>
      </c>
      <c r="AC57" t="str">
        <f>original!E58</f>
        <v>phartmann@orange.fr</v>
      </c>
      <c r="AD57" t="s">
        <v>521</v>
      </c>
      <c r="AE57" t="str">
        <f>CONCATENATE("CP_",RIGHT(CONCATENATE("00000",original!C58),6))</f>
        <v>CP_000050</v>
      </c>
    </row>
    <row r="58" spans="1:31">
      <c r="A58" t="str">
        <f t="shared" si="0"/>
        <v>Sylvie HAURY</v>
      </c>
      <c r="B58" t="str">
        <f>CONCATENATE(LEFT(original!B59,1),LOWER(RIGHT(original!B59,LEN(original!B59)-1)))</f>
        <v>Sylvie</v>
      </c>
      <c r="D58" t="str">
        <f>original!A59</f>
        <v>HAURY</v>
      </c>
      <c r="AA58" t="s">
        <v>667</v>
      </c>
      <c r="AB58" t="s">
        <v>607</v>
      </c>
      <c r="AC58" t="str">
        <f>original!E59</f>
        <v>sylvie.larmehaury@gmail.com</v>
      </c>
      <c r="AD58" t="s">
        <v>521</v>
      </c>
      <c r="AE58" t="str">
        <f>CONCATENATE("CP_",RIGHT(CONCATENATE("00000",original!C59),6))</f>
        <v>CP_000051</v>
      </c>
    </row>
    <row r="59" spans="1:31">
      <c r="A59" t="str">
        <f t="shared" si="0"/>
        <v>Valérie HEINRICH</v>
      </c>
      <c r="B59" t="str">
        <f>CONCATENATE(LEFT(original!B60,1),LOWER(RIGHT(original!B60,LEN(original!B60)-1)))</f>
        <v>Valérie</v>
      </c>
      <c r="D59" t="str">
        <f>original!A60</f>
        <v>HEINRICH</v>
      </c>
      <c r="AA59" t="s">
        <v>668</v>
      </c>
      <c r="AB59" t="s">
        <v>607</v>
      </c>
      <c r="AC59" t="str">
        <f>original!E60</f>
        <v>heinrich.valerie@gmail.com</v>
      </c>
      <c r="AD59" t="s">
        <v>521</v>
      </c>
      <c r="AE59" t="str">
        <f>CONCATENATE("CP_",RIGHT(CONCATENATE("00000",original!C60),6))</f>
        <v>CP_000052</v>
      </c>
    </row>
    <row r="60" spans="1:31">
      <c r="A60" t="str">
        <f t="shared" si="0"/>
        <v>Fabienne HILL</v>
      </c>
      <c r="B60" t="str">
        <f>CONCATENATE(LEFT(original!B61,1),LOWER(RIGHT(original!B61,LEN(original!B61)-1)))</f>
        <v>Fabienne</v>
      </c>
      <c r="D60" t="str">
        <f>original!A61</f>
        <v>HILL</v>
      </c>
      <c r="AA60" t="s">
        <v>669</v>
      </c>
      <c r="AB60" t="s">
        <v>607</v>
      </c>
      <c r="AC60" t="str">
        <f>original!E61</f>
        <v>fabienne.hill@orange.fr</v>
      </c>
      <c r="AD60" t="s">
        <v>521</v>
      </c>
      <c r="AE60" t="str">
        <f>CONCATENATE("CP_",RIGHT(CONCATENATE("00000",original!C61),6))</f>
        <v>CP_000053</v>
      </c>
    </row>
    <row r="61" spans="1:31">
      <c r="A61" t="str">
        <f t="shared" si="0"/>
        <v>Paul-antoine HILLAERT</v>
      </c>
      <c r="B61" t="str">
        <f>CONCATENATE(LEFT(original!B62,1),LOWER(RIGHT(original!B62,LEN(original!B62)-1)))</f>
        <v>Paul-antoine</v>
      </c>
      <c r="D61" t="str">
        <f>original!A62</f>
        <v>HILLAERT</v>
      </c>
      <c r="AA61" t="s">
        <v>670</v>
      </c>
      <c r="AB61" t="s">
        <v>607</v>
      </c>
      <c r="AC61" t="str">
        <f>original!E62</f>
        <v>paulantoinehillaert@gmail.com</v>
      </c>
      <c r="AD61" t="s">
        <v>521</v>
      </c>
      <c r="AE61" t="str">
        <f>CONCATENATE("CP_",RIGHT(CONCATENATE("00000",original!C62),6))</f>
        <v>CP_000054</v>
      </c>
    </row>
    <row r="62" spans="1:31">
      <c r="A62" t="str">
        <f t="shared" si="0"/>
        <v>Juliette JÈGO</v>
      </c>
      <c r="B62" t="str">
        <f>CONCATENATE(LEFT(original!B63,1),LOWER(RIGHT(original!B63,LEN(original!B63)-1)))</f>
        <v>Juliette</v>
      </c>
      <c r="D62" t="str">
        <f>original!A63</f>
        <v>JÈGO</v>
      </c>
      <c r="AA62" t="s">
        <v>671</v>
      </c>
      <c r="AB62" t="s">
        <v>607</v>
      </c>
      <c r="AC62" t="str">
        <f>original!E63</f>
        <v>juliette.jego@gmail.com</v>
      </c>
      <c r="AD62" t="s">
        <v>521</v>
      </c>
      <c r="AE62" t="str">
        <f>CONCATENATE("CP_",RIGHT(CONCATENATE("00000",original!C63),6))</f>
        <v>CP_000055</v>
      </c>
    </row>
    <row r="63" spans="1:31">
      <c r="A63" t="str">
        <f t="shared" si="0"/>
        <v>Regine JEHL</v>
      </c>
      <c r="B63" t="str">
        <f>CONCATENATE(LEFT(original!B64,1),LOWER(RIGHT(original!B64,LEN(original!B64)-1)))</f>
        <v>Regine</v>
      </c>
      <c r="D63" t="str">
        <f>original!A64</f>
        <v>JEHL</v>
      </c>
      <c r="AA63" t="s">
        <v>672</v>
      </c>
      <c r="AB63" t="s">
        <v>607</v>
      </c>
      <c r="AC63" t="str">
        <f>original!E64</f>
        <v>regine.jehko@orange.fr</v>
      </c>
      <c r="AD63" t="s">
        <v>521</v>
      </c>
      <c r="AE63" t="str">
        <f>CONCATENATE("CP_",RIGHT(CONCATENATE("00000",original!C64),6))</f>
        <v>CP_000056</v>
      </c>
    </row>
    <row r="64" spans="1:31">
      <c r="A64" t="str">
        <f t="shared" si="0"/>
        <v>Justine JOLY</v>
      </c>
      <c r="B64" t="str">
        <f>CONCATENATE(LEFT(original!B65,1),LOWER(RIGHT(original!B65,LEN(original!B65)-1)))</f>
        <v>Justine</v>
      </c>
      <c r="D64" t="str">
        <f>original!A65</f>
        <v>JOLY</v>
      </c>
      <c r="AA64" t="s">
        <v>673</v>
      </c>
      <c r="AB64" t="s">
        <v>607</v>
      </c>
      <c r="AC64" t="str">
        <f>original!E65</f>
        <v>jjoly8@gmail.com</v>
      </c>
      <c r="AD64" t="s">
        <v>521</v>
      </c>
      <c r="AE64" t="str">
        <f>CONCATENATE("CP_",RIGHT(CONCATENATE("00000",original!C65),6))</f>
        <v>CP_000102</v>
      </c>
    </row>
    <row r="65" spans="1:31">
      <c r="A65" t="str">
        <f t="shared" si="0"/>
        <v>Valerie JOUBERT</v>
      </c>
      <c r="B65" t="str">
        <f>CONCATENATE(LEFT(original!B66,1),LOWER(RIGHT(original!B66,LEN(original!B66)-1)))</f>
        <v>Valerie</v>
      </c>
      <c r="D65" t="str">
        <f>original!A66</f>
        <v>JOUBERT</v>
      </c>
      <c r="AA65" t="s">
        <v>674</v>
      </c>
      <c r="AB65" t="s">
        <v>607</v>
      </c>
      <c r="AC65" t="str">
        <f>original!E66</f>
        <v>cabvvbsjoubert@yahoo.fr</v>
      </c>
      <c r="AD65" t="s">
        <v>521</v>
      </c>
      <c r="AE65" t="str">
        <f>CONCATENATE("CP_",RIGHT(CONCATENATE("00000",original!C66),6))</f>
        <v>CP_000057</v>
      </c>
    </row>
    <row r="66" spans="1:31">
      <c r="A66" t="str">
        <f t="shared" si="0"/>
        <v>Ghislaine KOCHER</v>
      </c>
      <c r="B66" t="str">
        <f>CONCATENATE(LEFT(original!B67,1),LOWER(RIGHT(original!B67,LEN(original!B67)-1)))</f>
        <v>Ghislaine</v>
      </c>
      <c r="D66" t="str">
        <f>original!A67</f>
        <v>KOCHER</v>
      </c>
      <c r="AA66" t="s">
        <v>675</v>
      </c>
      <c r="AB66" t="s">
        <v>607</v>
      </c>
      <c r="AC66" t="str">
        <f>original!E67</f>
        <v>ghislainekocher@netcourrier.com</v>
      </c>
      <c r="AD66" t="s">
        <v>521</v>
      </c>
      <c r="AE66" t="str">
        <f>CONCATENATE("CP_",RIGHT(CONCATENATE("00000",original!C67),6))</f>
        <v>CP_000058</v>
      </c>
    </row>
    <row r="67" spans="1:31">
      <c r="A67" t="str">
        <f t="shared" ref="A67:A111" si="1">CONCATENATE(B67," ",D67)</f>
        <v>Jean-michel KUHRY</v>
      </c>
      <c r="B67" t="str">
        <f>CONCATENATE(LEFT(original!B68,1),LOWER(RIGHT(original!B68,LEN(original!B68)-1)))</f>
        <v>Jean-michel</v>
      </c>
      <c r="D67" t="str">
        <f>original!A68</f>
        <v>KUHRY</v>
      </c>
      <c r="AA67" t="s">
        <v>676</v>
      </c>
      <c r="AB67" t="s">
        <v>607</v>
      </c>
      <c r="AC67" t="str">
        <f>original!E68</f>
        <v>jean-michel.kuhry@laposte.net</v>
      </c>
      <c r="AD67" t="s">
        <v>521</v>
      </c>
      <c r="AE67" t="str">
        <f>CONCATENATE("CP_",RIGHT(CONCATENATE("00000",original!C68),6))</f>
        <v>CP_000059</v>
      </c>
    </row>
    <row r="68" spans="1:31">
      <c r="A68" t="str">
        <f t="shared" si="1"/>
        <v>Claire LAUREAU</v>
      </c>
      <c r="B68" t="str">
        <f>CONCATENATE(LEFT(original!B69,1),LOWER(RIGHT(original!B69,LEN(original!B69)-1)))</f>
        <v>Claire</v>
      </c>
      <c r="D68" t="str">
        <f>original!A69</f>
        <v>LAUREAU</v>
      </c>
      <c r="AA68" t="s">
        <v>677</v>
      </c>
      <c r="AB68" t="s">
        <v>607</v>
      </c>
      <c r="AC68" t="str">
        <f>original!E69</f>
        <v>calimagi@gmail.com</v>
      </c>
      <c r="AD68" t="s">
        <v>521</v>
      </c>
      <c r="AE68" t="str">
        <f>CONCATENATE("CP_",RIGHT(CONCATENATE("00000",original!C69),6))</f>
        <v>CP_000060</v>
      </c>
    </row>
    <row r="69" spans="1:31">
      <c r="A69" t="str">
        <f t="shared" si="1"/>
        <v>Amelie LEBLANC</v>
      </c>
      <c r="B69" t="str">
        <f>CONCATENATE(LEFT(original!B70,1),LOWER(RIGHT(original!B70,LEN(original!B70)-1)))</f>
        <v>Amelie</v>
      </c>
      <c r="D69" t="str">
        <f>original!A70</f>
        <v>LEBLANC</v>
      </c>
      <c r="AA69" t="s">
        <v>678</v>
      </c>
      <c r="AB69" t="s">
        <v>607</v>
      </c>
      <c r="AC69" t="str">
        <f>original!E70</f>
        <v>amelie-leblanc@outlook.fr</v>
      </c>
      <c r="AD69" t="s">
        <v>521</v>
      </c>
      <c r="AE69" t="str">
        <f>CONCATENATE("CP_",RIGHT(CONCATENATE("00000",original!C70),6))</f>
        <v>CP_000061</v>
      </c>
    </row>
    <row r="70" spans="1:31">
      <c r="A70" t="str">
        <f t="shared" si="1"/>
        <v>Christine LETZ-CHATIRICHVILI</v>
      </c>
      <c r="B70" t="str">
        <f>CONCATENATE(LEFT(original!B71,1),LOWER(RIGHT(original!B71,LEN(original!B71)-1)))</f>
        <v>Christine</v>
      </c>
      <c r="D70" t="str">
        <f>original!A71</f>
        <v>LETZ-CHATIRICHVILI</v>
      </c>
      <c r="AA70" t="s">
        <v>679</v>
      </c>
      <c r="AB70" t="s">
        <v>607</v>
      </c>
      <c r="AC70" t="str">
        <f>original!E71</f>
        <v>christine.letz@laposte.net</v>
      </c>
      <c r="AD70" t="s">
        <v>521</v>
      </c>
      <c r="AE70" t="str">
        <f>CONCATENATE("CP_",RIGHT(CONCATENATE("00000",original!C71),6))</f>
        <v>CP_000062</v>
      </c>
    </row>
    <row r="71" spans="1:31">
      <c r="A71" t="str">
        <f t="shared" si="1"/>
        <v>Lasma LIEDE</v>
      </c>
      <c r="B71" t="str">
        <f>CONCATENATE(LEFT(original!B72,1),LOWER(RIGHT(original!B72,LEN(original!B72)-1)))</f>
        <v>Lasma</v>
      </c>
      <c r="D71" t="str">
        <f>original!A72</f>
        <v>LIEDE</v>
      </c>
      <c r="AA71" t="s">
        <v>680</v>
      </c>
      <c r="AB71" t="s">
        <v>607</v>
      </c>
      <c r="AC71" t="str">
        <f>original!E72</f>
        <v>lasma.liede@gmail.com</v>
      </c>
      <c r="AD71" t="s">
        <v>521</v>
      </c>
      <c r="AE71" t="str">
        <f>CONCATENATE("CP_",RIGHT(CONCATENATE("00000",original!C72),6))</f>
        <v>CP_000105</v>
      </c>
    </row>
    <row r="72" spans="1:31">
      <c r="A72" t="str">
        <f t="shared" si="1"/>
        <v>Elisabeth LOUIS</v>
      </c>
      <c r="B72" t="str">
        <f>CONCATENATE(LEFT(original!B73,1),LOWER(RIGHT(original!B73,LEN(original!B73)-1)))</f>
        <v>Elisabeth</v>
      </c>
      <c r="D72" t="str">
        <f>original!A73</f>
        <v>LOUIS</v>
      </c>
      <c r="AA72" t="s">
        <v>681</v>
      </c>
      <c r="AB72" t="s">
        <v>607</v>
      </c>
      <c r="AC72" t="str">
        <f>original!E73</f>
        <v>bblouis47@hotmail.fr</v>
      </c>
      <c r="AD72" t="s">
        <v>521</v>
      </c>
      <c r="AE72" t="str">
        <f>CONCATENATE("CP_",RIGHT(CONCATENATE("00000",original!C73),6))</f>
        <v>CP_000063</v>
      </c>
    </row>
    <row r="73" spans="1:31">
      <c r="A73" t="str">
        <f t="shared" si="1"/>
        <v>Guillaume MANCIET</v>
      </c>
      <c r="B73" t="str">
        <f>CONCATENATE(LEFT(original!B74,1),LOWER(RIGHT(original!B74,LEN(original!B74)-1)))</f>
        <v>Guillaume</v>
      </c>
      <c r="D73" t="str">
        <f>original!A74</f>
        <v>MANCIET</v>
      </c>
      <c r="AA73" t="s">
        <v>682</v>
      </c>
      <c r="AB73" t="s">
        <v>607</v>
      </c>
      <c r="AC73" t="str">
        <f>original!E74</f>
        <v>mudounet@free.fr</v>
      </c>
      <c r="AD73" t="s">
        <v>521</v>
      </c>
      <c r="AE73" t="str">
        <f>CONCATENATE("CP_",RIGHT(CONCATENATE("00000",original!C74),6))</f>
        <v>CP_000064</v>
      </c>
    </row>
    <row r="74" spans="1:31">
      <c r="A74" t="str">
        <f t="shared" si="1"/>
        <v>Charles MANTEAUX</v>
      </c>
      <c r="B74" t="str">
        <f>CONCATENATE(LEFT(original!B75,1),LOWER(RIGHT(original!B75,LEN(original!B75)-1)))</f>
        <v>Charles</v>
      </c>
      <c r="D74" t="str">
        <f>original!A75</f>
        <v>MANTEAUX</v>
      </c>
      <c r="AA74" t="s">
        <v>683</v>
      </c>
      <c r="AB74" t="s">
        <v>607</v>
      </c>
      <c r="AC74" t="str">
        <f>original!E75</f>
        <v>charles.manteaux@gmal.com</v>
      </c>
      <c r="AD74" t="s">
        <v>521</v>
      </c>
      <c r="AE74" t="str">
        <f>CONCATENATE("CP_",RIGHT(CONCATENATE("00000",original!C75),6))</f>
        <v>CP_000103</v>
      </c>
    </row>
    <row r="75" spans="1:31">
      <c r="A75" t="str">
        <f t="shared" si="1"/>
        <v>Corinne MARCHAND</v>
      </c>
      <c r="B75" t="str">
        <f>CONCATENATE(LEFT(original!B76,1),LOWER(RIGHT(original!B76,LEN(original!B76)-1)))</f>
        <v>Corinne</v>
      </c>
      <c r="D75" t="str">
        <f>original!A76</f>
        <v>MARCHAND</v>
      </c>
      <c r="AA75" t="s">
        <v>684</v>
      </c>
      <c r="AB75" t="s">
        <v>607</v>
      </c>
      <c r="AC75" t="str">
        <f>original!E76</f>
        <v>carolinamuses@gmail.com</v>
      </c>
      <c r="AD75" t="s">
        <v>521</v>
      </c>
      <c r="AE75" t="str">
        <f>CONCATENATE("CP_",RIGHT(CONCATENATE("00000",original!C76),6))</f>
        <v>CP_000065</v>
      </c>
    </row>
    <row r="76" spans="1:31">
      <c r="A76" t="str">
        <f t="shared" si="1"/>
        <v>Fanny MARK</v>
      </c>
      <c r="B76" t="str">
        <f>CONCATENATE(LEFT(original!B77,1),LOWER(RIGHT(original!B77,LEN(original!B77)-1)))</f>
        <v>Fanny</v>
      </c>
      <c r="D76" t="str">
        <f>original!A77</f>
        <v>MARK</v>
      </c>
      <c r="AA76" t="s">
        <v>685</v>
      </c>
      <c r="AB76" t="s">
        <v>607</v>
      </c>
      <c r="AC76" t="str">
        <f>original!E77</f>
        <v>fanny23@hotmail.com</v>
      </c>
      <c r="AD76" t="s">
        <v>521</v>
      </c>
      <c r="AE76" t="str">
        <f>CONCATENATE("CP_",RIGHT(CONCATENATE("00000",original!C77),6))</f>
        <v>CP_000066</v>
      </c>
    </row>
    <row r="77" spans="1:31">
      <c r="A77" t="str">
        <f t="shared" si="1"/>
        <v>Jean MATHIS</v>
      </c>
      <c r="B77" t="str">
        <f>CONCATENATE(LEFT(original!B78,1),LOWER(RIGHT(original!B78,LEN(original!B78)-1)))</f>
        <v>Jean</v>
      </c>
      <c r="D77" t="str">
        <f>original!A78</f>
        <v>MATHIS</v>
      </c>
      <c r="AA77" t="s">
        <v>686</v>
      </c>
      <c r="AB77" t="s">
        <v>607</v>
      </c>
      <c r="AC77" t="str">
        <f>original!E78</f>
        <v>j.mathis@wanadoo.fr</v>
      </c>
      <c r="AD77" t="s">
        <v>521</v>
      </c>
      <c r="AE77" t="str">
        <f>CONCATENATE("CP_",RIGHT(CONCATENATE("00000",original!C78),6))</f>
        <v>CP_000067</v>
      </c>
    </row>
    <row r="78" spans="1:31">
      <c r="A78" t="str">
        <f t="shared" si="1"/>
        <v>Claude MEYER</v>
      </c>
      <c r="B78" t="str">
        <f>CONCATENATE(LEFT(original!B79,1),LOWER(RIGHT(original!B79,LEN(original!B79)-1)))</f>
        <v>Claude</v>
      </c>
      <c r="D78" t="str">
        <f>original!A79</f>
        <v>MEYER</v>
      </c>
      <c r="AA78" t="s">
        <v>687</v>
      </c>
      <c r="AB78" t="s">
        <v>607</v>
      </c>
      <c r="AC78" t="str">
        <f>original!E79</f>
        <v>meyer.c@laposte.net</v>
      </c>
      <c r="AD78" t="s">
        <v>521</v>
      </c>
      <c r="AE78" t="str">
        <f>CONCATENATE("CP_",RIGHT(CONCATENATE("00000",original!C79),6))</f>
        <v>CP_000068</v>
      </c>
    </row>
    <row r="79" spans="1:31">
      <c r="A79" t="str">
        <f t="shared" si="1"/>
        <v>Patricia MEYER</v>
      </c>
      <c r="B79" t="str">
        <f>CONCATENATE(LEFT(original!B80,1),LOWER(RIGHT(original!B80,LEN(original!B80)-1)))</f>
        <v>Patricia</v>
      </c>
      <c r="D79" t="str">
        <f>original!A80</f>
        <v>MEYER</v>
      </c>
      <c r="AA79" t="s">
        <v>688</v>
      </c>
      <c r="AB79" t="s">
        <v>607</v>
      </c>
      <c r="AC79" t="str">
        <f>original!E80</f>
        <v>patricia.meyer317@gmail.com</v>
      </c>
      <c r="AD79" t="s">
        <v>521</v>
      </c>
      <c r="AE79" t="str">
        <f>CONCATENATE("CP_",RIGHT(CONCATENATE("00000",original!C80),6))</f>
        <v>CP_000069</v>
      </c>
    </row>
    <row r="80" spans="1:31">
      <c r="A80" t="str">
        <f t="shared" si="1"/>
        <v>Magali MICHOT</v>
      </c>
      <c r="B80" t="str">
        <f>CONCATENATE(LEFT(original!B81,1),LOWER(RIGHT(original!B81,LEN(original!B81)-1)))</f>
        <v>Magali</v>
      </c>
      <c r="D80" t="str">
        <f>original!A81</f>
        <v>MICHOT</v>
      </c>
      <c r="AA80" t="s">
        <v>689</v>
      </c>
      <c r="AB80" t="s">
        <v>607</v>
      </c>
      <c r="AC80" t="str">
        <f>original!E81</f>
        <v>magali_michot@hotmail.fr</v>
      </c>
      <c r="AD80" t="s">
        <v>521</v>
      </c>
      <c r="AE80" t="str">
        <f>CONCATENATE("CP_",RIGHT(CONCATENATE("00000",original!C81),6))</f>
        <v>CP_000070</v>
      </c>
    </row>
    <row r="81" spans="1:31">
      <c r="A81" t="str">
        <f t="shared" si="1"/>
        <v>Marie MIGNOT</v>
      </c>
      <c r="B81" t="str">
        <f>CONCATENATE(LEFT(original!B82,1),LOWER(RIGHT(original!B82,LEN(original!B82)-1)))</f>
        <v>Marie</v>
      </c>
      <c r="D81" t="str">
        <f>original!A82</f>
        <v>MIGNOT</v>
      </c>
      <c r="AA81" t="s">
        <v>690</v>
      </c>
      <c r="AB81" t="s">
        <v>607</v>
      </c>
      <c r="AC81" t="str">
        <f>original!E82</f>
        <v>mignotmaheu@gmail.com</v>
      </c>
      <c r="AD81" t="s">
        <v>521</v>
      </c>
      <c r="AE81" t="str">
        <f>CONCATENATE("CP_",RIGHT(CONCATENATE("00000",original!C82),6))</f>
        <v>CP_000071</v>
      </c>
    </row>
    <row r="82" spans="1:31">
      <c r="A82" t="str">
        <f t="shared" si="1"/>
        <v>Marie yvonne MUNCH</v>
      </c>
      <c r="B82" t="str">
        <f>CONCATENATE(LEFT(original!B83,1),LOWER(RIGHT(original!B83,LEN(original!B83)-1)))</f>
        <v>Marie yvonne</v>
      </c>
      <c r="D82" t="str">
        <f>original!A83</f>
        <v>MUNCH</v>
      </c>
      <c r="AA82" t="s">
        <v>691</v>
      </c>
      <c r="AB82" t="s">
        <v>607</v>
      </c>
      <c r="AC82" t="str">
        <f>original!E83</f>
        <v>marieyvonne.munch@free.fr</v>
      </c>
      <c r="AD82" t="s">
        <v>521</v>
      </c>
      <c r="AE82" t="str">
        <f>CONCATENATE("CP_",RIGHT(CONCATENATE("00000",original!C83),6))</f>
        <v>CP_000072</v>
      </c>
    </row>
    <row r="83" spans="1:31">
      <c r="A83" t="str">
        <f t="shared" si="1"/>
        <v>Georges-king NJOCK-BÔT</v>
      </c>
      <c r="B83" t="str">
        <f>CONCATENATE(LEFT(original!B84,1),LOWER(RIGHT(original!B84,LEN(original!B84)-1)))</f>
        <v>Georges-king</v>
      </c>
      <c r="D83" t="str">
        <f>original!A84</f>
        <v>NJOCK-BÔT</v>
      </c>
      <c r="AA83" t="s">
        <v>692</v>
      </c>
      <c r="AB83" t="s">
        <v>607</v>
      </c>
      <c r="AC83" t="str">
        <f>original!E84</f>
        <v>georges.et.benedicte@gmail.com</v>
      </c>
      <c r="AD83" t="s">
        <v>521</v>
      </c>
      <c r="AE83" t="str">
        <f>CONCATENATE("CP_",RIGHT(CONCATENATE("00000",original!C84),6))</f>
        <v>CP_000073</v>
      </c>
    </row>
    <row r="84" spans="1:31">
      <c r="A84" t="str">
        <f t="shared" si="1"/>
        <v>Sophie NOËL</v>
      </c>
      <c r="B84" t="str">
        <f>CONCATENATE(LEFT(original!B85,1),LOWER(RIGHT(original!B85,LEN(original!B85)-1)))</f>
        <v>Sophie</v>
      </c>
      <c r="D84" t="str">
        <f>original!A85</f>
        <v>NOËL</v>
      </c>
      <c r="AA84" t="s">
        <v>693</v>
      </c>
      <c r="AB84" t="s">
        <v>607</v>
      </c>
      <c r="AC84" t="str">
        <f>original!E85</f>
        <v>stchernoel@gmail.com</v>
      </c>
      <c r="AD84" t="s">
        <v>521</v>
      </c>
      <c r="AE84" t="str">
        <f>CONCATENATE("CP_",RIGHT(CONCATENATE("00000",original!C85),6))</f>
        <v>CP_000074</v>
      </c>
    </row>
    <row r="85" spans="1:31">
      <c r="A85" t="str">
        <f t="shared" si="1"/>
        <v>Philippe PALAZUELO</v>
      </c>
      <c r="B85" t="str">
        <f>CONCATENATE(LEFT(original!B86,1),LOWER(RIGHT(original!B86,LEN(original!B86)-1)))</f>
        <v>Philippe</v>
      </c>
      <c r="D85" t="str">
        <f>original!A86</f>
        <v>PALAZUELO</v>
      </c>
      <c r="AA85" t="s">
        <v>694</v>
      </c>
      <c r="AB85" t="s">
        <v>607</v>
      </c>
      <c r="AC85" t="str">
        <f>original!E86</f>
        <v>philippe.palazuelo@gmail.com</v>
      </c>
      <c r="AD85" t="s">
        <v>521</v>
      </c>
      <c r="AE85" t="str">
        <f>CONCATENATE("CP_",RIGHT(CONCATENATE("00000",original!C86),6))</f>
        <v>CP_000075</v>
      </c>
    </row>
    <row r="86" spans="1:31">
      <c r="A86" t="str">
        <f t="shared" si="1"/>
        <v>Francoise PELERIN</v>
      </c>
      <c r="B86" t="str">
        <f>CONCATENATE(LEFT(original!B87,1),LOWER(RIGHT(original!B87,LEN(original!B87)-1)))</f>
        <v>Francoise</v>
      </c>
      <c r="D86" t="str">
        <f>original!A87</f>
        <v>PELERIN</v>
      </c>
      <c r="AA86" t="s">
        <v>695</v>
      </c>
      <c r="AB86" t="s">
        <v>607</v>
      </c>
      <c r="AC86" t="str">
        <f>original!E87</f>
        <v>cooperativealimentaire-neudorf@hotmail.com</v>
      </c>
      <c r="AD86" t="s">
        <v>521</v>
      </c>
      <c r="AE86" t="str">
        <f>CONCATENATE("CP_",RIGHT(CONCATENATE("00000",original!C87),6))</f>
        <v>CP_000076</v>
      </c>
    </row>
    <row r="87" spans="1:31">
      <c r="A87" t="str">
        <f t="shared" si="1"/>
        <v>Deborah PERSUY</v>
      </c>
      <c r="B87" t="str">
        <f>CONCATENATE(LEFT(original!B88,1),LOWER(RIGHT(original!B88,LEN(original!B88)-1)))</f>
        <v>Deborah</v>
      </c>
      <c r="D87" t="str">
        <f>original!A88</f>
        <v>PERSUY</v>
      </c>
      <c r="AA87" t="s">
        <v>696</v>
      </c>
      <c r="AB87" t="s">
        <v>607</v>
      </c>
      <c r="AC87" t="str">
        <f>original!E88</f>
        <v>deborah.persuy@gmail.com</v>
      </c>
      <c r="AD87" t="s">
        <v>521</v>
      </c>
      <c r="AE87" t="str">
        <f>CONCATENATE("CP_",RIGHT(CONCATENATE("00000",original!C88),6))</f>
        <v>CP_000109</v>
      </c>
    </row>
    <row r="88" spans="1:31">
      <c r="A88" t="str">
        <f t="shared" si="1"/>
        <v>Cecile PISSERE</v>
      </c>
      <c r="B88" t="str">
        <f>CONCATENATE(LEFT(original!B89,1),LOWER(RIGHT(original!B89,LEN(original!B89)-1)))</f>
        <v>Cecile</v>
      </c>
      <c r="D88" t="str">
        <f>original!A89</f>
        <v>PISSERE</v>
      </c>
      <c r="AA88" t="s">
        <v>697</v>
      </c>
      <c r="AB88" t="s">
        <v>607</v>
      </c>
      <c r="AC88" t="str">
        <f>original!E89</f>
        <v>cecilepissere@yahoo.fr</v>
      </c>
      <c r="AD88" t="s">
        <v>521</v>
      </c>
      <c r="AE88" t="str">
        <f>CONCATENATE("CP_",RIGHT(CONCATENATE("00000",original!C89),6))</f>
        <v>CP_000077</v>
      </c>
    </row>
    <row r="89" spans="1:31">
      <c r="A89" t="str">
        <f t="shared" si="1"/>
        <v>Ramona POENARU</v>
      </c>
      <c r="B89" t="str">
        <f>CONCATENATE(LEFT(original!B90,1),LOWER(RIGHT(original!B90,LEN(original!B90)-1)))</f>
        <v>Ramona</v>
      </c>
      <c r="D89" t="str">
        <f>original!A90</f>
        <v>POENARU</v>
      </c>
      <c r="AA89" t="s">
        <v>698</v>
      </c>
      <c r="AB89" t="s">
        <v>607</v>
      </c>
      <c r="AC89" t="str">
        <f>original!E90</f>
        <v>poracri@yahoo.fr</v>
      </c>
      <c r="AD89" t="s">
        <v>521</v>
      </c>
      <c r="AE89" t="str">
        <f>CONCATENATE("CP_",RIGHT(CONCATENATE("00000",original!C90),6))</f>
        <v>CP_000078</v>
      </c>
    </row>
    <row r="90" spans="1:31">
      <c r="A90" t="str">
        <f t="shared" si="1"/>
        <v>Jenny REICHERT</v>
      </c>
      <c r="B90" t="str">
        <f>CONCATENATE(LEFT(original!B91,1),LOWER(RIGHT(original!B91,LEN(original!B91)-1)))</f>
        <v>Jenny</v>
      </c>
      <c r="D90" t="str">
        <f>original!A91</f>
        <v>REICHERT</v>
      </c>
      <c r="AA90" t="s">
        <v>699</v>
      </c>
      <c r="AB90" t="s">
        <v>607</v>
      </c>
      <c r="AC90" t="str">
        <f>original!E91</f>
        <v>jenny.reichert@orange.fr</v>
      </c>
      <c r="AD90" t="s">
        <v>521</v>
      </c>
      <c r="AE90" t="str">
        <f>CONCATENATE("CP_",RIGHT(CONCATENATE("00000",original!C91),6))</f>
        <v>CP_000079</v>
      </c>
    </row>
    <row r="91" spans="1:31">
      <c r="A91" t="str">
        <f t="shared" si="1"/>
        <v>Sylvie RIEGERT</v>
      </c>
      <c r="B91" t="str">
        <f>CONCATENATE(LEFT(original!B92,1),LOWER(RIGHT(original!B92,LEN(original!B92)-1)))</f>
        <v>Sylvie</v>
      </c>
      <c r="D91" t="str">
        <f>original!A92</f>
        <v>RIEGERT</v>
      </c>
      <c r="AA91" t="s">
        <v>700</v>
      </c>
      <c r="AB91" t="s">
        <v>607</v>
      </c>
      <c r="AC91" t="str">
        <f>original!E92</f>
        <v>sylvie.riegert@orange.fr</v>
      </c>
      <c r="AD91" t="s">
        <v>521</v>
      </c>
      <c r="AE91" t="str">
        <f>CONCATENATE("CP_",RIGHT(CONCATENATE("00000",original!C92),6))</f>
        <v>CP_000080</v>
      </c>
    </row>
    <row r="92" spans="1:31">
      <c r="A92" t="str">
        <f t="shared" si="1"/>
        <v>Camille ROCHON</v>
      </c>
      <c r="B92" t="str">
        <f>CONCATENATE(LEFT(original!B93,1),LOWER(RIGHT(original!B93,LEN(original!B93)-1)))</f>
        <v>Camille</v>
      </c>
      <c r="D92" t="str">
        <f>original!A93</f>
        <v>ROCHON</v>
      </c>
      <c r="AA92" t="s">
        <v>701</v>
      </c>
      <c r="AB92" t="s">
        <v>607</v>
      </c>
      <c r="AC92" t="str">
        <f>original!E93</f>
        <v>CAMROCHON@GMAIL.COM</v>
      </c>
      <c r="AD92" t="s">
        <v>521</v>
      </c>
      <c r="AE92" t="str">
        <f>CONCATENATE("CP_",RIGHT(CONCATENATE("00000",original!C93),6))</f>
        <v>CP_000101</v>
      </c>
    </row>
    <row r="93" spans="1:31">
      <c r="A93" t="str">
        <f t="shared" si="1"/>
        <v>Annabelle RODRIGUEZ</v>
      </c>
      <c r="B93" t="str">
        <f>CONCATENATE(LEFT(original!B94,1),LOWER(RIGHT(original!B94,LEN(original!B94)-1)))</f>
        <v>Annabelle</v>
      </c>
      <c r="D93" t="str">
        <f>original!A94</f>
        <v>RODRIGUEZ</v>
      </c>
      <c r="AA93" t="s">
        <v>702</v>
      </c>
      <c r="AB93" t="s">
        <v>607</v>
      </c>
      <c r="AC93" t="str">
        <f>original!E94</f>
        <v>yan.ana@free.fr</v>
      </c>
      <c r="AD93" t="s">
        <v>521</v>
      </c>
      <c r="AE93" t="str">
        <f>CONCATENATE("CP_",RIGHT(CONCATENATE("00000",original!C94),6))</f>
        <v>CP_000081</v>
      </c>
    </row>
    <row r="94" spans="1:31">
      <c r="A94" t="str">
        <f t="shared" si="1"/>
        <v>Helene SALVADOR</v>
      </c>
      <c r="B94" t="str">
        <f>CONCATENATE(LEFT(original!B95,1),LOWER(RIGHT(original!B95,LEN(original!B95)-1)))</f>
        <v>Helene</v>
      </c>
      <c r="D94" t="str">
        <f>original!A95</f>
        <v>SALVADOR</v>
      </c>
      <c r="AA94" t="s">
        <v>703</v>
      </c>
      <c r="AB94" t="s">
        <v>607</v>
      </c>
      <c r="AC94" t="str">
        <f>original!E95</f>
        <v>helenesalvador@gmail.com</v>
      </c>
      <c r="AD94" t="s">
        <v>521</v>
      </c>
      <c r="AE94" t="str">
        <f>CONCATENATE("CP_",RIGHT(CONCATENATE("00000",original!C95),6))</f>
        <v>CP_000082</v>
      </c>
    </row>
    <row r="95" spans="1:31">
      <c r="A95" t="str">
        <f t="shared" si="1"/>
        <v>Chantal SANT</v>
      </c>
      <c r="B95" t="str">
        <f>CONCATENATE(LEFT(original!B96,1),LOWER(RIGHT(original!B96,LEN(original!B96)-1)))</f>
        <v>Chantal</v>
      </c>
      <c r="D95" t="str">
        <f>original!A96</f>
        <v>SANT</v>
      </c>
      <c r="AA95" t="s">
        <v>704</v>
      </c>
      <c r="AB95" t="s">
        <v>607</v>
      </c>
      <c r="AC95" t="str">
        <f>original!E96</f>
        <v>chantalsant@gmail.com</v>
      </c>
      <c r="AD95" t="s">
        <v>521</v>
      </c>
      <c r="AE95" t="str">
        <f>CONCATENATE("CP_",RIGHT(CONCATENATE("00000",original!C96),6))</f>
        <v>CP_000110</v>
      </c>
    </row>
    <row r="96" spans="1:31">
      <c r="A96" t="str">
        <f t="shared" si="1"/>
        <v>Christine SCHERDING</v>
      </c>
      <c r="B96" t="str">
        <f>CONCATENATE(LEFT(original!B97,1),LOWER(RIGHT(original!B97,LEN(original!B97)-1)))</f>
        <v>Christine</v>
      </c>
      <c r="D96" t="str">
        <f>original!A97</f>
        <v>SCHERDING</v>
      </c>
      <c r="AA96" t="s">
        <v>705</v>
      </c>
      <c r="AB96" t="s">
        <v>607</v>
      </c>
      <c r="AC96" t="str">
        <f>original!E97</f>
        <v>christine.scherding@orange.fr</v>
      </c>
      <c r="AD96" t="s">
        <v>521</v>
      </c>
      <c r="AE96" t="str">
        <f>CONCATENATE("CP_",RIGHT(CONCATENATE("00000",original!C97),6))</f>
        <v>CP_000083</v>
      </c>
    </row>
    <row r="97" spans="1:31">
      <c r="A97" t="str">
        <f t="shared" si="1"/>
        <v>Edouard SCHERER</v>
      </c>
      <c r="B97" t="str">
        <f>CONCATENATE(LEFT(original!B98,1),LOWER(RIGHT(original!B98,LEN(original!B98)-1)))</f>
        <v>Edouard</v>
      </c>
      <c r="D97" t="str">
        <f>original!A98</f>
        <v>SCHERER</v>
      </c>
      <c r="AA97" t="s">
        <v>706</v>
      </c>
      <c r="AB97" t="s">
        <v>607</v>
      </c>
      <c r="AC97" t="str">
        <f>original!E98</f>
        <v>edouardscherer@gmail.com</v>
      </c>
      <c r="AD97" t="s">
        <v>521</v>
      </c>
      <c r="AE97" t="str">
        <f>CONCATENATE("CP_",RIGHT(CONCATENATE("00000",original!C98),6))</f>
        <v>CP_000084</v>
      </c>
    </row>
    <row r="98" spans="1:31">
      <c r="A98" t="str">
        <f t="shared" si="1"/>
        <v>Alexandre SCHLUB</v>
      </c>
      <c r="B98" t="str">
        <f>CONCATENATE(LEFT(original!B99,1),LOWER(RIGHT(original!B99,LEN(original!B99)-1)))</f>
        <v>Alexandre</v>
      </c>
      <c r="D98" t="str">
        <f>original!A99</f>
        <v>SCHLUB</v>
      </c>
      <c r="AA98" t="s">
        <v>707</v>
      </c>
      <c r="AB98" t="s">
        <v>607</v>
      </c>
      <c r="AC98" t="str">
        <f>original!E99</f>
        <v>alexandre.schlub@no-log.org</v>
      </c>
      <c r="AD98" t="s">
        <v>521</v>
      </c>
      <c r="AE98" t="str">
        <f>CONCATENATE("CP_",RIGHT(CONCATENATE("00000",original!C99),6))</f>
        <v>CP_000085</v>
      </c>
    </row>
    <row r="99" spans="1:31">
      <c r="A99" t="str">
        <f t="shared" si="1"/>
        <v>Nicole SCHMITT-MERCIER</v>
      </c>
      <c r="B99" t="str">
        <f>CONCATENATE(LEFT(original!B100,1),LOWER(RIGHT(original!B100,LEN(original!B100)-1)))</f>
        <v>Nicole</v>
      </c>
      <c r="D99" t="str">
        <f>original!A100</f>
        <v>SCHMITT-MERCIER</v>
      </c>
      <c r="AA99" t="s">
        <v>708</v>
      </c>
      <c r="AB99" t="s">
        <v>607</v>
      </c>
      <c r="AC99" t="str">
        <f>original!E100</f>
        <v>ischmitt@unistra.fr</v>
      </c>
      <c r="AD99" t="s">
        <v>521</v>
      </c>
      <c r="AE99" t="str">
        <f>CONCATENATE("CP_",RIGHT(CONCATENATE("00000",original!C100),6))</f>
        <v>CP_000086</v>
      </c>
    </row>
    <row r="100" spans="1:31">
      <c r="A100" t="str">
        <f t="shared" si="1"/>
        <v>Veronique SCHUMACHER</v>
      </c>
      <c r="B100" t="str">
        <f>CONCATENATE(LEFT(original!B101,1),LOWER(RIGHT(original!B101,LEN(original!B101)-1)))</f>
        <v>Veronique</v>
      </c>
      <c r="D100" t="str">
        <f>original!A101</f>
        <v>SCHUMACHER</v>
      </c>
      <c r="AA100" t="s">
        <v>709</v>
      </c>
      <c r="AB100" t="s">
        <v>607</v>
      </c>
      <c r="AC100" t="str">
        <f>original!E101</f>
        <v>veronique.schumacher1@worldonline.fr</v>
      </c>
      <c r="AD100" t="s">
        <v>521</v>
      </c>
      <c r="AE100" t="str">
        <f>CONCATENATE("CP_",RIGHT(CONCATENATE("00000",original!C101),6))</f>
        <v>CP_000087</v>
      </c>
    </row>
    <row r="101" spans="1:31">
      <c r="A101" t="str">
        <f t="shared" si="1"/>
        <v>Daniel SETTELEN</v>
      </c>
      <c r="B101" t="str">
        <f>CONCATENATE(LEFT(original!B102,1),LOWER(RIGHT(original!B102,LEN(original!B102)-1)))</f>
        <v>Daniel</v>
      </c>
      <c r="D101" t="str">
        <f>original!A102</f>
        <v>SETTELEN</v>
      </c>
      <c r="AA101" t="s">
        <v>710</v>
      </c>
      <c r="AB101" t="s">
        <v>607</v>
      </c>
      <c r="AC101" t="str">
        <f>original!E102</f>
        <v>dansettelen@gmail.com</v>
      </c>
      <c r="AD101" t="s">
        <v>521</v>
      </c>
      <c r="AE101" t="str">
        <f>CONCATENATE("CP_",RIGHT(CONCATENATE("00000",original!C102),6))</f>
        <v>CP_000088</v>
      </c>
    </row>
    <row r="102" spans="1:31">
      <c r="A102" t="str">
        <f t="shared" si="1"/>
        <v>Claire SOMMELET</v>
      </c>
      <c r="B102" t="str">
        <f>CONCATENATE(LEFT(original!B103,1),LOWER(RIGHT(original!B103,LEN(original!B103)-1)))</f>
        <v>Claire</v>
      </c>
      <c r="D102" t="str">
        <f>original!A103</f>
        <v>SOMMELET</v>
      </c>
      <c r="AA102" t="s">
        <v>711</v>
      </c>
      <c r="AB102" t="s">
        <v>607</v>
      </c>
      <c r="AC102" t="str">
        <f>original!E103</f>
        <v>claire_sommelet@hotmail.com</v>
      </c>
      <c r="AD102" t="s">
        <v>521</v>
      </c>
      <c r="AE102" t="str">
        <f>CONCATENATE("CP_",RIGHT(CONCATENATE("00000",original!C103),6))</f>
        <v>CP_000089</v>
      </c>
    </row>
    <row r="103" spans="1:31">
      <c r="A103" t="str">
        <f t="shared" si="1"/>
        <v>Anne SYMOND</v>
      </c>
      <c r="B103" t="str">
        <f>CONCATENATE(LEFT(original!B104,1),LOWER(RIGHT(original!B104,LEN(original!B104)-1)))</f>
        <v>Anne</v>
      </c>
      <c r="D103" t="str">
        <f>original!A104</f>
        <v>SYMOND</v>
      </c>
      <c r="AA103" t="s">
        <v>712</v>
      </c>
      <c r="AB103" t="s">
        <v>607</v>
      </c>
      <c r="AC103" t="str">
        <f>original!E104</f>
        <v>anne.symond@yahoo.fr</v>
      </c>
      <c r="AD103" t="s">
        <v>521</v>
      </c>
      <c r="AE103" t="str">
        <f>CONCATENATE("CP_",RIGHT(CONCATENATE("00000",original!C104),6))</f>
        <v>CP_000090</v>
      </c>
    </row>
    <row r="104" spans="1:31">
      <c r="A104" t="str">
        <f t="shared" si="1"/>
        <v>Celia TENDIL</v>
      </c>
      <c r="B104" t="str">
        <f>CONCATENATE(LEFT(original!B105,1),LOWER(RIGHT(original!B105,LEN(original!B105)-1)))</f>
        <v>Celia</v>
      </c>
      <c r="D104" t="str">
        <f>original!A105</f>
        <v>TENDIL</v>
      </c>
      <c r="AA104" t="s">
        <v>713</v>
      </c>
      <c r="AB104" t="s">
        <v>607</v>
      </c>
      <c r="AC104" t="str">
        <f>original!E105</f>
        <v>tendil.celia@yahoo.fr</v>
      </c>
      <c r="AD104" t="s">
        <v>521</v>
      </c>
      <c r="AE104" t="str">
        <f>CONCATENATE("CP_",RIGHT(CONCATENATE("00000",original!C105),6))</f>
        <v>CP_000091</v>
      </c>
    </row>
    <row r="105" spans="1:31">
      <c r="A105" t="str">
        <f t="shared" si="1"/>
        <v>Dominique THUILLER</v>
      </c>
      <c r="B105" t="str">
        <f>CONCATENATE(LEFT(original!B106,1),LOWER(RIGHT(original!B106,LEN(original!B106)-1)))</f>
        <v>Dominique</v>
      </c>
      <c r="D105" t="str">
        <f>original!A106</f>
        <v>THUILLER</v>
      </c>
      <c r="AA105" t="s">
        <v>714</v>
      </c>
      <c r="AB105" t="s">
        <v>607</v>
      </c>
      <c r="AC105" t="str">
        <f>original!E106</f>
        <v>thuillerdominique@yahoo.fr</v>
      </c>
      <c r="AD105" t="s">
        <v>521</v>
      </c>
      <c r="AE105" t="str">
        <f>CONCATENATE("CP_",RIGHT(CONCATENATE("00000",original!C106),6))</f>
        <v>CP_000092</v>
      </c>
    </row>
    <row r="106" spans="1:31">
      <c r="A106" t="str">
        <f t="shared" si="1"/>
        <v>Laurent TROXLER</v>
      </c>
      <c r="B106" t="str">
        <f>CONCATENATE(LEFT(original!B107,1),LOWER(RIGHT(original!B107,LEN(original!B107)-1)))</f>
        <v>Laurent</v>
      </c>
      <c r="D106" t="str">
        <f>original!A107</f>
        <v>TROXLER</v>
      </c>
      <c r="AA106" t="s">
        <v>715</v>
      </c>
      <c r="AB106" t="s">
        <v>607</v>
      </c>
      <c r="AC106" t="str">
        <f>original!E107</f>
        <v>laurent@maill.eg2.fr</v>
      </c>
      <c r="AD106" t="s">
        <v>521</v>
      </c>
      <c r="AE106" t="str">
        <f>CONCATENATE("CP_",RIGHT(CONCATENATE("00000",original!C107),6))</f>
        <v>CP_000093</v>
      </c>
    </row>
    <row r="107" spans="1:31">
      <c r="A107" t="str">
        <f t="shared" si="1"/>
        <v>Christelle VANTILLARD</v>
      </c>
      <c r="B107" t="str">
        <f>CONCATENATE(LEFT(original!B108,1),LOWER(RIGHT(original!B108,LEN(original!B108)-1)))</f>
        <v>Christelle</v>
      </c>
      <c r="D107" t="str">
        <f>original!A108</f>
        <v>VANTILLARD</v>
      </c>
      <c r="AA107" t="s">
        <v>716</v>
      </c>
      <c r="AB107" t="s">
        <v>607</v>
      </c>
      <c r="AC107" t="str">
        <f>original!E108</f>
        <v>christelle_vantillard@hotmail.com</v>
      </c>
      <c r="AD107" t="s">
        <v>521</v>
      </c>
      <c r="AE107" t="str">
        <f>CONCATENATE("CP_",RIGHT(CONCATENATE("00000",original!C108),6))</f>
        <v>CP_000094</v>
      </c>
    </row>
    <row r="108" spans="1:31">
      <c r="A108" t="str">
        <f t="shared" si="1"/>
        <v>Nicole WELLER</v>
      </c>
      <c r="B108" t="str">
        <f>CONCATENATE(LEFT(original!B109,1),LOWER(RIGHT(original!B109,LEN(original!B109)-1)))</f>
        <v>Nicole</v>
      </c>
      <c r="D108" t="str">
        <f>original!A109</f>
        <v>WELLER</v>
      </c>
      <c r="AA108" t="s">
        <v>717</v>
      </c>
      <c r="AB108" t="s">
        <v>607</v>
      </c>
      <c r="AC108" t="str">
        <f>original!E109</f>
        <v>nicole.weller08@orange.fr</v>
      </c>
      <c r="AD108" t="s">
        <v>521</v>
      </c>
      <c r="AE108" t="str">
        <f>CONCATENATE("CP_",RIGHT(CONCATENATE("00000",original!C109),6))</f>
        <v>CP_000095</v>
      </c>
    </row>
    <row r="109" spans="1:31">
      <c r="A109" t="str">
        <f t="shared" si="1"/>
        <v>Laura WELSCH</v>
      </c>
      <c r="B109" t="str">
        <f>CONCATENATE(LEFT(original!B110,1),LOWER(RIGHT(original!B110,LEN(original!B110)-1)))</f>
        <v>Laura</v>
      </c>
      <c r="D109" t="str">
        <f>original!A110</f>
        <v>WELSCH</v>
      </c>
      <c r="AA109" t="s">
        <v>718</v>
      </c>
      <c r="AB109" t="s">
        <v>607</v>
      </c>
      <c r="AC109" t="str">
        <f>original!E110</f>
        <v>lauraw@free.fr</v>
      </c>
      <c r="AD109" t="s">
        <v>521</v>
      </c>
      <c r="AE109" t="str">
        <f>CONCATENATE("CP_",RIGHT(CONCATENATE("00000",original!C110),6))</f>
        <v>CP_000096</v>
      </c>
    </row>
    <row r="110" spans="1:31">
      <c r="A110" t="str">
        <f t="shared" si="1"/>
        <v>Valentin WITSCHIKOWSKI</v>
      </c>
      <c r="B110" t="str">
        <f>CONCATENATE(LEFT(original!B111,1),LOWER(RIGHT(original!B111,LEN(original!B111)-1)))</f>
        <v>Valentin</v>
      </c>
      <c r="D110" t="str">
        <f>original!A111</f>
        <v>WITSCHIKOWSKI</v>
      </c>
      <c r="AA110" t="s">
        <v>719</v>
      </c>
      <c r="AB110" t="s">
        <v>607</v>
      </c>
      <c r="AC110" t="str">
        <f>original!E111</f>
        <v>valentin.witschikowski@gmail.com</v>
      </c>
      <c r="AD110" t="s">
        <v>521</v>
      </c>
      <c r="AE110" t="str">
        <f>CONCATENATE("CP_",RIGHT(CONCATENATE("00000",original!C111),6))</f>
        <v>CP_000097</v>
      </c>
    </row>
    <row r="111" spans="1:31">
      <c r="A111" t="str">
        <f t="shared" si="1"/>
        <v>Yaprak ZORLU</v>
      </c>
      <c r="B111" t="str">
        <f>CONCATENATE(LEFT(original!B112,1),LOWER(RIGHT(original!B112,LEN(original!B112)-1)))</f>
        <v>Yaprak</v>
      </c>
      <c r="D111" t="str">
        <f>original!A112</f>
        <v>ZORLU</v>
      </c>
      <c r="AA111" t="s">
        <v>720</v>
      </c>
      <c r="AB111" t="s">
        <v>607</v>
      </c>
      <c r="AC111" t="str">
        <f>original!E112</f>
        <v>yaprak.zorlu81@hotmail.fr</v>
      </c>
      <c r="AD111" t="s">
        <v>521</v>
      </c>
      <c r="AE111" t="str">
        <f>CONCATENATE("CP_",RIGHT(CONCATENATE("00000",original!C112),6))</f>
        <v>CP_000098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E2" sqref="E2"/>
    </sheetView>
  </sheetViews>
  <sheetFormatPr baseColWidth="10" defaultRowHeight="15" x14ac:dyDescent="0"/>
  <cols>
    <col min="1" max="1" width="39.33203125" bestFit="1" customWidth="1"/>
    <col min="2" max="2" width="12.5" bestFit="1" customWidth="1"/>
    <col min="3" max="3" width="17.5" bestFit="1" customWidth="1"/>
  </cols>
  <sheetData>
    <row r="1" spans="1:4">
      <c r="A1" t="s">
        <v>611</v>
      </c>
      <c r="B1" t="s">
        <v>278</v>
      </c>
      <c r="C1" t="s">
        <v>279</v>
      </c>
      <c r="D1" t="s">
        <v>521</v>
      </c>
    </row>
    <row r="2" spans="1:4">
      <c r="A2" t="str">
        <f>original!E3</f>
        <v>arnoud.auriane@gmail.com</v>
      </c>
      <c r="B2" t="str">
        <f>CONCATENATE(LEFT(original!B3,1),LOWER(RIGHT(original!B3,LEN(original!B3)-1)))</f>
        <v>Auriane</v>
      </c>
      <c r="C2" t="str">
        <f>original!A3</f>
        <v>ARNOUD</v>
      </c>
      <c r="D2" t="str">
        <f>CONCATENATE("CP_",RIGHT(CONCATENATE("00000",original!C3),6))</f>
        <v>CP_000100</v>
      </c>
    </row>
    <row r="3" spans="1:4">
      <c r="A3" t="str">
        <f>original!E4</f>
        <v>clo189@gmail.com</v>
      </c>
      <c r="B3" t="str">
        <f>CONCATENATE(LEFT(original!B4,1),LOWER(RIGHT(original!B4,LEN(original!B4)-1)))</f>
        <v>Claudine</v>
      </c>
      <c r="C3" t="str">
        <f>original!A4</f>
        <v>ASENCIO</v>
      </c>
      <c r="D3" t="str">
        <f>CONCATENATE("CP_",RIGHT(CONCATENATE("00000",original!C4),6))</f>
        <v>CP_000001</v>
      </c>
    </row>
    <row r="4" spans="1:4">
      <c r="A4" t="str">
        <f>original!E5</f>
        <v>ayme.amjl@wanadoo.fr</v>
      </c>
      <c r="B4" t="str">
        <f>CONCATENATE(LEFT(original!B5,1),LOWER(RIGHT(original!B5,LEN(original!B5)-1)))</f>
        <v>Anne-marie</v>
      </c>
      <c r="C4" t="str">
        <f>original!A5</f>
        <v>AYME</v>
      </c>
      <c r="D4" t="str">
        <f>CONCATENATE("CP_",RIGHT(CONCATENATE("00000",original!C5),6))</f>
        <v>CP_000002</v>
      </c>
    </row>
    <row r="5" spans="1:4">
      <c r="A5" t="str">
        <f>original!E6</f>
        <v>batra.irene@aliceadsl.fr</v>
      </c>
      <c r="B5" t="str">
        <f>CONCATENATE(LEFT(original!B6,1),LOWER(RIGHT(original!B6,LEN(original!B6)-1)))</f>
        <v>Irène</v>
      </c>
      <c r="C5" t="str">
        <f>original!A6</f>
        <v>BATRA</v>
      </c>
      <c r="D5" t="str">
        <f>CONCATENATE("CP_",RIGHT(CONCATENATE("00000",original!C6),6))</f>
        <v>CP_000003</v>
      </c>
    </row>
    <row r="6" spans="1:4">
      <c r="A6" t="str">
        <f>original!E7</f>
        <v>laurentbazin@dbmail.com</v>
      </c>
      <c r="B6" t="str">
        <f>CONCATENATE(LEFT(original!B7,1),LOWER(RIGHT(original!B7,LEN(original!B7)-1)))</f>
        <v>Laurent</v>
      </c>
      <c r="C6" t="str">
        <f>original!A7</f>
        <v>BAZIN</v>
      </c>
      <c r="D6" t="str">
        <f>CONCATENATE("CP_",RIGHT(CONCATENATE("00000",original!C7),6))</f>
        <v>CP_000004</v>
      </c>
    </row>
    <row r="7" spans="1:4">
      <c r="A7" t="str">
        <f>original!E8</f>
        <v>an.bigot@orange.fr</v>
      </c>
      <c r="B7" t="str">
        <f>CONCATENATE(LEFT(original!B8,1),LOWER(RIGHT(original!B8,LEN(original!B8)-1)))</f>
        <v>Annie</v>
      </c>
      <c r="C7" t="str">
        <f>original!A8</f>
        <v>BIGOT</v>
      </c>
      <c r="D7" t="str">
        <f>CONCATENATE("CP_",RIGHT(CONCATENATE("00000",original!C8),6))</f>
        <v>CP_000104</v>
      </c>
    </row>
    <row r="8" spans="1:4">
      <c r="A8" t="str">
        <f>original!E9</f>
        <v>christianne.bisch@wanadoo.fr</v>
      </c>
      <c r="B8" t="str">
        <f>CONCATENATE(LEFT(original!B9,1),LOWER(RIGHT(original!B9,LEN(original!B9)-1)))</f>
        <v>Christiane</v>
      </c>
      <c r="C8" t="str">
        <f>original!A9</f>
        <v>BISCH</v>
      </c>
      <c r="D8" t="str">
        <f>CONCATENATE("CP_",RIGHT(CONCATENATE("00000",original!C9),6))</f>
        <v>CP_000005</v>
      </c>
    </row>
    <row r="9" spans="1:4">
      <c r="A9" t="str">
        <f>original!E10</f>
        <v>etherylicorne@yahoo.fr</v>
      </c>
      <c r="B9" t="str">
        <f>CONCATENATE(LEFT(original!B10,1),LOWER(RIGHT(original!B10,LEN(original!B10)-1)))</f>
        <v>Etherie</v>
      </c>
      <c r="C9" t="str">
        <f>original!A10</f>
        <v>BOILLEAU</v>
      </c>
      <c r="D9" t="str">
        <f>CONCATENATE("CP_",RIGHT(CONCATENATE("00000",original!C10),6))</f>
        <v>CP_000006</v>
      </c>
    </row>
    <row r="10" spans="1:4">
      <c r="A10" t="str">
        <f>original!E11</f>
        <v>lucie.bolland@gmail.com</v>
      </c>
      <c r="B10" t="str">
        <f>CONCATENATE(LEFT(original!B11,1),LOWER(RIGHT(original!B11,LEN(original!B11)-1)))</f>
        <v>Lucie</v>
      </c>
      <c r="C10" t="str">
        <f>original!A11</f>
        <v>BOLLAND</v>
      </c>
      <c r="D10" t="str">
        <f>CONCATENATE("CP_",RIGHT(CONCATENATE("00000",original!C11),6))</f>
        <v>CP_000007</v>
      </c>
    </row>
    <row r="11" spans="1:4">
      <c r="A11" t="str">
        <f>original!E12</f>
        <v>clement.bonneton@gmail.com</v>
      </c>
      <c r="B11" t="str">
        <f>CONCATENATE(LEFT(original!B12,1),LOWER(RIGHT(original!B12,LEN(original!B12)-1)))</f>
        <v>Clement</v>
      </c>
      <c r="C11" t="str">
        <f>original!A12</f>
        <v>BONNETON</v>
      </c>
      <c r="D11" t="str">
        <f>CONCATENATE("CP_",RIGHT(CONCATENATE("00000",original!C12),6))</f>
        <v>CP_000008</v>
      </c>
    </row>
    <row r="12" spans="1:4">
      <c r="A12" t="str">
        <f>original!E13</f>
        <v>bourlierm@gmail.com</v>
      </c>
      <c r="B12" t="str">
        <f>CONCATENATE(LEFT(original!B13,1),LOWER(RIGHT(original!B13,LEN(original!B13)-1)))</f>
        <v>Martine</v>
      </c>
      <c r="C12" t="str">
        <f>original!A13</f>
        <v>BOURLIER</v>
      </c>
      <c r="D12" t="str">
        <f>CONCATENATE("CP_",RIGHT(CONCATENATE("00000",original!C13),6))</f>
        <v>CP_000009</v>
      </c>
    </row>
    <row r="13" spans="1:4">
      <c r="A13" t="str">
        <f>original!E14</f>
        <v>brand.myriam67@gmail.com</v>
      </c>
      <c r="B13" t="str">
        <f>CONCATENATE(LEFT(original!B14,1),LOWER(RIGHT(original!B14,LEN(original!B14)-1)))</f>
        <v>Myriam</v>
      </c>
      <c r="C13" t="str">
        <f>original!A14</f>
        <v>BRAND</v>
      </c>
      <c r="D13" t="str">
        <f>CONCATENATE("CP_",RIGHT(CONCATENATE("00000",original!C14),6))</f>
        <v>CP_000010</v>
      </c>
    </row>
    <row r="14" spans="1:4">
      <c r="A14" t="str">
        <f>original!E15</f>
        <v>elizza35@msn.com</v>
      </c>
      <c r="B14" t="str">
        <f>CONCATENATE(LEFT(original!B15,1),LOWER(RIGHT(original!B15,LEN(original!B15)-1)))</f>
        <v>Cindya</v>
      </c>
      <c r="C14" t="str">
        <f>original!A15</f>
        <v>BRENNSTUHL</v>
      </c>
      <c r="D14" t="str">
        <f>CONCATENATE("CP_",RIGHT(CONCATENATE("00000",original!C15),6))</f>
        <v>CP_000011</v>
      </c>
    </row>
    <row r="15" spans="1:4">
      <c r="A15" t="str">
        <f>original!E16</f>
        <v>bernard.cathiard@wanadoo.fr</v>
      </c>
      <c r="B15" t="str">
        <f>CONCATENATE(LEFT(original!B16,1),LOWER(RIGHT(original!B16,LEN(original!B16)-1)))</f>
        <v>Bernard</v>
      </c>
      <c r="C15" t="str">
        <f>original!A16</f>
        <v>CATHIARD</v>
      </c>
      <c r="D15" t="str">
        <f>CONCATENATE("CP_",RIGHT(CONCATENATE("00000",original!C16),6))</f>
        <v>CP_000012</v>
      </c>
    </row>
    <row r="16" spans="1:4">
      <c r="A16" t="str">
        <f>original!E17</f>
        <v>chanbrigit@gmail.com</v>
      </c>
      <c r="B16" t="str">
        <f>CONCATENATE(LEFT(original!B17,1),LOWER(RIGHT(original!B17,LEN(original!B17)-1)))</f>
        <v>Brigitte</v>
      </c>
      <c r="C16" t="str">
        <f>original!A17</f>
        <v>CHANSON</v>
      </c>
      <c r="D16" t="str">
        <f>CONCATENATE("CP_",RIGHT(CONCATENATE("00000",original!C17),6))</f>
        <v>CP_000013</v>
      </c>
    </row>
    <row r="17" spans="1:4">
      <c r="A17" t="str">
        <f>original!E18</f>
        <v>marine.chapoutot@gmail.com</v>
      </c>
      <c r="B17" t="str">
        <f>CONCATENATE(LEFT(original!B18,1),LOWER(RIGHT(original!B18,LEN(original!B18)-1)))</f>
        <v>Marine</v>
      </c>
      <c r="C17" t="str">
        <f>original!A18</f>
        <v>CHAPOUTOT</v>
      </c>
      <c r="D17" t="str">
        <f>CONCATENATE("CP_",RIGHT(CONCATENATE("00000",original!C18),6))</f>
        <v>CP_000014</v>
      </c>
    </row>
    <row r="18" spans="1:4">
      <c r="A18" t="str">
        <f>original!E19</f>
        <v>paulinechaze12@hotmail.com</v>
      </c>
      <c r="B18" t="str">
        <f>CONCATENATE(LEFT(original!B19,1),LOWER(RIGHT(original!B19,LEN(original!B19)-1)))</f>
        <v>Pauline</v>
      </c>
      <c r="C18" t="str">
        <f>original!A19</f>
        <v>CHAZE</v>
      </c>
      <c r="D18" t="str">
        <f>CONCATENATE("CP_",RIGHT(CONCATENATE("00000",original!C19),6))</f>
        <v>CP_000015</v>
      </c>
    </row>
    <row r="19" spans="1:4">
      <c r="A19" t="str">
        <f>original!E20</f>
        <v>Micheline.christen@outlook.com</v>
      </c>
      <c r="B19" t="str">
        <f>CONCATENATE(LEFT(original!B20,1),LOWER(RIGHT(original!B20,LEN(original!B20)-1)))</f>
        <v>Micheline</v>
      </c>
      <c r="C19" t="str">
        <f>original!A20</f>
        <v>CHRISTEN</v>
      </c>
      <c r="D19" t="str">
        <f>CONCATENATE("CP_",RIGHT(CONCATENATE("00000",original!C20),6))</f>
        <v>CP_000016</v>
      </c>
    </row>
    <row r="20" spans="1:4">
      <c r="A20" t="str">
        <f>original!E21</f>
        <v>tsclerc@hotmail.fr</v>
      </c>
      <c r="B20" t="str">
        <f>CONCATENATE(LEFT(original!B21,1),LOWER(RIGHT(original!B21,LEN(original!B21)-1)))</f>
        <v>Pierre</v>
      </c>
      <c r="C20" t="str">
        <f>original!A21</f>
        <v>CLERC</v>
      </c>
      <c r="D20" t="str">
        <f>CONCATENATE("CP_",RIGHT(CONCATENATE("00000",original!C21),6))</f>
        <v>CP_000017</v>
      </c>
    </row>
    <row r="21" spans="1:4">
      <c r="A21" t="str">
        <f>original!E22</f>
        <v>rolcouderc@orange.fr</v>
      </c>
      <c r="B21" t="str">
        <f>CONCATENATE(LEFT(original!B22,1),LOWER(RIGHT(original!B22,LEN(original!B22)-1)))</f>
        <v>Roland</v>
      </c>
      <c r="C21" t="str">
        <f>original!A22</f>
        <v>COUDERC</v>
      </c>
      <c r="D21" t="str">
        <f>CONCATENATE("CP_",RIGHT(CONCATENATE("00000",original!C22),6))</f>
        <v>CP_000018</v>
      </c>
    </row>
    <row r="22" spans="1:4">
      <c r="A22" t="str">
        <f>original!E23</f>
        <v>agnes.cuzin@gmail.com</v>
      </c>
      <c r="B22" t="str">
        <f>CONCATENATE(LEFT(original!B23,1),LOWER(RIGHT(original!B23,LEN(original!B23)-1)))</f>
        <v>Agnes</v>
      </c>
      <c r="C22" t="str">
        <f>original!A23</f>
        <v>CUZIN</v>
      </c>
      <c r="D22" t="str">
        <f>CONCATENATE("CP_",RIGHT(CONCATENATE("00000",original!C23),6))</f>
        <v>CP_000019</v>
      </c>
    </row>
    <row r="23" spans="1:4">
      <c r="A23" t="str">
        <f>original!E24</f>
        <v>armelle.daniel@gmail.com</v>
      </c>
      <c r="B23" t="str">
        <f>CONCATENATE(LEFT(original!B24,1),LOWER(RIGHT(original!B24,LEN(original!B24)-1)))</f>
        <v>Armelle</v>
      </c>
      <c r="C23" t="str">
        <f>original!A24</f>
        <v>DANIEL</v>
      </c>
      <c r="D23" t="str">
        <f>CONCATENATE("CP_",RIGHT(CONCATENATE("00000",original!C24),6))</f>
        <v>CP_000020</v>
      </c>
    </row>
    <row r="24" spans="1:4">
      <c r="A24" t="str">
        <f>original!E25</f>
        <v>pdanielcm@gmail.com</v>
      </c>
      <c r="B24" t="str">
        <f>CONCATENATE(LEFT(original!B25,1),LOWER(RIGHT(original!B25,LEN(original!B25)-1)))</f>
        <v>Pascal</v>
      </c>
      <c r="C24" t="str">
        <f>original!A25</f>
        <v>DANIEL</v>
      </c>
      <c r="D24" t="str">
        <f>CONCATENATE("CP_",RIGHT(CONCATENATE("00000",original!C25),6))</f>
        <v>CP_000021</v>
      </c>
    </row>
    <row r="25" spans="1:4">
      <c r="A25" t="str">
        <f>original!E26</f>
        <v>c.daussy@hotmail.fr</v>
      </c>
      <c r="B25" t="str">
        <f>CONCATENATE(LEFT(original!B26,1),LOWER(RIGHT(original!B26,LEN(original!B26)-1)))</f>
        <v>Camille</v>
      </c>
      <c r="C25" t="str">
        <f>original!A26</f>
        <v>DAUSSY</v>
      </c>
      <c r="D25" t="str">
        <f>CONCATENATE("CP_",RIGHT(CONCATENATE("00000",original!C26),6))</f>
        <v>CP_000022</v>
      </c>
    </row>
    <row r="26" spans="1:4">
      <c r="A26" t="str">
        <f>original!E27</f>
        <v>marine@marinedautier.fr</v>
      </c>
      <c r="B26" t="str">
        <f>CONCATENATE(LEFT(original!B27,1),LOWER(RIGHT(original!B27,LEN(original!B27)-1)))</f>
        <v>Marine</v>
      </c>
      <c r="C26" t="str">
        <f>original!A27</f>
        <v>DAUTIER</v>
      </c>
      <c r="D26" t="str">
        <f>CONCATENATE("CP_",RIGHT(CONCATENATE("00000",original!C27),6))</f>
        <v>CP_000023</v>
      </c>
    </row>
    <row r="27" spans="1:4">
      <c r="A27" t="str">
        <f>original!E28</f>
        <v>micheledebay67@gmail.com</v>
      </c>
      <c r="B27" t="str">
        <f>CONCATENATE(LEFT(original!B28,1),LOWER(RIGHT(original!B28,LEN(original!B28)-1)))</f>
        <v>Michele</v>
      </c>
      <c r="C27" t="str">
        <f>original!A28</f>
        <v>DEBAY</v>
      </c>
      <c r="D27" t="str">
        <f>CONCATENATE("CP_",RIGHT(CONCATENATE("00000",original!C28),6))</f>
        <v>CP_000024</v>
      </c>
    </row>
    <row r="28" spans="1:4">
      <c r="A28" t="str">
        <f>original!E29</f>
        <v>b.demel@laposte.net</v>
      </c>
      <c r="B28" t="str">
        <f>CONCATENATE(LEFT(original!B29,1),LOWER(RIGHT(original!B29,LEN(original!B29)-1)))</f>
        <v>Birgit</v>
      </c>
      <c r="C28" t="str">
        <f>original!A29</f>
        <v>DEMEL</v>
      </c>
      <c r="D28" t="str">
        <f>CONCATENATE("CP_",RIGHT(CONCATENATE("00000",original!C29),6))</f>
        <v>CP_000025</v>
      </c>
    </row>
    <row r="29" spans="1:4">
      <c r="A29" t="str">
        <f>original!E30</f>
        <v>stephanie.derndinger@gmail.com</v>
      </c>
      <c r="B29" t="str">
        <f>CONCATENATE(LEFT(original!B30,1),LOWER(RIGHT(original!B30,LEN(original!B30)-1)))</f>
        <v>Stephanie</v>
      </c>
      <c r="C29" t="str">
        <f>original!A30</f>
        <v>DERNDINGER</v>
      </c>
      <c r="D29" t="str">
        <f>CONCATENATE("CP_",RIGHT(CONCATENATE("00000",original!C30),6))</f>
        <v>CP_000107</v>
      </c>
    </row>
    <row r="30" spans="1:4">
      <c r="A30" t="str">
        <f>original!E31</f>
        <v>marietournay@wanadoo.fr</v>
      </c>
      <c r="B30" t="str">
        <f>CONCATENATE(LEFT(original!B31,1),LOWER(RIGHT(original!B31,LEN(original!B31)-1)))</f>
        <v>Marie</v>
      </c>
      <c r="C30" t="str">
        <f>original!A31</f>
        <v>DETOURNAY</v>
      </c>
      <c r="D30" t="str">
        <f>CONCATENATE("CP_",RIGHT(CONCATENATE("00000",original!C31),6))</f>
        <v>CP_000026</v>
      </c>
    </row>
    <row r="31" spans="1:4">
      <c r="A31" t="str">
        <f>original!E32</f>
        <v>josepha.dickely@gmail.com</v>
      </c>
      <c r="B31" t="str">
        <f>CONCATENATE(LEFT(original!B32,1),LOWER(RIGHT(original!B32,LEN(original!B32)-1)))</f>
        <v>Josépha</v>
      </c>
      <c r="C31" t="str">
        <f>original!A32</f>
        <v>DICKELY</v>
      </c>
      <c r="D31" t="str">
        <f>CONCATENATE("CP_",RIGHT(CONCATENATE("00000",original!C32),6))</f>
        <v>CP_000027</v>
      </c>
    </row>
    <row r="32" spans="1:4">
      <c r="A32" t="str">
        <f>original!E33</f>
        <v>domballc@yahoo.fr</v>
      </c>
      <c r="B32" t="str">
        <f>CONCATENATE(LEFT(original!B33,1),LOWER(RIGHT(original!B33,LEN(original!B33)-1)))</f>
        <v>Christian</v>
      </c>
      <c r="C32" t="str">
        <f>original!A33</f>
        <v>DOMBALL</v>
      </c>
      <c r="D32" t="str">
        <f>CONCATENATE("CP_",RIGHT(CONCATENATE("00000",original!C33),6))</f>
        <v>CP_000028</v>
      </c>
    </row>
    <row r="33" spans="1:4">
      <c r="A33" t="str">
        <f>original!E34</f>
        <v>sweetcatele@gmail.com</v>
      </c>
      <c r="B33" t="str">
        <f>CONCATENATE(LEFT(original!B34,1),LOWER(RIGHT(original!B34,LEN(original!B34)-1)))</f>
        <v>Catherine</v>
      </c>
      <c r="C33" t="str">
        <f>original!A34</f>
        <v>DOUCEMENT</v>
      </c>
      <c r="D33" t="str">
        <f>CONCATENATE("CP_",RIGHT(CONCATENATE("00000",original!C34),6))</f>
        <v>CP_000029</v>
      </c>
    </row>
    <row r="34" spans="1:4">
      <c r="A34" t="str">
        <f>original!E35</f>
        <v>dubachvalerie@free.fr</v>
      </c>
      <c r="B34" t="str">
        <f>CONCATENATE(LEFT(original!B35,1),LOWER(RIGHT(original!B35,LEN(original!B35)-1)))</f>
        <v>Valerie</v>
      </c>
      <c r="C34" t="str">
        <f>original!A35</f>
        <v>DUBACH</v>
      </c>
      <c r="D34" t="str">
        <f>CONCATENATE("CP_",RIGHT(CONCATENATE("00000",original!C35),6))</f>
        <v>CP_000030</v>
      </c>
    </row>
    <row r="35" spans="1:4">
      <c r="A35" t="str">
        <f>original!E36</f>
        <v>hudurand@gmail.com</v>
      </c>
      <c r="B35" t="str">
        <f>CONCATENATE(LEFT(original!B36,1),LOWER(RIGHT(original!B36,LEN(original!B36)-1)))</f>
        <v>Hugues</v>
      </c>
      <c r="C35" t="str">
        <f>original!A36</f>
        <v>DURAND</v>
      </c>
      <c r="D35" t="str">
        <f>CONCATENATE("CP_",RIGHT(CONCATENATE("00000",original!C36),6))</f>
        <v>CP_000031</v>
      </c>
    </row>
    <row r="36" spans="1:4">
      <c r="A36" t="str">
        <f>original!E37</f>
        <v>christiane.eckert@hotmail.fr</v>
      </c>
      <c r="B36" t="str">
        <f>CONCATENATE(LEFT(original!B37,1),LOWER(RIGHT(original!B37,LEN(original!B37)-1)))</f>
        <v>Christiane</v>
      </c>
      <c r="C36" t="str">
        <f>original!A37</f>
        <v>ECKERT</v>
      </c>
      <c r="D36" t="str">
        <f>CONCATENATE("CP_",RIGHT(CONCATENATE("00000",original!C37),6))</f>
        <v>CP_000106</v>
      </c>
    </row>
    <row r="37" spans="1:4">
      <c r="A37" t="str">
        <f>original!E38</f>
        <v>federmanja@gmail.com</v>
      </c>
      <c r="B37" t="str">
        <f>CONCATENATE(LEFT(original!B38,1),LOWER(RIGHT(original!B38,LEN(original!B38)-1)))</f>
        <v>Georges</v>
      </c>
      <c r="C37" t="str">
        <f>original!A38</f>
        <v>FEDERMANN</v>
      </c>
      <c r="D37" t="str">
        <f>CONCATENATE("CP_",RIGHT(CONCATENATE("00000",original!C38),6))</f>
        <v>CP_000032</v>
      </c>
    </row>
    <row r="38" spans="1:4">
      <c r="A38" t="str">
        <f>original!E39</f>
        <v>moniquefischer@free.fr</v>
      </c>
      <c r="B38" t="str">
        <f>CONCATENATE(LEFT(original!B39,1),LOWER(RIGHT(original!B39,LEN(original!B39)-1)))</f>
        <v>Monique</v>
      </c>
      <c r="C38" t="str">
        <f>original!A39</f>
        <v>FISCHER</v>
      </c>
      <c r="D38" t="str">
        <f>CONCATENATE("CP_",RIGHT(CONCATENATE("00000",original!C39),6))</f>
        <v>CP_000033</v>
      </c>
    </row>
    <row r="39" spans="1:4">
      <c r="A39" t="str">
        <f>original!E40</f>
        <v>denisforget@free.fr</v>
      </c>
      <c r="B39" t="str">
        <f>CONCATENATE(LEFT(original!B40,1),LOWER(RIGHT(original!B40,LEN(original!B40)-1)))</f>
        <v>Denis</v>
      </c>
      <c r="C39" t="str">
        <f>original!A40</f>
        <v>FORGET</v>
      </c>
      <c r="D39" t="str">
        <f>CONCATENATE("CP_",RIGHT(CONCATENATE("00000",original!C40),6))</f>
        <v>CP_000034</v>
      </c>
    </row>
    <row r="40" spans="1:4">
      <c r="A40" t="str">
        <f>original!E41</f>
        <v>ainsifontlesfilles@gmail.com</v>
      </c>
      <c r="B40" t="str">
        <f>CONCATENATE(LEFT(original!B41,1),LOWER(RIGHT(original!B41,LEN(original!B41)-1)))</f>
        <v>Sylvie</v>
      </c>
      <c r="C40" t="str">
        <f>original!A41</f>
        <v>FRANCK</v>
      </c>
      <c r="D40" t="str">
        <f>CONCATENATE("CP_",RIGHT(CONCATENATE("00000",original!C41),6))</f>
        <v>CP_000035</v>
      </c>
    </row>
    <row r="41" spans="1:4">
      <c r="A41" t="str">
        <f>original!E42</f>
        <v>k.gajewska@gmx.net</v>
      </c>
      <c r="B41" t="str">
        <f>CONCATENATE(LEFT(original!B42,1),LOWER(RIGHT(original!B42,LEN(original!B42)-1)))</f>
        <v>Kasia</v>
      </c>
      <c r="C41" t="str">
        <f>original!A42</f>
        <v>GAJERVSTIE</v>
      </c>
      <c r="D41" t="str">
        <f>CONCATENATE("CP_",RIGHT(CONCATENATE("00000",original!C42),6))</f>
        <v>CP_000036</v>
      </c>
    </row>
    <row r="42" spans="1:4">
      <c r="A42" t="str">
        <f>original!E43</f>
        <v>isabelle.galland@gmail.com</v>
      </c>
      <c r="B42" t="str">
        <f>CONCATENATE(LEFT(original!B43,1),LOWER(RIGHT(original!B43,LEN(original!B43)-1)))</f>
        <v>Isabelle</v>
      </c>
      <c r="C42" t="str">
        <f>original!A43</f>
        <v>GALLAND</v>
      </c>
      <c r="D42" t="str">
        <f>CONCATENATE("CP_",RIGHT(CONCATENATE("00000",original!C43),6))</f>
        <v>CP_000037</v>
      </c>
    </row>
    <row r="43" spans="1:4">
      <c r="A43" t="str">
        <f>original!E44</f>
        <v>vgallez@hotmail.fr</v>
      </c>
      <c r="B43" t="str">
        <f>CONCATENATE(LEFT(original!B44,1),LOWER(RIGHT(original!B44,LEN(original!B44)-1)))</f>
        <v>Valerie</v>
      </c>
      <c r="C43" t="str">
        <f>original!A44</f>
        <v>GALLEZ</v>
      </c>
      <c r="D43" t="str">
        <f>CONCATENATE("CP_",RIGHT(CONCATENATE("00000",original!C44),6))</f>
        <v>CP_000038</v>
      </c>
    </row>
    <row r="44" spans="1:4">
      <c r="A44" t="str">
        <f>original!E45</f>
        <v>gerard.gangloff@orange.fr</v>
      </c>
      <c r="B44" t="str">
        <f>CONCATENATE(LEFT(original!B45,1),LOWER(RIGHT(original!B45,LEN(original!B45)-1)))</f>
        <v>Gerard</v>
      </c>
      <c r="C44" t="str">
        <f>original!A45</f>
        <v>GANGLOFF</v>
      </c>
      <c r="D44" t="str">
        <f>CONCATENATE("CP_",RIGHT(CONCATENATE("00000",original!C45),6))</f>
        <v>CP_000039</v>
      </c>
    </row>
    <row r="45" spans="1:4">
      <c r="A45" t="str">
        <f>original!E46</f>
        <v>m.gasser@hotmail.fr</v>
      </c>
      <c r="B45" t="str">
        <f>CONCATENATE(LEFT(original!B46,1),LOWER(RIGHT(original!B46,LEN(original!B46)-1)))</f>
        <v>Martine</v>
      </c>
      <c r="C45" t="str">
        <f>original!A46</f>
        <v>GASSER</v>
      </c>
      <c r="D45" t="str">
        <f>CONCATENATE("CP_",RIGHT(CONCATENATE("00000",original!C46),6))</f>
        <v>CP_000040</v>
      </c>
    </row>
    <row r="46" spans="1:4">
      <c r="A46" t="str">
        <f>original!E47</f>
        <v>nathalie.gillmann@gmail.com</v>
      </c>
      <c r="B46" t="str">
        <f>CONCATENATE(LEFT(original!B47,1),LOWER(RIGHT(original!B47,LEN(original!B47)-1)))</f>
        <v>Nathalie</v>
      </c>
      <c r="C46" t="str">
        <f>original!A47</f>
        <v>GILLMANN</v>
      </c>
      <c r="D46" t="str">
        <f>CONCATENATE("CP_",RIGHT(CONCATENATE("00000",original!C47),6))</f>
        <v>CP_000108</v>
      </c>
    </row>
    <row r="47" spans="1:4">
      <c r="A47" t="str">
        <f>original!E48</f>
        <v>severine.godichon@gmail.com</v>
      </c>
      <c r="B47" t="str">
        <f>CONCATENATE(LEFT(original!B48,1),LOWER(RIGHT(original!B48,LEN(original!B48)-1)))</f>
        <v>Severine</v>
      </c>
      <c r="C47" t="str">
        <f>original!A48</f>
        <v>GODICHON</v>
      </c>
      <c r="D47" t="str">
        <f>CONCATENATE("CP_",RIGHT(CONCATENATE("00000",original!C48),6))</f>
        <v>CP_000041</v>
      </c>
    </row>
    <row r="48" spans="1:4">
      <c r="A48" t="str">
        <f>original!E49</f>
        <v>gollyj@free.fr</v>
      </c>
      <c r="B48" t="str">
        <f>CONCATENATE(LEFT(original!B49,1),LOWER(RIGHT(original!B49,LEN(original!B49)-1)))</f>
        <v>Jean- phillipe</v>
      </c>
      <c r="C48" t="str">
        <f>original!A49</f>
        <v>GOLLY</v>
      </c>
      <c r="D48" t="str">
        <f>CONCATENATE("CP_",RIGHT(CONCATENATE("00000",original!C49),6))</f>
        <v>CP_000042</v>
      </c>
    </row>
    <row r="49" spans="1:4">
      <c r="A49" t="str">
        <f>original!E50</f>
        <v>murielle.goupy@gmail.com</v>
      </c>
      <c r="B49" t="str">
        <f>CONCATENATE(LEFT(original!B50,1),LOWER(RIGHT(original!B50,LEN(original!B50)-1)))</f>
        <v>Murielle</v>
      </c>
      <c r="C49" t="str">
        <f>original!A50</f>
        <v>GOUPY</v>
      </c>
      <c r="D49" t="str">
        <f>CONCATENATE("CP_",RIGHT(CONCATENATE("00000",original!C50),6))</f>
        <v>CP_000043</v>
      </c>
    </row>
    <row r="50" spans="1:4">
      <c r="A50" t="str">
        <f>original!E51</f>
        <v>orian1982@gmail.com</v>
      </c>
      <c r="B50" t="str">
        <f>CONCATENATE(LEFT(original!B51,1),LOWER(RIGHT(original!B51,LEN(original!B51)-1)))</f>
        <v>Orian</v>
      </c>
      <c r="C50" t="str">
        <f>original!A51</f>
        <v>GRADOWICZ</v>
      </c>
      <c r="D50" t="str">
        <f>CONCATENATE("CP_",RIGHT(CONCATENATE("00000",original!C51),6))</f>
        <v>CP_000099</v>
      </c>
    </row>
    <row r="51" spans="1:4">
      <c r="A51" t="str">
        <f>original!E52</f>
        <v>angraff@laposte.net</v>
      </c>
      <c r="B51" t="str">
        <f>CONCATENATE(LEFT(original!B52,1),LOWER(RIGHT(original!B52,LEN(original!B52)-1)))</f>
        <v>Anne</v>
      </c>
      <c r="C51" t="str">
        <f>original!A52</f>
        <v>GRAFF</v>
      </c>
      <c r="D51" t="str">
        <f>CONCATENATE("CP_",RIGHT(CONCATENATE("00000",original!C52),6))</f>
        <v>CP_000044</v>
      </c>
    </row>
    <row r="52" spans="1:4">
      <c r="A52" t="str">
        <f>original!E53</f>
        <v>emilie.guerram@gmail.com</v>
      </c>
      <c r="B52" t="str">
        <f>CONCATENATE(LEFT(original!B53,1),LOWER(RIGHT(original!B53,LEN(original!B53)-1)))</f>
        <v>Émilie</v>
      </c>
      <c r="C52" t="str">
        <f>original!A53</f>
        <v>GUERRAM</v>
      </c>
      <c r="D52" t="str">
        <f>CONCATENATE("CP_",RIGHT(CONCATENATE("00000",original!C53),6))</f>
        <v>CP_000045</v>
      </c>
    </row>
    <row r="53" spans="1:4">
      <c r="A53" t="str">
        <f>original!E54</f>
        <v>chrystele.guillembert@cegetel.net</v>
      </c>
      <c r="B53" t="str">
        <f>CONCATENATE(LEFT(original!B54,1),LOWER(RIGHT(original!B54,LEN(original!B54)-1)))</f>
        <v>Chrystele</v>
      </c>
      <c r="C53" t="str">
        <f>original!A54</f>
        <v>GUILLEMBERT</v>
      </c>
      <c r="D53" t="str">
        <f>CONCATENATE("CP_",RIGHT(CONCATENATE("00000",original!C54),6))</f>
        <v>CP_000046</v>
      </c>
    </row>
    <row r="54" spans="1:4">
      <c r="A54" t="str">
        <f>original!E55</f>
        <v>sylviana.guillou@gmail.com</v>
      </c>
      <c r="B54" t="str">
        <f>CONCATENATE(LEFT(original!B55,1),LOWER(RIGHT(original!B55,LEN(original!B55)-1)))</f>
        <v>Sylvana</v>
      </c>
      <c r="C54" t="str">
        <f>original!A55</f>
        <v>GUILLOU</v>
      </c>
      <c r="D54" t="str">
        <f>CONCATENATE("CP_",RIGHT(CONCATENATE("00000",original!C55),6))</f>
        <v>CP_000047</v>
      </c>
    </row>
    <row r="55" spans="1:4">
      <c r="A55" t="str">
        <f>original!E56</f>
        <v>guyonfr@gmail.com</v>
      </c>
      <c r="B55" t="str">
        <f>CONCATENATE(LEFT(original!B56,1),LOWER(RIGHT(original!B56,LEN(original!B56)-1)))</f>
        <v>Francois</v>
      </c>
      <c r="C55" t="str">
        <f>original!A56</f>
        <v>GUYON</v>
      </c>
      <c r="D55" t="str">
        <f>CONCATENATE("CP_",RIGHT(CONCATENATE("00000",original!C56),6))</f>
        <v>CP_000048</v>
      </c>
    </row>
    <row r="56" spans="1:4">
      <c r="A56" t="str">
        <f>original!E57</f>
        <v>sadia.hammonti@orange.fr</v>
      </c>
      <c r="B56" t="str">
        <f>CONCATENATE(LEFT(original!B57,1),LOWER(RIGHT(original!B57,LEN(original!B57)-1)))</f>
        <v>Sadia</v>
      </c>
      <c r="C56" t="str">
        <f>original!A57</f>
        <v>HAMMONTI</v>
      </c>
      <c r="D56" t="str">
        <f>CONCATENATE("CP_",RIGHT(CONCATENATE("00000",original!C57),6))</f>
        <v>CP_000049</v>
      </c>
    </row>
    <row r="57" spans="1:4">
      <c r="A57" t="str">
        <f>original!E58</f>
        <v>phartmann@orange.fr</v>
      </c>
      <c r="B57" t="str">
        <f>CONCATENATE(LEFT(original!B58,1),LOWER(RIGHT(original!B58,LEN(original!B58)-1)))</f>
        <v>Pierre</v>
      </c>
      <c r="C57" t="str">
        <f>original!A58</f>
        <v>HARTMANN</v>
      </c>
      <c r="D57" t="str">
        <f>CONCATENATE("CP_",RIGHT(CONCATENATE("00000",original!C58),6))</f>
        <v>CP_000050</v>
      </c>
    </row>
    <row r="58" spans="1:4">
      <c r="A58" t="str">
        <f>original!E59</f>
        <v>sylvie.larmehaury@gmail.com</v>
      </c>
      <c r="B58" t="str">
        <f>CONCATENATE(LEFT(original!B59,1),LOWER(RIGHT(original!B59,LEN(original!B59)-1)))</f>
        <v>Sylvie</v>
      </c>
      <c r="C58" t="str">
        <f>original!A59</f>
        <v>HAURY</v>
      </c>
      <c r="D58" t="str">
        <f>CONCATENATE("CP_",RIGHT(CONCATENATE("00000",original!C59),6))</f>
        <v>CP_000051</v>
      </c>
    </row>
    <row r="59" spans="1:4">
      <c r="A59" t="str">
        <f>original!E60</f>
        <v>heinrich.valerie@gmail.com</v>
      </c>
      <c r="B59" t="str">
        <f>CONCATENATE(LEFT(original!B60,1),LOWER(RIGHT(original!B60,LEN(original!B60)-1)))</f>
        <v>Valérie</v>
      </c>
      <c r="C59" t="str">
        <f>original!A60</f>
        <v>HEINRICH</v>
      </c>
      <c r="D59" t="str">
        <f>CONCATENATE("CP_",RIGHT(CONCATENATE("00000",original!C60),6))</f>
        <v>CP_000052</v>
      </c>
    </row>
    <row r="60" spans="1:4">
      <c r="A60" t="str">
        <f>original!E61</f>
        <v>fabienne.hill@orange.fr</v>
      </c>
      <c r="B60" t="str">
        <f>CONCATENATE(LEFT(original!B61,1),LOWER(RIGHT(original!B61,LEN(original!B61)-1)))</f>
        <v>Fabienne</v>
      </c>
      <c r="C60" t="str">
        <f>original!A61</f>
        <v>HILL</v>
      </c>
      <c r="D60" t="str">
        <f>CONCATENATE("CP_",RIGHT(CONCATENATE("00000",original!C61),6))</f>
        <v>CP_000053</v>
      </c>
    </row>
    <row r="61" spans="1:4">
      <c r="A61" t="str">
        <f>original!E62</f>
        <v>paulantoinehillaert@gmail.com</v>
      </c>
      <c r="B61" t="str">
        <f>CONCATENATE(LEFT(original!B62,1),LOWER(RIGHT(original!B62,LEN(original!B62)-1)))</f>
        <v>Paul-antoine</v>
      </c>
      <c r="C61" t="str">
        <f>original!A62</f>
        <v>HILLAERT</v>
      </c>
      <c r="D61" t="str">
        <f>CONCATENATE("CP_",RIGHT(CONCATENATE("00000",original!C62),6))</f>
        <v>CP_000054</v>
      </c>
    </row>
    <row r="62" spans="1:4">
      <c r="A62" t="str">
        <f>original!E63</f>
        <v>juliette.jego@gmail.com</v>
      </c>
      <c r="B62" t="str">
        <f>CONCATENATE(LEFT(original!B63,1),LOWER(RIGHT(original!B63,LEN(original!B63)-1)))</f>
        <v>Juliette</v>
      </c>
      <c r="C62" t="str">
        <f>original!A63</f>
        <v>JÈGO</v>
      </c>
      <c r="D62" t="str">
        <f>CONCATENATE("CP_",RIGHT(CONCATENATE("00000",original!C63),6))</f>
        <v>CP_000055</v>
      </c>
    </row>
    <row r="63" spans="1:4">
      <c r="A63" t="str">
        <f>original!E64</f>
        <v>regine.jehko@orange.fr</v>
      </c>
      <c r="B63" t="str">
        <f>CONCATENATE(LEFT(original!B64,1),LOWER(RIGHT(original!B64,LEN(original!B64)-1)))</f>
        <v>Regine</v>
      </c>
      <c r="C63" t="str">
        <f>original!A64</f>
        <v>JEHL</v>
      </c>
      <c r="D63" t="str">
        <f>CONCATENATE("CP_",RIGHT(CONCATENATE("00000",original!C64),6))</f>
        <v>CP_000056</v>
      </c>
    </row>
    <row r="64" spans="1:4">
      <c r="A64" t="str">
        <f>original!E65</f>
        <v>jjoly8@gmail.com</v>
      </c>
      <c r="B64" t="str">
        <f>CONCATENATE(LEFT(original!B65,1),LOWER(RIGHT(original!B65,LEN(original!B65)-1)))</f>
        <v>Justine</v>
      </c>
      <c r="C64" t="str">
        <f>original!A65</f>
        <v>JOLY</v>
      </c>
      <c r="D64" t="str">
        <f>CONCATENATE("CP_",RIGHT(CONCATENATE("00000",original!C65),6))</f>
        <v>CP_000102</v>
      </c>
    </row>
    <row r="65" spans="1:4">
      <c r="A65" t="str">
        <f>original!E66</f>
        <v>cabvvbsjoubert@yahoo.fr</v>
      </c>
      <c r="B65" t="str">
        <f>CONCATENATE(LEFT(original!B66,1),LOWER(RIGHT(original!B66,LEN(original!B66)-1)))</f>
        <v>Valerie</v>
      </c>
      <c r="C65" t="str">
        <f>original!A66</f>
        <v>JOUBERT</v>
      </c>
      <c r="D65" t="str">
        <f>CONCATENATE("CP_",RIGHT(CONCATENATE("00000",original!C66),6))</f>
        <v>CP_000057</v>
      </c>
    </row>
    <row r="66" spans="1:4">
      <c r="A66" t="str">
        <f>original!E67</f>
        <v>ghislainekocher@netcourrier.com</v>
      </c>
      <c r="B66" t="str">
        <f>CONCATENATE(LEFT(original!B67,1),LOWER(RIGHT(original!B67,LEN(original!B67)-1)))</f>
        <v>Ghislaine</v>
      </c>
      <c r="C66" t="str">
        <f>original!A67</f>
        <v>KOCHER</v>
      </c>
      <c r="D66" t="str">
        <f>CONCATENATE("CP_",RIGHT(CONCATENATE("00000",original!C67),6))</f>
        <v>CP_000058</v>
      </c>
    </row>
    <row r="67" spans="1:4">
      <c r="A67" t="str">
        <f>original!E68</f>
        <v>jean-michel.kuhry@laposte.net</v>
      </c>
      <c r="B67" t="str">
        <f>CONCATENATE(LEFT(original!B68,1),LOWER(RIGHT(original!B68,LEN(original!B68)-1)))</f>
        <v>Jean-michel</v>
      </c>
      <c r="C67" t="str">
        <f>original!A68</f>
        <v>KUHRY</v>
      </c>
      <c r="D67" t="str">
        <f>CONCATENATE("CP_",RIGHT(CONCATENATE("00000",original!C68),6))</f>
        <v>CP_000059</v>
      </c>
    </row>
    <row r="68" spans="1:4">
      <c r="A68" t="str">
        <f>original!E69</f>
        <v>calimagi@gmail.com</v>
      </c>
      <c r="B68" t="str">
        <f>CONCATENATE(LEFT(original!B69,1),LOWER(RIGHT(original!B69,LEN(original!B69)-1)))</f>
        <v>Claire</v>
      </c>
      <c r="C68" t="str">
        <f>original!A69</f>
        <v>LAUREAU</v>
      </c>
      <c r="D68" t="str">
        <f>CONCATENATE("CP_",RIGHT(CONCATENATE("00000",original!C69),6))</f>
        <v>CP_000060</v>
      </c>
    </row>
    <row r="69" spans="1:4">
      <c r="A69" t="str">
        <f>original!E70</f>
        <v>amelie-leblanc@outlook.fr</v>
      </c>
      <c r="B69" t="str">
        <f>CONCATENATE(LEFT(original!B70,1),LOWER(RIGHT(original!B70,LEN(original!B70)-1)))</f>
        <v>Amelie</v>
      </c>
      <c r="C69" t="str">
        <f>original!A70</f>
        <v>LEBLANC</v>
      </c>
      <c r="D69" t="str">
        <f>CONCATENATE("CP_",RIGHT(CONCATENATE("00000",original!C70),6))</f>
        <v>CP_000061</v>
      </c>
    </row>
    <row r="70" spans="1:4">
      <c r="A70" t="str">
        <f>original!E71</f>
        <v>christine.letz@laposte.net</v>
      </c>
      <c r="B70" t="str">
        <f>CONCATENATE(LEFT(original!B71,1),LOWER(RIGHT(original!B71,LEN(original!B71)-1)))</f>
        <v>Christine</v>
      </c>
      <c r="C70" t="str">
        <f>original!A71</f>
        <v>LETZ-CHATIRICHVILI</v>
      </c>
      <c r="D70" t="str">
        <f>CONCATENATE("CP_",RIGHT(CONCATENATE("00000",original!C71),6))</f>
        <v>CP_000062</v>
      </c>
    </row>
    <row r="71" spans="1:4">
      <c r="A71" t="str">
        <f>original!E72</f>
        <v>lasma.liede@gmail.com</v>
      </c>
      <c r="B71" t="str">
        <f>CONCATENATE(LEFT(original!B72,1),LOWER(RIGHT(original!B72,LEN(original!B72)-1)))</f>
        <v>Lasma</v>
      </c>
      <c r="C71" t="str">
        <f>original!A72</f>
        <v>LIEDE</v>
      </c>
      <c r="D71" t="str">
        <f>CONCATENATE("CP_",RIGHT(CONCATENATE("00000",original!C72),6))</f>
        <v>CP_000105</v>
      </c>
    </row>
    <row r="72" spans="1:4">
      <c r="A72" t="str">
        <f>original!E73</f>
        <v>bblouis47@hotmail.fr</v>
      </c>
      <c r="B72" t="str">
        <f>CONCATENATE(LEFT(original!B73,1),LOWER(RIGHT(original!B73,LEN(original!B73)-1)))</f>
        <v>Elisabeth</v>
      </c>
      <c r="C72" t="str">
        <f>original!A73</f>
        <v>LOUIS</v>
      </c>
      <c r="D72" t="str">
        <f>CONCATENATE("CP_",RIGHT(CONCATENATE("00000",original!C73),6))</f>
        <v>CP_000063</v>
      </c>
    </row>
    <row r="73" spans="1:4">
      <c r="A73" t="str">
        <f>original!E74</f>
        <v>mudounet@free.fr</v>
      </c>
      <c r="B73" t="str">
        <f>CONCATENATE(LEFT(original!B74,1),LOWER(RIGHT(original!B74,LEN(original!B74)-1)))</f>
        <v>Guillaume</v>
      </c>
      <c r="C73" t="str">
        <f>original!A74</f>
        <v>MANCIET</v>
      </c>
      <c r="D73" t="str">
        <f>CONCATENATE("CP_",RIGHT(CONCATENATE("00000",original!C74),6))</f>
        <v>CP_000064</v>
      </c>
    </row>
    <row r="74" spans="1:4">
      <c r="A74" t="str">
        <f>original!E75</f>
        <v>charles.manteaux@gmal.com</v>
      </c>
      <c r="B74" t="str">
        <f>CONCATENATE(LEFT(original!B75,1),LOWER(RIGHT(original!B75,LEN(original!B75)-1)))</f>
        <v>Charles</v>
      </c>
      <c r="C74" t="str">
        <f>original!A75</f>
        <v>MANTEAUX</v>
      </c>
      <c r="D74" t="str">
        <f>CONCATENATE("CP_",RIGHT(CONCATENATE("00000",original!C75),6))</f>
        <v>CP_000103</v>
      </c>
    </row>
    <row r="75" spans="1:4">
      <c r="A75" t="str">
        <f>original!E76</f>
        <v>carolinamuses@gmail.com</v>
      </c>
      <c r="B75" t="str">
        <f>CONCATENATE(LEFT(original!B76,1),LOWER(RIGHT(original!B76,LEN(original!B76)-1)))</f>
        <v>Corinne</v>
      </c>
      <c r="C75" t="str">
        <f>original!A76</f>
        <v>MARCHAND</v>
      </c>
      <c r="D75" t="str">
        <f>CONCATENATE("CP_",RIGHT(CONCATENATE("00000",original!C76),6))</f>
        <v>CP_000065</v>
      </c>
    </row>
    <row r="76" spans="1:4">
      <c r="A76" t="str">
        <f>original!E77</f>
        <v>fanny23@hotmail.com</v>
      </c>
      <c r="B76" t="str">
        <f>CONCATENATE(LEFT(original!B77,1),LOWER(RIGHT(original!B77,LEN(original!B77)-1)))</f>
        <v>Fanny</v>
      </c>
      <c r="C76" t="str">
        <f>original!A77</f>
        <v>MARK</v>
      </c>
      <c r="D76" t="str">
        <f>CONCATENATE("CP_",RIGHT(CONCATENATE("00000",original!C77),6))</f>
        <v>CP_000066</v>
      </c>
    </row>
    <row r="77" spans="1:4">
      <c r="A77" t="str">
        <f>original!E78</f>
        <v>j.mathis@wanadoo.fr</v>
      </c>
      <c r="B77" t="str">
        <f>CONCATENATE(LEFT(original!B78,1),LOWER(RIGHT(original!B78,LEN(original!B78)-1)))</f>
        <v>Jean</v>
      </c>
      <c r="C77" t="str">
        <f>original!A78</f>
        <v>MATHIS</v>
      </c>
      <c r="D77" t="str">
        <f>CONCATENATE("CP_",RIGHT(CONCATENATE("00000",original!C78),6))</f>
        <v>CP_000067</v>
      </c>
    </row>
    <row r="78" spans="1:4">
      <c r="A78" t="str">
        <f>original!E79</f>
        <v>meyer.c@laposte.net</v>
      </c>
      <c r="B78" t="str">
        <f>CONCATENATE(LEFT(original!B79,1),LOWER(RIGHT(original!B79,LEN(original!B79)-1)))</f>
        <v>Claude</v>
      </c>
      <c r="C78" t="str">
        <f>original!A79</f>
        <v>MEYER</v>
      </c>
      <c r="D78" t="str">
        <f>CONCATENATE("CP_",RIGHT(CONCATENATE("00000",original!C79),6))</f>
        <v>CP_000068</v>
      </c>
    </row>
    <row r="79" spans="1:4">
      <c r="A79" t="str">
        <f>original!E80</f>
        <v>patricia.meyer317@gmail.com</v>
      </c>
      <c r="B79" t="str">
        <f>CONCATENATE(LEFT(original!B80,1),LOWER(RIGHT(original!B80,LEN(original!B80)-1)))</f>
        <v>Patricia</v>
      </c>
      <c r="C79" t="str">
        <f>original!A80</f>
        <v>MEYER</v>
      </c>
      <c r="D79" t="str">
        <f>CONCATENATE("CP_",RIGHT(CONCATENATE("00000",original!C80),6))</f>
        <v>CP_000069</v>
      </c>
    </row>
    <row r="80" spans="1:4">
      <c r="A80" t="str">
        <f>original!E81</f>
        <v>magali_michot@hotmail.fr</v>
      </c>
      <c r="B80" t="str">
        <f>CONCATENATE(LEFT(original!B81,1),LOWER(RIGHT(original!B81,LEN(original!B81)-1)))</f>
        <v>Magali</v>
      </c>
      <c r="C80" t="str">
        <f>original!A81</f>
        <v>MICHOT</v>
      </c>
      <c r="D80" t="str">
        <f>CONCATENATE("CP_",RIGHT(CONCATENATE("00000",original!C81),6))</f>
        <v>CP_000070</v>
      </c>
    </row>
    <row r="81" spans="1:4">
      <c r="A81" t="str">
        <f>original!E82</f>
        <v>mignotmaheu@gmail.com</v>
      </c>
      <c r="B81" t="str">
        <f>CONCATENATE(LEFT(original!B82,1),LOWER(RIGHT(original!B82,LEN(original!B82)-1)))</f>
        <v>Marie</v>
      </c>
      <c r="C81" t="str">
        <f>original!A82</f>
        <v>MIGNOT</v>
      </c>
      <c r="D81" t="str">
        <f>CONCATENATE("CP_",RIGHT(CONCATENATE("00000",original!C82),6))</f>
        <v>CP_000071</v>
      </c>
    </row>
    <row r="82" spans="1:4">
      <c r="A82" t="str">
        <f>original!E83</f>
        <v>marieyvonne.munch@free.fr</v>
      </c>
      <c r="B82" t="str">
        <f>CONCATENATE(LEFT(original!B83,1),LOWER(RIGHT(original!B83,LEN(original!B83)-1)))</f>
        <v>Marie yvonne</v>
      </c>
      <c r="C82" t="str">
        <f>original!A83</f>
        <v>MUNCH</v>
      </c>
      <c r="D82" t="str">
        <f>CONCATENATE("CP_",RIGHT(CONCATENATE("00000",original!C83),6))</f>
        <v>CP_000072</v>
      </c>
    </row>
    <row r="83" spans="1:4">
      <c r="A83" t="str">
        <f>original!E84</f>
        <v>georges.et.benedicte@gmail.com</v>
      </c>
      <c r="B83" t="str">
        <f>CONCATENATE(LEFT(original!B84,1),LOWER(RIGHT(original!B84,LEN(original!B84)-1)))</f>
        <v>Georges-king</v>
      </c>
      <c r="C83" t="str">
        <f>original!A84</f>
        <v>NJOCK-BÔT</v>
      </c>
      <c r="D83" t="str">
        <f>CONCATENATE("CP_",RIGHT(CONCATENATE("00000",original!C84),6))</f>
        <v>CP_000073</v>
      </c>
    </row>
    <row r="84" spans="1:4">
      <c r="A84" t="str">
        <f>original!E85</f>
        <v>stchernoel@gmail.com</v>
      </c>
      <c r="B84" t="str">
        <f>CONCATENATE(LEFT(original!B85,1),LOWER(RIGHT(original!B85,LEN(original!B85)-1)))</f>
        <v>Sophie</v>
      </c>
      <c r="C84" t="str">
        <f>original!A85</f>
        <v>NOËL</v>
      </c>
      <c r="D84" t="str">
        <f>CONCATENATE("CP_",RIGHT(CONCATENATE("00000",original!C85),6))</f>
        <v>CP_000074</v>
      </c>
    </row>
    <row r="85" spans="1:4">
      <c r="A85" t="str">
        <f>original!E86</f>
        <v>philippe.palazuelo@gmail.com</v>
      </c>
      <c r="B85" t="str">
        <f>CONCATENATE(LEFT(original!B86,1),LOWER(RIGHT(original!B86,LEN(original!B86)-1)))</f>
        <v>Philippe</v>
      </c>
      <c r="C85" t="str">
        <f>original!A86</f>
        <v>PALAZUELO</v>
      </c>
      <c r="D85" t="str">
        <f>CONCATENATE("CP_",RIGHT(CONCATENATE("00000",original!C86),6))</f>
        <v>CP_000075</v>
      </c>
    </row>
    <row r="86" spans="1:4">
      <c r="A86" t="str">
        <f>original!E87</f>
        <v>cooperativealimentaire-neudorf@hotmail.com</v>
      </c>
      <c r="B86" t="str">
        <f>CONCATENATE(LEFT(original!B87,1),LOWER(RIGHT(original!B87,LEN(original!B87)-1)))</f>
        <v>Francoise</v>
      </c>
      <c r="C86" t="str">
        <f>original!A87</f>
        <v>PELERIN</v>
      </c>
      <c r="D86" t="str">
        <f>CONCATENATE("CP_",RIGHT(CONCATENATE("00000",original!C87),6))</f>
        <v>CP_000076</v>
      </c>
    </row>
    <row r="87" spans="1:4">
      <c r="A87" t="str">
        <f>original!E88</f>
        <v>deborah.persuy@gmail.com</v>
      </c>
      <c r="B87" t="str">
        <f>CONCATENATE(LEFT(original!B88,1),LOWER(RIGHT(original!B88,LEN(original!B88)-1)))</f>
        <v>Deborah</v>
      </c>
      <c r="C87" t="str">
        <f>original!A88</f>
        <v>PERSUY</v>
      </c>
      <c r="D87" t="str">
        <f>CONCATENATE("CP_",RIGHT(CONCATENATE("00000",original!C88),6))</f>
        <v>CP_000109</v>
      </c>
    </row>
    <row r="88" spans="1:4">
      <c r="A88" t="str">
        <f>original!E89</f>
        <v>cecilepissere@yahoo.fr</v>
      </c>
      <c r="B88" t="str">
        <f>CONCATENATE(LEFT(original!B89,1),LOWER(RIGHT(original!B89,LEN(original!B89)-1)))</f>
        <v>Cecile</v>
      </c>
      <c r="C88" t="str">
        <f>original!A89</f>
        <v>PISSERE</v>
      </c>
      <c r="D88" t="str">
        <f>CONCATENATE("CP_",RIGHT(CONCATENATE("00000",original!C89),6))</f>
        <v>CP_000077</v>
      </c>
    </row>
    <row r="89" spans="1:4">
      <c r="A89" t="str">
        <f>original!E90</f>
        <v>poracri@yahoo.fr</v>
      </c>
      <c r="B89" t="str">
        <f>CONCATENATE(LEFT(original!B90,1),LOWER(RIGHT(original!B90,LEN(original!B90)-1)))</f>
        <v>Ramona</v>
      </c>
      <c r="C89" t="str">
        <f>original!A90</f>
        <v>POENARU</v>
      </c>
      <c r="D89" t="str">
        <f>CONCATENATE("CP_",RIGHT(CONCATENATE("00000",original!C90),6))</f>
        <v>CP_000078</v>
      </c>
    </row>
    <row r="90" spans="1:4">
      <c r="A90" t="str">
        <f>original!E91</f>
        <v>jenny.reichert@orange.fr</v>
      </c>
      <c r="B90" t="str">
        <f>CONCATENATE(LEFT(original!B91,1),LOWER(RIGHT(original!B91,LEN(original!B91)-1)))</f>
        <v>Jenny</v>
      </c>
      <c r="C90" t="str">
        <f>original!A91</f>
        <v>REICHERT</v>
      </c>
      <c r="D90" t="str">
        <f>CONCATENATE("CP_",RIGHT(CONCATENATE("00000",original!C91),6))</f>
        <v>CP_000079</v>
      </c>
    </row>
    <row r="91" spans="1:4">
      <c r="A91" t="str">
        <f>original!E92</f>
        <v>sylvie.riegert@orange.fr</v>
      </c>
      <c r="B91" t="str">
        <f>CONCATENATE(LEFT(original!B92,1),LOWER(RIGHT(original!B92,LEN(original!B92)-1)))</f>
        <v>Sylvie</v>
      </c>
      <c r="C91" t="str">
        <f>original!A92</f>
        <v>RIEGERT</v>
      </c>
      <c r="D91" t="str">
        <f>CONCATENATE("CP_",RIGHT(CONCATENATE("00000",original!C92),6))</f>
        <v>CP_000080</v>
      </c>
    </row>
    <row r="92" spans="1:4">
      <c r="A92" t="str">
        <f>original!E93</f>
        <v>CAMROCHON@GMAIL.COM</v>
      </c>
      <c r="B92" t="str">
        <f>CONCATENATE(LEFT(original!B93,1),LOWER(RIGHT(original!B93,LEN(original!B93)-1)))</f>
        <v>Camille</v>
      </c>
      <c r="C92" t="str">
        <f>original!A93</f>
        <v>ROCHON</v>
      </c>
      <c r="D92" t="str">
        <f>CONCATENATE("CP_",RIGHT(CONCATENATE("00000",original!C93),6))</f>
        <v>CP_000101</v>
      </c>
    </row>
    <row r="93" spans="1:4">
      <c r="A93" t="str">
        <f>original!E94</f>
        <v>yan.ana@free.fr</v>
      </c>
      <c r="B93" t="str">
        <f>CONCATENATE(LEFT(original!B94,1),LOWER(RIGHT(original!B94,LEN(original!B94)-1)))</f>
        <v>Annabelle</v>
      </c>
      <c r="C93" t="str">
        <f>original!A94</f>
        <v>RODRIGUEZ</v>
      </c>
      <c r="D93" t="str">
        <f>CONCATENATE("CP_",RIGHT(CONCATENATE("00000",original!C94),6))</f>
        <v>CP_000081</v>
      </c>
    </row>
    <row r="94" spans="1:4">
      <c r="A94" t="str">
        <f>original!E95</f>
        <v>helenesalvador@gmail.com</v>
      </c>
      <c r="B94" t="str">
        <f>CONCATENATE(LEFT(original!B95,1),LOWER(RIGHT(original!B95,LEN(original!B95)-1)))</f>
        <v>Helene</v>
      </c>
      <c r="C94" t="str">
        <f>original!A95</f>
        <v>SALVADOR</v>
      </c>
      <c r="D94" t="str">
        <f>CONCATENATE("CP_",RIGHT(CONCATENATE("00000",original!C95),6))</f>
        <v>CP_000082</v>
      </c>
    </row>
    <row r="95" spans="1:4">
      <c r="A95" t="str">
        <f>original!E96</f>
        <v>chantalsant@gmail.com</v>
      </c>
      <c r="B95" t="str">
        <f>CONCATENATE(LEFT(original!B96,1),LOWER(RIGHT(original!B96,LEN(original!B96)-1)))</f>
        <v>Chantal</v>
      </c>
      <c r="C95" t="str">
        <f>original!A96</f>
        <v>SANT</v>
      </c>
      <c r="D95" t="str">
        <f>CONCATENATE("CP_",RIGHT(CONCATENATE("00000",original!C96),6))</f>
        <v>CP_000110</v>
      </c>
    </row>
    <row r="96" spans="1:4">
      <c r="A96" t="str">
        <f>original!E97</f>
        <v>christine.scherding@orange.fr</v>
      </c>
      <c r="B96" t="str">
        <f>CONCATENATE(LEFT(original!B97,1),LOWER(RIGHT(original!B97,LEN(original!B97)-1)))</f>
        <v>Christine</v>
      </c>
      <c r="C96" t="str">
        <f>original!A97</f>
        <v>SCHERDING</v>
      </c>
      <c r="D96" t="str">
        <f>CONCATENATE("CP_",RIGHT(CONCATENATE("00000",original!C97),6))</f>
        <v>CP_000083</v>
      </c>
    </row>
    <row r="97" spans="1:4">
      <c r="A97" t="str">
        <f>original!E98</f>
        <v>edouardscherer@gmail.com</v>
      </c>
      <c r="B97" t="str">
        <f>CONCATENATE(LEFT(original!B98,1),LOWER(RIGHT(original!B98,LEN(original!B98)-1)))</f>
        <v>Edouard</v>
      </c>
      <c r="C97" t="str">
        <f>original!A98</f>
        <v>SCHERER</v>
      </c>
      <c r="D97" t="str">
        <f>CONCATENATE("CP_",RIGHT(CONCATENATE("00000",original!C98),6))</f>
        <v>CP_000084</v>
      </c>
    </row>
    <row r="98" spans="1:4">
      <c r="A98" t="str">
        <f>original!E99</f>
        <v>alexandre.schlub@no-log.org</v>
      </c>
      <c r="B98" t="str">
        <f>CONCATENATE(LEFT(original!B99,1),LOWER(RIGHT(original!B99,LEN(original!B99)-1)))</f>
        <v>Alexandre</v>
      </c>
      <c r="C98" t="str">
        <f>original!A99</f>
        <v>SCHLUB</v>
      </c>
      <c r="D98" t="str">
        <f>CONCATENATE("CP_",RIGHT(CONCATENATE("00000",original!C99),6))</f>
        <v>CP_000085</v>
      </c>
    </row>
    <row r="99" spans="1:4">
      <c r="A99" t="str">
        <f>original!E100</f>
        <v>ischmitt@unistra.fr</v>
      </c>
      <c r="B99" t="str">
        <f>CONCATENATE(LEFT(original!B100,1),LOWER(RIGHT(original!B100,LEN(original!B100)-1)))</f>
        <v>Nicole</v>
      </c>
      <c r="C99" t="str">
        <f>original!A100</f>
        <v>SCHMITT-MERCIER</v>
      </c>
      <c r="D99" t="str">
        <f>CONCATENATE("CP_",RIGHT(CONCATENATE("00000",original!C100),6))</f>
        <v>CP_000086</v>
      </c>
    </row>
    <row r="100" spans="1:4">
      <c r="A100" t="str">
        <f>original!E101</f>
        <v>veronique.schumacher1@worldonline.fr</v>
      </c>
      <c r="B100" t="str">
        <f>CONCATENATE(LEFT(original!B101,1),LOWER(RIGHT(original!B101,LEN(original!B101)-1)))</f>
        <v>Veronique</v>
      </c>
      <c r="C100" t="str">
        <f>original!A101</f>
        <v>SCHUMACHER</v>
      </c>
      <c r="D100" t="str">
        <f>CONCATENATE("CP_",RIGHT(CONCATENATE("00000",original!C101),6))</f>
        <v>CP_000087</v>
      </c>
    </row>
    <row r="101" spans="1:4">
      <c r="A101" t="str">
        <f>original!E102</f>
        <v>dansettelen@gmail.com</v>
      </c>
      <c r="B101" t="str">
        <f>CONCATENATE(LEFT(original!B102,1),LOWER(RIGHT(original!B102,LEN(original!B102)-1)))</f>
        <v>Daniel</v>
      </c>
      <c r="C101" t="str">
        <f>original!A102</f>
        <v>SETTELEN</v>
      </c>
      <c r="D101" t="str">
        <f>CONCATENATE("CP_",RIGHT(CONCATENATE("00000",original!C102),6))</f>
        <v>CP_000088</v>
      </c>
    </row>
    <row r="102" spans="1:4">
      <c r="A102" t="str">
        <f>original!E103</f>
        <v>claire_sommelet@hotmail.com</v>
      </c>
      <c r="B102" t="str">
        <f>CONCATENATE(LEFT(original!B103,1),LOWER(RIGHT(original!B103,LEN(original!B103)-1)))</f>
        <v>Claire</v>
      </c>
      <c r="C102" t="str">
        <f>original!A103</f>
        <v>SOMMELET</v>
      </c>
      <c r="D102" t="str">
        <f>CONCATENATE("CP_",RIGHT(CONCATENATE("00000",original!C103),6))</f>
        <v>CP_000089</v>
      </c>
    </row>
    <row r="103" spans="1:4">
      <c r="A103" t="str">
        <f>original!E104</f>
        <v>anne.symond@yahoo.fr</v>
      </c>
      <c r="B103" t="str">
        <f>CONCATENATE(LEFT(original!B104,1),LOWER(RIGHT(original!B104,LEN(original!B104)-1)))</f>
        <v>Anne</v>
      </c>
      <c r="C103" t="str">
        <f>original!A104</f>
        <v>SYMOND</v>
      </c>
      <c r="D103" t="str">
        <f>CONCATENATE("CP_",RIGHT(CONCATENATE("00000",original!C104),6))</f>
        <v>CP_000090</v>
      </c>
    </row>
    <row r="104" spans="1:4">
      <c r="A104" t="str">
        <f>original!E105</f>
        <v>tendil.celia@yahoo.fr</v>
      </c>
      <c r="B104" t="str">
        <f>CONCATENATE(LEFT(original!B105,1),LOWER(RIGHT(original!B105,LEN(original!B105)-1)))</f>
        <v>Celia</v>
      </c>
      <c r="C104" t="str">
        <f>original!A105</f>
        <v>TENDIL</v>
      </c>
      <c r="D104" t="str">
        <f>CONCATENATE("CP_",RIGHT(CONCATENATE("00000",original!C105),6))</f>
        <v>CP_000091</v>
      </c>
    </row>
    <row r="105" spans="1:4">
      <c r="A105" t="str">
        <f>original!E106</f>
        <v>thuillerdominique@yahoo.fr</v>
      </c>
      <c r="B105" t="str">
        <f>CONCATENATE(LEFT(original!B106,1),LOWER(RIGHT(original!B106,LEN(original!B106)-1)))</f>
        <v>Dominique</v>
      </c>
      <c r="C105" t="str">
        <f>original!A106</f>
        <v>THUILLER</v>
      </c>
      <c r="D105" t="str">
        <f>CONCATENATE("CP_",RIGHT(CONCATENATE("00000",original!C106),6))</f>
        <v>CP_000092</v>
      </c>
    </row>
    <row r="106" spans="1:4">
      <c r="A106" t="str">
        <f>original!E107</f>
        <v>laurent@maill.eg2.fr</v>
      </c>
      <c r="B106" t="str">
        <f>CONCATENATE(LEFT(original!B107,1),LOWER(RIGHT(original!B107,LEN(original!B107)-1)))</f>
        <v>Laurent</v>
      </c>
      <c r="C106" t="str">
        <f>original!A107</f>
        <v>TROXLER</v>
      </c>
      <c r="D106" t="str">
        <f>CONCATENATE("CP_",RIGHT(CONCATENATE("00000",original!C107),6))</f>
        <v>CP_000093</v>
      </c>
    </row>
    <row r="107" spans="1:4">
      <c r="A107" t="str">
        <f>original!E108</f>
        <v>christelle_vantillard@hotmail.com</v>
      </c>
      <c r="B107" t="str">
        <f>CONCATENATE(LEFT(original!B108,1),LOWER(RIGHT(original!B108,LEN(original!B108)-1)))</f>
        <v>Christelle</v>
      </c>
      <c r="C107" t="str">
        <f>original!A108</f>
        <v>VANTILLARD</v>
      </c>
      <c r="D107" t="str">
        <f>CONCATENATE("CP_",RIGHT(CONCATENATE("00000",original!C108),6))</f>
        <v>CP_000094</v>
      </c>
    </row>
    <row r="108" spans="1:4">
      <c r="A108" t="str">
        <f>original!E109</f>
        <v>nicole.weller08@orange.fr</v>
      </c>
      <c r="B108" t="str">
        <f>CONCATENATE(LEFT(original!B109,1),LOWER(RIGHT(original!B109,LEN(original!B109)-1)))</f>
        <v>Nicole</v>
      </c>
      <c r="C108" t="str">
        <f>original!A109</f>
        <v>WELLER</v>
      </c>
      <c r="D108" t="str">
        <f>CONCATENATE("CP_",RIGHT(CONCATENATE("00000",original!C109),6))</f>
        <v>CP_000095</v>
      </c>
    </row>
    <row r="109" spans="1:4">
      <c r="A109" t="str">
        <f>original!E110</f>
        <v>lauraw@free.fr</v>
      </c>
      <c r="B109" t="str">
        <f>CONCATENATE(LEFT(original!B110,1),LOWER(RIGHT(original!B110,LEN(original!B110)-1)))</f>
        <v>Laura</v>
      </c>
      <c r="C109" t="str">
        <f>original!A110</f>
        <v>WELSCH</v>
      </c>
      <c r="D109" t="str">
        <f>CONCATENATE("CP_",RIGHT(CONCATENATE("00000",original!C110),6))</f>
        <v>CP_000096</v>
      </c>
    </row>
    <row r="110" spans="1:4">
      <c r="A110" t="str">
        <f>original!E111</f>
        <v>valentin.witschikowski@gmail.com</v>
      </c>
      <c r="B110" t="str">
        <f>CONCATENATE(LEFT(original!B111,1),LOWER(RIGHT(original!B111,LEN(original!B111)-1)))</f>
        <v>Valentin</v>
      </c>
      <c r="C110" t="str">
        <f>original!A111</f>
        <v>WITSCHIKOWSKI</v>
      </c>
      <c r="D110" t="str">
        <f>CONCATENATE("CP_",RIGHT(CONCATENATE("00000",original!C111),6))</f>
        <v>CP_000097</v>
      </c>
    </row>
    <row r="111" spans="1:4">
      <c r="A111" t="str">
        <f>original!E112</f>
        <v>yaprak.zorlu81@hotmail.fr</v>
      </c>
      <c r="B111" t="str">
        <f>CONCATENATE(LEFT(original!B112,1),LOWER(RIGHT(original!B112,LEN(original!B112)-1)))</f>
        <v>Yaprak</v>
      </c>
      <c r="C111" t="str">
        <f>original!A112</f>
        <v>ZORLU</v>
      </c>
      <c r="D111" t="str">
        <f>CONCATENATE("CP_",RIGHT(CONCATENATE("00000",original!C112),6))</f>
        <v>CP_000098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Q2" sqref="Q2"/>
    </sheetView>
  </sheetViews>
  <sheetFormatPr baseColWidth="10" defaultRowHeight="15" x14ac:dyDescent="0"/>
  <cols>
    <col min="3" max="3" width="15.33203125" customWidth="1"/>
    <col min="4" max="4" width="30.5" customWidth="1"/>
    <col min="5" max="5" width="31.1640625" customWidth="1"/>
    <col min="14" max="14" width="24.83203125" customWidth="1"/>
    <col min="16" max="16" width="19.6640625" customWidth="1"/>
    <col min="17" max="17" width="20.6640625" customWidth="1"/>
  </cols>
  <sheetData>
    <row r="1" spans="1:17" ht="16" customHeight="1" thickBot="1">
      <c r="A1" s="9" t="s">
        <v>295</v>
      </c>
      <c r="B1" s="10" t="s">
        <v>296</v>
      </c>
      <c r="C1" s="10" t="s">
        <v>587</v>
      </c>
      <c r="D1" s="10" t="s">
        <v>297</v>
      </c>
      <c r="E1" s="10" t="s">
        <v>298</v>
      </c>
      <c r="F1" s="11" t="s">
        <v>299</v>
      </c>
      <c r="G1" s="30" t="s">
        <v>300</v>
      </c>
      <c r="H1" s="31"/>
      <c r="I1" s="31"/>
      <c r="J1" s="32"/>
      <c r="K1" s="30" t="s">
        <v>301</v>
      </c>
      <c r="L1" s="32"/>
      <c r="M1" s="10" t="s">
        <v>302</v>
      </c>
      <c r="N1" s="10" t="s">
        <v>303</v>
      </c>
      <c r="O1" s="10" t="s">
        <v>304</v>
      </c>
      <c r="P1" s="10" t="s">
        <v>305</v>
      </c>
      <c r="Q1" s="10" t="s">
        <v>610</v>
      </c>
    </row>
    <row r="2" spans="1:17" ht="16" thickBot="1">
      <c r="A2" s="1"/>
      <c r="B2" s="1"/>
      <c r="C2" s="1"/>
      <c r="D2" s="1"/>
      <c r="E2" s="1"/>
      <c r="F2" s="1"/>
      <c r="G2" s="12" t="s">
        <v>307</v>
      </c>
      <c r="H2" s="12" t="s">
        <v>308</v>
      </c>
      <c r="I2" s="12" t="s">
        <v>309</v>
      </c>
      <c r="J2" s="12"/>
      <c r="K2" s="12" t="s">
        <v>310</v>
      </c>
      <c r="L2" s="12" t="s">
        <v>311</v>
      </c>
      <c r="M2" s="1"/>
      <c r="N2" s="1"/>
      <c r="O2" s="1"/>
      <c r="P2" s="1"/>
      <c r="Q2" s="1"/>
    </row>
    <row r="3" spans="1:17" ht="16" thickBot="1">
      <c r="A3" s="1" t="s">
        <v>522</v>
      </c>
      <c r="B3" s="1" t="s">
        <v>523</v>
      </c>
      <c r="C3" s="21">
        <v>100</v>
      </c>
      <c r="D3" s="1" t="s">
        <v>524</v>
      </c>
      <c r="E3" s="1" t="s">
        <v>525</v>
      </c>
      <c r="F3" s="14" t="s">
        <v>317</v>
      </c>
      <c r="G3" s="15" t="s">
        <v>321</v>
      </c>
      <c r="H3" s="1"/>
      <c r="I3" s="1"/>
      <c r="J3" s="1"/>
      <c r="K3" s="1"/>
      <c r="L3" s="13">
        <v>1</v>
      </c>
      <c r="M3" s="1">
        <v>1987</v>
      </c>
      <c r="N3" s="1" t="s">
        <v>526</v>
      </c>
      <c r="O3" s="13">
        <v>67200</v>
      </c>
      <c r="P3" s="1" t="s">
        <v>527</v>
      </c>
      <c r="Q3" s="1"/>
    </row>
    <row r="4" spans="1:17" ht="16" thickBot="1">
      <c r="A4" s="2" t="s">
        <v>0</v>
      </c>
      <c r="B4" s="2" t="s">
        <v>1</v>
      </c>
      <c r="C4" s="22">
        <v>1</v>
      </c>
      <c r="D4" s="4" t="s">
        <v>312</v>
      </c>
      <c r="E4" s="7" t="s">
        <v>2</v>
      </c>
      <c r="F4" s="14" t="s">
        <v>528</v>
      </c>
      <c r="G4" s="1"/>
      <c r="H4" s="15" t="s">
        <v>314</v>
      </c>
      <c r="I4" s="1"/>
      <c r="J4" s="1"/>
      <c r="K4" s="1"/>
      <c r="L4" s="13">
        <v>1</v>
      </c>
      <c r="M4" s="1">
        <v>1961</v>
      </c>
      <c r="N4" s="1" t="s">
        <v>315</v>
      </c>
      <c r="O4" s="13">
        <v>67100</v>
      </c>
      <c r="P4" s="1" t="s">
        <v>527</v>
      </c>
      <c r="Q4" s="1"/>
    </row>
    <row r="5" spans="1:17" ht="26" thickBot="1">
      <c r="A5" s="2" t="s">
        <v>3</v>
      </c>
      <c r="B5" s="2" t="s">
        <v>4</v>
      </c>
      <c r="C5" s="22">
        <v>2</v>
      </c>
      <c r="D5" s="16" t="s">
        <v>316</v>
      </c>
      <c r="E5" s="4" t="s">
        <v>5</v>
      </c>
      <c r="F5" s="14" t="s">
        <v>317</v>
      </c>
      <c r="G5" s="1"/>
      <c r="H5" s="1"/>
      <c r="I5" s="15" t="s">
        <v>314</v>
      </c>
      <c r="J5" s="1"/>
      <c r="K5" s="1"/>
      <c r="L5" s="13">
        <v>1</v>
      </c>
      <c r="M5" s="1">
        <v>1957</v>
      </c>
      <c r="N5" s="1" t="s">
        <v>318</v>
      </c>
      <c r="O5" s="13">
        <v>67100</v>
      </c>
      <c r="P5" s="1" t="s">
        <v>527</v>
      </c>
      <c r="Q5" s="1"/>
    </row>
    <row r="6" spans="1:17" ht="16" thickBot="1">
      <c r="A6" s="2" t="s">
        <v>6</v>
      </c>
      <c r="B6" s="2" t="s">
        <v>7</v>
      </c>
      <c r="C6" s="22">
        <v>3</v>
      </c>
      <c r="D6" s="2" t="s">
        <v>319</v>
      </c>
      <c r="E6" s="5" t="s">
        <v>8</v>
      </c>
      <c r="F6" s="14" t="s">
        <v>320</v>
      </c>
      <c r="G6" s="15" t="s">
        <v>321</v>
      </c>
      <c r="H6" s="1"/>
      <c r="I6" s="1"/>
      <c r="J6" s="1"/>
      <c r="K6" s="1"/>
      <c r="L6" s="13">
        <v>1</v>
      </c>
      <c r="M6" s="1">
        <v>1947</v>
      </c>
      <c r="N6" s="1" t="s">
        <v>322</v>
      </c>
      <c r="O6" s="13">
        <v>67100</v>
      </c>
      <c r="P6" s="1" t="s">
        <v>527</v>
      </c>
      <c r="Q6" s="1"/>
    </row>
    <row r="7" spans="1:17" ht="16" thickBot="1">
      <c r="A7" s="2" t="s">
        <v>9</v>
      </c>
      <c r="B7" s="2" t="s">
        <v>10</v>
      </c>
      <c r="C7" s="22">
        <v>4</v>
      </c>
      <c r="D7" s="2" t="s">
        <v>323</v>
      </c>
      <c r="E7" s="7" t="s">
        <v>11</v>
      </c>
      <c r="F7" s="14" t="s">
        <v>313</v>
      </c>
      <c r="G7" s="1"/>
      <c r="H7" s="15" t="s">
        <v>314</v>
      </c>
      <c r="I7" s="1"/>
      <c r="J7" s="1"/>
      <c r="K7" s="13">
        <v>1</v>
      </c>
      <c r="L7" s="1"/>
      <c r="M7" s="1">
        <v>1965</v>
      </c>
      <c r="N7" s="1" t="s">
        <v>324</v>
      </c>
      <c r="O7" s="13">
        <v>67100</v>
      </c>
      <c r="P7" s="1" t="s">
        <v>527</v>
      </c>
      <c r="Q7" s="1"/>
    </row>
    <row r="8" spans="1:17" ht="16" thickBot="1">
      <c r="A8" s="1" t="s">
        <v>529</v>
      </c>
      <c r="B8" s="1" t="s">
        <v>530</v>
      </c>
      <c r="C8" s="21">
        <v>104</v>
      </c>
      <c r="D8" s="1"/>
      <c r="E8" s="1" t="s">
        <v>291</v>
      </c>
      <c r="F8" s="14" t="s">
        <v>317</v>
      </c>
      <c r="G8" s="1"/>
      <c r="H8" s="15" t="s">
        <v>314</v>
      </c>
      <c r="I8" s="1"/>
      <c r="J8" s="1"/>
      <c r="K8" s="1"/>
      <c r="L8" s="13">
        <v>1</v>
      </c>
      <c r="M8" s="1">
        <v>1950</v>
      </c>
      <c r="N8" s="1" t="s">
        <v>531</v>
      </c>
      <c r="O8" s="13">
        <v>67000</v>
      </c>
      <c r="P8" s="1" t="s">
        <v>527</v>
      </c>
      <c r="Q8" s="1"/>
    </row>
    <row r="9" spans="1:17" ht="26" thickBot="1">
      <c r="A9" s="2" t="s">
        <v>12</v>
      </c>
      <c r="B9" s="2" t="s">
        <v>13</v>
      </c>
      <c r="C9" s="22">
        <v>5</v>
      </c>
      <c r="D9" s="2" t="s">
        <v>325</v>
      </c>
      <c r="E9" s="7" t="s">
        <v>14</v>
      </c>
      <c r="F9" s="14" t="s">
        <v>313</v>
      </c>
      <c r="G9" s="1"/>
      <c r="H9" s="15" t="s">
        <v>314</v>
      </c>
      <c r="I9" s="1"/>
      <c r="J9" s="1"/>
      <c r="K9" s="1"/>
      <c r="L9" s="13">
        <v>1</v>
      </c>
      <c r="M9" s="1">
        <v>1962</v>
      </c>
      <c r="N9" s="1" t="s">
        <v>326</v>
      </c>
      <c r="O9" s="13">
        <v>77694</v>
      </c>
      <c r="P9" s="1" t="s">
        <v>532</v>
      </c>
      <c r="Q9" s="1"/>
    </row>
    <row r="10" spans="1:17" ht="16" thickBot="1">
      <c r="A10" s="2" t="s">
        <v>15</v>
      </c>
      <c r="B10" s="2" t="s">
        <v>16</v>
      </c>
      <c r="C10" s="22">
        <v>6</v>
      </c>
      <c r="D10" s="2" t="s">
        <v>327</v>
      </c>
      <c r="E10" s="8" t="s">
        <v>17</v>
      </c>
      <c r="F10" s="14" t="s">
        <v>320</v>
      </c>
      <c r="G10" s="1"/>
      <c r="H10" s="15" t="s">
        <v>321</v>
      </c>
      <c r="I10" s="1"/>
      <c r="J10" s="1"/>
      <c r="K10" s="1"/>
      <c r="L10" s="13">
        <v>1</v>
      </c>
      <c r="M10" s="1">
        <v>1980</v>
      </c>
      <c r="N10" s="1" t="s">
        <v>328</v>
      </c>
      <c r="O10" s="13">
        <v>67200</v>
      </c>
      <c r="P10" s="1" t="s">
        <v>527</v>
      </c>
      <c r="Q10" s="1"/>
    </row>
    <row r="11" spans="1:17" ht="16" thickBot="1">
      <c r="A11" s="2" t="s">
        <v>18</v>
      </c>
      <c r="B11" s="2" t="s">
        <v>19</v>
      </c>
      <c r="C11" s="22">
        <v>7</v>
      </c>
      <c r="D11" s="2" t="s">
        <v>329</v>
      </c>
      <c r="E11" s="8" t="s">
        <v>20</v>
      </c>
      <c r="F11" s="14" t="s">
        <v>313</v>
      </c>
      <c r="G11" s="1"/>
      <c r="H11" s="15" t="s">
        <v>314</v>
      </c>
      <c r="I11" s="1"/>
      <c r="J11" s="1"/>
      <c r="K11" s="1"/>
      <c r="L11" s="13">
        <v>1</v>
      </c>
      <c r="M11" s="1">
        <v>1992</v>
      </c>
      <c r="N11" s="1" t="s">
        <v>330</v>
      </c>
      <c r="O11" s="13">
        <v>67100</v>
      </c>
      <c r="P11" s="1" t="s">
        <v>527</v>
      </c>
      <c r="Q11" s="1"/>
    </row>
    <row r="12" spans="1:17" ht="16" thickBot="1">
      <c r="A12" s="2" t="s">
        <v>21</v>
      </c>
      <c r="B12" s="2" t="s">
        <v>22</v>
      </c>
      <c r="C12" s="22">
        <v>8</v>
      </c>
      <c r="D12" s="2" t="s">
        <v>331</v>
      </c>
      <c r="E12" s="3" t="s">
        <v>23</v>
      </c>
      <c r="F12" s="14" t="s">
        <v>313</v>
      </c>
      <c r="G12" s="15" t="s">
        <v>314</v>
      </c>
      <c r="H12" s="1"/>
      <c r="I12" s="1"/>
      <c r="J12" s="1"/>
      <c r="K12" s="13">
        <v>1</v>
      </c>
      <c r="L12" s="1"/>
      <c r="M12" s="1">
        <v>1980</v>
      </c>
      <c r="N12" s="1" t="s">
        <v>332</v>
      </c>
      <c r="O12" s="13">
        <v>67000</v>
      </c>
      <c r="P12" s="1" t="s">
        <v>527</v>
      </c>
      <c r="Q12" s="1"/>
    </row>
    <row r="13" spans="1:17" ht="16" thickBot="1">
      <c r="A13" s="2" t="s">
        <v>24</v>
      </c>
      <c r="B13" s="2" t="s">
        <v>25</v>
      </c>
      <c r="C13" s="22">
        <v>9</v>
      </c>
      <c r="D13" s="2" t="s">
        <v>333</v>
      </c>
      <c r="E13" s="7" t="s">
        <v>26</v>
      </c>
      <c r="F13" s="14" t="s">
        <v>313</v>
      </c>
      <c r="G13" s="1"/>
      <c r="H13" s="15" t="s">
        <v>314</v>
      </c>
      <c r="I13" s="1"/>
      <c r="J13" s="1"/>
      <c r="K13" s="1"/>
      <c r="L13" s="13">
        <v>1</v>
      </c>
      <c r="M13" s="1">
        <v>1953</v>
      </c>
      <c r="N13" s="1" t="s">
        <v>334</v>
      </c>
      <c r="O13" s="13">
        <v>67400</v>
      </c>
      <c r="P13" s="1" t="s">
        <v>533</v>
      </c>
      <c r="Q13" s="1"/>
    </row>
    <row r="14" spans="1:17" ht="16" thickBot="1">
      <c r="A14" s="2" t="s">
        <v>27</v>
      </c>
      <c r="B14" s="2" t="s">
        <v>28</v>
      </c>
      <c r="C14" s="22">
        <v>10</v>
      </c>
      <c r="D14" s="2" t="s">
        <v>335</v>
      </c>
      <c r="E14" s="7" t="s">
        <v>29</v>
      </c>
      <c r="F14" s="14" t="s">
        <v>313</v>
      </c>
      <c r="G14" s="15" t="s">
        <v>321</v>
      </c>
      <c r="H14" s="1"/>
      <c r="I14" s="1"/>
      <c r="J14" s="1"/>
      <c r="K14" s="1"/>
      <c r="L14" s="13">
        <v>1</v>
      </c>
      <c r="M14" s="1">
        <v>1977</v>
      </c>
      <c r="N14" s="1" t="s">
        <v>336</v>
      </c>
      <c r="O14" s="13">
        <v>67300</v>
      </c>
      <c r="P14" s="1" t="s">
        <v>534</v>
      </c>
      <c r="Q14" s="1"/>
    </row>
    <row r="15" spans="1:17" ht="26" thickBot="1">
      <c r="A15" s="2" t="s">
        <v>30</v>
      </c>
      <c r="B15" s="2" t="s">
        <v>31</v>
      </c>
      <c r="C15" s="22">
        <v>11</v>
      </c>
      <c r="D15" s="2" t="s">
        <v>337</v>
      </c>
      <c r="E15" s="4" t="s">
        <v>32</v>
      </c>
      <c r="F15" s="14" t="s">
        <v>317</v>
      </c>
      <c r="G15" s="1"/>
      <c r="H15" s="1"/>
      <c r="I15" s="15" t="s">
        <v>314</v>
      </c>
      <c r="J15" s="1"/>
      <c r="K15" s="1"/>
      <c r="L15" s="13">
        <v>1</v>
      </c>
      <c r="M15" s="1">
        <v>1985</v>
      </c>
      <c r="N15" s="1" t="s">
        <v>338</v>
      </c>
      <c r="O15" s="13">
        <v>67100</v>
      </c>
      <c r="P15" s="1" t="s">
        <v>527</v>
      </c>
      <c r="Q15" s="1"/>
    </row>
    <row r="16" spans="1:17" ht="16" thickBot="1">
      <c r="A16" s="2" t="s">
        <v>33</v>
      </c>
      <c r="B16" s="2" t="s">
        <v>34</v>
      </c>
      <c r="C16" s="22">
        <v>12</v>
      </c>
      <c r="D16" s="2" t="s">
        <v>339</v>
      </c>
      <c r="E16" s="7" t="s">
        <v>35</v>
      </c>
      <c r="F16" s="14" t="s">
        <v>313</v>
      </c>
      <c r="G16" s="1"/>
      <c r="H16" s="15" t="s">
        <v>314</v>
      </c>
      <c r="I16" s="1"/>
      <c r="J16" s="1"/>
      <c r="K16" s="13">
        <v>1</v>
      </c>
      <c r="L16" s="1"/>
      <c r="M16" s="1">
        <v>1956</v>
      </c>
      <c r="N16" s="1" t="s">
        <v>340</v>
      </c>
      <c r="O16" s="13">
        <v>67100</v>
      </c>
      <c r="P16" s="1" t="s">
        <v>527</v>
      </c>
      <c r="Q16" s="1"/>
    </row>
    <row r="17" spans="1:17" ht="16" thickBot="1">
      <c r="A17" s="2" t="s">
        <v>36</v>
      </c>
      <c r="B17" s="2" t="s">
        <v>37</v>
      </c>
      <c r="C17" s="22">
        <v>13</v>
      </c>
      <c r="D17" s="2" t="s">
        <v>341</v>
      </c>
      <c r="E17" s="7" t="s">
        <v>38</v>
      </c>
      <c r="F17" s="14" t="s">
        <v>313</v>
      </c>
      <c r="G17" s="15" t="s">
        <v>314</v>
      </c>
      <c r="H17" s="1"/>
      <c r="I17" s="1"/>
      <c r="J17" s="1"/>
      <c r="K17" s="1"/>
      <c r="L17" s="13">
        <v>1</v>
      </c>
      <c r="M17" s="1">
        <v>1956</v>
      </c>
      <c r="N17" s="1" t="s">
        <v>342</v>
      </c>
      <c r="O17" s="13">
        <v>67100</v>
      </c>
      <c r="P17" s="1" t="s">
        <v>527</v>
      </c>
      <c r="Q17" s="1"/>
    </row>
    <row r="18" spans="1:17" ht="26" thickBot="1">
      <c r="A18" s="2" t="s">
        <v>39</v>
      </c>
      <c r="B18" s="2" t="s">
        <v>40</v>
      </c>
      <c r="C18" s="22">
        <v>14</v>
      </c>
      <c r="D18" s="2" t="s">
        <v>343</v>
      </c>
      <c r="E18" s="7" t="s">
        <v>41</v>
      </c>
      <c r="F18" s="14" t="s">
        <v>313</v>
      </c>
      <c r="G18" s="1"/>
      <c r="H18" s="15" t="s">
        <v>314</v>
      </c>
      <c r="I18" s="1"/>
      <c r="J18" s="1"/>
      <c r="K18" s="1"/>
      <c r="L18" s="13">
        <v>1</v>
      </c>
      <c r="M18" s="1">
        <v>1991</v>
      </c>
      <c r="N18" s="1" t="s">
        <v>344</v>
      </c>
      <c r="O18" s="13">
        <v>67100</v>
      </c>
      <c r="P18" s="1" t="s">
        <v>527</v>
      </c>
      <c r="Q18" s="1"/>
    </row>
    <row r="19" spans="1:17" ht="16" thickBot="1">
      <c r="A19" s="2" t="s">
        <v>42</v>
      </c>
      <c r="B19" s="2" t="s">
        <v>43</v>
      </c>
      <c r="C19" s="22">
        <v>15</v>
      </c>
      <c r="D19" s="2" t="s">
        <v>345</v>
      </c>
      <c r="E19" s="5" t="s">
        <v>44</v>
      </c>
      <c r="F19" s="14" t="s">
        <v>313</v>
      </c>
      <c r="G19" s="1"/>
      <c r="H19" s="15" t="s">
        <v>314</v>
      </c>
      <c r="I19" s="1"/>
      <c r="J19" s="1"/>
      <c r="K19" s="1"/>
      <c r="L19" s="13">
        <v>1</v>
      </c>
      <c r="M19" s="1">
        <v>1985</v>
      </c>
      <c r="N19" s="1" t="s">
        <v>346</v>
      </c>
      <c r="O19" s="13">
        <v>67100</v>
      </c>
      <c r="P19" s="1" t="s">
        <v>527</v>
      </c>
      <c r="Q19" s="1"/>
    </row>
    <row r="20" spans="1:17" ht="16" thickBot="1">
      <c r="A20" s="2" t="s">
        <v>45</v>
      </c>
      <c r="B20" s="2" t="s">
        <v>46</v>
      </c>
      <c r="C20" s="22">
        <v>16</v>
      </c>
      <c r="D20" s="2" t="s">
        <v>347</v>
      </c>
      <c r="E20" s="8" t="s">
        <v>47</v>
      </c>
      <c r="F20" s="14" t="s">
        <v>313</v>
      </c>
      <c r="G20" s="1"/>
      <c r="H20" s="15" t="s">
        <v>314</v>
      </c>
      <c r="I20" s="1"/>
      <c r="J20" s="1"/>
      <c r="K20" s="1"/>
      <c r="L20" s="13">
        <v>1</v>
      </c>
      <c r="M20" s="1">
        <v>1947</v>
      </c>
      <c r="N20" s="1" t="s">
        <v>348</v>
      </c>
      <c r="O20" s="13">
        <v>67100</v>
      </c>
      <c r="P20" s="1" t="s">
        <v>527</v>
      </c>
      <c r="Q20" s="1"/>
    </row>
    <row r="21" spans="1:17" ht="16" thickBot="1">
      <c r="A21" s="2" t="s">
        <v>48</v>
      </c>
      <c r="B21" s="2" t="s">
        <v>49</v>
      </c>
      <c r="C21" s="22">
        <v>17</v>
      </c>
      <c r="D21" s="2" t="s">
        <v>349</v>
      </c>
      <c r="E21" s="7" t="s">
        <v>50</v>
      </c>
      <c r="F21" s="14" t="s">
        <v>313</v>
      </c>
      <c r="G21" s="1"/>
      <c r="H21" s="15" t="s">
        <v>314</v>
      </c>
      <c r="I21" s="1"/>
      <c r="J21" s="1"/>
      <c r="K21" s="13">
        <v>1</v>
      </c>
      <c r="L21" s="1"/>
      <c r="M21" s="1">
        <v>1980</v>
      </c>
      <c r="N21" s="1" t="s">
        <v>350</v>
      </c>
      <c r="O21" s="13">
        <v>67100</v>
      </c>
      <c r="P21" s="1" t="s">
        <v>527</v>
      </c>
      <c r="Q21" s="1"/>
    </row>
    <row r="22" spans="1:17" ht="16" thickBot="1">
      <c r="A22" s="2" t="s">
        <v>51</v>
      </c>
      <c r="B22" s="2" t="s">
        <v>52</v>
      </c>
      <c r="C22" s="22">
        <v>18</v>
      </c>
      <c r="D22" s="2" t="s">
        <v>351</v>
      </c>
      <c r="E22" s="5" t="s">
        <v>53</v>
      </c>
      <c r="F22" s="14" t="s">
        <v>320</v>
      </c>
      <c r="G22" s="1"/>
      <c r="H22" s="1"/>
      <c r="I22" s="15" t="s">
        <v>314</v>
      </c>
      <c r="J22" s="1"/>
      <c r="K22" s="13">
        <v>1</v>
      </c>
      <c r="L22" s="1"/>
      <c r="M22" s="1">
        <v>1948</v>
      </c>
      <c r="N22" s="1" t="s">
        <v>352</v>
      </c>
      <c r="O22" s="13">
        <v>67100</v>
      </c>
      <c r="P22" s="1" t="s">
        <v>527</v>
      </c>
      <c r="Q22" s="1"/>
    </row>
    <row r="23" spans="1:17" ht="16" thickBot="1">
      <c r="A23" s="2" t="s">
        <v>54</v>
      </c>
      <c r="B23" s="2" t="s">
        <v>55</v>
      </c>
      <c r="C23" s="22">
        <v>19</v>
      </c>
      <c r="D23" s="2" t="s">
        <v>353</v>
      </c>
      <c r="E23" s="5" t="s">
        <v>56</v>
      </c>
      <c r="F23" s="14" t="s">
        <v>354</v>
      </c>
      <c r="G23" s="1"/>
      <c r="H23" s="1"/>
      <c r="I23" s="15" t="s">
        <v>314</v>
      </c>
      <c r="J23" s="1"/>
      <c r="K23" s="1"/>
      <c r="L23" s="13">
        <v>1</v>
      </c>
      <c r="M23" s="1">
        <v>1947</v>
      </c>
      <c r="N23" s="1" t="s">
        <v>355</v>
      </c>
      <c r="O23" s="13">
        <v>67000</v>
      </c>
      <c r="P23" s="1" t="s">
        <v>527</v>
      </c>
      <c r="Q23" s="1"/>
    </row>
    <row r="24" spans="1:17" ht="16" thickBot="1">
      <c r="A24" s="2" t="s">
        <v>57</v>
      </c>
      <c r="B24" s="2" t="s">
        <v>58</v>
      </c>
      <c r="C24" s="22">
        <v>20</v>
      </c>
      <c r="D24" s="2" t="s">
        <v>356</v>
      </c>
      <c r="E24" s="5" t="s">
        <v>59</v>
      </c>
      <c r="F24" s="14" t="s">
        <v>313</v>
      </c>
      <c r="G24" s="15" t="s">
        <v>314</v>
      </c>
      <c r="H24" s="1"/>
      <c r="I24" s="1"/>
      <c r="J24" s="1"/>
      <c r="K24" s="1"/>
      <c r="L24" s="13">
        <v>1</v>
      </c>
      <c r="M24" s="1">
        <v>1970</v>
      </c>
      <c r="N24" s="1" t="s">
        <v>357</v>
      </c>
      <c r="O24" s="13">
        <v>67300</v>
      </c>
      <c r="P24" s="1" t="s">
        <v>534</v>
      </c>
      <c r="Q24" s="1"/>
    </row>
    <row r="25" spans="1:17" ht="16" thickBot="1">
      <c r="A25" s="2" t="s">
        <v>57</v>
      </c>
      <c r="B25" s="2" t="s">
        <v>60</v>
      </c>
      <c r="C25" s="22">
        <v>21</v>
      </c>
      <c r="D25" s="2" t="s">
        <v>358</v>
      </c>
      <c r="E25" s="7" t="s">
        <v>61</v>
      </c>
      <c r="F25" s="14" t="s">
        <v>313</v>
      </c>
      <c r="G25" s="15" t="s">
        <v>314</v>
      </c>
      <c r="H25" s="1"/>
      <c r="I25" s="1"/>
      <c r="J25" s="1"/>
      <c r="K25" s="13">
        <v>1</v>
      </c>
      <c r="L25" s="1"/>
      <c r="M25" s="1">
        <v>1970</v>
      </c>
      <c r="N25" s="1" t="s">
        <v>357</v>
      </c>
      <c r="O25" s="13">
        <v>67300</v>
      </c>
      <c r="P25" s="1" t="s">
        <v>534</v>
      </c>
      <c r="Q25" s="1"/>
    </row>
    <row r="26" spans="1:17" ht="16" thickBot="1">
      <c r="A26" s="2" t="s">
        <v>62</v>
      </c>
      <c r="B26" s="2" t="s">
        <v>63</v>
      </c>
      <c r="C26" s="22">
        <v>22</v>
      </c>
      <c r="D26" s="2" t="s">
        <v>359</v>
      </c>
      <c r="E26" s="7" t="s">
        <v>64</v>
      </c>
      <c r="F26" s="14" t="s">
        <v>313</v>
      </c>
      <c r="G26" s="1"/>
      <c r="H26" s="15" t="s">
        <v>321</v>
      </c>
      <c r="I26" s="1"/>
      <c r="J26" s="1"/>
      <c r="K26" s="1"/>
      <c r="L26" s="13">
        <v>1</v>
      </c>
      <c r="M26" s="1">
        <v>1995</v>
      </c>
      <c r="N26" s="1" t="s">
        <v>360</v>
      </c>
      <c r="O26" s="13">
        <v>67100</v>
      </c>
      <c r="P26" s="1" t="s">
        <v>527</v>
      </c>
      <c r="Q26" s="1"/>
    </row>
    <row r="27" spans="1:17" ht="16" thickBot="1">
      <c r="A27" s="2" t="s">
        <v>65</v>
      </c>
      <c r="B27" s="2" t="s">
        <v>40</v>
      </c>
      <c r="C27" s="22">
        <v>23</v>
      </c>
      <c r="D27" s="2" t="s">
        <v>361</v>
      </c>
      <c r="E27" s="7" t="s">
        <v>66</v>
      </c>
      <c r="F27" s="14" t="s">
        <v>313</v>
      </c>
      <c r="G27" s="15" t="s">
        <v>314</v>
      </c>
      <c r="H27" s="1"/>
      <c r="I27" s="1"/>
      <c r="J27" s="1"/>
      <c r="K27" s="1"/>
      <c r="L27" s="13">
        <v>1</v>
      </c>
      <c r="M27" s="1">
        <v>1974</v>
      </c>
      <c r="N27" s="1" t="s">
        <v>362</v>
      </c>
      <c r="O27" s="13">
        <v>67100</v>
      </c>
      <c r="P27" s="1" t="s">
        <v>527</v>
      </c>
      <c r="Q27" s="1"/>
    </row>
    <row r="28" spans="1:17" ht="16" thickBot="1">
      <c r="A28" s="2" t="s">
        <v>67</v>
      </c>
      <c r="B28" s="2" t="s">
        <v>68</v>
      </c>
      <c r="C28" s="22">
        <v>24</v>
      </c>
      <c r="D28" s="2" t="s">
        <v>363</v>
      </c>
      <c r="E28" s="5" t="s">
        <v>69</v>
      </c>
      <c r="F28" s="14" t="s">
        <v>313</v>
      </c>
      <c r="G28" s="1"/>
      <c r="H28" s="15" t="s">
        <v>314</v>
      </c>
      <c r="I28" s="1"/>
      <c r="J28" s="1"/>
      <c r="K28" s="1"/>
      <c r="L28" s="13">
        <v>1</v>
      </c>
      <c r="M28" s="1">
        <v>1951</v>
      </c>
      <c r="N28" s="1" t="s">
        <v>364</v>
      </c>
      <c r="O28" s="13">
        <v>67000</v>
      </c>
      <c r="P28" s="1" t="s">
        <v>527</v>
      </c>
      <c r="Q28" s="1"/>
    </row>
    <row r="29" spans="1:17" ht="16" thickBot="1">
      <c r="A29" s="2" t="s">
        <v>70</v>
      </c>
      <c r="B29" s="2" t="s">
        <v>71</v>
      </c>
      <c r="C29" s="22">
        <v>25</v>
      </c>
      <c r="D29" s="2" t="s">
        <v>365</v>
      </c>
      <c r="E29" s="5" t="s">
        <v>72</v>
      </c>
      <c r="F29" s="14" t="s">
        <v>313</v>
      </c>
      <c r="G29" s="15" t="s">
        <v>314</v>
      </c>
      <c r="H29" s="1"/>
      <c r="I29" s="1"/>
      <c r="J29" s="1"/>
      <c r="K29" s="1"/>
      <c r="L29" s="13">
        <v>1</v>
      </c>
      <c r="M29" s="1">
        <v>1968</v>
      </c>
      <c r="N29" s="1" t="s">
        <v>366</v>
      </c>
      <c r="O29" s="13">
        <v>67100</v>
      </c>
      <c r="P29" s="1" t="s">
        <v>527</v>
      </c>
      <c r="Q29" s="1"/>
    </row>
    <row r="30" spans="1:17" ht="26" thickBot="1">
      <c r="A30" s="2" t="s">
        <v>535</v>
      </c>
      <c r="B30" s="1" t="s">
        <v>536</v>
      </c>
      <c r="C30" s="21">
        <v>107</v>
      </c>
      <c r="D30" s="1" t="s">
        <v>537</v>
      </c>
      <c r="E30" s="1" t="s">
        <v>538</v>
      </c>
      <c r="F30" s="14" t="s">
        <v>317</v>
      </c>
      <c r="G30" s="1"/>
      <c r="H30" s="15" t="s">
        <v>314</v>
      </c>
      <c r="I30" s="1"/>
      <c r="J30" s="1"/>
      <c r="K30" s="1"/>
      <c r="L30" s="13">
        <v>1</v>
      </c>
      <c r="M30" s="1">
        <v>1975</v>
      </c>
      <c r="N30" s="1" t="s">
        <v>539</v>
      </c>
      <c r="O30" s="13">
        <v>67800</v>
      </c>
      <c r="P30" s="1" t="s">
        <v>540</v>
      </c>
      <c r="Q30" s="1"/>
    </row>
    <row r="31" spans="1:17" ht="26" thickBot="1">
      <c r="A31" s="2" t="s">
        <v>73</v>
      </c>
      <c r="B31" s="2" t="s">
        <v>74</v>
      </c>
      <c r="C31" s="22">
        <v>26</v>
      </c>
      <c r="D31" s="2" t="s">
        <v>367</v>
      </c>
      <c r="E31" s="7" t="s">
        <v>75</v>
      </c>
      <c r="F31" s="14" t="s">
        <v>313</v>
      </c>
      <c r="G31" s="1"/>
      <c r="H31" s="1" t="s">
        <v>314</v>
      </c>
      <c r="I31" s="1"/>
      <c r="J31" s="1"/>
      <c r="K31" s="1"/>
      <c r="L31" s="13">
        <v>1</v>
      </c>
      <c r="M31" s="1">
        <v>1950</v>
      </c>
      <c r="N31" s="1" t="s">
        <v>368</v>
      </c>
      <c r="O31" s="13">
        <v>67100</v>
      </c>
      <c r="P31" s="1" t="s">
        <v>527</v>
      </c>
      <c r="Q31" s="1"/>
    </row>
    <row r="32" spans="1:17" ht="16" thickBot="1">
      <c r="A32" s="2" t="s">
        <v>76</v>
      </c>
      <c r="B32" s="2" t="s">
        <v>77</v>
      </c>
      <c r="C32" s="22">
        <v>27</v>
      </c>
      <c r="D32" s="2" t="s">
        <v>369</v>
      </c>
      <c r="E32" s="5" t="s">
        <v>78</v>
      </c>
      <c r="F32" s="14" t="s">
        <v>317</v>
      </c>
      <c r="G32" s="1"/>
      <c r="H32" s="15" t="s">
        <v>314</v>
      </c>
      <c r="I32" s="1"/>
      <c r="J32" s="1"/>
      <c r="K32" s="1"/>
      <c r="L32" s="13">
        <v>1</v>
      </c>
      <c r="M32" s="1">
        <v>1963</v>
      </c>
      <c r="N32" s="1" t="s">
        <v>370</v>
      </c>
      <c r="O32" s="13">
        <v>67200</v>
      </c>
      <c r="P32" s="1" t="s">
        <v>527</v>
      </c>
      <c r="Q32" s="1"/>
    </row>
    <row r="33" spans="1:17" ht="16" thickBot="1">
      <c r="A33" s="2" t="s">
        <v>79</v>
      </c>
      <c r="B33" s="2" t="s">
        <v>80</v>
      </c>
      <c r="C33" s="22">
        <v>28</v>
      </c>
      <c r="D33" s="2" t="s">
        <v>371</v>
      </c>
      <c r="E33" s="5" t="s">
        <v>81</v>
      </c>
      <c r="F33" s="14" t="s">
        <v>320</v>
      </c>
      <c r="G33" s="1"/>
      <c r="H33" s="15" t="s">
        <v>314</v>
      </c>
      <c r="I33" s="1"/>
      <c r="J33" s="1"/>
      <c r="K33" s="15">
        <v>1</v>
      </c>
      <c r="L33" s="1"/>
      <c r="M33" s="1">
        <v>1960</v>
      </c>
      <c r="N33" s="1" t="s">
        <v>372</v>
      </c>
      <c r="O33" s="15">
        <v>67300</v>
      </c>
      <c r="P33" s="1" t="s">
        <v>527</v>
      </c>
      <c r="Q33" s="1"/>
    </row>
    <row r="34" spans="1:17" ht="26" thickBot="1">
      <c r="A34" s="2" t="s">
        <v>82</v>
      </c>
      <c r="B34" s="2" t="s">
        <v>83</v>
      </c>
      <c r="C34" s="22">
        <v>29</v>
      </c>
      <c r="D34" s="2" t="s">
        <v>373</v>
      </c>
      <c r="E34" s="7" t="s">
        <v>84</v>
      </c>
      <c r="F34" s="14" t="s">
        <v>313</v>
      </c>
      <c r="G34" s="15" t="s">
        <v>314</v>
      </c>
      <c r="H34" s="1"/>
      <c r="I34" s="1"/>
      <c r="J34" s="1"/>
      <c r="K34" s="1"/>
      <c r="L34" s="13">
        <v>1</v>
      </c>
      <c r="M34" s="1">
        <v>1971</v>
      </c>
      <c r="N34" s="1" t="s">
        <v>374</v>
      </c>
      <c r="O34" s="13">
        <v>67200</v>
      </c>
      <c r="P34" s="1" t="s">
        <v>527</v>
      </c>
      <c r="Q34" s="1"/>
    </row>
    <row r="35" spans="1:17" ht="16" thickBot="1">
      <c r="A35" s="2" t="s">
        <v>85</v>
      </c>
      <c r="B35" s="2" t="s">
        <v>86</v>
      </c>
      <c r="C35" s="22">
        <v>30</v>
      </c>
      <c r="D35" s="2" t="s">
        <v>375</v>
      </c>
      <c r="E35" s="7" t="s">
        <v>87</v>
      </c>
      <c r="F35" s="14" t="s">
        <v>313</v>
      </c>
      <c r="G35" s="1"/>
      <c r="H35" s="15" t="s">
        <v>314</v>
      </c>
      <c r="I35" s="1"/>
      <c r="J35" s="1"/>
      <c r="K35" s="1"/>
      <c r="L35" s="13">
        <v>1</v>
      </c>
      <c r="M35" s="1">
        <v>1962</v>
      </c>
      <c r="N35" s="1" t="s">
        <v>376</v>
      </c>
      <c r="O35" s="13">
        <v>67100</v>
      </c>
      <c r="P35" s="1" t="s">
        <v>527</v>
      </c>
      <c r="Q35" s="1"/>
    </row>
    <row r="36" spans="1:17" ht="16" thickBot="1">
      <c r="A36" s="2" t="s">
        <v>88</v>
      </c>
      <c r="B36" s="2" t="s">
        <v>89</v>
      </c>
      <c r="C36" s="22">
        <v>31</v>
      </c>
      <c r="D36" s="2" t="s">
        <v>377</v>
      </c>
      <c r="E36" s="7" t="s">
        <v>90</v>
      </c>
      <c r="F36" s="14" t="s">
        <v>313</v>
      </c>
      <c r="G36" s="15" t="s">
        <v>321</v>
      </c>
      <c r="H36" s="1"/>
      <c r="I36" s="1"/>
      <c r="J36" s="1"/>
      <c r="K36" s="13">
        <v>1</v>
      </c>
      <c r="L36" s="1"/>
      <c r="M36" s="1">
        <v>1979</v>
      </c>
      <c r="N36" s="1" t="s">
        <v>378</v>
      </c>
      <c r="O36" s="13">
        <v>67100</v>
      </c>
      <c r="P36" s="1" t="s">
        <v>527</v>
      </c>
      <c r="Q36" s="1"/>
    </row>
    <row r="37" spans="1:17" ht="31" thickBot="1">
      <c r="A37" s="1" t="s">
        <v>541</v>
      </c>
      <c r="B37" s="1" t="s">
        <v>13</v>
      </c>
      <c r="C37" s="21">
        <v>106</v>
      </c>
      <c r="D37" s="1" t="s">
        <v>542</v>
      </c>
      <c r="E37" s="1" t="s">
        <v>543</v>
      </c>
      <c r="F37" s="14" t="s">
        <v>317</v>
      </c>
      <c r="G37" s="1"/>
      <c r="H37" s="15" t="s">
        <v>314</v>
      </c>
      <c r="I37" s="1"/>
      <c r="J37" s="1"/>
      <c r="K37" s="1"/>
      <c r="L37" s="13">
        <v>1</v>
      </c>
      <c r="M37" s="1">
        <v>1943</v>
      </c>
      <c r="N37" s="1" t="s">
        <v>544</v>
      </c>
      <c r="O37" s="13">
        <v>67000</v>
      </c>
      <c r="P37" s="1" t="s">
        <v>527</v>
      </c>
      <c r="Q37" s="1"/>
    </row>
    <row r="38" spans="1:17" ht="26" thickBot="1">
      <c r="A38" s="2" t="s">
        <v>91</v>
      </c>
      <c r="B38" s="2" t="s">
        <v>92</v>
      </c>
      <c r="C38" s="22">
        <v>32</v>
      </c>
      <c r="D38" s="2" t="s">
        <v>379</v>
      </c>
      <c r="E38" s="6" t="s">
        <v>93</v>
      </c>
      <c r="F38" s="14" t="s">
        <v>380</v>
      </c>
      <c r="G38" s="1"/>
      <c r="H38" s="15" t="s">
        <v>314</v>
      </c>
      <c r="I38" s="1"/>
      <c r="J38" s="1"/>
      <c r="K38" s="15">
        <v>1</v>
      </c>
      <c r="L38" s="1"/>
      <c r="M38" s="4">
        <v>1955</v>
      </c>
      <c r="N38" s="1" t="s">
        <v>381</v>
      </c>
      <c r="O38" s="15">
        <v>67000</v>
      </c>
      <c r="P38" s="1" t="s">
        <v>527</v>
      </c>
      <c r="Q38" s="1"/>
    </row>
    <row r="39" spans="1:17" ht="16" thickBot="1">
      <c r="A39" s="2" t="s">
        <v>94</v>
      </c>
      <c r="B39" s="2" t="s">
        <v>95</v>
      </c>
      <c r="C39" s="22">
        <v>33</v>
      </c>
      <c r="D39" s="2" t="s">
        <v>382</v>
      </c>
      <c r="E39" s="7" t="s">
        <v>96</v>
      </c>
      <c r="F39" s="14" t="s">
        <v>313</v>
      </c>
      <c r="G39" s="1"/>
      <c r="H39" s="15" t="s">
        <v>314</v>
      </c>
      <c r="I39" s="1"/>
      <c r="J39" s="1"/>
      <c r="K39" s="1"/>
      <c r="L39" s="13">
        <v>1</v>
      </c>
      <c r="M39" s="1">
        <v>1967</v>
      </c>
      <c r="N39" s="1" t="s">
        <v>383</v>
      </c>
      <c r="O39" s="13">
        <v>67100</v>
      </c>
      <c r="P39" s="1" t="s">
        <v>527</v>
      </c>
      <c r="Q39" s="1"/>
    </row>
    <row r="40" spans="1:17" ht="16" thickBot="1">
      <c r="A40" s="2" t="s">
        <v>97</v>
      </c>
      <c r="B40" s="2" t="s">
        <v>98</v>
      </c>
      <c r="C40" s="22">
        <v>34</v>
      </c>
      <c r="D40" s="2" t="s">
        <v>384</v>
      </c>
      <c r="E40" s="7" t="s">
        <v>99</v>
      </c>
      <c r="F40" s="14" t="s">
        <v>313</v>
      </c>
      <c r="G40" s="1"/>
      <c r="H40" s="15" t="s">
        <v>314</v>
      </c>
      <c r="I40" s="1"/>
      <c r="J40" s="1"/>
      <c r="K40" s="13">
        <v>1</v>
      </c>
      <c r="L40" s="1"/>
      <c r="M40" s="1">
        <v>1952</v>
      </c>
      <c r="N40" s="1" t="s">
        <v>383</v>
      </c>
      <c r="O40" s="13">
        <v>67100</v>
      </c>
      <c r="P40" s="1" t="s">
        <v>527</v>
      </c>
      <c r="Q40" s="1"/>
    </row>
    <row r="41" spans="1:17" ht="16" thickBot="1">
      <c r="A41" s="2" t="s">
        <v>100</v>
      </c>
      <c r="B41" s="2" t="s">
        <v>101</v>
      </c>
      <c r="C41" s="22">
        <v>35</v>
      </c>
      <c r="D41" s="2" t="s">
        <v>385</v>
      </c>
      <c r="E41" s="5" t="s">
        <v>102</v>
      </c>
      <c r="F41" s="14" t="s">
        <v>313</v>
      </c>
      <c r="G41" s="15" t="s">
        <v>314</v>
      </c>
      <c r="H41" s="1"/>
      <c r="I41" s="1"/>
      <c r="J41" s="1"/>
      <c r="K41" s="1"/>
      <c r="L41" s="13">
        <v>1</v>
      </c>
      <c r="M41" s="1">
        <v>1967</v>
      </c>
      <c r="N41" s="1" t="s">
        <v>386</v>
      </c>
      <c r="O41" s="13">
        <v>67000</v>
      </c>
      <c r="P41" s="1" t="s">
        <v>527</v>
      </c>
      <c r="Q41" s="1"/>
    </row>
    <row r="42" spans="1:17" ht="26" thickBot="1">
      <c r="A42" s="2" t="s">
        <v>103</v>
      </c>
      <c r="B42" s="2" t="s">
        <v>104</v>
      </c>
      <c r="C42" s="22">
        <v>36</v>
      </c>
      <c r="D42" s="2" t="s">
        <v>387</v>
      </c>
      <c r="E42" s="5" t="s">
        <v>105</v>
      </c>
      <c r="F42" s="14" t="s">
        <v>313</v>
      </c>
      <c r="G42" s="15" t="s">
        <v>314</v>
      </c>
      <c r="H42" s="1"/>
      <c r="I42" s="1"/>
      <c r="J42" s="1"/>
      <c r="K42" s="1"/>
      <c r="L42" s="13">
        <v>1</v>
      </c>
      <c r="M42" s="1">
        <v>1981</v>
      </c>
      <c r="N42" s="1" t="s">
        <v>388</v>
      </c>
      <c r="O42" s="13">
        <v>67100</v>
      </c>
      <c r="P42" s="1" t="s">
        <v>527</v>
      </c>
      <c r="Q42" s="1"/>
    </row>
    <row r="43" spans="1:17" ht="16" thickBot="1">
      <c r="A43" s="2" t="s">
        <v>106</v>
      </c>
      <c r="B43" s="2" t="s">
        <v>107</v>
      </c>
      <c r="C43" s="22">
        <v>37</v>
      </c>
      <c r="D43" s="2" t="s">
        <v>389</v>
      </c>
      <c r="E43" s="7" t="s">
        <v>108</v>
      </c>
      <c r="F43" s="14" t="s">
        <v>313</v>
      </c>
      <c r="G43" s="1"/>
      <c r="H43" s="15" t="s">
        <v>314</v>
      </c>
      <c r="I43" s="1"/>
      <c r="J43" s="1"/>
      <c r="K43" s="1"/>
      <c r="L43" s="13">
        <v>1</v>
      </c>
      <c r="M43" s="1">
        <v>1958</v>
      </c>
      <c r="N43" s="1" t="s">
        <v>390</v>
      </c>
      <c r="O43" s="13">
        <v>67100</v>
      </c>
      <c r="P43" s="1" t="s">
        <v>527</v>
      </c>
      <c r="Q43" s="1"/>
    </row>
    <row r="44" spans="1:17" ht="16" thickBot="1">
      <c r="A44" s="2" t="s">
        <v>109</v>
      </c>
      <c r="B44" s="2" t="s">
        <v>86</v>
      </c>
      <c r="C44" s="22">
        <v>38</v>
      </c>
      <c r="D44" s="2" t="s">
        <v>391</v>
      </c>
      <c r="E44" s="7" t="s">
        <v>110</v>
      </c>
      <c r="F44" s="14" t="s">
        <v>313</v>
      </c>
      <c r="G44" s="1"/>
      <c r="H44" s="15" t="s">
        <v>314</v>
      </c>
      <c r="I44" s="1"/>
      <c r="J44" s="1"/>
      <c r="K44" s="1"/>
      <c r="L44" s="13">
        <v>1</v>
      </c>
      <c r="M44" s="1">
        <v>1963</v>
      </c>
      <c r="N44" s="1" t="s">
        <v>392</v>
      </c>
      <c r="O44" s="13">
        <v>67000</v>
      </c>
      <c r="P44" s="1" t="s">
        <v>527</v>
      </c>
      <c r="Q44" s="1"/>
    </row>
    <row r="45" spans="1:17" ht="16" thickBot="1">
      <c r="A45" s="2" t="s">
        <v>111</v>
      </c>
      <c r="B45" s="2" t="s">
        <v>112</v>
      </c>
      <c r="C45" s="22">
        <v>39</v>
      </c>
      <c r="D45" s="2" t="s">
        <v>393</v>
      </c>
      <c r="E45" s="7" t="s">
        <v>113</v>
      </c>
      <c r="F45" s="14" t="s">
        <v>313</v>
      </c>
      <c r="G45" s="1"/>
      <c r="H45" s="15" t="s">
        <v>314</v>
      </c>
      <c r="I45" s="1"/>
      <c r="J45" s="1"/>
      <c r="K45" s="13">
        <v>1</v>
      </c>
      <c r="L45" s="1"/>
      <c r="M45" s="1">
        <v>1958</v>
      </c>
      <c r="N45" s="1" t="s">
        <v>394</v>
      </c>
      <c r="O45" s="13">
        <v>67460</v>
      </c>
      <c r="P45" s="1" t="s">
        <v>545</v>
      </c>
      <c r="Q45" s="1"/>
    </row>
    <row r="46" spans="1:17" ht="16" thickBot="1">
      <c r="A46" s="2" t="s">
        <v>114</v>
      </c>
      <c r="B46" s="2" t="s">
        <v>25</v>
      </c>
      <c r="C46" s="22">
        <v>40</v>
      </c>
      <c r="D46" s="2" t="s">
        <v>395</v>
      </c>
      <c r="E46" s="7" t="s">
        <v>115</v>
      </c>
      <c r="F46" s="14" t="s">
        <v>313</v>
      </c>
      <c r="G46" s="1"/>
      <c r="H46" s="15" t="s">
        <v>314</v>
      </c>
      <c r="I46" s="1"/>
      <c r="J46" s="1"/>
      <c r="K46" s="1"/>
      <c r="L46" s="13">
        <v>1</v>
      </c>
      <c r="M46" s="1">
        <v>1949</v>
      </c>
      <c r="N46" s="1" t="s">
        <v>396</v>
      </c>
      <c r="O46" s="13">
        <v>67100</v>
      </c>
      <c r="P46" s="1" t="s">
        <v>527</v>
      </c>
      <c r="Q46" s="1"/>
    </row>
    <row r="47" spans="1:17" ht="16" thickBot="1">
      <c r="A47" s="2" t="s">
        <v>546</v>
      </c>
      <c r="B47" s="1" t="s">
        <v>547</v>
      </c>
      <c r="C47" s="21">
        <v>108</v>
      </c>
      <c r="D47" s="1" t="s">
        <v>548</v>
      </c>
      <c r="E47" s="1" t="s">
        <v>549</v>
      </c>
      <c r="F47" s="14" t="s">
        <v>317</v>
      </c>
      <c r="G47" s="1"/>
      <c r="H47" s="15" t="s">
        <v>314</v>
      </c>
      <c r="I47" s="1"/>
      <c r="J47" s="1"/>
      <c r="K47" s="1"/>
      <c r="L47" s="13">
        <v>1</v>
      </c>
      <c r="M47" s="1">
        <v>1966</v>
      </c>
      <c r="N47" s="1" t="s">
        <v>550</v>
      </c>
      <c r="O47" s="13">
        <v>67800</v>
      </c>
      <c r="P47" s="1" t="s">
        <v>551</v>
      </c>
      <c r="Q47" s="1"/>
    </row>
    <row r="48" spans="1:17" ht="16" thickBot="1">
      <c r="A48" s="2" t="s">
        <v>116</v>
      </c>
      <c r="B48" s="2" t="s">
        <v>117</v>
      </c>
      <c r="C48" s="22">
        <v>41</v>
      </c>
      <c r="D48" s="2" t="s">
        <v>397</v>
      </c>
      <c r="E48" s="7" t="s">
        <v>118</v>
      </c>
      <c r="F48" s="14" t="s">
        <v>313</v>
      </c>
      <c r="G48" s="15" t="s">
        <v>314</v>
      </c>
      <c r="H48" s="1"/>
      <c r="I48" s="1"/>
      <c r="J48" s="1"/>
      <c r="K48" s="1"/>
      <c r="L48" s="13">
        <v>1</v>
      </c>
      <c r="M48" s="1">
        <v>1979</v>
      </c>
      <c r="N48" s="1" t="s">
        <v>398</v>
      </c>
      <c r="O48" s="13">
        <v>67100</v>
      </c>
      <c r="P48" s="1" t="s">
        <v>527</v>
      </c>
      <c r="Q48" s="1"/>
    </row>
    <row r="49" spans="1:17" ht="26" thickBot="1">
      <c r="A49" s="2" t="s">
        <v>119</v>
      </c>
      <c r="B49" s="2" t="s">
        <v>120</v>
      </c>
      <c r="C49" s="22">
        <v>42</v>
      </c>
      <c r="D49" s="2" t="s">
        <v>399</v>
      </c>
      <c r="E49" s="7" t="s">
        <v>121</v>
      </c>
      <c r="F49" s="14" t="s">
        <v>313</v>
      </c>
      <c r="G49" s="15" t="s">
        <v>321</v>
      </c>
      <c r="H49" s="1"/>
      <c r="I49" s="1"/>
      <c r="J49" s="1"/>
      <c r="K49" s="13">
        <v>1</v>
      </c>
      <c r="L49" s="1"/>
      <c r="M49" s="1">
        <v>1971</v>
      </c>
      <c r="N49" s="1" t="s">
        <v>400</v>
      </c>
      <c r="O49" s="13">
        <v>67000</v>
      </c>
      <c r="P49" s="1" t="s">
        <v>527</v>
      </c>
      <c r="Q49" s="1"/>
    </row>
    <row r="50" spans="1:17" ht="16" thickBot="1">
      <c r="A50" s="2" t="s">
        <v>122</v>
      </c>
      <c r="B50" s="2" t="s">
        <v>123</v>
      </c>
      <c r="C50" s="22">
        <v>43</v>
      </c>
      <c r="D50" s="2" t="s">
        <v>401</v>
      </c>
      <c r="E50" s="5" t="s">
        <v>124</v>
      </c>
      <c r="F50" s="14" t="s">
        <v>320</v>
      </c>
      <c r="G50" s="1"/>
      <c r="H50" s="15" t="s">
        <v>314</v>
      </c>
      <c r="I50" s="1"/>
      <c r="J50" s="1"/>
      <c r="K50" s="1"/>
      <c r="L50" s="13">
        <v>1</v>
      </c>
      <c r="M50" s="1">
        <v>1988</v>
      </c>
      <c r="N50" s="1" t="s">
        <v>402</v>
      </c>
      <c r="O50" s="13">
        <v>67000</v>
      </c>
      <c r="P50" s="1" t="s">
        <v>527</v>
      </c>
      <c r="Q50" s="1"/>
    </row>
    <row r="51" spans="1:17" ht="31" thickBot="1">
      <c r="A51" s="1" t="s">
        <v>292</v>
      </c>
      <c r="B51" s="1" t="s">
        <v>552</v>
      </c>
      <c r="C51" s="21">
        <v>99</v>
      </c>
      <c r="D51" s="1" t="s">
        <v>553</v>
      </c>
      <c r="E51" s="1" t="s">
        <v>293</v>
      </c>
      <c r="F51" s="14" t="s">
        <v>317</v>
      </c>
      <c r="G51" s="15" t="s">
        <v>314</v>
      </c>
      <c r="H51" s="1"/>
      <c r="I51" s="1"/>
      <c r="J51" s="1"/>
      <c r="K51" s="13">
        <v>1</v>
      </c>
      <c r="L51" s="1"/>
      <c r="M51" s="1">
        <v>1982</v>
      </c>
      <c r="N51" s="1" t="s">
        <v>554</v>
      </c>
      <c r="O51" s="13">
        <v>67100</v>
      </c>
      <c r="P51" s="1" t="s">
        <v>527</v>
      </c>
      <c r="Q51" s="1"/>
    </row>
    <row r="52" spans="1:17" ht="16" thickBot="1">
      <c r="A52" s="2" t="s">
        <v>125</v>
      </c>
      <c r="B52" s="2" t="s">
        <v>126</v>
      </c>
      <c r="C52" s="22">
        <v>44</v>
      </c>
      <c r="D52" s="2" t="s">
        <v>403</v>
      </c>
      <c r="E52" s="5" t="s">
        <v>127</v>
      </c>
      <c r="F52" s="14" t="s">
        <v>320</v>
      </c>
      <c r="G52" s="1"/>
      <c r="H52" s="1"/>
      <c r="I52" s="15" t="s">
        <v>321</v>
      </c>
      <c r="J52" s="1"/>
      <c r="K52" s="1"/>
      <c r="L52" s="13">
        <v>1</v>
      </c>
      <c r="M52" s="1">
        <v>1954</v>
      </c>
      <c r="N52" s="1" t="s">
        <v>404</v>
      </c>
      <c r="O52" s="13">
        <v>67000</v>
      </c>
      <c r="P52" s="1" t="s">
        <v>527</v>
      </c>
      <c r="Q52" s="1"/>
    </row>
    <row r="53" spans="1:17" ht="16" thickBot="1">
      <c r="A53" s="2" t="s">
        <v>128</v>
      </c>
      <c r="B53" s="2" t="s">
        <v>129</v>
      </c>
      <c r="C53" s="22">
        <v>45</v>
      </c>
      <c r="D53" s="2" t="s">
        <v>405</v>
      </c>
      <c r="E53" s="5" t="s">
        <v>130</v>
      </c>
      <c r="F53" s="14" t="s">
        <v>354</v>
      </c>
      <c r="G53" s="1"/>
      <c r="H53" s="1"/>
      <c r="I53" s="15" t="s">
        <v>314</v>
      </c>
      <c r="J53" s="1"/>
      <c r="K53" s="1"/>
      <c r="L53" s="13">
        <v>1</v>
      </c>
      <c r="M53" s="1">
        <v>1985</v>
      </c>
      <c r="N53" s="1" t="s">
        <v>406</v>
      </c>
      <c r="O53" s="13">
        <v>67100</v>
      </c>
      <c r="P53" s="1" t="s">
        <v>527</v>
      </c>
      <c r="Q53" s="1"/>
    </row>
    <row r="54" spans="1:17" ht="26" thickBot="1">
      <c r="A54" s="2" t="s">
        <v>131</v>
      </c>
      <c r="B54" s="2" t="s">
        <v>132</v>
      </c>
      <c r="C54" s="22">
        <v>46</v>
      </c>
      <c r="D54" s="2" t="s">
        <v>407</v>
      </c>
      <c r="E54" s="5" t="s">
        <v>133</v>
      </c>
      <c r="F54" s="14" t="s">
        <v>320</v>
      </c>
      <c r="G54" s="1"/>
      <c r="H54" s="15" t="s">
        <v>314</v>
      </c>
      <c r="I54" s="1"/>
      <c r="J54" s="1"/>
      <c r="K54" s="1"/>
      <c r="L54" s="13">
        <v>1</v>
      </c>
      <c r="M54" s="1">
        <v>1965</v>
      </c>
      <c r="N54" s="1" t="s">
        <v>408</v>
      </c>
      <c r="O54" s="13">
        <v>67000</v>
      </c>
      <c r="P54" s="1" t="s">
        <v>527</v>
      </c>
      <c r="Q54" s="1"/>
    </row>
    <row r="55" spans="1:17" ht="16" thickBot="1">
      <c r="A55" s="2" t="s">
        <v>134</v>
      </c>
      <c r="B55" s="2" t="s">
        <v>135</v>
      </c>
      <c r="C55" s="22">
        <v>47</v>
      </c>
      <c r="D55" s="2" t="s">
        <v>409</v>
      </c>
      <c r="E55" s="5" t="s">
        <v>136</v>
      </c>
      <c r="F55" s="14" t="s">
        <v>313</v>
      </c>
      <c r="G55" s="1"/>
      <c r="H55" s="15" t="s">
        <v>314</v>
      </c>
      <c r="I55" s="1"/>
      <c r="J55" s="1"/>
      <c r="K55" s="1"/>
      <c r="L55" s="13">
        <v>1</v>
      </c>
      <c r="M55" s="1">
        <v>1983</v>
      </c>
      <c r="N55" s="1" t="s">
        <v>410</v>
      </c>
      <c r="O55" s="13">
        <v>67100</v>
      </c>
      <c r="P55" s="1" t="s">
        <v>527</v>
      </c>
      <c r="Q55" s="1"/>
    </row>
    <row r="56" spans="1:17" ht="16" thickBot="1">
      <c r="A56" s="2" t="s">
        <v>137</v>
      </c>
      <c r="B56" s="2" t="s">
        <v>138</v>
      </c>
      <c r="C56" s="22">
        <v>48</v>
      </c>
      <c r="D56" s="2" t="s">
        <v>411</v>
      </c>
      <c r="E56" s="7" t="s">
        <v>139</v>
      </c>
      <c r="F56" s="14" t="s">
        <v>313</v>
      </c>
      <c r="G56" s="1"/>
      <c r="H56" s="1" t="s">
        <v>314</v>
      </c>
      <c r="I56" s="1"/>
      <c r="J56" s="1"/>
      <c r="K56" s="13">
        <v>1</v>
      </c>
      <c r="L56" s="1"/>
      <c r="M56" s="1">
        <v>1961</v>
      </c>
      <c r="N56" s="1" t="s">
        <v>412</v>
      </c>
      <c r="O56" s="13">
        <v>67100</v>
      </c>
      <c r="P56" s="1" t="s">
        <v>527</v>
      </c>
      <c r="Q56" s="1"/>
    </row>
    <row r="57" spans="1:17" ht="16" thickBot="1">
      <c r="A57" s="2" t="s">
        <v>140</v>
      </c>
      <c r="B57" s="2" t="s">
        <v>141</v>
      </c>
      <c r="C57" s="22">
        <v>49</v>
      </c>
      <c r="D57" s="2" t="s">
        <v>413</v>
      </c>
      <c r="E57" s="5" t="s">
        <v>142</v>
      </c>
      <c r="F57" s="17">
        <v>43101</v>
      </c>
      <c r="G57" s="1"/>
      <c r="H57" s="15" t="s">
        <v>321</v>
      </c>
      <c r="I57" s="1"/>
      <c r="J57" s="1"/>
      <c r="K57" s="1"/>
      <c r="L57" s="13">
        <v>1</v>
      </c>
      <c r="M57" s="1">
        <v>1951</v>
      </c>
      <c r="N57" s="1" t="s">
        <v>414</v>
      </c>
      <c r="O57" s="13">
        <v>67000</v>
      </c>
      <c r="P57" s="1" t="s">
        <v>527</v>
      </c>
      <c r="Q57" s="1"/>
    </row>
    <row r="58" spans="1:17" ht="16" thickBot="1">
      <c r="A58" s="2" t="s">
        <v>143</v>
      </c>
      <c r="B58" s="2" t="s">
        <v>49</v>
      </c>
      <c r="C58" s="22">
        <v>50</v>
      </c>
      <c r="D58" s="2" t="s">
        <v>415</v>
      </c>
      <c r="E58" s="5" t="s">
        <v>144</v>
      </c>
      <c r="F58" s="14" t="s">
        <v>416</v>
      </c>
      <c r="G58" s="1"/>
      <c r="H58" s="15" t="s">
        <v>314</v>
      </c>
      <c r="I58" s="1"/>
      <c r="J58" s="1"/>
      <c r="K58" s="13">
        <v>1</v>
      </c>
      <c r="L58" s="1"/>
      <c r="M58" s="1">
        <v>1955</v>
      </c>
      <c r="N58" s="1" t="s">
        <v>417</v>
      </c>
      <c r="O58" s="13">
        <v>67000</v>
      </c>
      <c r="P58" s="1" t="s">
        <v>527</v>
      </c>
      <c r="Q58" s="1"/>
    </row>
    <row r="59" spans="1:17" ht="16" thickBot="1">
      <c r="A59" s="2" t="s">
        <v>145</v>
      </c>
      <c r="B59" s="2" t="s">
        <v>101</v>
      </c>
      <c r="C59" s="22">
        <v>51</v>
      </c>
      <c r="D59" s="2" t="s">
        <v>418</v>
      </c>
      <c r="E59" s="5" t="s">
        <v>146</v>
      </c>
      <c r="F59" s="14" t="s">
        <v>313</v>
      </c>
      <c r="G59" s="1"/>
      <c r="H59" s="15" t="s">
        <v>314</v>
      </c>
      <c r="I59" s="1"/>
      <c r="J59" s="1"/>
      <c r="K59" s="1"/>
      <c r="L59" s="13">
        <v>1</v>
      </c>
      <c r="M59" s="1">
        <v>1964</v>
      </c>
      <c r="N59" s="1" t="s">
        <v>419</v>
      </c>
      <c r="O59" s="13">
        <v>67100</v>
      </c>
      <c r="P59" s="1" t="s">
        <v>527</v>
      </c>
      <c r="Q59" s="1"/>
    </row>
    <row r="60" spans="1:17" ht="16" thickBot="1">
      <c r="A60" s="2" t="s">
        <v>147</v>
      </c>
      <c r="B60" s="2" t="s">
        <v>148</v>
      </c>
      <c r="C60" s="22">
        <v>52</v>
      </c>
      <c r="D60" s="2" t="s">
        <v>420</v>
      </c>
      <c r="E60" s="5" t="s">
        <v>149</v>
      </c>
      <c r="F60" s="14" t="s">
        <v>354</v>
      </c>
      <c r="G60" s="1"/>
      <c r="H60" s="1"/>
      <c r="I60" s="15" t="s">
        <v>314</v>
      </c>
      <c r="J60" s="1"/>
      <c r="K60" s="1"/>
      <c r="L60" s="13">
        <v>1</v>
      </c>
      <c r="M60" s="1">
        <v>1973</v>
      </c>
      <c r="N60" s="1" t="s">
        <v>421</v>
      </c>
      <c r="O60" s="13">
        <v>67000</v>
      </c>
      <c r="P60" s="1" t="s">
        <v>527</v>
      </c>
      <c r="Q60" s="1"/>
    </row>
    <row r="61" spans="1:17" ht="16" thickBot="1">
      <c r="A61" s="2" t="s">
        <v>150</v>
      </c>
      <c r="B61" s="2" t="s">
        <v>151</v>
      </c>
      <c r="C61" s="22">
        <v>53</v>
      </c>
      <c r="D61" s="2" t="s">
        <v>422</v>
      </c>
      <c r="E61" s="5" t="s">
        <v>152</v>
      </c>
      <c r="F61" s="14" t="s">
        <v>354</v>
      </c>
      <c r="G61" s="1"/>
      <c r="H61" s="1"/>
      <c r="I61" s="15" t="s">
        <v>314</v>
      </c>
      <c r="J61" s="1"/>
      <c r="K61" s="1"/>
      <c r="L61" s="13">
        <v>1</v>
      </c>
      <c r="M61" s="1">
        <v>1968</v>
      </c>
      <c r="N61" s="1" t="s">
        <v>412</v>
      </c>
      <c r="O61" s="13">
        <v>67000</v>
      </c>
      <c r="P61" s="1" t="s">
        <v>527</v>
      </c>
      <c r="Q61" s="1"/>
    </row>
    <row r="62" spans="1:17" ht="26" thickBot="1">
      <c r="A62" s="2" t="s">
        <v>153</v>
      </c>
      <c r="B62" s="2" t="s">
        <v>154</v>
      </c>
      <c r="C62" s="22">
        <v>54</v>
      </c>
      <c r="D62" s="2" t="s">
        <v>423</v>
      </c>
      <c r="E62" s="5" t="s">
        <v>155</v>
      </c>
      <c r="F62" s="17">
        <v>43101</v>
      </c>
      <c r="G62" s="1"/>
      <c r="H62" s="1"/>
      <c r="I62" s="15" t="s">
        <v>314</v>
      </c>
      <c r="J62" s="1"/>
      <c r="K62" s="13">
        <v>1</v>
      </c>
      <c r="L62" s="1"/>
      <c r="M62" s="1">
        <v>1991</v>
      </c>
      <c r="N62" s="1" t="s">
        <v>424</v>
      </c>
      <c r="O62" s="13">
        <v>67000</v>
      </c>
      <c r="P62" s="1" t="s">
        <v>527</v>
      </c>
      <c r="Q62" s="1"/>
    </row>
    <row r="63" spans="1:17" ht="16" thickBot="1">
      <c r="A63" s="2" t="s">
        <v>156</v>
      </c>
      <c r="B63" s="2" t="s">
        <v>157</v>
      </c>
      <c r="C63" s="22">
        <v>55</v>
      </c>
      <c r="D63" s="2" t="s">
        <v>425</v>
      </c>
      <c r="E63" s="5" t="s">
        <v>158</v>
      </c>
      <c r="F63" s="14" t="s">
        <v>320</v>
      </c>
      <c r="G63" s="18"/>
      <c r="H63" s="15" t="s">
        <v>314</v>
      </c>
      <c r="I63" s="1"/>
      <c r="J63" s="1"/>
      <c r="K63" s="1"/>
      <c r="L63" s="13">
        <v>1</v>
      </c>
      <c r="M63" s="1">
        <v>1987</v>
      </c>
      <c r="N63" s="1" t="s">
        <v>426</v>
      </c>
      <c r="O63" s="13">
        <v>67100</v>
      </c>
      <c r="P63" s="1" t="s">
        <v>527</v>
      </c>
      <c r="Q63" s="1"/>
    </row>
    <row r="64" spans="1:17" ht="16" thickBot="1">
      <c r="A64" s="2" t="s">
        <v>159</v>
      </c>
      <c r="B64" s="2" t="s">
        <v>160</v>
      </c>
      <c r="C64" s="22">
        <v>56</v>
      </c>
      <c r="D64" s="2" t="s">
        <v>427</v>
      </c>
      <c r="E64" s="7" t="s">
        <v>161</v>
      </c>
      <c r="F64" s="14" t="s">
        <v>313</v>
      </c>
      <c r="G64" s="1"/>
      <c r="H64" s="15" t="s">
        <v>314</v>
      </c>
      <c r="I64" s="1"/>
      <c r="J64" s="1"/>
      <c r="K64" s="1"/>
      <c r="L64" s="13">
        <v>1</v>
      </c>
      <c r="M64" s="1">
        <v>1965</v>
      </c>
      <c r="N64" s="1" t="s">
        <v>428</v>
      </c>
      <c r="O64" s="13">
        <v>67202</v>
      </c>
      <c r="P64" s="1" t="s">
        <v>555</v>
      </c>
      <c r="Q64" s="1"/>
    </row>
    <row r="65" spans="1:17" ht="16" thickBot="1">
      <c r="A65" s="1" t="s">
        <v>556</v>
      </c>
      <c r="B65" s="1" t="s">
        <v>557</v>
      </c>
      <c r="C65" s="21">
        <v>102</v>
      </c>
      <c r="D65" s="1" t="s">
        <v>558</v>
      </c>
      <c r="E65" s="1" t="s">
        <v>559</v>
      </c>
      <c r="F65" s="14" t="s">
        <v>317</v>
      </c>
      <c r="G65" s="1"/>
      <c r="H65" s="15" t="s">
        <v>321</v>
      </c>
      <c r="I65" s="1"/>
      <c r="J65" s="1"/>
      <c r="K65" s="1"/>
      <c r="L65" s="13">
        <v>1</v>
      </c>
      <c r="M65" s="1">
        <v>1989</v>
      </c>
      <c r="N65" s="1" t="s">
        <v>560</v>
      </c>
      <c r="O65" s="13">
        <v>67000</v>
      </c>
      <c r="P65" s="1" t="s">
        <v>527</v>
      </c>
      <c r="Q65" s="1"/>
    </row>
    <row r="66" spans="1:17" ht="16" thickBot="1">
      <c r="A66" s="2" t="s">
        <v>162</v>
      </c>
      <c r="B66" s="2" t="s">
        <v>86</v>
      </c>
      <c r="C66" s="22">
        <v>57</v>
      </c>
      <c r="D66" s="2" t="s">
        <v>429</v>
      </c>
      <c r="E66" s="7" t="s">
        <v>163</v>
      </c>
      <c r="F66" s="14" t="s">
        <v>313</v>
      </c>
      <c r="G66" s="1"/>
      <c r="H66" s="15" t="s">
        <v>314</v>
      </c>
      <c r="I66" s="1"/>
      <c r="J66" s="1"/>
      <c r="K66" s="1"/>
      <c r="L66" s="13">
        <v>1</v>
      </c>
      <c r="M66" s="1">
        <v>1960</v>
      </c>
      <c r="N66" s="1" t="s">
        <v>430</v>
      </c>
      <c r="O66" s="13">
        <v>67000</v>
      </c>
      <c r="P66" s="1" t="s">
        <v>527</v>
      </c>
      <c r="Q66" s="1"/>
    </row>
    <row r="67" spans="1:17" ht="16" thickBot="1">
      <c r="A67" s="2" t="s">
        <v>164</v>
      </c>
      <c r="B67" s="2" t="s">
        <v>165</v>
      </c>
      <c r="C67" s="22">
        <v>58</v>
      </c>
      <c r="D67" s="2" t="s">
        <v>431</v>
      </c>
      <c r="E67" s="7" t="s">
        <v>166</v>
      </c>
      <c r="F67" s="14" t="s">
        <v>313</v>
      </c>
      <c r="G67" s="1"/>
      <c r="H67" s="15" t="s">
        <v>314</v>
      </c>
      <c r="I67" s="1"/>
      <c r="J67" s="1"/>
      <c r="K67" s="1"/>
      <c r="L67" s="15">
        <v>1</v>
      </c>
      <c r="M67" s="4">
        <v>1966</v>
      </c>
      <c r="N67" s="1" t="s">
        <v>432</v>
      </c>
      <c r="O67" s="15">
        <v>67100</v>
      </c>
      <c r="P67" s="1" t="s">
        <v>527</v>
      </c>
      <c r="Q67" s="1"/>
    </row>
    <row r="68" spans="1:17" ht="26" thickBot="1">
      <c r="A68" s="2" t="s">
        <v>167</v>
      </c>
      <c r="B68" s="2" t="s">
        <v>168</v>
      </c>
      <c r="C68" s="22">
        <v>59</v>
      </c>
      <c r="D68" s="2" t="s">
        <v>433</v>
      </c>
      <c r="E68" s="5" t="s">
        <v>169</v>
      </c>
      <c r="F68" s="14" t="s">
        <v>354</v>
      </c>
      <c r="G68" s="1"/>
      <c r="H68" s="1"/>
      <c r="I68" s="15" t="s">
        <v>314</v>
      </c>
      <c r="J68" s="1"/>
      <c r="K68" s="13">
        <v>1</v>
      </c>
      <c r="L68" s="1"/>
      <c r="M68" s="1">
        <v>1970</v>
      </c>
      <c r="N68" s="1" t="s">
        <v>434</v>
      </c>
      <c r="O68" s="13">
        <v>67100</v>
      </c>
      <c r="P68" s="1" t="s">
        <v>527</v>
      </c>
      <c r="Q68" s="1" t="s">
        <v>435</v>
      </c>
    </row>
    <row r="69" spans="1:17" ht="16" thickBot="1">
      <c r="A69" s="2" t="s">
        <v>170</v>
      </c>
      <c r="B69" s="2" t="s">
        <v>171</v>
      </c>
      <c r="C69" s="22">
        <v>60</v>
      </c>
      <c r="D69" s="2" t="s">
        <v>436</v>
      </c>
      <c r="E69" s="7" t="s">
        <v>172</v>
      </c>
      <c r="F69" s="14" t="s">
        <v>313</v>
      </c>
      <c r="G69" s="15" t="s">
        <v>314</v>
      </c>
      <c r="H69" s="1"/>
      <c r="I69" s="1"/>
      <c r="J69" s="1"/>
      <c r="K69" s="1"/>
      <c r="L69" s="13">
        <v>1</v>
      </c>
      <c r="M69" s="1"/>
      <c r="N69" s="1" t="s">
        <v>437</v>
      </c>
      <c r="O69" s="13">
        <v>67100</v>
      </c>
      <c r="P69" s="1" t="s">
        <v>527</v>
      </c>
      <c r="Q69" s="1"/>
    </row>
    <row r="70" spans="1:17" ht="16" thickBot="1">
      <c r="A70" s="2" t="s">
        <v>173</v>
      </c>
      <c r="B70" s="2" t="s">
        <v>174</v>
      </c>
      <c r="C70" s="22">
        <v>61</v>
      </c>
      <c r="D70" s="2" t="s">
        <v>438</v>
      </c>
      <c r="E70" s="5" t="s">
        <v>175</v>
      </c>
      <c r="F70" s="14" t="s">
        <v>320</v>
      </c>
      <c r="G70" s="15" t="s">
        <v>314</v>
      </c>
      <c r="H70" s="1"/>
      <c r="I70" s="1"/>
      <c r="J70" s="1"/>
      <c r="K70" s="1"/>
      <c r="L70" s="15">
        <v>1</v>
      </c>
      <c r="M70" s="4">
        <v>1993</v>
      </c>
      <c r="N70" s="1" t="s">
        <v>439</v>
      </c>
      <c r="O70" s="15">
        <v>67100</v>
      </c>
      <c r="P70" s="1" t="s">
        <v>527</v>
      </c>
      <c r="Q70" s="1"/>
    </row>
    <row r="71" spans="1:17" ht="38" thickBot="1">
      <c r="A71" s="2" t="s">
        <v>176</v>
      </c>
      <c r="B71" s="2" t="s">
        <v>177</v>
      </c>
      <c r="C71" s="22">
        <v>62</v>
      </c>
      <c r="D71" s="2" t="s">
        <v>440</v>
      </c>
      <c r="E71" s="7" t="s">
        <v>178</v>
      </c>
      <c r="F71" s="14" t="s">
        <v>380</v>
      </c>
      <c r="G71" s="1"/>
      <c r="H71" s="15" t="s">
        <v>314</v>
      </c>
      <c r="I71" s="1"/>
      <c r="J71" s="1"/>
      <c r="K71" s="1"/>
      <c r="L71" s="15">
        <v>1</v>
      </c>
      <c r="M71" s="4">
        <v>1963</v>
      </c>
      <c r="N71" s="1" t="s">
        <v>441</v>
      </c>
      <c r="O71" s="15">
        <v>67100</v>
      </c>
      <c r="P71" s="1" t="s">
        <v>527</v>
      </c>
      <c r="Q71" s="1"/>
    </row>
    <row r="72" spans="1:17" ht="16" thickBot="1">
      <c r="A72" s="1" t="s">
        <v>561</v>
      </c>
      <c r="B72" s="1" t="s">
        <v>562</v>
      </c>
      <c r="C72" s="21">
        <v>105</v>
      </c>
      <c r="D72" s="1" t="s">
        <v>563</v>
      </c>
      <c r="E72" s="1" t="s">
        <v>564</v>
      </c>
      <c r="F72" s="14" t="s">
        <v>317</v>
      </c>
      <c r="G72" s="1"/>
      <c r="H72" s="15" t="s">
        <v>314</v>
      </c>
      <c r="I72" s="1"/>
      <c r="J72" s="1"/>
      <c r="K72" s="1"/>
      <c r="L72" s="13">
        <v>1</v>
      </c>
      <c r="M72" s="1">
        <v>1982</v>
      </c>
      <c r="N72" s="1" t="s">
        <v>332</v>
      </c>
      <c r="O72" s="13">
        <v>67000</v>
      </c>
      <c r="P72" s="1" t="s">
        <v>527</v>
      </c>
      <c r="Q72" s="1"/>
    </row>
    <row r="73" spans="1:17" ht="16" thickBot="1">
      <c r="A73" s="2" t="s">
        <v>179</v>
      </c>
      <c r="B73" s="2" t="s">
        <v>180</v>
      </c>
      <c r="C73" s="22">
        <v>63</v>
      </c>
      <c r="D73" s="2" t="s">
        <v>442</v>
      </c>
      <c r="E73" s="5" t="s">
        <v>181</v>
      </c>
      <c r="F73" s="14" t="s">
        <v>416</v>
      </c>
      <c r="G73" s="15" t="s">
        <v>314</v>
      </c>
      <c r="H73" s="1"/>
      <c r="I73" s="1"/>
      <c r="J73" s="1"/>
      <c r="K73" s="1"/>
      <c r="L73" s="13">
        <v>1</v>
      </c>
      <c r="M73" s="1">
        <v>1981</v>
      </c>
      <c r="N73" s="1" t="s">
        <v>443</v>
      </c>
      <c r="O73" s="13">
        <v>78300</v>
      </c>
      <c r="P73" s="1" t="s">
        <v>565</v>
      </c>
      <c r="Q73" s="1"/>
    </row>
    <row r="74" spans="1:17" ht="26" thickBot="1">
      <c r="A74" s="2" t="s">
        <v>182</v>
      </c>
      <c r="B74" s="2" t="s">
        <v>183</v>
      </c>
      <c r="C74" s="22">
        <v>64</v>
      </c>
      <c r="D74" s="2" t="s">
        <v>444</v>
      </c>
      <c r="E74" s="7" t="s">
        <v>184</v>
      </c>
      <c r="F74" s="14" t="s">
        <v>313</v>
      </c>
      <c r="G74" s="1"/>
      <c r="H74" s="15" t="s">
        <v>321</v>
      </c>
      <c r="I74" s="1"/>
      <c r="J74" s="1"/>
      <c r="K74" s="13">
        <v>1</v>
      </c>
      <c r="L74" s="1"/>
      <c r="M74" s="1">
        <v>1983</v>
      </c>
      <c r="N74" s="1" t="s">
        <v>445</v>
      </c>
      <c r="O74" s="13">
        <v>67000</v>
      </c>
      <c r="P74" s="1" t="s">
        <v>527</v>
      </c>
      <c r="Q74" s="1"/>
    </row>
    <row r="75" spans="1:17" ht="16" thickBot="1">
      <c r="A75" s="1" t="s">
        <v>294</v>
      </c>
      <c r="B75" s="1" t="s">
        <v>566</v>
      </c>
      <c r="C75" s="21">
        <v>103</v>
      </c>
      <c r="D75" s="23" t="s">
        <v>567</v>
      </c>
      <c r="E75" s="23" t="s">
        <v>568</v>
      </c>
      <c r="F75" s="14" t="s">
        <v>317</v>
      </c>
      <c r="G75" s="1"/>
      <c r="H75" s="15" t="s">
        <v>314</v>
      </c>
      <c r="I75" s="1"/>
      <c r="J75" s="1"/>
      <c r="K75" s="13">
        <v>1</v>
      </c>
      <c r="L75" s="1"/>
      <c r="M75" s="1">
        <v>1970</v>
      </c>
      <c r="N75" s="1" t="s">
        <v>569</v>
      </c>
      <c r="O75" s="13">
        <v>67000</v>
      </c>
      <c r="P75" s="1" t="s">
        <v>527</v>
      </c>
      <c r="Q75" s="1"/>
    </row>
    <row r="76" spans="1:17" ht="26" thickBot="1">
      <c r="A76" s="2" t="s">
        <v>185</v>
      </c>
      <c r="B76" s="2" t="s">
        <v>186</v>
      </c>
      <c r="C76" s="22">
        <v>65</v>
      </c>
      <c r="D76" s="2" t="s">
        <v>446</v>
      </c>
      <c r="E76" s="5" t="s">
        <v>187</v>
      </c>
      <c r="F76" s="14" t="s">
        <v>380</v>
      </c>
      <c r="G76" s="1"/>
      <c r="H76" s="15" t="s">
        <v>314</v>
      </c>
      <c r="I76" s="1"/>
      <c r="J76" s="1"/>
      <c r="K76" s="1"/>
      <c r="L76" s="15">
        <v>1</v>
      </c>
      <c r="M76" s="4">
        <v>1966</v>
      </c>
      <c r="N76" s="1" t="s">
        <v>447</v>
      </c>
      <c r="O76" s="15">
        <v>67300</v>
      </c>
      <c r="P76" s="4" t="s">
        <v>534</v>
      </c>
      <c r="Q76" s="1"/>
    </row>
    <row r="77" spans="1:17" ht="16" thickBot="1">
      <c r="A77" s="2" t="s">
        <v>188</v>
      </c>
      <c r="B77" s="2" t="s">
        <v>189</v>
      </c>
      <c r="C77" s="22">
        <v>66</v>
      </c>
      <c r="D77" s="2" t="s">
        <v>448</v>
      </c>
      <c r="E77" s="5" t="s">
        <v>190</v>
      </c>
      <c r="F77" s="14" t="s">
        <v>313</v>
      </c>
      <c r="G77" s="1"/>
      <c r="H77" s="1" t="s">
        <v>314</v>
      </c>
      <c r="I77" s="1"/>
      <c r="J77" s="1"/>
      <c r="K77" s="1"/>
      <c r="L77" s="13">
        <v>1</v>
      </c>
      <c r="M77" s="1">
        <v>1980</v>
      </c>
      <c r="N77" s="1" t="s">
        <v>449</v>
      </c>
      <c r="O77" s="13">
        <v>67000</v>
      </c>
      <c r="P77" s="1" t="s">
        <v>527</v>
      </c>
      <c r="Q77" s="1"/>
    </row>
    <row r="78" spans="1:17" ht="16" thickBot="1">
      <c r="A78" s="2" t="s">
        <v>191</v>
      </c>
      <c r="B78" s="2" t="s">
        <v>192</v>
      </c>
      <c r="C78" s="22">
        <v>67</v>
      </c>
      <c r="D78" s="2" t="s">
        <v>450</v>
      </c>
      <c r="E78" s="7" t="s">
        <v>193</v>
      </c>
      <c r="F78" s="14" t="s">
        <v>313</v>
      </c>
      <c r="G78" s="15" t="s">
        <v>321</v>
      </c>
      <c r="H78" s="1"/>
      <c r="I78" s="1"/>
      <c r="J78" s="1"/>
      <c r="K78" s="13">
        <v>1</v>
      </c>
      <c r="L78" s="1"/>
      <c r="M78" s="1">
        <v>1953</v>
      </c>
      <c r="N78" s="1" t="s">
        <v>376</v>
      </c>
      <c r="O78" s="13">
        <v>67100</v>
      </c>
      <c r="P78" s="1" t="s">
        <v>527</v>
      </c>
      <c r="Q78" s="1"/>
    </row>
    <row r="79" spans="1:17" ht="16" thickBot="1">
      <c r="A79" s="2" t="s">
        <v>194</v>
      </c>
      <c r="B79" s="2" t="s">
        <v>195</v>
      </c>
      <c r="C79" s="22">
        <v>68</v>
      </c>
      <c r="D79" s="2" t="s">
        <v>451</v>
      </c>
      <c r="E79" s="5" t="s">
        <v>196</v>
      </c>
      <c r="F79" s="14" t="s">
        <v>320</v>
      </c>
      <c r="G79" s="1"/>
      <c r="H79" s="15" t="s">
        <v>314</v>
      </c>
      <c r="I79" s="1"/>
      <c r="J79" s="1"/>
      <c r="K79" s="13">
        <v>1</v>
      </c>
      <c r="L79" s="1"/>
      <c r="M79" s="1">
        <v>1957</v>
      </c>
      <c r="N79" s="1" t="s">
        <v>452</v>
      </c>
      <c r="O79" s="13">
        <v>67700</v>
      </c>
      <c r="P79" s="1" t="s">
        <v>570</v>
      </c>
      <c r="Q79" s="1"/>
    </row>
    <row r="80" spans="1:17" ht="16" thickBot="1">
      <c r="A80" s="2" t="s">
        <v>194</v>
      </c>
      <c r="B80" s="2" t="s">
        <v>197</v>
      </c>
      <c r="C80" s="22">
        <v>69</v>
      </c>
      <c r="D80" s="2" t="s">
        <v>453</v>
      </c>
      <c r="E80" s="7" t="s">
        <v>198</v>
      </c>
      <c r="F80" s="14" t="s">
        <v>313</v>
      </c>
      <c r="G80" s="15" t="s">
        <v>314</v>
      </c>
      <c r="H80" s="1"/>
      <c r="I80" s="1"/>
      <c r="J80" s="1"/>
      <c r="K80" s="1"/>
      <c r="L80" s="13">
        <v>1</v>
      </c>
      <c r="M80" s="1">
        <v>1971</v>
      </c>
      <c r="N80" s="1" t="s">
        <v>454</v>
      </c>
      <c r="O80" s="13">
        <v>67200</v>
      </c>
      <c r="P80" s="4" t="s">
        <v>527</v>
      </c>
      <c r="Q80" s="1"/>
    </row>
    <row r="81" spans="1:17" ht="16" thickBot="1">
      <c r="A81" s="2" t="s">
        <v>199</v>
      </c>
      <c r="B81" s="2" t="s">
        <v>200</v>
      </c>
      <c r="C81" s="22">
        <v>70</v>
      </c>
      <c r="D81" s="2" t="s">
        <v>455</v>
      </c>
      <c r="E81" s="5" t="s">
        <v>201</v>
      </c>
      <c r="F81" s="17">
        <v>43101</v>
      </c>
      <c r="G81" s="1"/>
      <c r="H81" s="15" t="s">
        <v>314</v>
      </c>
      <c r="I81" s="1"/>
      <c r="J81" s="1"/>
      <c r="K81" s="1"/>
      <c r="L81" s="15">
        <v>1</v>
      </c>
      <c r="M81" s="4">
        <v>1985</v>
      </c>
      <c r="N81" s="4" t="s">
        <v>456</v>
      </c>
      <c r="O81" s="15">
        <v>67200</v>
      </c>
      <c r="P81" s="4" t="s">
        <v>527</v>
      </c>
      <c r="Q81" s="1"/>
    </row>
    <row r="82" spans="1:17" ht="31" thickBot="1">
      <c r="A82" s="2" t="s">
        <v>202</v>
      </c>
      <c r="B82" s="2" t="s">
        <v>74</v>
      </c>
      <c r="C82" s="22">
        <v>71</v>
      </c>
      <c r="D82" s="2" t="s">
        <v>457</v>
      </c>
      <c r="E82" s="5" t="s">
        <v>203</v>
      </c>
      <c r="F82" s="14" t="s">
        <v>458</v>
      </c>
      <c r="G82" s="1"/>
      <c r="H82" s="1"/>
      <c r="I82" s="15" t="s">
        <v>314</v>
      </c>
      <c r="J82" s="1"/>
      <c r="K82" s="1"/>
      <c r="L82" s="15">
        <v>1</v>
      </c>
      <c r="M82" s="4">
        <v>1983</v>
      </c>
      <c r="N82" s="4" t="s">
        <v>459</v>
      </c>
      <c r="O82" s="15">
        <v>67100</v>
      </c>
      <c r="P82" s="4" t="s">
        <v>527</v>
      </c>
      <c r="Q82" s="1" t="s">
        <v>460</v>
      </c>
    </row>
    <row r="83" spans="1:17" ht="26" thickBot="1">
      <c r="A83" s="2" t="s">
        <v>204</v>
      </c>
      <c r="B83" s="2" t="s">
        <v>205</v>
      </c>
      <c r="C83" s="22">
        <v>72</v>
      </c>
      <c r="D83" s="2" t="s">
        <v>461</v>
      </c>
      <c r="E83" s="7" t="s">
        <v>206</v>
      </c>
      <c r="F83" s="14" t="s">
        <v>380</v>
      </c>
      <c r="G83" s="1"/>
      <c r="H83" s="15" t="s">
        <v>314</v>
      </c>
      <c r="I83" s="1"/>
      <c r="J83" s="1"/>
      <c r="K83" s="1"/>
      <c r="L83" s="15">
        <v>1</v>
      </c>
      <c r="M83" s="4">
        <v>1949</v>
      </c>
      <c r="N83" s="1" t="s">
        <v>462</v>
      </c>
      <c r="O83" s="15">
        <v>67370</v>
      </c>
      <c r="P83" s="4" t="s">
        <v>571</v>
      </c>
      <c r="Q83" s="1"/>
    </row>
    <row r="84" spans="1:17" ht="31" thickBot="1">
      <c r="A84" s="2" t="s">
        <v>207</v>
      </c>
      <c r="B84" s="2" t="s">
        <v>208</v>
      </c>
      <c r="C84" s="22">
        <v>73</v>
      </c>
      <c r="D84" s="2" t="s">
        <v>463</v>
      </c>
      <c r="E84" s="5" t="s">
        <v>209</v>
      </c>
      <c r="F84" s="14" t="s">
        <v>313</v>
      </c>
      <c r="G84" s="1"/>
      <c r="H84" s="15" t="s">
        <v>314</v>
      </c>
      <c r="I84" s="1"/>
      <c r="J84" s="1"/>
      <c r="K84" s="13">
        <v>1</v>
      </c>
      <c r="L84" s="1"/>
      <c r="M84" s="1">
        <v>1983</v>
      </c>
      <c r="N84" s="1" t="s">
        <v>464</v>
      </c>
      <c r="O84" s="13">
        <v>67000</v>
      </c>
      <c r="P84" s="1" t="s">
        <v>527</v>
      </c>
      <c r="Q84" s="1" t="s">
        <v>465</v>
      </c>
    </row>
    <row r="85" spans="1:17" ht="16" thickBot="1">
      <c r="A85" s="2" t="s">
        <v>210</v>
      </c>
      <c r="B85" s="2" t="s">
        <v>211</v>
      </c>
      <c r="C85" s="22">
        <v>74</v>
      </c>
      <c r="D85" s="16" t="s">
        <v>466</v>
      </c>
      <c r="E85" s="4" t="s">
        <v>212</v>
      </c>
      <c r="F85" s="14" t="s">
        <v>317</v>
      </c>
      <c r="G85" s="1"/>
      <c r="H85" s="1"/>
      <c r="I85" s="15" t="s">
        <v>314</v>
      </c>
      <c r="J85" s="1"/>
      <c r="K85" s="1"/>
      <c r="L85" s="13">
        <v>1</v>
      </c>
      <c r="M85" s="1">
        <v>1967</v>
      </c>
      <c r="N85" s="1" t="s">
        <v>467</v>
      </c>
      <c r="O85" s="19">
        <v>67000</v>
      </c>
      <c r="P85" s="1" t="s">
        <v>527</v>
      </c>
      <c r="Q85" s="1"/>
    </row>
    <row r="86" spans="1:17" ht="26" thickBot="1">
      <c r="A86" s="2" t="s">
        <v>213</v>
      </c>
      <c r="B86" s="2" t="s">
        <v>214</v>
      </c>
      <c r="C86" s="22">
        <v>75</v>
      </c>
      <c r="D86" s="2" t="s">
        <v>468</v>
      </c>
      <c r="E86" s="7" t="s">
        <v>215</v>
      </c>
      <c r="F86" s="14" t="s">
        <v>313</v>
      </c>
      <c r="G86" s="1"/>
      <c r="H86" s="15" t="s">
        <v>314</v>
      </c>
      <c r="I86" s="1"/>
      <c r="J86" s="1"/>
      <c r="K86" s="13">
        <v>1</v>
      </c>
      <c r="L86" s="1"/>
      <c r="M86" s="1">
        <v>1965</v>
      </c>
      <c r="N86" s="1" t="s">
        <v>469</v>
      </c>
      <c r="O86" s="19">
        <v>67460</v>
      </c>
      <c r="P86" s="1" t="s">
        <v>545</v>
      </c>
      <c r="Q86" s="1"/>
    </row>
    <row r="87" spans="1:17" ht="31" thickBot="1">
      <c r="A87" s="2" t="s">
        <v>216</v>
      </c>
      <c r="B87" s="2" t="s">
        <v>217</v>
      </c>
      <c r="C87" s="22">
        <v>76</v>
      </c>
      <c r="D87" s="2" t="s">
        <v>470</v>
      </c>
      <c r="E87" s="5" t="s">
        <v>218</v>
      </c>
      <c r="F87" s="14" t="s">
        <v>313</v>
      </c>
      <c r="G87" s="1"/>
      <c r="H87" s="15" t="s">
        <v>314</v>
      </c>
      <c r="I87" s="1"/>
      <c r="J87" s="1"/>
      <c r="K87" s="1"/>
      <c r="L87" s="13">
        <v>1</v>
      </c>
      <c r="M87" s="1">
        <v>1954</v>
      </c>
      <c r="N87" s="1" t="s">
        <v>471</v>
      </c>
      <c r="O87" s="13">
        <v>67100</v>
      </c>
      <c r="P87" s="1" t="s">
        <v>527</v>
      </c>
      <c r="Q87" s="1" t="s">
        <v>472</v>
      </c>
    </row>
    <row r="88" spans="1:17" ht="16" thickBot="1">
      <c r="A88" s="2" t="s">
        <v>572</v>
      </c>
      <c r="B88" s="1" t="s">
        <v>573</v>
      </c>
      <c r="C88" s="21">
        <v>109</v>
      </c>
      <c r="D88" s="1" t="s">
        <v>574</v>
      </c>
      <c r="E88" s="1" t="s">
        <v>575</v>
      </c>
      <c r="F88" s="14" t="s">
        <v>317</v>
      </c>
      <c r="G88" s="1"/>
      <c r="H88" s="15" t="s">
        <v>314</v>
      </c>
      <c r="I88" s="1"/>
      <c r="J88" s="1"/>
      <c r="K88" s="1"/>
      <c r="L88" s="13">
        <v>1</v>
      </c>
      <c r="M88" s="1">
        <v>1988</v>
      </c>
      <c r="N88" s="1" t="s">
        <v>576</v>
      </c>
      <c r="O88" s="13">
        <v>67000</v>
      </c>
      <c r="P88" s="1" t="s">
        <v>527</v>
      </c>
      <c r="Q88" s="1"/>
    </row>
    <row r="89" spans="1:17" ht="16" thickBot="1">
      <c r="A89" s="2" t="s">
        <v>219</v>
      </c>
      <c r="B89" s="2" t="s">
        <v>220</v>
      </c>
      <c r="C89" s="22">
        <v>77</v>
      </c>
      <c r="D89" s="2" t="s">
        <v>473</v>
      </c>
      <c r="E89" s="7" t="s">
        <v>221</v>
      </c>
      <c r="F89" s="14" t="s">
        <v>313</v>
      </c>
      <c r="G89" s="1"/>
      <c r="H89" s="15" t="s">
        <v>314</v>
      </c>
      <c r="I89" s="1"/>
      <c r="J89" s="1"/>
      <c r="K89" s="1"/>
      <c r="L89" s="13">
        <v>1</v>
      </c>
      <c r="M89" s="1">
        <v>1955</v>
      </c>
      <c r="N89" s="1" t="s">
        <v>474</v>
      </c>
      <c r="O89" s="13">
        <v>67100</v>
      </c>
      <c r="P89" s="1" t="s">
        <v>527</v>
      </c>
      <c r="Q89" s="1"/>
    </row>
    <row r="90" spans="1:17" ht="16" thickBot="1">
      <c r="A90" s="2" t="s">
        <v>222</v>
      </c>
      <c r="B90" s="2" t="s">
        <v>223</v>
      </c>
      <c r="C90" s="22">
        <v>78</v>
      </c>
      <c r="D90" s="2" t="s">
        <v>475</v>
      </c>
      <c r="E90" s="7" t="s">
        <v>224</v>
      </c>
      <c r="F90" s="14" t="s">
        <v>313</v>
      </c>
      <c r="G90" s="15" t="s">
        <v>321</v>
      </c>
      <c r="H90" s="1"/>
      <c r="I90" s="1"/>
      <c r="J90" s="1"/>
      <c r="K90" s="1"/>
      <c r="L90" s="13">
        <v>1</v>
      </c>
      <c r="M90" s="1">
        <v>1972</v>
      </c>
      <c r="N90" s="1" t="s">
        <v>476</v>
      </c>
      <c r="O90" s="13">
        <v>67100</v>
      </c>
      <c r="P90" s="1" t="s">
        <v>527</v>
      </c>
      <c r="Q90" s="1"/>
    </row>
    <row r="91" spans="1:17" ht="16" thickBot="1">
      <c r="A91" s="2" t="s">
        <v>225</v>
      </c>
      <c r="B91" s="2" t="s">
        <v>226</v>
      </c>
      <c r="C91" s="22">
        <v>79</v>
      </c>
      <c r="D91" s="2" t="s">
        <v>477</v>
      </c>
      <c r="E91" s="7" t="s">
        <v>227</v>
      </c>
      <c r="F91" s="14" t="s">
        <v>313</v>
      </c>
      <c r="G91" s="15" t="s">
        <v>314</v>
      </c>
      <c r="H91" s="1"/>
      <c r="I91" s="1"/>
      <c r="J91" s="1"/>
      <c r="K91" s="1"/>
      <c r="L91" s="13">
        <v>1</v>
      </c>
      <c r="M91" s="1">
        <v>1959</v>
      </c>
      <c r="N91" s="1" t="s">
        <v>478</v>
      </c>
      <c r="O91" s="13">
        <v>67000</v>
      </c>
      <c r="P91" s="1" t="s">
        <v>527</v>
      </c>
      <c r="Q91" s="1"/>
    </row>
    <row r="92" spans="1:17" ht="16" thickBot="1">
      <c r="A92" s="2" t="s">
        <v>228</v>
      </c>
      <c r="B92" s="2" t="s">
        <v>101</v>
      </c>
      <c r="C92" s="22">
        <v>80</v>
      </c>
      <c r="D92" s="2" t="s">
        <v>479</v>
      </c>
      <c r="E92" s="7" t="s">
        <v>229</v>
      </c>
      <c r="F92" s="14" t="s">
        <v>313</v>
      </c>
      <c r="G92" s="1"/>
      <c r="H92" s="15" t="s">
        <v>314</v>
      </c>
      <c r="I92" s="1"/>
      <c r="J92" s="1"/>
      <c r="K92" s="1"/>
      <c r="L92" s="13">
        <v>1</v>
      </c>
      <c r="M92" s="1">
        <v>1962</v>
      </c>
      <c r="N92" s="1" t="s">
        <v>480</v>
      </c>
      <c r="O92" s="13">
        <v>67000</v>
      </c>
      <c r="P92" s="1" t="s">
        <v>527</v>
      </c>
      <c r="Q92" s="1"/>
    </row>
    <row r="93" spans="1:17" ht="16" thickBot="1">
      <c r="A93" s="1" t="s">
        <v>577</v>
      </c>
      <c r="B93" s="1" t="s">
        <v>63</v>
      </c>
      <c r="C93" s="21">
        <v>101</v>
      </c>
      <c r="D93" s="1" t="s">
        <v>578</v>
      </c>
      <c r="E93" s="1" t="s">
        <v>579</v>
      </c>
      <c r="F93" s="14" t="s">
        <v>317</v>
      </c>
      <c r="G93" s="15" t="s">
        <v>314</v>
      </c>
      <c r="H93" s="1"/>
      <c r="I93" s="1"/>
      <c r="J93" s="1"/>
      <c r="K93" s="1"/>
      <c r="L93" s="13">
        <v>1</v>
      </c>
      <c r="M93" s="1">
        <v>1990</v>
      </c>
      <c r="N93" s="1" t="s">
        <v>580</v>
      </c>
      <c r="O93" s="13">
        <v>67000</v>
      </c>
      <c r="P93" s="1" t="s">
        <v>527</v>
      </c>
      <c r="Q93" s="1"/>
    </row>
    <row r="94" spans="1:17" ht="26" thickBot="1">
      <c r="A94" s="2" t="s">
        <v>230</v>
      </c>
      <c r="B94" s="2" t="s">
        <v>231</v>
      </c>
      <c r="C94" s="22">
        <v>81</v>
      </c>
      <c r="D94" s="2" t="s">
        <v>481</v>
      </c>
      <c r="E94" s="5" t="s">
        <v>232</v>
      </c>
      <c r="F94" s="14" t="s">
        <v>317</v>
      </c>
      <c r="G94" s="1"/>
      <c r="H94" s="1"/>
      <c r="I94" s="15" t="s">
        <v>314</v>
      </c>
      <c r="J94" s="1"/>
      <c r="K94" s="1"/>
      <c r="L94" s="13">
        <v>1</v>
      </c>
      <c r="M94" s="1">
        <v>1973</v>
      </c>
      <c r="N94" s="1" t="s">
        <v>482</v>
      </c>
      <c r="O94" s="13">
        <v>67000</v>
      </c>
      <c r="P94" s="1" t="s">
        <v>527</v>
      </c>
      <c r="Q94" s="1"/>
    </row>
    <row r="95" spans="1:17" ht="16" thickBot="1">
      <c r="A95" s="2" t="s">
        <v>233</v>
      </c>
      <c r="B95" s="2" t="s">
        <v>234</v>
      </c>
      <c r="C95" s="22">
        <v>82</v>
      </c>
      <c r="D95" s="2" t="s">
        <v>483</v>
      </c>
      <c r="E95" s="7" t="s">
        <v>235</v>
      </c>
      <c r="F95" s="14" t="s">
        <v>313</v>
      </c>
      <c r="G95" s="15" t="s">
        <v>314</v>
      </c>
      <c r="H95" s="1"/>
      <c r="I95" s="1"/>
      <c r="J95" s="1"/>
      <c r="K95" s="1"/>
      <c r="L95" s="13">
        <v>1</v>
      </c>
      <c r="M95" s="1">
        <v>1989</v>
      </c>
      <c r="N95" s="1" t="s">
        <v>484</v>
      </c>
      <c r="O95" s="13">
        <v>67100</v>
      </c>
      <c r="P95" s="1" t="s">
        <v>527</v>
      </c>
      <c r="Q95" s="1"/>
    </row>
    <row r="96" spans="1:17" ht="16" thickBot="1">
      <c r="A96" s="2" t="s">
        <v>581</v>
      </c>
      <c r="B96" s="1" t="s">
        <v>582</v>
      </c>
      <c r="C96" s="21">
        <v>110</v>
      </c>
      <c r="D96" s="1" t="s">
        <v>583</v>
      </c>
      <c r="E96" s="1" t="s">
        <v>584</v>
      </c>
      <c r="F96" s="14" t="s">
        <v>317</v>
      </c>
      <c r="G96" s="1"/>
      <c r="H96" s="15" t="s">
        <v>321</v>
      </c>
      <c r="I96" s="1"/>
      <c r="J96" s="1"/>
      <c r="K96" s="1"/>
      <c r="L96" s="15">
        <v>1</v>
      </c>
      <c r="M96" s="1"/>
      <c r="N96" s="1"/>
      <c r="O96" s="1"/>
      <c r="P96" s="1"/>
      <c r="Q96" s="1"/>
    </row>
    <row r="97" spans="1:17" ht="26" thickBot="1">
      <c r="A97" s="2" t="s">
        <v>236</v>
      </c>
      <c r="B97" s="2" t="s">
        <v>177</v>
      </c>
      <c r="C97" s="22">
        <v>83</v>
      </c>
      <c r="D97" s="2" t="s">
        <v>485</v>
      </c>
      <c r="E97" s="7" t="s">
        <v>237</v>
      </c>
      <c r="F97" s="14" t="s">
        <v>313</v>
      </c>
      <c r="G97" s="1"/>
      <c r="H97" s="15" t="s">
        <v>314</v>
      </c>
      <c r="I97" s="1"/>
      <c r="J97" s="1"/>
      <c r="K97" s="1"/>
      <c r="L97" s="13">
        <v>1</v>
      </c>
      <c r="M97" s="1">
        <v>1952</v>
      </c>
      <c r="N97" s="1" t="s">
        <v>486</v>
      </c>
      <c r="O97" s="13">
        <v>67380</v>
      </c>
      <c r="P97" s="1" t="s">
        <v>585</v>
      </c>
      <c r="Q97" s="1"/>
    </row>
    <row r="98" spans="1:17" ht="16" thickBot="1">
      <c r="A98" s="2" t="s">
        <v>238</v>
      </c>
      <c r="B98" s="2" t="s">
        <v>239</v>
      </c>
      <c r="C98" s="22">
        <v>84</v>
      </c>
      <c r="D98" s="2" t="s">
        <v>487</v>
      </c>
      <c r="E98" s="5" t="s">
        <v>240</v>
      </c>
      <c r="F98" s="14" t="s">
        <v>320</v>
      </c>
      <c r="G98" s="15" t="s">
        <v>314</v>
      </c>
      <c r="H98" s="1"/>
      <c r="I98" s="1"/>
      <c r="J98" s="1"/>
      <c r="K98" s="15">
        <v>1</v>
      </c>
      <c r="L98" s="1"/>
      <c r="M98" s="4">
        <v>1987</v>
      </c>
      <c r="N98" s="1" t="s">
        <v>488</v>
      </c>
      <c r="O98" s="15">
        <v>67300</v>
      </c>
      <c r="P98" s="4" t="s">
        <v>534</v>
      </c>
      <c r="Q98" s="1"/>
    </row>
    <row r="99" spans="1:17" ht="26" thickBot="1">
      <c r="A99" s="2" t="s">
        <v>241</v>
      </c>
      <c r="B99" s="2" t="s">
        <v>242</v>
      </c>
      <c r="C99" s="22">
        <v>85</v>
      </c>
      <c r="D99" s="2" t="s">
        <v>489</v>
      </c>
      <c r="E99" s="5" t="s">
        <v>243</v>
      </c>
      <c r="F99" s="14" t="s">
        <v>380</v>
      </c>
      <c r="G99" s="15" t="s">
        <v>314</v>
      </c>
      <c r="H99" s="1"/>
      <c r="I99" s="1"/>
      <c r="J99" s="1"/>
      <c r="K99" s="15">
        <v>1</v>
      </c>
      <c r="L99" s="1"/>
      <c r="M99" s="4">
        <v>1971</v>
      </c>
      <c r="N99" s="1" t="s">
        <v>490</v>
      </c>
      <c r="O99" s="15">
        <v>67000</v>
      </c>
      <c r="P99" s="4" t="s">
        <v>527</v>
      </c>
      <c r="Q99" s="1"/>
    </row>
    <row r="100" spans="1:17" ht="26" thickBot="1">
      <c r="A100" s="2" t="s">
        <v>244</v>
      </c>
      <c r="B100" s="2" t="s">
        <v>245</v>
      </c>
      <c r="C100" s="22">
        <v>86</v>
      </c>
      <c r="D100" s="2" t="s">
        <v>491</v>
      </c>
      <c r="E100" s="7" t="s">
        <v>246</v>
      </c>
      <c r="F100" s="14" t="s">
        <v>313</v>
      </c>
      <c r="G100" s="1"/>
      <c r="H100" s="15" t="s">
        <v>314</v>
      </c>
      <c r="I100" s="1"/>
      <c r="J100" s="1"/>
      <c r="K100" s="1"/>
      <c r="L100" s="13">
        <v>1</v>
      </c>
      <c r="M100" s="1"/>
      <c r="N100" s="1" t="s">
        <v>492</v>
      </c>
      <c r="O100" s="13">
        <v>67100</v>
      </c>
      <c r="P100" s="4" t="s">
        <v>527</v>
      </c>
      <c r="Q100" s="1"/>
    </row>
    <row r="101" spans="1:17" ht="31" thickBot="1">
      <c r="A101" s="2" t="s">
        <v>247</v>
      </c>
      <c r="B101" s="2" t="s">
        <v>248</v>
      </c>
      <c r="C101" s="22">
        <v>87</v>
      </c>
      <c r="D101" s="2" t="s">
        <v>493</v>
      </c>
      <c r="E101" s="6" t="s">
        <v>249</v>
      </c>
      <c r="F101" s="14" t="s">
        <v>317</v>
      </c>
      <c r="G101" s="1"/>
      <c r="H101" s="1"/>
      <c r="I101" s="15" t="s">
        <v>314</v>
      </c>
      <c r="J101" s="1"/>
      <c r="K101" s="1"/>
      <c r="L101" s="13">
        <v>1</v>
      </c>
      <c r="M101" s="1">
        <v>1964</v>
      </c>
      <c r="N101" s="1" t="s">
        <v>494</v>
      </c>
      <c r="O101" s="13">
        <v>67200</v>
      </c>
      <c r="P101" s="4" t="s">
        <v>527</v>
      </c>
      <c r="Q101" s="1"/>
    </row>
    <row r="102" spans="1:17" ht="16" thickBot="1">
      <c r="A102" s="2" t="s">
        <v>250</v>
      </c>
      <c r="B102" s="2" t="s">
        <v>57</v>
      </c>
      <c r="C102" s="22">
        <v>88</v>
      </c>
      <c r="D102" s="2" t="s">
        <v>495</v>
      </c>
      <c r="E102" s="6" t="s">
        <v>251</v>
      </c>
      <c r="F102" s="14" t="s">
        <v>313</v>
      </c>
      <c r="G102" s="1"/>
      <c r="H102" s="15" t="s">
        <v>314</v>
      </c>
      <c r="I102" s="1"/>
      <c r="J102" s="1"/>
      <c r="K102" s="13">
        <v>1</v>
      </c>
      <c r="L102" s="1"/>
      <c r="M102" s="1">
        <v>1949</v>
      </c>
      <c r="N102" s="1" t="s">
        <v>496</v>
      </c>
      <c r="O102" s="13">
        <v>67100</v>
      </c>
      <c r="P102" s="4" t="s">
        <v>527</v>
      </c>
      <c r="Q102" s="1"/>
    </row>
    <row r="103" spans="1:17" ht="31" thickBot="1">
      <c r="A103" s="2" t="s">
        <v>252</v>
      </c>
      <c r="B103" s="2" t="s">
        <v>171</v>
      </c>
      <c r="C103" s="22">
        <v>89</v>
      </c>
      <c r="D103" s="2" t="s">
        <v>497</v>
      </c>
      <c r="E103" s="5" t="s">
        <v>253</v>
      </c>
      <c r="F103" s="14" t="s">
        <v>320</v>
      </c>
      <c r="G103" s="15" t="s">
        <v>314</v>
      </c>
      <c r="H103" s="1"/>
      <c r="I103" s="1"/>
      <c r="J103" s="1"/>
      <c r="K103" s="1"/>
      <c r="L103" s="13">
        <v>1</v>
      </c>
      <c r="M103" s="1">
        <v>1980</v>
      </c>
      <c r="N103" s="1" t="s">
        <v>498</v>
      </c>
      <c r="O103" s="13">
        <v>67000</v>
      </c>
      <c r="P103" s="4" t="s">
        <v>527</v>
      </c>
      <c r="Q103" s="1"/>
    </row>
    <row r="104" spans="1:17" ht="16" thickBot="1">
      <c r="A104" s="2" t="s">
        <v>254</v>
      </c>
      <c r="B104" s="2" t="s">
        <v>126</v>
      </c>
      <c r="C104" s="22">
        <v>90</v>
      </c>
      <c r="D104" s="2" t="s">
        <v>499</v>
      </c>
      <c r="E104" s="7" t="s">
        <v>255</v>
      </c>
      <c r="F104" s="14" t="s">
        <v>313</v>
      </c>
      <c r="G104" s="15" t="s">
        <v>314</v>
      </c>
      <c r="H104" s="1"/>
      <c r="I104" s="1"/>
      <c r="J104" s="1"/>
      <c r="K104" s="1"/>
      <c r="L104" s="13">
        <v>1</v>
      </c>
      <c r="M104" s="1">
        <v>1977</v>
      </c>
      <c r="N104" s="1" t="s">
        <v>500</v>
      </c>
      <c r="O104" s="13">
        <v>67100</v>
      </c>
      <c r="P104" s="4" t="s">
        <v>527</v>
      </c>
      <c r="Q104" s="1"/>
    </row>
    <row r="105" spans="1:17" ht="16" thickBot="1">
      <c r="A105" s="2" t="s">
        <v>256</v>
      </c>
      <c r="B105" s="2" t="s">
        <v>257</v>
      </c>
      <c r="C105" s="22">
        <v>91</v>
      </c>
      <c r="D105" s="2" t="s">
        <v>501</v>
      </c>
      <c r="E105" s="7" t="s">
        <v>258</v>
      </c>
      <c r="F105" s="14" t="s">
        <v>313</v>
      </c>
      <c r="G105" s="15" t="s">
        <v>314</v>
      </c>
      <c r="H105" s="1"/>
      <c r="I105" s="1"/>
      <c r="J105" s="1"/>
      <c r="K105" s="1"/>
      <c r="L105" s="13">
        <v>1</v>
      </c>
      <c r="M105" s="1">
        <v>1981</v>
      </c>
      <c r="N105" s="1" t="s">
        <v>502</v>
      </c>
      <c r="O105" s="13">
        <v>67100</v>
      </c>
      <c r="P105" s="4" t="s">
        <v>527</v>
      </c>
      <c r="Q105" s="1"/>
    </row>
    <row r="106" spans="1:17" ht="26" thickBot="1">
      <c r="A106" s="2" t="s">
        <v>259</v>
      </c>
      <c r="B106" s="2" t="s">
        <v>260</v>
      </c>
      <c r="C106" s="22">
        <v>92</v>
      </c>
      <c r="D106" s="2" t="s">
        <v>503</v>
      </c>
      <c r="E106" s="7" t="s">
        <v>261</v>
      </c>
      <c r="F106" s="14" t="s">
        <v>313</v>
      </c>
      <c r="G106" s="1"/>
      <c r="H106" s="15" t="s">
        <v>321</v>
      </c>
      <c r="I106" s="1"/>
      <c r="J106" s="1"/>
      <c r="K106" s="1"/>
      <c r="L106" s="13">
        <v>1</v>
      </c>
      <c r="M106" s="1">
        <v>1955</v>
      </c>
      <c r="N106" s="1" t="s">
        <v>504</v>
      </c>
      <c r="O106" s="13">
        <v>67100</v>
      </c>
      <c r="P106" s="4" t="s">
        <v>527</v>
      </c>
      <c r="Q106" s="1"/>
    </row>
    <row r="107" spans="1:17" ht="16" thickBot="1">
      <c r="A107" s="2" t="s">
        <v>262</v>
      </c>
      <c r="B107" s="2" t="s">
        <v>10</v>
      </c>
      <c r="C107" s="22">
        <v>93</v>
      </c>
      <c r="D107" s="2" t="s">
        <v>505</v>
      </c>
      <c r="E107" s="7" t="s">
        <v>263</v>
      </c>
      <c r="F107" s="14" t="s">
        <v>313</v>
      </c>
      <c r="G107" s="1"/>
      <c r="H107" s="15" t="s">
        <v>314</v>
      </c>
      <c r="I107" s="1"/>
      <c r="J107" s="1"/>
      <c r="K107" s="13">
        <v>1</v>
      </c>
      <c r="L107" s="1"/>
      <c r="M107" s="1">
        <v>1966</v>
      </c>
      <c r="N107" s="1" t="s">
        <v>506</v>
      </c>
      <c r="O107" s="13">
        <v>67100</v>
      </c>
      <c r="P107" s="4" t="s">
        <v>527</v>
      </c>
      <c r="Q107" s="1"/>
    </row>
    <row r="108" spans="1:17" ht="26" thickBot="1">
      <c r="A108" s="2" t="s">
        <v>264</v>
      </c>
      <c r="B108" s="2" t="s">
        <v>265</v>
      </c>
      <c r="C108" s="22">
        <v>94</v>
      </c>
      <c r="D108" s="2" t="s">
        <v>507</v>
      </c>
      <c r="E108" s="7" t="s">
        <v>266</v>
      </c>
      <c r="F108" s="14" t="s">
        <v>313</v>
      </c>
      <c r="G108" s="1"/>
      <c r="H108" s="15" t="s">
        <v>314</v>
      </c>
      <c r="I108" s="1"/>
      <c r="J108" s="1"/>
      <c r="K108" s="1"/>
      <c r="L108" s="13">
        <v>1</v>
      </c>
      <c r="M108" s="1">
        <v>1988</v>
      </c>
      <c r="N108" s="1" t="s">
        <v>508</v>
      </c>
      <c r="O108" s="13">
        <v>67100</v>
      </c>
      <c r="P108" s="4" t="s">
        <v>527</v>
      </c>
      <c r="Q108" s="1"/>
    </row>
    <row r="109" spans="1:17" ht="16" thickBot="1">
      <c r="A109" s="2" t="s">
        <v>267</v>
      </c>
      <c r="B109" s="2" t="s">
        <v>245</v>
      </c>
      <c r="C109" s="22">
        <v>95</v>
      </c>
      <c r="D109" s="2" t="s">
        <v>509</v>
      </c>
      <c r="E109" s="5" t="s">
        <v>268</v>
      </c>
      <c r="F109" s="14" t="s">
        <v>317</v>
      </c>
      <c r="G109" s="15" t="s">
        <v>314</v>
      </c>
      <c r="H109" s="1"/>
      <c r="I109" s="1"/>
      <c r="J109" s="1"/>
      <c r="K109" s="1"/>
      <c r="L109" s="13">
        <v>1</v>
      </c>
      <c r="M109" s="1">
        <v>1957</v>
      </c>
      <c r="N109" s="1" t="s">
        <v>510</v>
      </c>
      <c r="O109" s="13">
        <v>67100</v>
      </c>
      <c r="P109" s="4" t="s">
        <v>527</v>
      </c>
      <c r="Q109" s="1"/>
    </row>
    <row r="110" spans="1:17" ht="16" thickBot="1">
      <c r="A110" s="2" t="s">
        <v>269</v>
      </c>
      <c r="B110" s="2" t="s">
        <v>270</v>
      </c>
      <c r="C110" s="22">
        <v>96</v>
      </c>
      <c r="D110" s="2" t="s">
        <v>511</v>
      </c>
      <c r="E110" s="7" t="s">
        <v>271</v>
      </c>
      <c r="F110" s="14" t="s">
        <v>313</v>
      </c>
      <c r="G110" s="15" t="s">
        <v>321</v>
      </c>
      <c r="H110" s="1"/>
      <c r="I110" s="1"/>
      <c r="J110" s="1"/>
      <c r="K110" s="1"/>
      <c r="L110" s="13">
        <v>1</v>
      </c>
      <c r="M110" s="1">
        <v>1994</v>
      </c>
      <c r="N110" s="1" t="s">
        <v>512</v>
      </c>
      <c r="O110" s="13">
        <v>67000</v>
      </c>
      <c r="P110" s="4" t="s">
        <v>527</v>
      </c>
      <c r="Q110" s="1"/>
    </row>
    <row r="111" spans="1:17" ht="26" thickBot="1">
      <c r="A111" s="2" t="s">
        <v>272</v>
      </c>
      <c r="B111" s="2" t="s">
        <v>273</v>
      </c>
      <c r="C111" s="22">
        <v>97</v>
      </c>
      <c r="D111" s="2" t="s">
        <v>513</v>
      </c>
      <c r="E111" s="5" t="s">
        <v>274</v>
      </c>
      <c r="F111" s="14" t="s">
        <v>313</v>
      </c>
      <c r="G111" s="15" t="s">
        <v>321</v>
      </c>
      <c r="H111" s="1"/>
      <c r="I111" s="15" t="s">
        <v>314</v>
      </c>
      <c r="J111" s="1"/>
      <c r="K111" s="13">
        <v>1</v>
      </c>
      <c r="L111" s="1"/>
      <c r="M111" s="1">
        <v>1994</v>
      </c>
      <c r="N111" s="1" t="s">
        <v>514</v>
      </c>
      <c r="O111" s="13">
        <v>67100</v>
      </c>
      <c r="P111" s="4" t="s">
        <v>527</v>
      </c>
      <c r="Q111" s="1"/>
    </row>
    <row r="112" spans="1:17" ht="16" thickBot="1">
      <c r="A112" s="1" t="s">
        <v>275</v>
      </c>
      <c r="B112" s="1" t="s">
        <v>276</v>
      </c>
      <c r="C112" s="22">
        <v>98</v>
      </c>
      <c r="D112" s="1" t="s">
        <v>515</v>
      </c>
      <c r="E112" s="1" t="s">
        <v>277</v>
      </c>
      <c r="F112" s="13" t="s">
        <v>354</v>
      </c>
      <c r="G112" s="1"/>
      <c r="H112" s="1"/>
      <c r="I112" s="1"/>
      <c r="J112" s="1"/>
      <c r="K112" s="1"/>
      <c r="L112" s="13">
        <v>1</v>
      </c>
      <c r="M112" s="1">
        <v>1981</v>
      </c>
      <c r="N112" s="1" t="s">
        <v>516</v>
      </c>
      <c r="O112" s="13">
        <v>57370</v>
      </c>
      <c r="P112" s="1" t="s">
        <v>586</v>
      </c>
      <c r="Q112" s="1"/>
    </row>
  </sheetData>
  <mergeCells count="2">
    <mergeCell ref="G1:J1"/>
    <mergeCell ref="K1:L1"/>
  </mergeCells>
  <hyperlinks>
    <hyperlink ref="E4" r:id="rId1"/>
    <hyperlink ref="E7" r:id="rId2"/>
    <hyperlink ref="E9" r:id="rId3"/>
    <hyperlink ref="E12" r:id="rId4"/>
    <hyperlink ref="E13" r:id="rId5"/>
    <hyperlink ref="E14" r:id="rId6"/>
    <hyperlink ref="E16" r:id="rId7"/>
    <hyperlink ref="E17" r:id="rId8"/>
    <hyperlink ref="E18" r:id="rId9"/>
    <hyperlink ref="E21" r:id="rId10"/>
    <hyperlink ref="E25" r:id="rId11"/>
    <hyperlink ref="E26" r:id="rId12"/>
    <hyperlink ref="E27" r:id="rId13"/>
    <hyperlink ref="E31" r:id="rId14"/>
    <hyperlink ref="E34" r:id="rId15"/>
    <hyperlink ref="E35" r:id="rId16"/>
    <hyperlink ref="E36" r:id="rId17"/>
    <hyperlink ref="E39" r:id="rId18"/>
    <hyperlink ref="E40" r:id="rId19"/>
    <hyperlink ref="E43" r:id="rId20"/>
    <hyperlink ref="E44" r:id="rId21"/>
    <hyperlink ref="E45" r:id="rId22"/>
    <hyperlink ref="E46" r:id="rId23"/>
    <hyperlink ref="E48" r:id="rId24"/>
    <hyperlink ref="E49" r:id="rId25"/>
    <hyperlink ref="E56" r:id="rId26"/>
    <hyperlink ref="E64" r:id="rId27"/>
    <hyperlink ref="E66" r:id="rId28"/>
    <hyperlink ref="E67" r:id="rId29"/>
    <hyperlink ref="E69" r:id="rId30"/>
    <hyperlink ref="E71" r:id="rId31"/>
    <hyperlink ref="E74" r:id="rId32"/>
    <hyperlink ref="E78" r:id="rId33"/>
    <hyperlink ref="E80" r:id="rId34"/>
    <hyperlink ref="E83" r:id="rId35"/>
    <hyperlink ref="E86" r:id="rId36"/>
    <hyperlink ref="E89" r:id="rId37"/>
    <hyperlink ref="E90" r:id="rId38"/>
    <hyperlink ref="E91" r:id="rId39"/>
    <hyperlink ref="E92" r:id="rId40"/>
    <hyperlink ref="E95" r:id="rId41"/>
    <hyperlink ref="E97" r:id="rId42"/>
    <hyperlink ref="E100" r:id="rId43"/>
    <hyperlink ref="E104" r:id="rId44"/>
    <hyperlink ref="E105" r:id="rId45"/>
    <hyperlink ref="E106" r:id="rId46"/>
    <hyperlink ref="E107" r:id="rId47"/>
    <hyperlink ref="E108" r:id="rId48"/>
    <hyperlink ref="E110" r:id="rId4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82" zoomScale="115" zoomScaleNormal="115" zoomScalePageLayoutView="115" workbookViewId="0">
      <selection activeCell="B112" sqref="B112"/>
    </sheetView>
  </sheetViews>
  <sheetFormatPr baseColWidth="10" defaultRowHeight="15" x14ac:dyDescent="0"/>
  <cols>
    <col min="2" max="2" width="23.5" customWidth="1"/>
    <col min="3" max="3" width="13.33203125" customWidth="1"/>
    <col min="4" max="4" width="28.33203125" customWidth="1"/>
    <col min="5" max="5" width="39.33203125" customWidth="1"/>
    <col min="6" max="6" width="15.33203125" customWidth="1"/>
    <col min="7" max="7" width="23" customWidth="1"/>
    <col min="8" max="9" width="3.1640625" customWidth="1"/>
    <col min="10" max="10" width="5" bestFit="1" customWidth="1"/>
    <col min="11" max="11" width="27.6640625" customWidth="1"/>
    <col min="13" max="13" width="21.33203125" customWidth="1"/>
    <col min="14" max="14" width="24.1640625" style="27" customWidth="1"/>
  </cols>
  <sheetData>
    <row r="1" spans="1:14" ht="16" customHeight="1" thickBot="1">
      <c r="A1" s="9" t="s">
        <v>517</v>
      </c>
      <c r="B1" s="9" t="s">
        <v>295</v>
      </c>
      <c r="C1" s="10" t="s">
        <v>296</v>
      </c>
      <c r="D1" s="10" t="s">
        <v>518</v>
      </c>
      <c r="E1" s="10" t="s">
        <v>608</v>
      </c>
      <c r="F1" s="10" t="s">
        <v>297</v>
      </c>
      <c r="G1" s="10" t="s">
        <v>609</v>
      </c>
      <c r="H1" s="30" t="s">
        <v>301</v>
      </c>
      <c r="I1" s="32"/>
      <c r="J1" s="10" t="s">
        <v>302</v>
      </c>
      <c r="K1" s="10" t="s">
        <v>303</v>
      </c>
      <c r="L1" s="10" t="s">
        <v>304</v>
      </c>
      <c r="M1" s="10" t="s">
        <v>305</v>
      </c>
      <c r="N1" s="24" t="s">
        <v>306</v>
      </c>
    </row>
    <row r="2" spans="1:14" ht="16" thickBot="1">
      <c r="A2" s="1"/>
      <c r="B2" s="1"/>
      <c r="C2" s="1"/>
      <c r="D2" s="1"/>
      <c r="E2" s="1"/>
      <c r="F2" s="1"/>
      <c r="G2" s="1"/>
      <c r="H2" s="28" t="s">
        <v>310</v>
      </c>
      <c r="I2" s="28" t="s">
        <v>311</v>
      </c>
      <c r="J2" s="1"/>
      <c r="K2" s="1"/>
      <c r="L2" s="1"/>
      <c r="M2" s="1"/>
      <c r="N2" s="25"/>
    </row>
    <row r="3" spans="1:14" ht="16" thickBot="1">
      <c r="A3" s="2" t="str">
        <f>CONCATENATE("CP_",RIGHT(CONCATENATE("00000",original!C3),6))</f>
        <v>CP_000100</v>
      </c>
      <c r="B3" s="2" t="str">
        <f>original!A3</f>
        <v>ARNOUD</v>
      </c>
      <c r="C3" s="2" t="str">
        <f>CONCATENATE(LEFT(original!B3,1),LOWER(RIGHT(original!B3,LEN(original!B3)-1)))</f>
        <v>Auriane</v>
      </c>
      <c r="D3" s="20" t="str">
        <f>CONCATENATE(C3," ",B3)</f>
        <v>Auriane ARNOUD</v>
      </c>
      <c r="E3" s="7" t="str">
        <f>original!E3</f>
        <v>arnoud.auriane@gmail.com</v>
      </c>
      <c r="F3" s="2" t="str">
        <f>original!D3</f>
        <v>06 71 50 03 07</v>
      </c>
      <c r="G3" s="20" t="str">
        <f>CONCATENATE(LEFT(C3,1),B3)</f>
        <v>AARNOUD</v>
      </c>
      <c r="H3" s="29" t="str">
        <f>IF(ISBLANK(original!K3),"",original!K3)</f>
        <v/>
      </c>
      <c r="I3" s="29">
        <f>IF(ISBLANK(original!L3),"",original!L3)</f>
        <v>1</v>
      </c>
      <c r="J3" s="14">
        <f>IF(ISBLANK(original!M3),"",original!M3)</f>
        <v>1987</v>
      </c>
      <c r="K3" s="14" t="str">
        <f>IF(ISBLANK(original!N3),"",original!N3)</f>
        <v>27 rue du cerf</v>
      </c>
      <c r="L3" s="14">
        <f>IF(ISBLANK(original!O3),"",original!O3)</f>
        <v>67200</v>
      </c>
      <c r="M3" s="14" t="str">
        <f>IF(ISBLANK(original!P3),"",original!P3)</f>
        <v>STRASBOURG</v>
      </c>
      <c r="N3" s="26" t="str">
        <f>IF(ISBLANK(original!Q3),"",original!Q3)</f>
        <v/>
      </c>
    </row>
    <row r="4" spans="1:14" ht="16" thickBot="1">
      <c r="A4" s="2" t="str">
        <f>CONCATENATE("CP_",RIGHT(CONCATENATE("00000",original!C4),6))</f>
        <v>CP_000001</v>
      </c>
      <c r="B4" s="2" t="str">
        <f>original!A4</f>
        <v>ASENCIO</v>
      </c>
      <c r="C4" s="2" t="str">
        <f>CONCATENATE(LEFT(original!B4,1),LOWER(RIGHT(original!B4,LEN(original!B4)-1)))</f>
        <v>Claudine</v>
      </c>
      <c r="D4" s="20" t="str">
        <f t="shared" ref="D4:D67" si="0">CONCATENATE(C4," ",B4)</f>
        <v>Claudine ASENCIO</v>
      </c>
      <c r="E4" s="7" t="str">
        <f>original!E4</f>
        <v>clo189@gmail.com</v>
      </c>
      <c r="F4" s="2" t="str">
        <f>original!D4</f>
        <v>06 51 15 48 12</v>
      </c>
      <c r="G4" s="20" t="str">
        <f t="shared" ref="G4:G67" si="1">CONCATENATE(LEFT(C4,1),B4)</f>
        <v>CASENCIO</v>
      </c>
      <c r="H4" s="29" t="str">
        <f>IF(ISBLANK(original!K4),"",original!K4)</f>
        <v/>
      </c>
      <c r="I4" s="29">
        <f>IF(ISBLANK(original!L4),"",original!L4)</f>
        <v>1</v>
      </c>
      <c r="J4" s="14">
        <f>IF(ISBLANK(original!M4),"",original!M4)</f>
        <v>1961</v>
      </c>
      <c r="K4" s="14" t="str">
        <f>IF(ISBLANK(original!N4),"",original!N4)</f>
        <v>24 rue de Lunéville</v>
      </c>
      <c r="L4" s="14">
        <f>IF(ISBLANK(original!O4),"",original!O4)</f>
        <v>67100</v>
      </c>
      <c r="M4" s="14" t="str">
        <f>IF(ISBLANK(original!P4),"",original!P4)</f>
        <v>STRASBOURG</v>
      </c>
      <c r="N4" s="26" t="str">
        <f>IF(ISBLANK(original!Q4),"",original!Q4)</f>
        <v/>
      </c>
    </row>
    <row r="5" spans="1:14" ht="16" thickBot="1">
      <c r="A5" s="2" t="str">
        <f>CONCATENATE("CP_",RIGHT(CONCATENATE("00000",original!C5),6))</f>
        <v>CP_000002</v>
      </c>
      <c r="B5" s="2" t="str">
        <f>original!A5</f>
        <v>AYME</v>
      </c>
      <c r="C5" s="2" t="str">
        <f>CONCATENATE(LEFT(original!B5,1),LOWER(RIGHT(original!B5,LEN(original!B5)-1)))</f>
        <v>Anne-marie</v>
      </c>
      <c r="D5" s="20" t="str">
        <f t="shared" si="0"/>
        <v>Anne-marie AYME</v>
      </c>
      <c r="E5" s="7" t="str">
        <f>original!E5</f>
        <v>ayme.amjl@wanadoo.fr</v>
      </c>
      <c r="F5" s="2" t="str">
        <f>original!D5</f>
        <v>07 68 79 78 77</v>
      </c>
      <c r="G5" s="20" t="str">
        <f t="shared" si="1"/>
        <v>AAYME</v>
      </c>
      <c r="H5" s="29" t="str">
        <f>IF(ISBLANK(original!K5),"",original!K5)</f>
        <v/>
      </c>
      <c r="I5" s="29">
        <f>IF(ISBLANK(original!L5),"",original!L5)</f>
        <v>1</v>
      </c>
      <c r="J5" s="14">
        <f>IF(ISBLANK(original!M5),"",original!M5)</f>
        <v>1957</v>
      </c>
      <c r="K5" s="14" t="str">
        <f>IF(ISBLANK(original!N5),"",original!N5)</f>
        <v>11 rue des bouvreuils</v>
      </c>
      <c r="L5" s="14">
        <f>IF(ISBLANK(original!O5),"",original!O5)</f>
        <v>67100</v>
      </c>
      <c r="M5" s="14" t="str">
        <f>IF(ISBLANK(original!P5),"",original!P5)</f>
        <v>STRASBOURG</v>
      </c>
      <c r="N5" s="26" t="str">
        <f>IF(ISBLANK(original!Q5),"",original!Q5)</f>
        <v/>
      </c>
    </row>
    <row r="6" spans="1:14" ht="16" thickBot="1">
      <c r="A6" s="2" t="str">
        <f>CONCATENATE("CP_",RIGHT(CONCATENATE("00000",original!C6),6))</f>
        <v>CP_000003</v>
      </c>
      <c r="B6" s="2" t="str">
        <f>original!A6</f>
        <v>BATRA</v>
      </c>
      <c r="C6" s="2" t="str">
        <f>CONCATENATE(LEFT(original!B6,1),LOWER(RIGHT(original!B6,LEN(original!B6)-1)))</f>
        <v>Irène</v>
      </c>
      <c r="D6" s="20" t="str">
        <f t="shared" si="0"/>
        <v>Irène BATRA</v>
      </c>
      <c r="E6" s="7" t="str">
        <f>original!E6</f>
        <v>batra.irene@aliceadsl.fr</v>
      </c>
      <c r="F6" s="2" t="str">
        <f>original!D6</f>
        <v>06 84 73 77 65</v>
      </c>
      <c r="G6" s="20" t="str">
        <f t="shared" si="1"/>
        <v>IBATRA</v>
      </c>
      <c r="H6" s="29" t="str">
        <f>IF(ISBLANK(original!K6),"",original!K6)</f>
        <v/>
      </c>
      <c r="I6" s="29">
        <f>IF(ISBLANK(original!L6),"",original!L6)</f>
        <v>1</v>
      </c>
      <c r="J6" s="14">
        <f>IF(ISBLANK(original!M6),"",original!M6)</f>
        <v>1947</v>
      </c>
      <c r="K6" s="14" t="str">
        <f>IF(ISBLANK(original!N6),"",original!N6)</f>
        <v>34 A rue Saint Urbain</v>
      </c>
      <c r="L6" s="14">
        <f>IF(ISBLANK(original!O6),"",original!O6)</f>
        <v>67100</v>
      </c>
      <c r="M6" s="14" t="str">
        <f>IF(ISBLANK(original!P6),"",original!P6)</f>
        <v>STRASBOURG</v>
      </c>
      <c r="N6" s="26" t="str">
        <f>IF(ISBLANK(original!Q6),"",original!Q6)</f>
        <v/>
      </c>
    </row>
    <row r="7" spans="1:14" ht="16" thickBot="1">
      <c r="A7" s="2" t="str">
        <f>CONCATENATE("CP_",RIGHT(CONCATENATE("00000",original!C7),6))</f>
        <v>CP_000004</v>
      </c>
      <c r="B7" s="2" t="str">
        <f>original!A7</f>
        <v>BAZIN</v>
      </c>
      <c r="C7" s="2" t="str">
        <f>CONCATENATE(LEFT(original!B7,1),LOWER(RIGHT(original!B7,LEN(original!B7)-1)))</f>
        <v>Laurent</v>
      </c>
      <c r="D7" s="20" t="str">
        <f t="shared" si="0"/>
        <v>Laurent BAZIN</v>
      </c>
      <c r="E7" s="7" t="str">
        <f>original!E7</f>
        <v>laurentbazin@dbmail.com</v>
      </c>
      <c r="F7" s="2" t="str">
        <f>original!D7</f>
        <v>06 11 14 90 29</v>
      </c>
      <c r="G7" s="20" t="str">
        <f t="shared" si="1"/>
        <v>LBAZIN</v>
      </c>
      <c r="H7" s="29">
        <f>IF(ISBLANK(original!K7),"",original!K7)</f>
        <v>1</v>
      </c>
      <c r="I7" s="29" t="str">
        <f>IF(ISBLANK(original!L7),"",original!L7)</f>
        <v/>
      </c>
      <c r="J7" s="14">
        <f>IF(ISBLANK(original!M7),"",original!M7)</f>
        <v>1965</v>
      </c>
      <c r="K7" s="14" t="str">
        <f>IF(ISBLANK(original!N7),"",original!N7)</f>
        <v>43A rue du Lazaret</v>
      </c>
      <c r="L7" s="14">
        <f>IF(ISBLANK(original!O7),"",original!O7)</f>
        <v>67100</v>
      </c>
      <c r="M7" s="14" t="str">
        <f>IF(ISBLANK(original!P7),"",original!P7)</f>
        <v>STRASBOURG</v>
      </c>
      <c r="N7" s="26" t="str">
        <f>IF(ISBLANK(original!Q7),"",original!Q7)</f>
        <v/>
      </c>
    </row>
    <row r="8" spans="1:14" ht="16" thickBot="1">
      <c r="A8" s="2" t="str">
        <f>CONCATENATE("CP_",RIGHT(CONCATENATE("00000",original!C8),6))</f>
        <v>CP_000104</v>
      </c>
      <c r="B8" s="2" t="str">
        <f>original!A8</f>
        <v>BIGOT</v>
      </c>
      <c r="C8" s="2" t="str">
        <f>CONCATENATE(LEFT(original!B8,1),LOWER(RIGHT(original!B8,LEN(original!B8)-1)))</f>
        <v>Annie</v>
      </c>
      <c r="D8" s="20" t="str">
        <f t="shared" si="0"/>
        <v>Annie BIGOT</v>
      </c>
      <c r="E8" s="7" t="str">
        <f>original!E8</f>
        <v>an.bigot@orange.fr</v>
      </c>
      <c r="F8" s="2">
        <f>original!D8</f>
        <v>0</v>
      </c>
      <c r="G8" s="20" t="str">
        <f t="shared" si="1"/>
        <v>ABIGOT</v>
      </c>
      <c r="H8" s="29" t="str">
        <f>IF(ISBLANK(original!K8),"",original!K8)</f>
        <v/>
      </c>
      <c r="I8" s="29">
        <f>IF(ISBLANK(original!L8),"",original!L8)</f>
        <v>1</v>
      </c>
      <c r="J8" s="14">
        <f>IF(ISBLANK(original!M8),"",original!M8)</f>
        <v>1950</v>
      </c>
      <c r="K8" s="14" t="str">
        <f>IF(ISBLANK(original!N8),"",original!N8)</f>
        <v>28 rue du bassin d'Auserlitz</v>
      </c>
      <c r="L8" s="14">
        <f>IF(ISBLANK(original!O8),"",original!O8)</f>
        <v>67000</v>
      </c>
      <c r="M8" s="14" t="str">
        <f>IF(ISBLANK(original!P8),"",original!P8)</f>
        <v>STRASBOURG</v>
      </c>
      <c r="N8" s="26" t="str">
        <f>IF(ISBLANK(original!Q8),"",original!Q8)</f>
        <v/>
      </c>
    </row>
    <row r="9" spans="1:14" ht="16" thickBot="1">
      <c r="A9" s="2" t="str">
        <f>CONCATENATE("CP_",RIGHT(CONCATENATE("00000",original!C9),6))</f>
        <v>CP_000005</v>
      </c>
      <c r="B9" s="2" t="str">
        <f>original!A9</f>
        <v>BISCH</v>
      </c>
      <c r="C9" s="2" t="str">
        <f>CONCATENATE(LEFT(original!B9,1),LOWER(RIGHT(original!B9,LEN(original!B9)-1)))</f>
        <v>Christiane</v>
      </c>
      <c r="D9" s="20" t="str">
        <f t="shared" si="0"/>
        <v>Christiane BISCH</v>
      </c>
      <c r="E9" s="7" t="str">
        <f>original!E9</f>
        <v>christianne.bisch@wanadoo.fr</v>
      </c>
      <c r="F9" s="2" t="str">
        <f>original!D9</f>
        <v>07 80 03 60 45</v>
      </c>
      <c r="G9" s="20" t="str">
        <f t="shared" si="1"/>
        <v>CBISCH</v>
      </c>
      <c r="H9" s="29" t="str">
        <f>IF(ISBLANK(original!K9),"",original!K9)</f>
        <v/>
      </c>
      <c r="I9" s="29">
        <f>IF(ISBLANK(original!L9),"",original!L9)</f>
        <v>1</v>
      </c>
      <c r="J9" s="14">
        <f>IF(ISBLANK(original!M9),"",original!M9)</f>
        <v>1962</v>
      </c>
      <c r="K9" s="14" t="str">
        <f>IF(ISBLANK(original!N9),"",original!N9)</f>
        <v>Auenheimer Strasse</v>
      </c>
      <c r="L9" s="14">
        <f>IF(ISBLANK(original!O9),"",original!O9)</f>
        <v>77694</v>
      </c>
      <c r="M9" s="14" t="str">
        <f>IF(ISBLANK(original!P9),"",original!P9)</f>
        <v>KEHL</v>
      </c>
      <c r="N9" s="26" t="str">
        <f>IF(ISBLANK(original!Q9),"",original!Q9)</f>
        <v/>
      </c>
    </row>
    <row r="10" spans="1:14" ht="16" thickBot="1">
      <c r="A10" s="2" t="str">
        <f>CONCATENATE("CP_",RIGHT(CONCATENATE("00000",original!C10),6))</f>
        <v>CP_000006</v>
      </c>
      <c r="B10" s="2" t="str">
        <f>original!A10</f>
        <v>BOILLEAU</v>
      </c>
      <c r="C10" s="2" t="str">
        <f>CONCATENATE(LEFT(original!B10,1),LOWER(RIGHT(original!B10,LEN(original!B10)-1)))</f>
        <v>Etherie</v>
      </c>
      <c r="D10" s="20" t="str">
        <f t="shared" si="0"/>
        <v>Etherie BOILLEAU</v>
      </c>
      <c r="E10" s="7" t="str">
        <f>original!E10</f>
        <v>etherylicorne@yahoo.fr</v>
      </c>
      <c r="F10" s="2" t="str">
        <f>original!D10</f>
        <v>06 80 14 48 51</v>
      </c>
      <c r="G10" s="20" t="str">
        <f t="shared" si="1"/>
        <v>EBOILLEAU</v>
      </c>
      <c r="H10" s="29" t="str">
        <f>IF(ISBLANK(original!K10),"",original!K10)</f>
        <v/>
      </c>
      <c r="I10" s="29">
        <f>IF(ISBLANK(original!L10),"",original!L10)</f>
        <v>1</v>
      </c>
      <c r="J10" s="14">
        <f>IF(ISBLANK(original!M10),"",original!M10)</f>
        <v>1980</v>
      </c>
      <c r="K10" s="14" t="str">
        <f>IF(ISBLANK(original!N10),"",original!N10)</f>
        <v>32 rue de la tour</v>
      </c>
      <c r="L10" s="14">
        <f>IF(ISBLANK(original!O10),"",original!O10)</f>
        <v>67200</v>
      </c>
      <c r="M10" s="14" t="str">
        <f>IF(ISBLANK(original!P10),"",original!P10)</f>
        <v>STRASBOURG</v>
      </c>
      <c r="N10" s="26" t="str">
        <f>IF(ISBLANK(original!Q10),"",original!Q10)</f>
        <v/>
      </c>
    </row>
    <row r="11" spans="1:14" ht="16" thickBot="1">
      <c r="A11" s="2" t="str">
        <f>CONCATENATE("CP_",RIGHT(CONCATENATE("00000",original!C11),6))</f>
        <v>CP_000007</v>
      </c>
      <c r="B11" s="2" t="str">
        <f>original!A11</f>
        <v>BOLLAND</v>
      </c>
      <c r="C11" s="2" t="str">
        <f>CONCATENATE(LEFT(original!B11,1),LOWER(RIGHT(original!B11,LEN(original!B11)-1)))</f>
        <v>Lucie</v>
      </c>
      <c r="D11" s="20" t="str">
        <f t="shared" si="0"/>
        <v>Lucie BOLLAND</v>
      </c>
      <c r="E11" s="7" t="str">
        <f>original!E11</f>
        <v>lucie.bolland@gmail.com</v>
      </c>
      <c r="F11" s="2" t="str">
        <f>original!D11</f>
        <v>06 44 00 95 83</v>
      </c>
      <c r="G11" s="20" t="str">
        <f t="shared" si="1"/>
        <v>LBOLLAND</v>
      </c>
      <c r="H11" s="29" t="str">
        <f>IF(ISBLANK(original!K11),"",original!K11)</f>
        <v/>
      </c>
      <c r="I11" s="29">
        <f>IF(ISBLANK(original!L11),"",original!L11)</f>
        <v>1</v>
      </c>
      <c r="J11" s="14">
        <f>IF(ISBLANK(original!M11),"",original!M11)</f>
        <v>1992</v>
      </c>
      <c r="K11" s="14" t="str">
        <f>IF(ISBLANK(original!N11),"",original!N11)</f>
        <v>23 rue de la Chapelle</v>
      </c>
      <c r="L11" s="14">
        <f>IF(ISBLANK(original!O11),"",original!O11)</f>
        <v>67100</v>
      </c>
      <c r="M11" s="14" t="str">
        <f>IF(ISBLANK(original!P11),"",original!P11)</f>
        <v>STRASBOURG</v>
      </c>
      <c r="N11" s="26" t="str">
        <f>IF(ISBLANK(original!Q11),"",original!Q11)</f>
        <v/>
      </c>
    </row>
    <row r="12" spans="1:14" ht="16" thickBot="1">
      <c r="A12" s="2" t="str">
        <f>CONCATENATE("CP_",RIGHT(CONCATENATE("00000",original!C12),6))</f>
        <v>CP_000008</v>
      </c>
      <c r="B12" s="2" t="str">
        <f>original!A12</f>
        <v>BONNETON</v>
      </c>
      <c r="C12" s="2" t="str">
        <f>CONCATENATE(LEFT(original!B12,1),LOWER(RIGHT(original!B12,LEN(original!B12)-1)))</f>
        <v>Clement</v>
      </c>
      <c r="D12" s="20" t="str">
        <f t="shared" si="0"/>
        <v>Clement BONNETON</v>
      </c>
      <c r="E12" s="7" t="str">
        <f>original!E12</f>
        <v>clement.bonneton@gmail.com</v>
      </c>
      <c r="F12" s="2" t="str">
        <f>original!D12</f>
        <v>06 24 55 52 55</v>
      </c>
      <c r="G12" s="20" t="str">
        <f t="shared" si="1"/>
        <v>CBONNETON</v>
      </c>
      <c r="H12" s="29">
        <f>IF(ISBLANK(original!K12),"",original!K12)</f>
        <v>1</v>
      </c>
      <c r="I12" s="29" t="str">
        <f>IF(ISBLANK(original!L12),"",original!L12)</f>
        <v/>
      </c>
      <c r="J12" s="14">
        <f>IF(ISBLANK(original!M12),"",original!M12)</f>
        <v>1980</v>
      </c>
      <c r="K12" s="14" t="str">
        <f>IF(ISBLANK(original!N12),"",original!N12)</f>
        <v>12 rue Charles Grad</v>
      </c>
      <c r="L12" s="14">
        <f>IF(ISBLANK(original!O12),"",original!O12)</f>
        <v>67000</v>
      </c>
      <c r="M12" s="14" t="str">
        <f>IF(ISBLANK(original!P12),"",original!P12)</f>
        <v>STRASBOURG</v>
      </c>
      <c r="N12" s="26" t="str">
        <f>IF(ISBLANK(original!Q12),"",original!Q12)</f>
        <v/>
      </c>
    </row>
    <row r="13" spans="1:14" ht="16" thickBot="1">
      <c r="A13" s="2" t="str">
        <f>CONCATENATE("CP_",RIGHT(CONCATENATE("00000",original!C13),6))</f>
        <v>CP_000009</v>
      </c>
      <c r="B13" s="2" t="str">
        <f>original!A13</f>
        <v>BOURLIER</v>
      </c>
      <c r="C13" s="2" t="str">
        <f>CONCATENATE(LEFT(original!B13,1),LOWER(RIGHT(original!B13,LEN(original!B13)-1)))</f>
        <v>Martine</v>
      </c>
      <c r="D13" s="20" t="str">
        <f t="shared" si="0"/>
        <v>Martine BOURLIER</v>
      </c>
      <c r="E13" s="7" t="str">
        <f>original!E13</f>
        <v>bourlierm@gmail.com</v>
      </c>
      <c r="F13" s="2" t="str">
        <f>original!D13</f>
        <v>06 69 26 78 81</v>
      </c>
      <c r="G13" s="20" t="str">
        <f t="shared" si="1"/>
        <v>MBOURLIER</v>
      </c>
      <c r="H13" s="29" t="str">
        <f>IF(ISBLANK(original!K13),"",original!K13)</f>
        <v/>
      </c>
      <c r="I13" s="29">
        <f>IF(ISBLANK(original!L13),"",original!L13)</f>
        <v>1</v>
      </c>
      <c r="J13" s="14">
        <f>IF(ISBLANK(original!M13),"",original!M13)</f>
        <v>1953</v>
      </c>
      <c r="K13" s="14" t="str">
        <f>IF(ISBLANK(original!N13),"",original!N13)</f>
        <v>7 rue d'Alsace</v>
      </c>
      <c r="L13" s="14">
        <f>IF(ISBLANK(original!O13),"",original!O13)</f>
        <v>67400</v>
      </c>
      <c r="M13" s="14" t="str">
        <f>IF(ISBLANK(original!P13),"",original!P13)</f>
        <v>ILLKIRCH</v>
      </c>
      <c r="N13" s="26" t="str">
        <f>IF(ISBLANK(original!Q13),"",original!Q13)</f>
        <v/>
      </c>
    </row>
    <row r="14" spans="1:14" ht="16" thickBot="1">
      <c r="A14" s="2" t="str">
        <f>CONCATENATE("CP_",RIGHT(CONCATENATE("00000",original!C14),6))</f>
        <v>CP_000010</v>
      </c>
      <c r="B14" s="2" t="str">
        <f>original!A14</f>
        <v>BRAND</v>
      </c>
      <c r="C14" s="2" t="str">
        <f>CONCATENATE(LEFT(original!B14,1),LOWER(RIGHT(original!B14,LEN(original!B14)-1)))</f>
        <v>Myriam</v>
      </c>
      <c r="D14" s="20" t="str">
        <f t="shared" si="0"/>
        <v>Myriam BRAND</v>
      </c>
      <c r="E14" s="7" t="str">
        <f>original!E14</f>
        <v>brand.myriam67@gmail.com</v>
      </c>
      <c r="F14" s="2" t="str">
        <f>original!D14</f>
        <v>06 37 52 70 53</v>
      </c>
      <c r="G14" s="20" t="str">
        <f t="shared" si="1"/>
        <v>MBRAND</v>
      </c>
      <c r="H14" s="29" t="str">
        <f>IF(ISBLANK(original!K14),"",original!K14)</f>
        <v/>
      </c>
      <c r="I14" s="29">
        <f>IF(ISBLANK(original!L14),"",original!L14)</f>
        <v>1</v>
      </c>
      <c r="J14" s="14">
        <f>IF(ISBLANK(original!M14),"",original!M14)</f>
        <v>1977</v>
      </c>
      <c r="K14" s="14" t="str">
        <f>IF(ISBLANK(original!N14),"",original!N14)</f>
        <v>2 rue jean Jaurès</v>
      </c>
      <c r="L14" s="14">
        <f>IF(ISBLANK(original!O14),"",original!O14)</f>
        <v>67300</v>
      </c>
      <c r="M14" s="14" t="str">
        <f>IF(ISBLANK(original!P14),"",original!P14)</f>
        <v>SCHILTIGHEIM</v>
      </c>
      <c r="N14" s="26" t="str">
        <f>IF(ISBLANK(original!Q14),"",original!Q14)</f>
        <v/>
      </c>
    </row>
    <row r="15" spans="1:14" ht="16" thickBot="1">
      <c r="A15" s="2" t="str">
        <f>CONCATENATE("CP_",RIGHT(CONCATENATE("00000",original!C15),6))</f>
        <v>CP_000011</v>
      </c>
      <c r="B15" s="2" t="str">
        <f>original!A15</f>
        <v>BRENNSTUHL</v>
      </c>
      <c r="C15" s="2" t="str">
        <f>CONCATENATE(LEFT(original!B15,1),LOWER(RIGHT(original!B15,LEN(original!B15)-1)))</f>
        <v>Cindya</v>
      </c>
      <c r="D15" s="20" t="str">
        <f t="shared" si="0"/>
        <v>Cindya BRENNSTUHL</v>
      </c>
      <c r="E15" s="7" t="str">
        <f>original!E15</f>
        <v>elizza35@msn.com</v>
      </c>
      <c r="F15" s="2" t="str">
        <f>original!D15</f>
        <v>06 28 23 37 74</v>
      </c>
      <c r="G15" s="20" t="str">
        <f t="shared" si="1"/>
        <v>CBRENNSTUHL</v>
      </c>
      <c r="H15" s="29" t="str">
        <f>IF(ISBLANK(original!K15),"",original!K15)</f>
        <v/>
      </c>
      <c r="I15" s="29">
        <f>IF(ISBLANK(original!L15),"",original!L15)</f>
        <v>1</v>
      </c>
      <c r="J15" s="14">
        <f>IF(ISBLANK(original!M15),"",original!M15)</f>
        <v>1985</v>
      </c>
      <c r="K15" s="14" t="str">
        <f>IF(ISBLANK(original!N15),"",original!N15)</f>
        <v>3 rue de Thann</v>
      </c>
      <c r="L15" s="14">
        <f>IF(ISBLANK(original!O15),"",original!O15)</f>
        <v>67100</v>
      </c>
      <c r="M15" s="14" t="str">
        <f>IF(ISBLANK(original!P15),"",original!P15)</f>
        <v>STRASBOURG</v>
      </c>
      <c r="N15" s="26" t="str">
        <f>IF(ISBLANK(original!Q15),"",original!Q15)</f>
        <v/>
      </c>
    </row>
    <row r="16" spans="1:14" ht="16" thickBot="1">
      <c r="A16" s="2" t="str">
        <f>CONCATENATE("CP_",RIGHT(CONCATENATE("00000",original!C16),6))</f>
        <v>CP_000012</v>
      </c>
      <c r="B16" s="2" t="str">
        <f>original!A16</f>
        <v>CATHIARD</v>
      </c>
      <c r="C16" s="2" t="str">
        <f>CONCATENATE(LEFT(original!B16,1),LOWER(RIGHT(original!B16,LEN(original!B16)-1)))</f>
        <v>Bernard</v>
      </c>
      <c r="D16" s="20" t="str">
        <f t="shared" si="0"/>
        <v>Bernard CATHIARD</v>
      </c>
      <c r="E16" s="7" t="str">
        <f>original!E16</f>
        <v>bernard.cathiard@wanadoo.fr</v>
      </c>
      <c r="F16" s="2" t="str">
        <f>original!D16</f>
        <v>06 65 61 64 47</v>
      </c>
      <c r="G16" s="20" t="str">
        <f t="shared" si="1"/>
        <v>BCATHIARD</v>
      </c>
      <c r="H16" s="29">
        <f>IF(ISBLANK(original!K16),"",original!K16)</f>
        <v>1</v>
      </c>
      <c r="I16" s="29" t="str">
        <f>IF(ISBLANK(original!L16),"",original!L16)</f>
        <v/>
      </c>
      <c r="J16" s="14">
        <f>IF(ISBLANK(original!M16),"",original!M16)</f>
        <v>1956</v>
      </c>
      <c r="K16" s="14" t="str">
        <f>IF(ISBLANK(original!N16),"",original!N16)</f>
        <v>16 rue Ste Cécile</v>
      </c>
      <c r="L16" s="14">
        <f>IF(ISBLANK(original!O16),"",original!O16)</f>
        <v>67100</v>
      </c>
      <c r="M16" s="14" t="str">
        <f>IF(ISBLANK(original!P16),"",original!P16)</f>
        <v>STRASBOURG</v>
      </c>
      <c r="N16" s="26" t="str">
        <f>IF(ISBLANK(original!Q16),"",original!Q16)</f>
        <v/>
      </c>
    </row>
    <row r="17" spans="1:14" ht="16" thickBot="1">
      <c r="A17" s="2" t="str">
        <f>CONCATENATE("CP_",RIGHT(CONCATENATE("00000",original!C17),6))</f>
        <v>CP_000013</v>
      </c>
      <c r="B17" s="2" t="str">
        <f>original!A17</f>
        <v>CHANSON</v>
      </c>
      <c r="C17" s="2" t="str">
        <f>CONCATENATE(LEFT(original!B17,1),LOWER(RIGHT(original!B17,LEN(original!B17)-1)))</f>
        <v>Brigitte</v>
      </c>
      <c r="D17" s="20" t="str">
        <f t="shared" si="0"/>
        <v>Brigitte CHANSON</v>
      </c>
      <c r="E17" s="7" t="str">
        <f>original!E17</f>
        <v>chanbrigit@gmail.com</v>
      </c>
      <c r="F17" s="2" t="str">
        <f>original!D17</f>
        <v>03 88 60 10 30</v>
      </c>
      <c r="G17" s="20" t="str">
        <f t="shared" si="1"/>
        <v>BCHANSON</v>
      </c>
      <c r="H17" s="29" t="str">
        <f>IF(ISBLANK(original!K17),"",original!K17)</f>
        <v/>
      </c>
      <c r="I17" s="29">
        <f>IF(ISBLANK(original!L17),"",original!L17)</f>
        <v>1</v>
      </c>
      <c r="J17" s="14">
        <f>IF(ISBLANK(original!M17),"",original!M17)</f>
        <v>1956</v>
      </c>
      <c r="K17" s="14" t="str">
        <f>IF(ISBLANK(original!N17),"",original!N17)</f>
        <v>31 rue d'Altkirch</v>
      </c>
      <c r="L17" s="14">
        <f>IF(ISBLANK(original!O17),"",original!O17)</f>
        <v>67100</v>
      </c>
      <c r="M17" s="14" t="str">
        <f>IF(ISBLANK(original!P17),"",original!P17)</f>
        <v>STRASBOURG</v>
      </c>
      <c r="N17" s="26" t="str">
        <f>IF(ISBLANK(original!Q17),"",original!Q17)</f>
        <v/>
      </c>
    </row>
    <row r="18" spans="1:14" ht="16" thickBot="1">
      <c r="A18" s="2" t="str">
        <f>CONCATENATE("CP_",RIGHT(CONCATENATE("00000",original!C18),6))</f>
        <v>CP_000014</v>
      </c>
      <c r="B18" s="2" t="str">
        <f>original!A18</f>
        <v>CHAPOUTOT</v>
      </c>
      <c r="C18" s="2" t="str">
        <f>CONCATENATE(LEFT(original!B18,1),LOWER(RIGHT(original!B18,LEN(original!B18)-1)))</f>
        <v>Marine</v>
      </c>
      <c r="D18" s="20" t="str">
        <f t="shared" si="0"/>
        <v>Marine CHAPOUTOT</v>
      </c>
      <c r="E18" s="7" t="str">
        <f>original!E18</f>
        <v>marine.chapoutot@gmail.com</v>
      </c>
      <c r="F18" s="2" t="str">
        <f>original!D18</f>
        <v>06 32 23 95 53</v>
      </c>
      <c r="G18" s="20" t="str">
        <f t="shared" si="1"/>
        <v>MCHAPOUTOT</v>
      </c>
      <c r="H18" s="29" t="str">
        <f>IF(ISBLANK(original!K18),"",original!K18)</f>
        <v/>
      </c>
      <c r="I18" s="29">
        <f>IF(ISBLANK(original!L18),"",original!L18)</f>
        <v>1</v>
      </c>
      <c r="J18" s="14">
        <f>IF(ISBLANK(original!M18),"",original!M18)</f>
        <v>1991</v>
      </c>
      <c r="K18" s="14" t="str">
        <f>IF(ISBLANK(original!N18),"",original!N18)</f>
        <v>23 rue Baldner</v>
      </c>
      <c r="L18" s="14">
        <f>IF(ISBLANK(original!O18),"",original!O18)</f>
        <v>67100</v>
      </c>
      <c r="M18" s="14" t="str">
        <f>IF(ISBLANK(original!P18),"",original!P18)</f>
        <v>STRASBOURG</v>
      </c>
      <c r="N18" s="26" t="str">
        <f>IF(ISBLANK(original!Q18),"",original!Q18)</f>
        <v/>
      </c>
    </row>
    <row r="19" spans="1:14" ht="16" thickBot="1">
      <c r="A19" s="2" t="str">
        <f>CONCATENATE("CP_",RIGHT(CONCATENATE("00000",original!C19),6))</f>
        <v>CP_000015</v>
      </c>
      <c r="B19" s="2" t="str">
        <f>original!A19</f>
        <v>CHAZE</v>
      </c>
      <c r="C19" s="2" t="str">
        <f>CONCATENATE(LEFT(original!B19,1),LOWER(RIGHT(original!B19,LEN(original!B19)-1)))</f>
        <v>Pauline</v>
      </c>
      <c r="D19" s="20" t="str">
        <f t="shared" si="0"/>
        <v>Pauline CHAZE</v>
      </c>
      <c r="E19" s="7" t="str">
        <f>original!E19</f>
        <v>paulinechaze12@hotmail.com</v>
      </c>
      <c r="F19" s="2" t="str">
        <f>original!D19</f>
        <v>non rens.</v>
      </c>
      <c r="G19" s="20" t="str">
        <f t="shared" si="1"/>
        <v>PCHAZE</v>
      </c>
      <c r="H19" s="29" t="str">
        <f>IF(ISBLANK(original!K19),"",original!K19)</f>
        <v/>
      </c>
      <c r="I19" s="29">
        <f>IF(ISBLANK(original!L19),"",original!L19)</f>
        <v>1</v>
      </c>
      <c r="J19" s="14">
        <f>IF(ISBLANK(original!M19),"",original!M19)</f>
        <v>1985</v>
      </c>
      <c r="K19" s="14" t="str">
        <f>IF(ISBLANK(original!N19),"",original!N19)</f>
        <v>3 rue Michel Baltzer</v>
      </c>
      <c r="L19" s="14">
        <f>IF(ISBLANK(original!O19),"",original!O19)</f>
        <v>67100</v>
      </c>
      <c r="M19" s="14" t="str">
        <f>IF(ISBLANK(original!P19),"",original!P19)</f>
        <v>STRASBOURG</v>
      </c>
      <c r="N19" s="26" t="str">
        <f>IF(ISBLANK(original!Q19),"",original!Q19)</f>
        <v/>
      </c>
    </row>
    <row r="20" spans="1:14" ht="16" thickBot="1">
      <c r="A20" s="2" t="str">
        <f>CONCATENATE("CP_",RIGHT(CONCATENATE("00000",original!C20),6))</f>
        <v>CP_000016</v>
      </c>
      <c r="B20" s="2" t="str">
        <f>original!A20</f>
        <v>CHRISTEN</v>
      </c>
      <c r="C20" s="2" t="str">
        <f>CONCATENATE(LEFT(original!B20,1),LOWER(RIGHT(original!B20,LEN(original!B20)-1)))</f>
        <v>Micheline</v>
      </c>
      <c r="D20" s="20" t="str">
        <f t="shared" si="0"/>
        <v>Micheline CHRISTEN</v>
      </c>
      <c r="E20" s="7" t="str">
        <f>original!E20</f>
        <v>Micheline.christen@outlook.com</v>
      </c>
      <c r="F20" s="2" t="str">
        <f>original!D20</f>
        <v>03 88 66 72 78</v>
      </c>
      <c r="G20" s="20" t="str">
        <f t="shared" si="1"/>
        <v>MCHRISTEN</v>
      </c>
      <c r="H20" s="29" t="str">
        <f>IF(ISBLANK(original!K20),"",original!K20)</f>
        <v/>
      </c>
      <c r="I20" s="29">
        <f>IF(ISBLANK(original!L20),"",original!L20)</f>
        <v>1</v>
      </c>
      <c r="J20" s="14">
        <f>IF(ISBLANK(original!M20),"",original!M20)</f>
        <v>1947</v>
      </c>
      <c r="K20" s="14" t="str">
        <f>IF(ISBLANK(original!N20),"",original!N20)</f>
        <v>1 passage Clara Malraux</v>
      </c>
      <c r="L20" s="14">
        <f>IF(ISBLANK(original!O20),"",original!O20)</f>
        <v>67100</v>
      </c>
      <c r="M20" s="14" t="str">
        <f>IF(ISBLANK(original!P20),"",original!P20)</f>
        <v>STRASBOURG</v>
      </c>
      <c r="N20" s="26" t="str">
        <f>IF(ISBLANK(original!Q20),"",original!Q20)</f>
        <v/>
      </c>
    </row>
    <row r="21" spans="1:14" ht="16" thickBot="1">
      <c r="A21" s="2" t="str">
        <f>CONCATENATE("CP_",RIGHT(CONCATENATE("00000",original!C21),6))</f>
        <v>CP_000017</v>
      </c>
      <c r="B21" s="2" t="str">
        <f>original!A21</f>
        <v>CLERC</v>
      </c>
      <c r="C21" s="2" t="str">
        <f>CONCATENATE(LEFT(original!B21,1),LOWER(RIGHT(original!B21,LEN(original!B21)-1)))</f>
        <v>Pierre</v>
      </c>
      <c r="D21" s="20" t="str">
        <f t="shared" si="0"/>
        <v>Pierre CLERC</v>
      </c>
      <c r="E21" s="7" t="str">
        <f>original!E21</f>
        <v>tsclerc@hotmail.fr</v>
      </c>
      <c r="F21" s="2" t="str">
        <f>original!D21</f>
        <v>06 77 07 47 95</v>
      </c>
      <c r="G21" s="20" t="str">
        <f t="shared" si="1"/>
        <v>PCLERC</v>
      </c>
      <c r="H21" s="29">
        <f>IF(ISBLANK(original!K21),"",original!K21)</f>
        <v>1</v>
      </c>
      <c r="I21" s="29" t="str">
        <f>IF(ISBLANK(original!L21),"",original!L21)</f>
        <v/>
      </c>
      <c r="J21" s="14">
        <f>IF(ISBLANK(original!M21),"",original!M21)</f>
        <v>1980</v>
      </c>
      <c r="K21" s="14" t="str">
        <f>IF(ISBLANK(original!N21),"",original!N21)</f>
        <v>48 Av. Jean Jaurès</v>
      </c>
      <c r="L21" s="14">
        <f>IF(ISBLANK(original!O21),"",original!O21)</f>
        <v>67100</v>
      </c>
      <c r="M21" s="14" t="str">
        <f>IF(ISBLANK(original!P21),"",original!P21)</f>
        <v>STRASBOURG</v>
      </c>
      <c r="N21" s="26" t="str">
        <f>IF(ISBLANK(original!Q21),"",original!Q21)</f>
        <v/>
      </c>
    </row>
    <row r="22" spans="1:14" ht="16" thickBot="1">
      <c r="A22" s="2" t="str">
        <f>CONCATENATE("CP_",RIGHT(CONCATENATE("00000",original!C22),6))</f>
        <v>CP_000018</v>
      </c>
      <c r="B22" s="2" t="str">
        <f>original!A22</f>
        <v>COUDERC</v>
      </c>
      <c r="C22" s="2" t="str">
        <f>CONCATENATE(LEFT(original!B22,1),LOWER(RIGHT(original!B22,LEN(original!B22)-1)))</f>
        <v>Roland</v>
      </c>
      <c r="D22" s="20" t="str">
        <f t="shared" si="0"/>
        <v>Roland COUDERC</v>
      </c>
      <c r="E22" s="7" t="str">
        <f>original!E22</f>
        <v>rolcouderc@orange.fr</v>
      </c>
      <c r="F22" s="2" t="str">
        <f>original!D22</f>
        <v>06 16 27 93 16</v>
      </c>
      <c r="G22" s="20" t="str">
        <f t="shared" si="1"/>
        <v>RCOUDERC</v>
      </c>
      <c r="H22" s="29">
        <f>IF(ISBLANK(original!K22),"",original!K22)</f>
        <v>1</v>
      </c>
      <c r="I22" s="29" t="str">
        <f>IF(ISBLANK(original!L22),"",original!L22)</f>
        <v/>
      </c>
      <c r="J22" s="14">
        <f>IF(ISBLANK(original!M22),"",original!M22)</f>
        <v>1948</v>
      </c>
      <c r="K22" s="14" t="str">
        <f>IF(ISBLANK(original!N22),"",original!N22)</f>
        <v>28 rue du bassin d'Austerlitz</v>
      </c>
      <c r="L22" s="14">
        <f>IF(ISBLANK(original!O22),"",original!O22)</f>
        <v>67100</v>
      </c>
      <c r="M22" s="14" t="str">
        <f>IF(ISBLANK(original!P22),"",original!P22)</f>
        <v>STRASBOURG</v>
      </c>
      <c r="N22" s="26" t="str">
        <f>IF(ISBLANK(original!Q22),"",original!Q22)</f>
        <v/>
      </c>
    </row>
    <row r="23" spans="1:14" ht="16" thickBot="1">
      <c r="A23" s="2" t="str">
        <f>CONCATENATE("CP_",RIGHT(CONCATENATE("00000",original!C23),6))</f>
        <v>CP_000019</v>
      </c>
      <c r="B23" s="2" t="str">
        <f>original!A23</f>
        <v>CUZIN</v>
      </c>
      <c r="C23" s="2" t="str">
        <f>CONCATENATE(LEFT(original!B23,1),LOWER(RIGHT(original!B23,LEN(original!B23)-1)))</f>
        <v>Agnes</v>
      </c>
      <c r="D23" s="20" t="str">
        <f t="shared" si="0"/>
        <v>Agnes CUZIN</v>
      </c>
      <c r="E23" s="7" t="str">
        <f>original!E23</f>
        <v>agnes.cuzin@gmail.com</v>
      </c>
      <c r="F23" s="2" t="str">
        <f>original!D23</f>
        <v>06 14 96 44 28</v>
      </c>
      <c r="G23" s="20" t="str">
        <f t="shared" si="1"/>
        <v>ACUZIN</v>
      </c>
      <c r="H23" s="29" t="str">
        <f>IF(ISBLANK(original!K23),"",original!K23)</f>
        <v/>
      </c>
      <c r="I23" s="29">
        <f>IF(ISBLANK(original!L23),"",original!L23)</f>
        <v>1</v>
      </c>
      <c r="J23" s="14">
        <f>IF(ISBLANK(original!M23),"",original!M23)</f>
        <v>1947</v>
      </c>
      <c r="K23" s="14" t="str">
        <f>IF(ISBLANK(original!N23),"",original!N23)</f>
        <v>26 rue Kageneck</v>
      </c>
      <c r="L23" s="14">
        <f>IF(ISBLANK(original!O23),"",original!O23)</f>
        <v>67000</v>
      </c>
      <c r="M23" s="14" t="str">
        <f>IF(ISBLANK(original!P23),"",original!P23)</f>
        <v>STRASBOURG</v>
      </c>
      <c r="N23" s="26" t="str">
        <f>IF(ISBLANK(original!Q23),"",original!Q23)</f>
        <v/>
      </c>
    </row>
    <row r="24" spans="1:14" ht="16" thickBot="1">
      <c r="A24" s="2" t="str">
        <f>CONCATENATE("CP_",RIGHT(CONCATENATE("00000",original!C24),6))</f>
        <v>CP_000020</v>
      </c>
      <c r="B24" s="2" t="str">
        <f>original!A24</f>
        <v>DANIEL</v>
      </c>
      <c r="C24" s="2" t="str">
        <f>CONCATENATE(LEFT(original!B24,1),LOWER(RIGHT(original!B24,LEN(original!B24)-1)))</f>
        <v>Armelle</v>
      </c>
      <c r="D24" s="20" t="str">
        <f t="shared" si="0"/>
        <v>Armelle DANIEL</v>
      </c>
      <c r="E24" s="7" t="str">
        <f>original!E24</f>
        <v>armelle.daniel@gmail.com</v>
      </c>
      <c r="F24" s="2" t="str">
        <f>original!D24</f>
        <v>06 73 63 37 14</v>
      </c>
      <c r="G24" s="20" t="str">
        <f t="shared" si="1"/>
        <v>ADANIEL</v>
      </c>
      <c r="H24" s="29" t="str">
        <f>IF(ISBLANK(original!K24),"",original!K24)</f>
        <v/>
      </c>
      <c r="I24" s="29">
        <f>IF(ISBLANK(original!L24),"",original!L24)</f>
        <v>1</v>
      </c>
      <c r="J24" s="14">
        <f>IF(ISBLANK(original!M24),"",original!M24)</f>
        <v>1970</v>
      </c>
      <c r="K24" s="14" t="str">
        <f>IF(ISBLANK(original!N24),"",original!N24)</f>
        <v>47A rue de Lauterbourg</v>
      </c>
      <c r="L24" s="14">
        <f>IF(ISBLANK(original!O24),"",original!O24)</f>
        <v>67300</v>
      </c>
      <c r="M24" s="14" t="str">
        <f>IF(ISBLANK(original!P24),"",original!P24)</f>
        <v>SCHILTIGHEIM</v>
      </c>
      <c r="N24" s="26" t="str">
        <f>IF(ISBLANK(original!Q24),"",original!Q24)</f>
        <v/>
      </c>
    </row>
    <row r="25" spans="1:14" ht="16" thickBot="1">
      <c r="A25" s="2" t="str">
        <f>CONCATENATE("CP_",RIGHT(CONCATENATE("00000",original!C25),6))</f>
        <v>CP_000021</v>
      </c>
      <c r="B25" s="2" t="str">
        <f>original!A25</f>
        <v>DANIEL</v>
      </c>
      <c r="C25" s="2" t="str">
        <f>CONCATENATE(LEFT(original!B25,1),LOWER(RIGHT(original!B25,LEN(original!B25)-1)))</f>
        <v>Pascal</v>
      </c>
      <c r="D25" s="20" t="str">
        <f t="shared" si="0"/>
        <v>Pascal DANIEL</v>
      </c>
      <c r="E25" s="7" t="str">
        <f>original!E25</f>
        <v>pdanielcm@gmail.com</v>
      </c>
      <c r="F25" s="2" t="str">
        <f>original!D25</f>
        <v>06 20 35 61 38</v>
      </c>
      <c r="G25" s="20" t="str">
        <f t="shared" si="1"/>
        <v>PDANIEL</v>
      </c>
      <c r="H25" s="29">
        <f>IF(ISBLANK(original!K25),"",original!K25)</f>
        <v>1</v>
      </c>
      <c r="I25" s="29" t="str">
        <f>IF(ISBLANK(original!L25),"",original!L25)</f>
        <v/>
      </c>
      <c r="J25" s="14">
        <f>IF(ISBLANK(original!M25),"",original!M25)</f>
        <v>1970</v>
      </c>
      <c r="K25" s="14" t="str">
        <f>IF(ISBLANK(original!N25),"",original!N25)</f>
        <v>47A rue de Lauterbourg</v>
      </c>
      <c r="L25" s="14">
        <f>IF(ISBLANK(original!O25),"",original!O25)</f>
        <v>67300</v>
      </c>
      <c r="M25" s="14" t="str">
        <f>IF(ISBLANK(original!P25),"",original!P25)</f>
        <v>SCHILTIGHEIM</v>
      </c>
      <c r="N25" s="26" t="str">
        <f>IF(ISBLANK(original!Q25),"",original!Q25)</f>
        <v/>
      </c>
    </row>
    <row r="26" spans="1:14" ht="16" thickBot="1">
      <c r="A26" s="2" t="str">
        <f>CONCATENATE("CP_",RIGHT(CONCATENATE("00000",original!C26),6))</f>
        <v>CP_000022</v>
      </c>
      <c r="B26" s="2" t="str">
        <f>original!A26</f>
        <v>DAUSSY</v>
      </c>
      <c r="C26" s="2" t="str">
        <f>CONCATENATE(LEFT(original!B26,1),LOWER(RIGHT(original!B26,LEN(original!B26)-1)))</f>
        <v>Camille</v>
      </c>
      <c r="D26" s="20" t="str">
        <f t="shared" si="0"/>
        <v>Camille DAUSSY</v>
      </c>
      <c r="E26" s="7" t="str">
        <f>original!E26</f>
        <v>c.daussy@hotmail.fr</v>
      </c>
      <c r="F26" s="2" t="str">
        <f>original!D26</f>
        <v>06 21 67 26 37</v>
      </c>
      <c r="G26" s="20" t="str">
        <f t="shared" si="1"/>
        <v>CDAUSSY</v>
      </c>
      <c r="H26" s="29" t="str">
        <f>IF(ISBLANK(original!K26),"",original!K26)</f>
        <v/>
      </c>
      <c r="I26" s="29">
        <f>IF(ISBLANK(original!L26),"",original!L26)</f>
        <v>1</v>
      </c>
      <c r="J26" s="14">
        <f>IF(ISBLANK(original!M26),"",original!M26)</f>
        <v>1995</v>
      </c>
      <c r="K26" s="14" t="str">
        <f>IF(ISBLANK(original!N26),"",original!N26)</f>
        <v>19 rue du chemin Fried</v>
      </c>
      <c r="L26" s="14">
        <f>IF(ISBLANK(original!O26),"",original!O26)</f>
        <v>67100</v>
      </c>
      <c r="M26" s="14" t="str">
        <f>IF(ISBLANK(original!P26),"",original!P26)</f>
        <v>STRASBOURG</v>
      </c>
      <c r="N26" s="26" t="str">
        <f>IF(ISBLANK(original!Q26),"",original!Q26)</f>
        <v/>
      </c>
    </row>
    <row r="27" spans="1:14" ht="16" thickBot="1">
      <c r="A27" s="2" t="str">
        <f>CONCATENATE("CP_",RIGHT(CONCATENATE("00000",original!C27),6))</f>
        <v>CP_000023</v>
      </c>
      <c r="B27" s="2" t="str">
        <f>original!A27</f>
        <v>DAUTIER</v>
      </c>
      <c r="C27" s="2" t="str">
        <f>CONCATENATE(LEFT(original!B27,1),LOWER(RIGHT(original!B27,LEN(original!B27)-1)))</f>
        <v>Marine</v>
      </c>
      <c r="D27" s="20" t="str">
        <f t="shared" si="0"/>
        <v>Marine DAUTIER</v>
      </c>
      <c r="E27" s="7" t="str">
        <f>original!E27</f>
        <v>marine@marinedautier.fr</v>
      </c>
      <c r="F27" s="2" t="str">
        <f>original!D27</f>
        <v>06 51 80 19 41</v>
      </c>
      <c r="G27" s="20" t="str">
        <f t="shared" si="1"/>
        <v>MDAUTIER</v>
      </c>
      <c r="H27" s="29" t="str">
        <f>IF(ISBLANK(original!K27),"",original!K27)</f>
        <v/>
      </c>
      <c r="I27" s="29">
        <f>IF(ISBLANK(original!L27),"",original!L27)</f>
        <v>1</v>
      </c>
      <c r="J27" s="14">
        <f>IF(ISBLANK(original!M27),"",original!M27)</f>
        <v>1974</v>
      </c>
      <c r="K27" s="14" t="str">
        <f>IF(ISBLANK(original!N27),"",original!N27)</f>
        <v>43 rue du Neufeld</v>
      </c>
      <c r="L27" s="14">
        <f>IF(ISBLANK(original!O27),"",original!O27)</f>
        <v>67100</v>
      </c>
      <c r="M27" s="14" t="str">
        <f>IF(ISBLANK(original!P27),"",original!P27)</f>
        <v>STRASBOURG</v>
      </c>
      <c r="N27" s="26" t="str">
        <f>IF(ISBLANK(original!Q27),"",original!Q27)</f>
        <v/>
      </c>
    </row>
    <row r="28" spans="1:14" ht="16" thickBot="1">
      <c r="A28" s="2" t="str">
        <f>CONCATENATE("CP_",RIGHT(CONCATENATE("00000",original!C28),6))</f>
        <v>CP_000024</v>
      </c>
      <c r="B28" s="2" t="str">
        <f>original!A28</f>
        <v>DEBAY</v>
      </c>
      <c r="C28" s="2" t="str">
        <f>CONCATENATE(LEFT(original!B28,1),LOWER(RIGHT(original!B28,LEN(original!B28)-1)))</f>
        <v>Michele</v>
      </c>
      <c r="D28" s="20" t="str">
        <f t="shared" si="0"/>
        <v>Michele DEBAY</v>
      </c>
      <c r="E28" s="7" t="str">
        <f>original!E28</f>
        <v>micheledebay67@gmail.com</v>
      </c>
      <c r="F28" s="2" t="str">
        <f>original!D28</f>
        <v>06 63 23 51 52</v>
      </c>
      <c r="G28" s="20" t="str">
        <f t="shared" si="1"/>
        <v>MDEBAY</v>
      </c>
      <c r="H28" s="29" t="str">
        <f>IF(ISBLANK(original!K28),"",original!K28)</f>
        <v/>
      </c>
      <c r="I28" s="29">
        <f>IF(ISBLANK(original!L28),"",original!L28)</f>
        <v>1</v>
      </c>
      <c r="J28" s="14">
        <f>IF(ISBLANK(original!M28),"",original!M28)</f>
        <v>1951</v>
      </c>
      <c r="K28" s="14" t="str">
        <f>IF(ISBLANK(original!N28),"",original!N28)</f>
        <v>29 rue de Nicosie</v>
      </c>
      <c r="L28" s="14">
        <f>IF(ISBLANK(original!O28),"",original!O28)</f>
        <v>67000</v>
      </c>
      <c r="M28" s="14" t="str">
        <f>IF(ISBLANK(original!P28),"",original!P28)</f>
        <v>STRASBOURG</v>
      </c>
      <c r="N28" s="26" t="str">
        <f>IF(ISBLANK(original!Q28),"",original!Q28)</f>
        <v/>
      </c>
    </row>
    <row r="29" spans="1:14" ht="16" thickBot="1">
      <c r="A29" s="2" t="str">
        <f>CONCATENATE("CP_",RIGHT(CONCATENATE("00000",original!C29),6))</f>
        <v>CP_000025</v>
      </c>
      <c r="B29" s="2" t="str">
        <f>original!A29</f>
        <v>DEMEL</v>
      </c>
      <c r="C29" s="2" t="str">
        <f>CONCATENATE(LEFT(original!B29,1),LOWER(RIGHT(original!B29,LEN(original!B29)-1)))</f>
        <v>Birgit</v>
      </c>
      <c r="D29" s="20" t="str">
        <f t="shared" si="0"/>
        <v>Birgit DEMEL</v>
      </c>
      <c r="E29" s="7" t="str">
        <f>original!E29</f>
        <v>b.demel@laposte.net</v>
      </c>
      <c r="F29" s="2" t="str">
        <f>original!D29</f>
        <v>07 69 78 76 60</v>
      </c>
      <c r="G29" s="20" t="str">
        <f t="shared" si="1"/>
        <v>BDEMEL</v>
      </c>
      <c r="H29" s="29" t="str">
        <f>IF(ISBLANK(original!K29),"",original!K29)</f>
        <v/>
      </c>
      <c r="I29" s="29">
        <f>IF(ISBLANK(original!L29),"",original!L29)</f>
        <v>1</v>
      </c>
      <c r="J29" s="14">
        <f>IF(ISBLANK(original!M29),"",original!M29)</f>
        <v>1968</v>
      </c>
      <c r="K29" s="14" t="str">
        <f>IF(ISBLANK(original!N29),"",original!N29)</f>
        <v>8 rue de Thann</v>
      </c>
      <c r="L29" s="14">
        <f>IF(ISBLANK(original!O29),"",original!O29)</f>
        <v>67100</v>
      </c>
      <c r="M29" s="14" t="str">
        <f>IF(ISBLANK(original!P29),"",original!P29)</f>
        <v>STRASBOURG</v>
      </c>
      <c r="N29" s="26" t="str">
        <f>IF(ISBLANK(original!Q29),"",original!Q29)</f>
        <v/>
      </c>
    </row>
    <row r="30" spans="1:14" ht="16" thickBot="1">
      <c r="A30" s="2" t="str">
        <f>CONCATENATE("CP_",RIGHT(CONCATENATE("00000",original!C30),6))</f>
        <v>CP_000107</v>
      </c>
      <c r="B30" s="2" t="str">
        <f>original!A30</f>
        <v>DERNDINGER</v>
      </c>
      <c r="C30" s="2" t="str">
        <f>CONCATENATE(LEFT(original!B30,1),LOWER(RIGHT(original!B30,LEN(original!B30)-1)))</f>
        <v>Stephanie</v>
      </c>
      <c r="D30" s="20" t="str">
        <f t="shared" si="0"/>
        <v>Stephanie DERNDINGER</v>
      </c>
      <c r="E30" s="7" t="str">
        <f>original!E30</f>
        <v>stephanie.derndinger@gmail.com</v>
      </c>
      <c r="F30" s="2" t="str">
        <f>original!D30</f>
        <v>06 30 77 45 55</v>
      </c>
      <c r="G30" s="20" t="str">
        <f t="shared" si="1"/>
        <v>SDERNDINGER</v>
      </c>
      <c r="H30" s="29" t="str">
        <f>IF(ISBLANK(original!K30),"",original!K30)</f>
        <v/>
      </c>
      <c r="I30" s="29">
        <f>IF(ISBLANK(original!L30),"",original!L30)</f>
        <v>1</v>
      </c>
      <c r="J30" s="14">
        <f>IF(ISBLANK(original!M30),"",original!M30)</f>
        <v>1975</v>
      </c>
      <c r="K30" s="14" t="str">
        <f>IF(ISBLANK(original!N30),"",original!N30)</f>
        <v>23 rue de Lampertheim</v>
      </c>
      <c r="L30" s="14">
        <f>IF(ISBLANK(original!O30),"",original!O30)</f>
        <v>67800</v>
      </c>
      <c r="M30" s="14" t="str">
        <f>IF(ISBLANK(original!P30),"",original!P30)</f>
        <v>LAMPERTHEIM</v>
      </c>
      <c r="N30" s="26" t="str">
        <f>IF(ISBLANK(original!Q30),"",original!Q30)</f>
        <v/>
      </c>
    </row>
    <row r="31" spans="1:14" ht="16" thickBot="1">
      <c r="A31" s="2" t="str">
        <f>CONCATENATE("CP_",RIGHT(CONCATENATE("00000",original!C31),6))</f>
        <v>CP_000026</v>
      </c>
      <c r="B31" s="2" t="str">
        <f>original!A31</f>
        <v>DETOURNAY</v>
      </c>
      <c r="C31" s="2" t="str">
        <f>CONCATENATE(LEFT(original!B31,1),LOWER(RIGHT(original!B31,LEN(original!B31)-1)))</f>
        <v>Marie</v>
      </c>
      <c r="D31" s="20" t="str">
        <f t="shared" si="0"/>
        <v>Marie DETOURNAY</v>
      </c>
      <c r="E31" s="7" t="str">
        <f>original!E31</f>
        <v>marietournay@wanadoo.fr</v>
      </c>
      <c r="F31" s="2" t="str">
        <f>original!D31</f>
        <v>06 75 15 55 09</v>
      </c>
      <c r="G31" s="20" t="str">
        <f t="shared" si="1"/>
        <v>MDETOURNAY</v>
      </c>
      <c r="H31" s="29" t="str">
        <f>IF(ISBLANK(original!K31),"",original!K31)</f>
        <v/>
      </c>
      <c r="I31" s="29">
        <f>IF(ISBLANK(original!L31),"",original!L31)</f>
        <v>1</v>
      </c>
      <c r="J31" s="14">
        <f>IF(ISBLANK(original!M31),"",original!M31)</f>
        <v>1950</v>
      </c>
      <c r="K31" s="14" t="str">
        <f>IF(ISBLANK(original!N31),"",original!N31)</f>
        <v>55 rue de Mulhouse</v>
      </c>
      <c r="L31" s="14">
        <f>IF(ISBLANK(original!O31),"",original!O31)</f>
        <v>67100</v>
      </c>
      <c r="M31" s="14" t="str">
        <f>IF(ISBLANK(original!P31),"",original!P31)</f>
        <v>STRASBOURG</v>
      </c>
      <c r="N31" s="26" t="str">
        <f>IF(ISBLANK(original!Q31),"",original!Q31)</f>
        <v/>
      </c>
    </row>
    <row r="32" spans="1:14" ht="16" thickBot="1">
      <c r="A32" s="2" t="str">
        <f>CONCATENATE("CP_",RIGHT(CONCATENATE("00000",original!C32),6))</f>
        <v>CP_000027</v>
      </c>
      <c r="B32" s="2" t="str">
        <f>original!A32</f>
        <v>DICKELY</v>
      </c>
      <c r="C32" s="2" t="str">
        <f>CONCATENATE(LEFT(original!B32,1),LOWER(RIGHT(original!B32,LEN(original!B32)-1)))</f>
        <v>Josépha</v>
      </c>
      <c r="D32" s="20" t="str">
        <f t="shared" si="0"/>
        <v>Josépha DICKELY</v>
      </c>
      <c r="E32" s="7" t="str">
        <f>original!E32</f>
        <v>josepha.dickely@gmail.com</v>
      </c>
      <c r="F32" s="2" t="str">
        <f>original!D32</f>
        <v>06 30 68 99 40</v>
      </c>
      <c r="G32" s="20" t="str">
        <f t="shared" si="1"/>
        <v>JDICKELY</v>
      </c>
      <c r="H32" s="29" t="str">
        <f>IF(ISBLANK(original!K32),"",original!K32)</f>
        <v/>
      </c>
      <c r="I32" s="29">
        <f>IF(ISBLANK(original!L32),"",original!L32)</f>
        <v>1</v>
      </c>
      <c r="J32" s="14">
        <f>IF(ISBLANK(original!M32),"",original!M32)</f>
        <v>1963</v>
      </c>
      <c r="K32" s="14" t="str">
        <f>IF(ISBLANK(original!N32),"",original!N32)</f>
        <v>7 rue du petit marais</v>
      </c>
      <c r="L32" s="14">
        <f>IF(ISBLANK(original!O32),"",original!O32)</f>
        <v>67200</v>
      </c>
      <c r="M32" s="14" t="str">
        <f>IF(ISBLANK(original!P32),"",original!P32)</f>
        <v>STRASBOURG</v>
      </c>
      <c r="N32" s="26" t="str">
        <f>IF(ISBLANK(original!Q32),"",original!Q32)</f>
        <v/>
      </c>
    </row>
    <row r="33" spans="1:14" ht="16" thickBot="1">
      <c r="A33" s="2" t="str">
        <f>CONCATENATE("CP_",RIGHT(CONCATENATE("00000",original!C33),6))</f>
        <v>CP_000028</v>
      </c>
      <c r="B33" s="2" t="str">
        <f>original!A33</f>
        <v>DOMBALL</v>
      </c>
      <c r="C33" s="2" t="str">
        <f>CONCATENATE(LEFT(original!B33,1),LOWER(RIGHT(original!B33,LEN(original!B33)-1)))</f>
        <v>Christian</v>
      </c>
      <c r="D33" s="20" t="str">
        <f t="shared" si="0"/>
        <v>Christian DOMBALL</v>
      </c>
      <c r="E33" s="7" t="str">
        <f>original!E33</f>
        <v>domballc@yahoo.fr</v>
      </c>
      <c r="F33" s="2" t="str">
        <f>original!D33</f>
        <v>06 85 02 16 32</v>
      </c>
      <c r="G33" s="20" t="str">
        <f t="shared" si="1"/>
        <v>CDOMBALL</v>
      </c>
      <c r="H33" s="29">
        <f>IF(ISBLANK(original!K33),"",original!K33)</f>
        <v>1</v>
      </c>
      <c r="I33" s="29" t="str">
        <f>IF(ISBLANK(original!L33),"",original!L33)</f>
        <v/>
      </c>
      <c r="J33" s="14">
        <f>IF(ISBLANK(original!M33),"",original!M33)</f>
        <v>1960</v>
      </c>
      <c r="K33" s="14" t="str">
        <f>IF(ISBLANK(original!N33),"",original!N33)</f>
        <v>1A rue des petits champs</v>
      </c>
      <c r="L33" s="14">
        <f>IF(ISBLANK(original!O33),"",original!O33)</f>
        <v>67300</v>
      </c>
      <c r="M33" s="14" t="str">
        <f>IF(ISBLANK(original!P33),"",original!P33)</f>
        <v>STRASBOURG</v>
      </c>
      <c r="N33" s="26" t="str">
        <f>IF(ISBLANK(original!Q33),"",original!Q33)</f>
        <v/>
      </c>
    </row>
    <row r="34" spans="1:14" ht="16" thickBot="1">
      <c r="A34" s="2" t="str">
        <f>CONCATENATE("CP_",RIGHT(CONCATENATE("00000",original!C34),6))</f>
        <v>CP_000029</v>
      </c>
      <c r="B34" s="2" t="str">
        <f>original!A34</f>
        <v>DOUCEMENT</v>
      </c>
      <c r="C34" s="2" t="str">
        <f>CONCATENATE(LEFT(original!B34,1),LOWER(RIGHT(original!B34,LEN(original!B34)-1)))</f>
        <v>Catherine</v>
      </c>
      <c r="D34" s="20" t="str">
        <f t="shared" si="0"/>
        <v>Catherine DOUCEMENT</v>
      </c>
      <c r="E34" s="7" t="str">
        <f>original!E34</f>
        <v>sweetcatele@gmail.com</v>
      </c>
      <c r="F34" s="2" t="str">
        <f>original!D34</f>
        <v>06 88 43 76 22</v>
      </c>
      <c r="G34" s="20" t="str">
        <f t="shared" si="1"/>
        <v>CDOUCEMENT</v>
      </c>
      <c r="H34" s="29" t="str">
        <f>IF(ISBLANK(original!K34),"",original!K34)</f>
        <v/>
      </c>
      <c r="I34" s="29">
        <f>IF(ISBLANK(original!L34),"",original!L34)</f>
        <v>1</v>
      </c>
      <c r="J34" s="14">
        <f>IF(ISBLANK(original!M34),"",original!M34)</f>
        <v>1971</v>
      </c>
      <c r="K34" s="14" t="str">
        <f>IF(ISBLANK(original!N34),"",original!N34)</f>
        <v>9 rue Clovis</v>
      </c>
      <c r="L34" s="14">
        <f>IF(ISBLANK(original!O34),"",original!O34)</f>
        <v>67200</v>
      </c>
      <c r="M34" s="14" t="str">
        <f>IF(ISBLANK(original!P34),"",original!P34)</f>
        <v>STRASBOURG</v>
      </c>
      <c r="N34" s="26" t="str">
        <f>IF(ISBLANK(original!Q34),"",original!Q34)</f>
        <v/>
      </c>
    </row>
    <row r="35" spans="1:14" ht="16" thickBot="1">
      <c r="A35" s="2" t="str">
        <f>CONCATENATE("CP_",RIGHT(CONCATENATE("00000",original!C35),6))</f>
        <v>CP_000030</v>
      </c>
      <c r="B35" s="2" t="str">
        <f>original!A35</f>
        <v>DUBACH</v>
      </c>
      <c r="C35" s="2" t="str">
        <f>CONCATENATE(LEFT(original!B35,1),LOWER(RIGHT(original!B35,LEN(original!B35)-1)))</f>
        <v>Valerie</v>
      </c>
      <c r="D35" s="20" t="str">
        <f t="shared" si="0"/>
        <v>Valerie DUBACH</v>
      </c>
      <c r="E35" s="7" t="str">
        <f>original!E35</f>
        <v>dubachvalerie@free.fr</v>
      </c>
      <c r="F35" s="2" t="str">
        <f>original!D35</f>
        <v>06 31 47 17 72</v>
      </c>
      <c r="G35" s="20" t="str">
        <f t="shared" si="1"/>
        <v>VDUBACH</v>
      </c>
      <c r="H35" s="29" t="str">
        <f>IF(ISBLANK(original!K35),"",original!K35)</f>
        <v/>
      </c>
      <c r="I35" s="29">
        <f>IF(ISBLANK(original!L35),"",original!L35)</f>
        <v>1</v>
      </c>
      <c r="J35" s="14">
        <f>IF(ISBLANK(original!M35),"",original!M35)</f>
        <v>1962</v>
      </c>
      <c r="K35" s="14" t="str">
        <f>IF(ISBLANK(original!N35),"",original!N35)</f>
        <v>46 rue des sarcelles</v>
      </c>
      <c r="L35" s="14">
        <f>IF(ISBLANK(original!O35),"",original!O35)</f>
        <v>67100</v>
      </c>
      <c r="M35" s="14" t="str">
        <f>IF(ISBLANK(original!P35),"",original!P35)</f>
        <v>STRASBOURG</v>
      </c>
      <c r="N35" s="26" t="str">
        <f>IF(ISBLANK(original!Q35),"",original!Q35)</f>
        <v/>
      </c>
    </row>
    <row r="36" spans="1:14" ht="16" thickBot="1">
      <c r="A36" s="2" t="str">
        <f>CONCATENATE("CP_",RIGHT(CONCATENATE("00000",original!C36),6))</f>
        <v>CP_000031</v>
      </c>
      <c r="B36" s="2" t="str">
        <f>original!A36</f>
        <v>DURAND</v>
      </c>
      <c r="C36" s="2" t="str">
        <f>CONCATENATE(LEFT(original!B36,1),LOWER(RIGHT(original!B36,LEN(original!B36)-1)))</f>
        <v>Hugues</v>
      </c>
      <c r="D36" s="20" t="str">
        <f t="shared" si="0"/>
        <v>Hugues DURAND</v>
      </c>
      <c r="E36" s="7" t="str">
        <f>original!E36</f>
        <v>hudurand@gmail.com</v>
      </c>
      <c r="F36" s="2" t="str">
        <f>original!D36</f>
        <v>06 60 71 50 21</v>
      </c>
      <c r="G36" s="20" t="str">
        <f t="shared" si="1"/>
        <v>HDURAND</v>
      </c>
      <c r="H36" s="29">
        <f>IF(ISBLANK(original!K36),"",original!K36)</f>
        <v>1</v>
      </c>
      <c r="I36" s="29" t="str">
        <f>IF(ISBLANK(original!L36),"",original!L36)</f>
        <v/>
      </c>
      <c r="J36" s="14">
        <f>IF(ISBLANK(original!M36),"",original!M36)</f>
        <v>1979</v>
      </c>
      <c r="K36" s="14" t="str">
        <f>IF(ISBLANK(original!N36),"",original!N36)</f>
        <v>20 rue des Carmes</v>
      </c>
      <c r="L36" s="14">
        <f>IF(ISBLANK(original!O36),"",original!O36)</f>
        <v>67100</v>
      </c>
      <c r="M36" s="14" t="str">
        <f>IF(ISBLANK(original!P36),"",original!P36)</f>
        <v>STRASBOURG</v>
      </c>
      <c r="N36" s="26" t="str">
        <f>IF(ISBLANK(original!Q36),"",original!Q36)</f>
        <v/>
      </c>
    </row>
    <row r="37" spans="1:14" ht="16" thickBot="1">
      <c r="A37" s="2" t="str">
        <f>CONCATENATE("CP_",RIGHT(CONCATENATE("00000",original!C37),6))</f>
        <v>CP_000106</v>
      </c>
      <c r="B37" s="2" t="str">
        <f>original!A37</f>
        <v>ECKERT</v>
      </c>
      <c r="C37" s="2" t="str">
        <f>CONCATENATE(LEFT(original!B37,1),LOWER(RIGHT(original!B37,LEN(original!B37)-1)))</f>
        <v>Christiane</v>
      </c>
      <c r="D37" s="20" t="str">
        <f t="shared" si="0"/>
        <v>Christiane ECKERT</v>
      </c>
      <c r="E37" s="7" t="str">
        <f>original!E37</f>
        <v>christiane.eckert@hotmail.fr</v>
      </c>
      <c r="F37" s="2" t="str">
        <f>original!D37</f>
        <v>06 08 81 18 77</v>
      </c>
      <c r="G37" s="20" t="str">
        <f t="shared" si="1"/>
        <v>CECKERT</v>
      </c>
      <c r="H37" s="29" t="str">
        <f>IF(ISBLANK(original!K37),"",original!K37)</f>
        <v/>
      </c>
      <c r="I37" s="29">
        <f>IF(ISBLANK(original!L37),"",original!L37)</f>
        <v>1</v>
      </c>
      <c r="J37" s="14">
        <f>IF(ISBLANK(original!M37),"",original!M37)</f>
        <v>1943</v>
      </c>
      <c r="K37" s="14" t="str">
        <f>IF(ISBLANK(original!N37),"",original!N37)</f>
        <v>34 rue de la 1ère armée</v>
      </c>
      <c r="L37" s="14">
        <f>IF(ISBLANK(original!O37),"",original!O37)</f>
        <v>67000</v>
      </c>
      <c r="M37" s="14" t="str">
        <f>IF(ISBLANK(original!P37),"",original!P37)</f>
        <v>STRASBOURG</v>
      </c>
      <c r="N37" s="26" t="str">
        <f>IF(ISBLANK(original!Q37),"",original!Q37)</f>
        <v/>
      </c>
    </row>
    <row r="38" spans="1:14" ht="16" thickBot="1">
      <c r="A38" s="2" t="str">
        <f>CONCATENATE("CP_",RIGHT(CONCATENATE("00000",original!C38),6))</f>
        <v>CP_000032</v>
      </c>
      <c r="B38" s="2" t="str">
        <f>original!A38</f>
        <v>FEDERMANN</v>
      </c>
      <c r="C38" s="2" t="str">
        <f>CONCATENATE(LEFT(original!B38,1),LOWER(RIGHT(original!B38,LEN(original!B38)-1)))</f>
        <v>Georges</v>
      </c>
      <c r="D38" s="20" t="str">
        <f t="shared" si="0"/>
        <v>Georges FEDERMANN</v>
      </c>
      <c r="E38" s="7" t="str">
        <f>original!E38</f>
        <v>federmanja@gmail.com</v>
      </c>
      <c r="F38" s="2" t="str">
        <f>original!D38</f>
        <v>09 88 25 12 30</v>
      </c>
      <c r="G38" s="20" t="str">
        <f t="shared" si="1"/>
        <v>GFEDERMANN</v>
      </c>
      <c r="H38" s="29">
        <f>IF(ISBLANK(original!K38),"",original!K38)</f>
        <v>1</v>
      </c>
      <c r="I38" s="29" t="str">
        <f>IF(ISBLANK(original!L38),"",original!L38)</f>
        <v/>
      </c>
      <c r="J38" s="14">
        <f>IF(ISBLANK(original!M38),"",original!M38)</f>
        <v>1955</v>
      </c>
      <c r="K38" s="14" t="str">
        <f>IF(ISBLANK(original!N38),"",original!N38)</f>
        <v>22 Av de la marseillaise</v>
      </c>
      <c r="L38" s="14">
        <f>IF(ISBLANK(original!O38),"",original!O38)</f>
        <v>67000</v>
      </c>
      <c r="M38" s="14" t="str">
        <f>IF(ISBLANK(original!P38),"",original!P38)</f>
        <v>STRASBOURG</v>
      </c>
      <c r="N38" s="26" t="str">
        <f>IF(ISBLANK(original!Q38),"",original!Q38)</f>
        <v/>
      </c>
    </row>
    <row r="39" spans="1:14" ht="16" thickBot="1">
      <c r="A39" s="2" t="str">
        <f>CONCATENATE("CP_",RIGHT(CONCATENATE("00000",original!C39),6))</f>
        <v>CP_000033</v>
      </c>
      <c r="B39" s="2" t="str">
        <f>original!A39</f>
        <v>FISCHER</v>
      </c>
      <c r="C39" s="2" t="str">
        <f>CONCATENATE(LEFT(original!B39,1),LOWER(RIGHT(original!B39,LEN(original!B39)-1)))</f>
        <v>Monique</v>
      </c>
      <c r="D39" s="20" t="str">
        <f t="shared" si="0"/>
        <v>Monique FISCHER</v>
      </c>
      <c r="E39" s="7" t="str">
        <f>original!E39</f>
        <v>moniquefischer@free.fr</v>
      </c>
      <c r="F39" s="2" t="str">
        <f>original!D39</f>
        <v>06 84 75 16 97</v>
      </c>
      <c r="G39" s="20" t="str">
        <f t="shared" si="1"/>
        <v>MFISCHER</v>
      </c>
      <c r="H39" s="29" t="str">
        <f>IF(ISBLANK(original!K39),"",original!K39)</f>
        <v/>
      </c>
      <c r="I39" s="29">
        <f>IF(ISBLANK(original!L39),"",original!L39)</f>
        <v>1</v>
      </c>
      <c r="J39" s="14">
        <f>IF(ISBLANK(original!M39),"",original!M39)</f>
        <v>1967</v>
      </c>
      <c r="K39" s="14" t="str">
        <f>IF(ISBLANK(original!N39),"",original!N39)</f>
        <v>3 rue des hirondelles</v>
      </c>
      <c r="L39" s="14">
        <f>IF(ISBLANK(original!O39),"",original!O39)</f>
        <v>67100</v>
      </c>
      <c r="M39" s="14" t="str">
        <f>IF(ISBLANK(original!P39),"",original!P39)</f>
        <v>STRASBOURG</v>
      </c>
      <c r="N39" s="26" t="str">
        <f>IF(ISBLANK(original!Q39),"",original!Q39)</f>
        <v/>
      </c>
    </row>
    <row r="40" spans="1:14" ht="16" thickBot="1">
      <c r="A40" s="2" t="str">
        <f>CONCATENATE("CP_",RIGHT(CONCATENATE("00000",original!C40),6))</f>
        <v>CP_000034</v>
      </c>
      <c r="B40" s="2" t="str">
        <f>original!A40</f>
        <v>FORGET</v>
      </c>
      <c r="C40" s="2" t="str">
        <f>CONCATENATE(LEFT(original!B40,1),LOWER(RIGHT(original!B40,LEN(original!B40)-1)))</f>
        <v>Denis</v>
      </c>
      <c r="D40" s="20" t="str">
        <f t="shared" si="0"/>
        <v>Denis FORGET</v>
      </c>
      <c r="E40" s="7" t="str">
        <f>original!E40</f>
        <v>denisforget@free.fr</v>
      </c>
      <c r="F40" s="2" t="str">
        <f>original!D40</f>
        <v>06 82 00 37 09</v>
      </c>
      <c r="G40" s="20" t="str">
        <f t="shared" si="1"/>
        <v>DFORGET</v>
      </c>
      <c r="H40" s="29">
        <f>IF(ISBLANK(original!K40),"",original!K40)</f>
        <v>1</v>
      </c>
      <c r="I40" s="29" t="str">
        <f>IF(ISBLANK(original!L40),"",original!L40)</f>
        <v/>
      </c>
      <c r="J40" s="14">
        <f>IF(ISBLANK(original!M40),"",original!M40)</f>
        <v>1952</v>
      </c>
      <c r="K40" s="14" t="str">
        <f>IF(ISBLANK(original!N40),"",original!N40)</f>
        <v>3 rue des hirondelles</v>
      </c>
      <c r="L40" s="14">
        <f>IF(ISBLANK(original!O40),"",original!O40)</f>
        <v>67100</v>
      </c>
      <c r="M40" s="14" t="str">
        <f>IF(ISBLANK(original!P40),"",original!P40)</f>
        <v>STRASBOURG</v>
      </c>
      <c r="N40" s="26" t="str">
        <f>IF(ISBLANK(original!Q40),"",original!Q40)</f>
        <v/>
      </c>
    </row>
    <row r="41" spans="1:14" ht="16" thickBot="1">
      <c r="A41" s="2" t="str">
        <f>CONCATENATE("CP_",RIGHT(CONCATENATE("00000",original!C41),6))</f>
        <v>CP_000035</v>
      </c>
      <c r="B41" s="2" t="str">
        <f>original!A41</f>
        <v>FRANCK</v>
      </c>
      <c r="C41" s="2" t="str">
        <f>CONCATENATE(LEFT(original!B41,1),LOWER(RIGHT(original!B41,LEN(original!B41)-1)))</f>
        <v>Sylvie</v>
      </c>
      <c r="D41" s="20" t="str">
        <f t="shared" si="0"/>
        <v>Sylvie FRANCK</v>
      </c>
      <c r="E41" s="7" t="str">
        <f>original!E41</f>
        <v>ainsifontlesfilles@gmail.com</v>
      </c>
      <c r="F41" s="2" t="str">
        <f>original!D41</f>
        <v>06 74 91 06 20</v>
      </c>
      <c r="G41" s="20" t="str">
        <f t="shared" si="1"/>
        <v>SFRANCK</v>
      </c>
      <c r="H41" s="29" t="str">
        <f>IF(ISBLANK(original!K41),"",original!K41)</f>
        <v/>
      </c>
      <c r="I41" s="29">
        <f>IF(ISBLANK(original!L41),"",original!L41)</f>
        <v>1</v>
      </c>
      <c r="J41" s="14">
        <f>IF(ISBLANK(original!M41),"",original!M41)</f>
        <v>1967</v>
      </c>
      <c r="K41" s="14" t="str">
        <f>IF(ISBLANK(original!N41),"",original!N41)</f>
        <v>76 rue du Gal Gouraud</v>
      </c>
      <c r="L41" s="14">
        <f>IF(ISBLANK(original!O41),"",original!O41)</f>
        <v>67000</v>
      </c>
      <c r="M41" s="14" t="str">
        <f>IF(ISBLANK(original!P41),"",original!P41)</f>
        <v>STRASBOURG</v>
      </c>
      <c r="N41" s="26" t="str">
        <f>IF(ISBLANK(original!Q41),"",original!Q41)</f>
        <v/>
      </c>
    </row>
    <row r="42" spans="1:14" ht="16" thickBot="1">
      <c r="A42" s="2" t="str">
        <f>CONCATENATE("CP_",RIGHT(CONCATENATE("00000",original!C42),6))</f>
        <v>CP_000036</v>
      </c>
      <c r="B42" s="2" t="str">
        <f>original!A42</f>
        <v>GAJERVSTIE</v>
      </c>
      <c r="C42" s="2" t="str">
        <f>CONCATENATE(LEFT(original!B42,1),LOWER(RIGHT(original!B42,LEN(original!B42)-1)))</f>
        <v>Kasia</v>
      </c>
      <c r="D42" s="20" t="str">
        <f t="shared" si="0"/>
        <v>Kasia GAJERVSTIE</v>
      </c>
      <c r="E42" s="7" t="str">
        <f>original!E42</f>
        <v>k.gajewska@gmx.net</v>
      </c>
      <c r="F42" s="2" t="str">
        <f>original!D42</f>
        <v>06 41 69 47 55</v>
      </c>
      <c r="G42" s="20" t="str">
        <f t="shared" si="1"/>
        <v>KGAJERVSTIE</v>
      </c>
      <c r="H42" s="29" t="str">
        <f>IF(ISBLANK(original!K42),"",original!K42)</f>
        <v/>
      </c>
      <c r="I42" s="29">
        <f>IF(ISBLANK(original!L42),"",original!L42)</f>
        <v>1</v>
      </c>
      <c r="J42" s="14">
        <f>IF(ISBLANK(original!M42),"",original!M42)</f>
        <v>1981</v>
      </c>
      <c r="K42" s="14" t="str">
        <f>IF(ISBLANK(original!N42),"",original!N42)</f>
        <v>14 rue Eugénie</v>
      </c>
      <c r="L42" s="14">
        <f>IF(ISBLANK(original!O42),"",original!O42)</f>
        <v>67100</v>
      </c>
      <c r="M42" s="14" t="str">
        <f>IF(ISBLANK(original!P42),"",original!P42)</f>
        <v>STRASBOURG</v>
      </c>
      <c r="N42" s="26" t="str">
        <f>IF(ISBLANK(original!Q42),"",original!Q42)</f>
        <v/>
      </c>
    </row>
    <row r="43" spans="1:14" ht="16" thickBot="1">
      <c r="A43" s="2" t="str">
        <f>CONCATENATE("CP_",RIGHT(CONCATENATE("00000",original!C43),6))</f>
        <v>CP_000037</v>
      </c>
      <c r="B43" s="2" t="str">
        <f>original!A43</f>
        <v>GALLAND</v>
      </c>
      <c r="C43" s="2" t="str">
        <f>CONCATENATE(LEFT(original!B43,1),LOWER(RIGHT(original!B43,LEN(original!B43)-1)))</f>
        <v>Isabelle</v>
      </c>
      <c r="D43" s="20" t="str">
        <f t="shared" si="0"/>
        <v>Isabelle GALLAND</v>
      </c>
      <c r="E43" s="7" t="str">
        <f>original!E43</f>
        <v>isabelle.galland@gmail.com</v>
      </c>
      <c r="F43" s="2" t="str">
        <f>original!D43</f>
        <v>06 89 89 95 30</v>
      </c>
      <c r="G43" s="20" t="str">
        <f t="shared" si="1"/>
        <v>IGALLAND</v>
      </c>
      <c r="H43" s="29" t="str">
        <f>IF(ISBLANK(original!K43),"",original!K43)</f>
        <v/>
      </c>
      <c r="I43" s="29">
        <f>IF(ISBLANK(original!L43),"",original!L43)</f>
        <v>1</v>
      </c>
      <c r="J43" s="14">
        <f>IF(ISBLANK(original!M43),"",original!M43)</f>
        <v>1958</v>
      </c>
      <c r="K43" s="14" t="str">
        <f>IF(ISBLANK(original!N43),"",original!N43)</f>
        <v>30 rue Ste Cécile</v>
      </c>
      <c r="L43" s="14">
        <f>IF(ISBLANK(original!O43),"",original!O43)</f>
        <v>67100</v>
      </c>
      <c r="M43" s="14" t="str">
        <f>IF(ISBLANK(original!P43),"",original!P43)</f>
        <v>STRASBOURG</v>
      </c>
      <c r="N43" s="26" t="str">
        <f>IF(ISBLANK(original!Q43),"",original!Q43)</f>
        <v/>
      </c>
    </row>
    <row r="44" spans="1:14" ht="16" thickBot="1">
      <c r="A44" s="2" t="str">
        <f>CONCATENATE("CP_",RIGHT(CONCATENATE("00000",original!C44),6))</f>
        <v>CP_000038</v>
      </c>
      <c r="B44" s="2" t="str">
        <f>original!A44</f>
        <v>GALLEZ</v>
      </c>
      <c r="C44" s="2" t="str">
        <f>CONCATENATE(LEFT(original!B44,1),LOWER(RIGHT(original!B44,LEN(original!B44)-1)))</f>
        <v>Valerie</v>
      </c>
      <c r="D44" s="20" t="str">
        <f t="shared" si="0"/>
        <v>Valerie GALLEZ</v>
      </c>
      <c r="E44" s="7" t="str">
        <f>original!E44</f>
        <v>vgallez@hotmail.fr</v>
      </c>
      <c r="F44" s="2" t="str">
        <f>original!D44</f>
        <v>06 87 93 31 29</v>
      </c>
      <c r="G44" s="20" t="str">
        <f t="shared" si="1"/>
        <v>VGALLEZ</v>
      </c>
      <c r="H44" s="29" t="str">
        <f>IF(ISBLANK(original!K44),"",original!K44)</f>
        <v/>
      </c>
      <c r="I44" s="29">
        <f>IF(ISBLANK(original!L44),"",original!L44)</f>
        <v>1</v>
      </c>
      <c r="J44" s="14">
        <f>IF(ISBLANK(original!M44),"",original!M44)</f>
        <v>1963</v>
      </c>
      <c r="K44" s="14" t="str">
        <f>IF(ISBLANK(original!N44),"",original!N44)</f>
        <v>1 rue de Chamonix</v>
      </c>
      <c r="L44" s="14">
        <f>IF(ISBLANK(original!O44),"",original!O44)</f>
        <v>67000</v>
      </c>
      <c r="M44" s="14" t="str">
        <f>IF(ISBLANK(original!P44),"",original!P44)</f>
        <v>STRASBOURG</v>
      </c>
      <c r="N44" s="26" t="str">
        <f>IF(ISBLANK(original!Q44),"",original!Q44)</f>
        <v/>
      </c>
    </row>
    <row r="45" spans="1:14" ht="16" thickBot="1">
      <c r="A45" s="2" t="str">
        <f>CONCATENATE("CP_",RIGHT(CONCATENATE("00000",original!C45),6))</f>
        <v>CP_000039</v>
      </c>
      <c r="B45" s="2" t="str">
        <f>original!A45</f>
        <v>GANGLOFF</v>
      </c>
      <c r="C45" s="2" t="str">
        <f>CONCATENATE(LEFT(original!B45,1),LOWER(RIGHT(original!B45,LEN(original!B45)-1)))</f>
        <v>Gerard</v>
      </c>
      <c r="D45" s="20" t="str">
        <f t="shared" si="0"/>
        <v>Gerard GANGLOFF</v>
      </c>
      <c r="E45" s="7" t="str">
        <f>original!E45</f>
        <v>gerard.gangloff@orange.fr</v>
      </c>
      <c r="F45" s="2" t="str">
        <f>original!D45</f>
        <v>06 82 67 10 79</v>
      </c>
      <c r="G45" s="20" t="str">
        <f t="shared" si="1"/>
        <v>GGANGLOFF</v>
      </c>
      <c r="H45" s="29">
        <f>IF(ISBLANK(original!K45),"",original!K45)</f>
        <v>1</v>
      </c>
      <c r="I45" s="29" t="str">
        <f>IF(ISBLANK(original!L45),"",original!L45)</f>
        <v/>
      </c>
      <c r="J45" s="14">
        <f>IF(ISBLANK(original!M45),"",original!M45)</f>
        <v>1958</v>
      </c>
      <c r="K45" s="14" t="str">
        <f>IF(ISBLANK(original!N45),"",original!N45)</f>
        <v>2 rue du hêtre</v>
      </c>
      <c r="L45" s="14">
        <f>IF(ISBLANK(original!O45),"",original!O45)</f>
        <v>67460</v>
      </c>
      <c r="M45" s="14" t="str">
        <f>IF(ISBLANK(original!P45),"",original!P45)</f>
        <v>SOUFFELWEYERSHEIM</v>
      </c>
      <c r="N45" s="26" t="str">
        <f>IF(ISBLANK(original!Q45),"",original!Q45)</f>
        <v/>
      </c>
    </row>
    <row r="46" spans="1:14" ht="16" thickBot="1">
      <c r="A46" s="2" t="str">
        <f>CONCATENATE("CP_",RIGHT(CONCATENATE("00000",original!C46),6))</f>
        <v>CP_000040</v>
      </c>
      <c r="B46" s="2" t="str">
        <f>original!A46</f>
        <v>GASSER</v>
      </c>
      <c r="C46" s="2" t="str">
        <f>CONCATENATE(LEFT(original!B46,1),LOWER(RIGHT(original!B46,LEN(original!B46)-1)))</f>
        <v>Martine</v>
      </c>
      <c r="D46" s="20" t="str">
        <f t="shared" si="0"/>
        <v>Martine GASSER</v>
      </c>
      <c r="E46" s="7" t="str">
        <f>original!E46</f>
        <v>m.gasser@hotmail.fr</v>
      </c>
      <c r="F46" s="2" t="str">
        <f>original!D46</f>
        <v>06 15 78 93 61</v>
      </c>
      <c r="G46" s="20" t="str">
        <f t="shared" si="1"/>
        <v>MGASSER</v>
      </c>
      <c r="H46" s="29" t="str">
        <f>IF(ISBLANK(original!K46),"",original!K46)</f>
        <v/>
      </c>
      <c r="I46" s="29">
        <f>IF(ISBLANK(original!L46),"",original!L46)</f>
        <v>1</v>
      </c>
      <c r="J46" s="14">
        <f>IF(ISBLANK(original!M46),"",original!M46)</f>
        <v>1949</v>
      </c>
      <c r="K46" s="14" t="str">
        <f>IF(ISBLANK(original!N46),"",original!N46)</f>
        <v>7 rue Frédéric</v>
      </c>
      <c r="L46" s="14">
        <f>IF(ISBLANK(original!O46),"",original!O46)</f>
        <v>67100</v>
      </c>
      <c r="M46" s="14" t="str">
        <f>IF(ISBLANK(original!P46),"",original!P46)</f>
        <v>STRASBOURG</v>
      </c>
      <c r="N46" s="26" t="str">
        <f>IF(ISBLANK(original!Q46),"",original!Q46)</f>
        <v/>
      </c>
    </row>
    <row r="47" spans="1:14" ht="16" thickBot="1">
      <c r="A47" s="2" t="str">
        <f>CONCATENATE("CP_",RIGHT(CONCATENATE("00000",original!C47),6))</f>
        <v>CP_000108</v>
      </c>
      <c r="B47" s="2" t="str">
        <f>original!A47</f>
        <v>GILLMANN</v>
      </c>
      <c r="C47" s="2" t="str">
        <f>CONCATENATE(LEFT(original!B47,1),LOWER(RIGHT(original!B47,LEN(original!B47)-1)))</f>
        <v>Nathalie</v>
      </c>
      <c r="D47" s="20" t="str">
        <f t="shared" si="0"/>
        <v>Nathalie GILLMANN</v>
      </c>
      <c r="E47" s="7" t="str">
        <f>original!E47</f>
        <v>nathalie.gillmann@gmail.com</v>
      </c>
      <c r="F47" s="2" t="str">
        <f>original!D47</f>
        <v>06 74 83 75 31</v>
      </c>
      <c r="G47" s="20" t="str">
        <f t="shared" si="1"/>
        <v>NGILLMANN</v>
      </c>
      <c r="H47" s="29" t="str">
        <f>IF(ISBLANK(original!K47),"",original!K47)</f>
        <v/>
      </c>
      <c r="I47" s="29">
        <f>IF(ISBLANK(original!L47),"",original!L47)</f>
        <v>1</v>
      </c>
      <c r="J47" s="14">
        <f>IF(ISBLANK(original!M47),"",original!M47)</f>
        <v>1966</v>
      </c>
      <c r="K47" s="14" t="str">
        <f>IF(ISBLANK(original!N47),"",original!N47)</f>
        <v>1 rue de l'école</v>
      </c>
      <c r="L47" s="14">
        <f>IF(ISBLANK(original!O47),"",original!O47)</f>
        <v>67800</v>
      </c>
      <c r="M47" s="14" t="str">
        <f>IF(ISBLANK(original!P47),"",original!P47)</f>
        <v>HOENHEIM</v>
      </c>
      <c r="N47" s="26" t="str">
        <f>IF(ISBLANK(original!Q47),"",original!Q47)</f>
        <v/>
      </c>
    </row>
    <row r="48" spans="1:14" ht="16" thickBot="1">
      <c r="A48" s="2" t="str">
        <f>CONCATENATE("CP_",RIGHT(CONCATENATE("00000",original!C48),6))</f>
        <v>CP_000041</v>
      </c>
      <c r="B48" s="2" t="str">
        <f>original!A48</f>
        <v>GODICHON</v>
      </c>
      <c r="C48" s="2" t="str">
        <f>CONCATENATE(LEFT(original!B48,1),LOWER(RIGHT(original!B48,LEN(original!B48)-1)))</f>
        <v>Severine</v>
      </c>
      <c r="D48" s="20" t="str">
        <f t="shared" si="0"/>
        <v>Severine GODICHON</v>
      </c>
      <c r="E48" s="7" t="str">
        <f>original!E48</f>
        <v>severine.godichon@gmail.com</v>
      </c>
      <c r="F48" s="2" t="str">
        <f>original!D48</f>
        <v>06 16 27 39 63</v>
      </c>
      <c r="G48" s="20" t="str">
        <f t="shared" si="1"/>
        <v>SGODICHON</v>
      </c>
      <c r="H48" s="29" t="str">
        <f>IF(ISBLANK(original!K48),"",original!K48)</f>
        <v/>
      </c>
      <c r="I48" s="29">
        <f>IF(ISBLANK(original!L48),"",original!L48)</f>
        <v>1</v>
      </c>
      <c r="J48" s="14">
        <f>IF(ISBLANK(original!M48),"",original!M48)</f>
        <v>1979</v>
      </c>
      <c r="K48" s="14" t="str">
        <f>IF(ISBLANK(original!N48),"",original!N48)</f>
        <v>16 rue Frederic</v>
      </c>
      <c r="L48" s="14">
        <f>IF(ISBLANK(original!O48),"",original!O48)</f>
        <v>67100</v>
      </c>
      <c r="M48" s="14" t="str">
        <f>IF(ISBLANK(original!P48),"",original!P48)</f>
        <v>STRASBOURG</v>
      </c>
      <c r="N48" s="26" t="str">
        <f>IF(ISBLANK(original!Q48),"",original!Q48)</f>
        <v/>
      </c>
    </row>
    <row r="49" spans="1:14" ht="16" thickBot="1">
      <c r="A49" s="2" t="str">
        <f>CONCATENATE("CP_",RIGHT(CONCATENATE("00000",original!C49),6))</f>
        <v>CP_000042</v>
      </c>
      <c r="B49" s="2" t="str">
        <f>original!A49</f>
        <v>GOLLY</v>
      </c>
      <c r="C49" s="2" t="str">
        <f>CONCATENATE(LEFT(original!B49,1),LOWER(RIGHT(original!B49,LEN(original!B49)-1)))</f>
        <v>Jean- phillipe</v>
      </c>
      <c r="D49" s="20" t="str">
        <f t="shared" si="0"/>
        <v>Jean- phillipe GOLLY</v>
      </c>
      <c r="E49" s="7" t="str">
        <f>original!E49</f>
        <v>gollyj@free.fr</v>
      </c>
      <c r="F49" s="2" t="str">
        <f>original!D49</f>
        <v>07 83 06 75 00</v>
      </c>
      <c r="G49" s="20" t="str">
        <f t="shared" si="1"/>
        <v>JGOLLY</v>
      </c>
      <c r="H49" s="29">
        <f>IF(ISBLANK(original!K49),"",original!K49)</f>
        <v>1</v>
      </c>
      <c r="I49" s="29" t="str">
        <f>IF(ISBLANK(original!L49),"",original!L49)</f>
        <v/>
      </c>
      <c r="J49" s="14">
        <f>IF(ISBLANK(original!M49),"",original!M49)</f>
        <v>1971</v>
      </c>
      <c r="K49" s="14" t="str">
        <f>IF(ISBLANK(original!N49),"",original!N49)</f>
        <v>22 rue de la division Leclerc</v>
      </c>
      <c r="L49" s="14">
        <f>IF(ISBLANK(original!O49),"",original!O49)</f>
        <v>67000</v>
      </c>
      <c r="M49" s="14" t="str">
        <f>IF(ISBLANK(original!P49),"",original!P49)</f>
        <v>STRASBOURG</v>
      </c>
      <c r="N49" s="26" t="str">
        <f>IF(ISBLANK(original!Q49),"",original!Q49)</f>
        <v/>
      </c>
    </row>
    <row r="50" spans="1:14" ht="16" thickBot="1">
      <c r="A50" s="2" t="str">
        <f>CONCATENATE("CP_",RIGHT(CONCATENATE("00000",original!C50),6))</f>
        <v>CP_000043</v>
      </c>
      <c r="B50" s="2" t="str">
        <f>original!A50</f>
        <v>GOUPY</v>
      </c>
      <c r="C50" s="2" t="str">
        <f>CONCATENATE(LEFT(original!B50,1),LOWER(RIGHT(original!B50,LEN(original!B50)-1)))</f>
        <v>Murielle</v>
      </c>
      <c r="D50" s="20" t="str">
        <f t="shared" si="0"/>
        <v>Murielle GOUPY</v>
      </c>
      <c r="E50" s="7" t="str">
        <f>original!E50</f>
        <v>murielle.goupy@gmail.com</v>
      </c>
      <c r="F50" s="2" t="str">
        <f>original!D50</f>
        <v>06 30 18 61 89</v>
      </c>
      <c r="G50" s="20" t="str">
        <f t="shared" si="1"/>
        <v>MGOUPY</v>
      </c>
      <c r="H50" s="29" t="str">
        <f>IF(ISBLANK(original!K50),"",original!K50)</f>
        <v/>
      </c>
      <c r="I50" s="29">
        <f>IF(ISBLANK(original!L50),"",original!L50)</f>
        <v>1</v>
      </c>
      <c r="J50" s="14">
        <f>IF(ISBLANK(original!M50),"",original!M50)</f>
        <v>1988</v>
      </c>
      <c r="K50" s="14" t="str">
        <f>IF(ISBLANK(original!N50),"",original!N50)</f>
        <v>21 rue déserte</v>
      </c>
      <c r="L50" s="14">
        <f>IF(ISBLANK(original!O50),"",original!O50)</f>
        <v>67000</v>
      </c>
      <c r="M50" s="14" t="str">
        <f>IF(ISBLANK(original!P50),"",original!P50)</f>
        <v>STRASBOURG</v>
      </c>
      <c r="N50" s="26" t="str">
        <f>IF(ISBLANK(original!Q50),"",original!Q50)</f>
        <v/>
      </c>
    </row>
    <row r="51" spans="1:14" ht="16" thickBot="1">
      <c r="A51" s="2" t="str">
        <f>CONCATENATE("CP_",RIGHT(CONCATENATE("00000",original!C51),6))</f>
        <v>CP_000099</v>
      </c>
      <c r="B51" s="2" t="str">
        <f>original!A51</f>
        <v>GRADOWICZ</v>
      </c>
      <c r="C51" s="2" t="str">
        <f>CONCATENATE(LEFT(original!B51,1),LOWER(RIGHT(original!B51,LEN(original!B51)-1)))</f>
        <v>Orian</v>
      </c>
      <c r="D51" s="20" t="str">
        <f t="shared" si="0"/>
        <v>Orian GRADOWICZ</v>
      </c>
      <c r="E51" s="7" t="str">
        <f>original!E51</f>
        <v>orian1982@gmail.com</v>
      </c>
      <c r="F51" s="2" t="str">
        <f>original!D51</f>
        <v>06 51 21 47 46</v>
      </c>
      <c r="G51" s="20" t="str">
        <f t="shared" si="1"/>
        <v>OGRADOWICZ</v>
      </c>
      <c r="H51" s="29">
        <f>IF(ISBLANK(original!K51),"",original!K51)</f>
        <v>1</v>
      </c>
      <c r="I51" s="29" t="str">
        <f>IF(ISBLANK(original!L51),"",original!L51)</f>
        <v/>
      </c>
      <c r="J51" s="14">
        <f>IF(ISBLANK(original!M51),"",original!M51)</f>
        <v>1982</v>
      </c>
      <c r="K51" s="14" t="str">
        <f>IF(ISBLANK(original!N51),"",original!N51)</f>
        <v>37 rue de Selestat</v>
      </c>
      <c r="L51" s="14">
        <f>IF(ISBLANK(original!O51),"",original!O51)</f>
        <v>67100</v>
      </c>
      <c r="M51" s="14" t="str">
        <f>IF(ISBLANK(original!P51),"",original!P51)</f>
        <v>STRASBOURG</v>
      </c>
      <c r="N51" s="26" t="str">
        <f>IF(ISBLANK(original!Q51),"",original!Q51)</f>
        <v/>
      </c>
    </row>
    <row r="52" spans="1:14" ht="16" thickBot="1">
      <c r="A52" s="2" t="str">
        <f>CONCATENATE("CP_",RIGHT(CONCATENATE("00000",original!C52),6))</f>
        <v>CP_000044</v>
      </c>
      <c r="B52" s="2" t="str">
        <f>original!A52</f>
        <v>GRAFF</v>
      </c>
      <c r="C52" s="2" t="str">
        <f>CONCATENATE(LEFT(original!B52,1),LOWER(RIGHT(original!B52,LEN(original!B52)-1)))</f>
        <v>Anne</v>
      </c>
      <c r="D52" s="20" t="str">
        <f t="shared" si="0"/>
        <v>Anne GRAFF</v>
      </c>
      <c r="E52" s="7" t="str">
        <f>original!E52</f>
        <v>angraff@laposte.net</v>
      </c>
      <c r="F52" s="2" t="str">
        <f>original!D52</f>
        <v>03 88 25 58 07</v>
      </c>
      <c r="G52" s="20" t="str">
        <f t="shared" si="1"/>
        <v>AGRAFF</v>
      </c>
      <c r="H52" s="29" t="str">
        <f>IF(ISBLANK(original!K52),"",original!K52)</f>
        <v/>
      </c>
      <c r="I52" s="29">
        <f>IF(ISBLANK(original!L52),"",original!L52)</f>
        <v>1</v>
      </c>
      <c r="J52" s="14">
        <f>IF(ISBLANK(original!M52),"",original!M52)</f>
        <v>1954</v>
      </c>
      <c r="K52" s="14" t="str">
        <f>IF(ISBLANK(original!N52),"",original!N52)</f>
        <v>6 quai Mathiss</v>
      </c>
      <c r="L52" s="14">
        <f>IF(ISBLANK(original!O52),"",original!O52)</f>
        <v>67000</v>
      </c>
      <c r="M52" s="14" t="str">
        <f>IF(ISBLANK(original!P52),"",original!P52)</f>
        <v>STRASBOURG</v>
      </c>
      <c r="N52" s="26" t="str">
        <f>IF(ISBLANK(original!Q52),"",original!Q52)</f>
        <v/>
      </c>
    </row>
    <row r="53" spans="1:14" ht="16" thickBot="1">
      <c r="A53" s="2" t="str">
        <f>CONCATENATE("CP_",RIGHT(CONCATENATE("00000",original!C53),6))</f>
        <v>CP_000045</v>
      </c>
      <c r="B53" s="2" t="str">
        <f>original!A53</f>
        <v>GUERRAM</v>
      </c>
      <c r="C53" s="2" t="str">
        <f>CONCATENATE(LEFT(original!B53,1),LOWER(RIGHT(original!B53,LEN(original!B53)-1)))</f>
        <v>Émilie</v>
      </c>
      <c r="D53" s="20" t="str">
        <f t="shared" si="0"/>
        <v>Émilie GUERRAM</v>
      </c>
      <c r="E53" s="7" t="str">
        <f>original!E53</f>
        <v>emilie.guerram@gmail.com</v>
      </c>
      <c r="F53" s="2" t="str">
        <f>original!D53</f>
        <v>06 58 58 53 74</v>
      </c>
      <c r="G53" s="20" t="str">
        <f t="shared" si="1"/>
        <v>ÉGUERRAM</v>
      </c>
      <c r="H53" s="29" t="str">
        <f>IF(ISBLANK(original!K53),"",original!K53)</f>
        <v/>
      </c>
      <c r="I53" s="29">
        <f>IF(ISBLANK(original!L53),"",original!L53)</f>
        <v>1</v>
      </c>
      <c r="J53" s="14">
        <f>IF(ISBLANK(original!M53),"",original!M53)</f>
        <v>1985</v>
      </c>
      <c r="K53" s="14" t="str">
        <f>IF(ISBLANK(original!N53),"",original!N53)</f>
        <v>23 rue d'Orbey</v>
      </c>
      <c r="L53" s="14">
        <f>IF(ISBLANK(original!O53),"",original!O53)</f>
        <v>67100</v>
      </c>
      <c r="M53" s="14" t="str">
        <f>IF(ISBLANK(original!P53),"",original!P53)</f>
        <v>STRASBOURG</v>
      </c>
      <c r="N53" s="26" t="str">
        <f>IF(ISBLANK(original!Q53),"",original!Q53)</f>
        <v/>
      </c>
    </row>
    <row r="54" spans="1:14" ht="16" thickBot="1">
      <c r="A54" s="2" t="str">
        <f>CONCATENATE("CP_",RIGHT(CONCATENATE("00000",original!C54),6))</f>
        <v>CP_000046</v>
      </c>
      <c r="B54" s="2" t="str">
        <f>original!A54</f>
        <v>GUILLEMBERT</v>
      </c>
      <c r="C54" s="2" t="str">
        <f>CONCATENATE(LEFT(original!B54,1),LOWER(RIGHT(original!B54,LEN(original!B54)-1)))</f>
        <v>Chrystele</v>
      </c>
      <c r="D54" s="20" t="str">
        <f t="shared" si="0"/>
        <v>Chrystele GUILLEMBERT</v>
      </c>
      <c r="E54" s="7" t="str">
        <f>original!E54</f>
        <v>chrystele.guillembert@cegetel.net</v>
      </c>
      <c r="F54" s="2" t="str">
        <f>original!D54</f>
        <v>06 89 77 95 84</v>
      </c>
      <c r="G54" s="20" t="str">
        <f t="shared" si="1"/>
        <v>CGUILLEMBERT</v>
      </c>
      <c r="H54" s="29" t="str">
        <f>IF(ISBLANK(original!K54),"",original!K54)</f>
        <v/>
      </c>
      <c r="I54" s="29">
        <f>IF(ISBLANK(original!L54),"",original!L54)</f>
        <v>1</v>
      </c>
      <c r="J54" s="14">
        <f>IF(ISBLANK(original!M54),"",original!M54)</f>
        <v>1965</v>
      </c>
      <c r="K54" s="14" t="str">
        <f>IF(ISBLANK(original!N54),"",original!N54)</f>
        <v>8 rue Adolphe Wurtz</v>
      </c>
      <c r="L54" s="14">
        <f>IF(ISBLANK(original!O54),"",original!O54)</f>
        <v>67000</v>
      </c>
      <c r="M54" s="14" t="str">
        <f>IF(ISBLANK(original!P54),"",original!P54)</f>
        <v>STRASBOURG</v>
      </c>
      <c r="N54" s="26" t="str">
        <f>IF(ISBLANK(original!Q54),"",original!Q54)</f>
        <v/>
      </c>
    </row>
    <row r="55" spans="1:14" ht="16" thickBot="1">
      <c r="A55" s="2" t="str">
        <f>CONCATENATE("CP_",RIGHT(CONCATENATE("00000",original!C55),6))</f>
        <v>CP_000047</v>
      </c>
      <c r="B55" s="2" t="str">
        <f>original!A55</f>
        <v>GUILLOU</v>
      </c>
      <c r="C55" s="2" t="str">
        <f>CONCATENATE(LEFT(original!B55,1),LOWER(RIGHT(original!B55,LEN(original!B55)-1)))</f>
        <v>Sylvana</v>
      </c>
      <c r="D55" s="20" t="str">
        <f t="shared" si="0"/>
        <v>Sylvana GUILLOU</v>
      </c>
      <c r="E55" s="7" t="str">
        <f>original!E55</f>
        <v>sylviana.guillou@gmail.com</v>
      </c>
      <c r="F55" s="2" t="str">
        <f>original!D55</f>
        <v>07 61 99 75 68</v>
      </c>
      <c r="G55" s="20" t="str">
        <f t="shared" si="1"/>
        <v>SGUILLOU</v>
      </c>
      <c r="H55" s="29" t="str">
        <f>IF(ISBLANK(original!K55),"",original!K55)</f>
        <v/>
      </c>
      <c r="I55" s="29">
        <f>IF(ISBLANK(original!L55),"",original!L55)</f>
        <v>1</v>
      </c>
      <c r="J55" s="14">
        <f>IF(ISBLANK(original!M55),"",original!M55)</f>
        <v>1983</v>
      </c>
      <c r="K55" s="14" t="str">
        <f>IF(ISBLANK(original!N55),"",original!N55)</f>
        <v>10 rue de Cernay</v>
      </c>
      <c r="L55" s="14">
        <f>IF(ISBLANK(original!O55),"",original!O55)</f>
        <v>67100</v>
      </c>
      <c r="M55" s="14" t="str">
        <f>IF(ISBLANK(original!P55),"",original!P55)</f>
        <v>STRASBOURG</v>
      </c>
      <c r="N55" s="26" t="str">
        <f>IF(ISBLANK(original!Q55),"",original!Q55)</f>
        <v/>
      </c>
    </row>
    <row r="56" spans="1:14" ht="16" thickBot="1">
      <c r="A56" s="2" t="str">
        <f>CONCATENATE("CP_",RIGHT(CONCATENATE("00000",original!C56),6))</f>
        <v>CP_000048</v>
      </c>
      <c r="B56" s="2" t="str">
        <f>original!A56</f>
        <v>GUYON</v>
      </c>
      <c r="C56" s="2" t="str">
        <f>CONCATENATE(LEFT(original!B56,1),LOWER(RIGHT(original!B56,LEN(original!B56)-1)))</f>
        <v>Francois</v>
      </c>
      <c r="D56" s="20" t="str">
        <f t="shared" si="0"/>
        <v>Francois GUYON</v>
      </c>
      <c r="E56" s="7" t="str">
        <f>original!E56</f>
        <v>guyonfr@gmail.com</v>
      </c>
      <c r="F56" s="2" t="str">
        <f>original!D56</f>
        <v>06 83 87 99 02</v>
      </c>
      <c r="G56" s="20" t="str">
        <f t="shared" si="1"/>
        <v>FGUYON</v>
      </c>
      <c r="H56" s="29">
        <f>IF(ISBLANK(original!K56),"",original!K56)</f>
        <v>1</v>
      </c>
      <c r="I56" s="29" t="str">
        <f>IF(ISBLANK(original!L56),"",original!L56)</f>
        <v/>
      </c>
      <c r="J56" s="14">
        <f>IF(ISBLANK(original!M56),"",original!M56)</f>
        <v>1961</v>
      </c>
      <c r="K56" s="14" t="str">
        <f>IF(ISBLANK(original!N56),"",original!N56)</f>
        <v>20 rue d'Oslo</v>
      </c>
      <c r="L56" s="14">
        <f>IF(ISBLANK(original!O56),"",original!O56)</f>
        <v>67100</v>
      </c>
      <c r="M56" s="14" t="str">
        <f>IF(ISBLANK(original!P56),"",original!P56)</f>
        <v>STRASBOURG</v>
      </c>
      <c r="N56" s="26" t="str">
        <f>IF(ISBLANK(original!Q56),"",original!Q56)</f>
        <v/>
      </c>
    </row>
    <row r="57" spans="1:14" ht="16" thickBot="1">
      <c r="A57" s="2" t="str">
        <f>CONCATENATE("CP_",RIGHT(CONCATENATE("00000",original!C57),6))</f>
        <v>CP_000049</v>
      </c>
      <c r="B57" s="2" t="str">
        <f>original!A57</f>
        <v>HAMMONTI</v>
      </c>
      <c r="C57" s="2" t="str">
        <f>CONCATENATE(LEFT(original!B57,1),LOWER(RIGHT(original!B57,LEN(original!B57)-1)))</f>
        <v>Sadia</v>
      </c>
      <c r="D57" s="20" t="str">
        <f t="shared" si="0"/>
        <v>Sadia HAMMONTI</v>
      </c>
      <c r="E57" s="7" t="str">
        <f>original!E57</f>
        <v>sadia.hammonti@orange.fr</v>
      </c>
      <c r="F57" s="2" t="str">
        <f>original!D57</f>
        <v>06 89 79 32 85</v>
      </c>
      <c r="G57" s="20" t="str">
        <f t="shared" si="1"/>
        <v>SHAMMONTI</v>
      </c>
      <c r="H57" s="29" t="str">
        <f>IF(ISBLANK(original!K57),"",original!K57)</f>
        <v/>
      </c>
      <c r="I57" s="29">
        <f>IF(ISBLANK(original!L57),"",original!L57)</f>
        <v>1</v>
      </c>
      <c r="J57" s="14">
        <f>IF(ISBLANK(original!M57),"",original!M57)</f>
        <v>1951</v>
      </c>
      <c r="K57" s="14" t="str">
        <f>IF(ISBLANK(original!N57),"",original!N57)</f>
        <v>3 rue de Mutzig</v>
      </c>
      <c r="L57" s="14">
        <f>IF(ISBLANK(original!O57),"",original!O57)</f>
        <v>67000</v>
      </c>
      <c r="M57" s="14" t="str">
        <f>IF(ISBLANK(original!P57),"",original!P57)</f>
        <v>STRASBOURG</v>
      </c>
      <c r="N57" s="26" t="str">
        <f>IF(ISBLANK(original!Q57),"",original!Q57)</f>
        <v/>
      </c>
    </row>
    <row r="58" spans="1:14" ht="16" thickBot="1">
      <c r="A58" s="2" t="str">
        <f>CONCATENATE("CP_",RIGHT(CONCATENATE("00000",original!C58),6))</f>
        <v>CP_000050</v>
      </c>
      <c r="B58" s="2" t="str">
        <f>original!A58</f>
        <v>HARTMANN</v>
      </c>
      <c r="C58" s="2" t="str">
        <f>CONCATENATE(LEFT(original!B58,1),LOWER(RIGHT(original!B58,LEN(original!B58)-1)))</f>
        <v>Pierre</v>
      </c>
      <c r="D58" s="20" t="str">
        <f t="shared" si="0"/>
        <v>Pierre HARTMANN</v>
      </c>
      <c r="E58" s="7" t="str">
        <f>original!E58</f>
        <v>phartmann@orange.fr</v>
      </c>
      <c r="F58" s="2" t="str">
        <f>original!D58</f>
        <v>03 88 36 78 61</v>
      </c>
      <c r="G58" s="20" t="str">
        <f t="shared" si="1"/>
        <v>PHARTMANN</v>
      </c>
      <c r="H58" s="29">
        <f>IF(ISBLANK(original!K58),"",original!K58)</f>
        <v>1</v>
      </c>
      <c r="I58" s="29" t="str">
        <f>IF(ISBLANK(original!L58),"",original!L58)</f>
        <v/>
      </c>
      <c r="J58" s="14">
        <f>IF(ISBLANK(original!M58),"",original!M58)</f>
        <v>1955</v>
      </c>
      <c r="K58" s="14" t="str">
        <f>IF(ISBLANK(original!N58),"",original!N58)</f>
        <v>13 rue des Juifs</v>
      </c>
      <c r="L58" s="14">
        <f>IF(ISBLANK(original!O58),"",original!O58)</f>
        <v>67000</v>
      </c>
      <c r="M58" s="14" t="str">
        <f>IF(ISBLANK(original!P58),"",original!P58)</f>
        <v>STRASBOURG</v>
      </c>
      <c r="N58" s="26" t="str">
        <f>IF(ISBLANK(original!Q58),"",original!Q58)</f>
        <v/>
      </c>
    </row>
    <row r="59" spans="1:14" ht="16" thickBot="1">
      <c r="A59" s="2" t="str">
        <f>CONCATENATE("CP_",RIGHT(CONCATENATE("00000",original!C59),6))</f>
        <v>CP_000051</v>
      </c>
      <c r="B59" s="2" t="str">
        <f>original!A59</f>
        <v>HAURY</v>
      </c>
      <c r="C59" s="2" t="str">
        <f>CONCATENATE(LEFT(original!B59,1),LOWER(RIGHT(original!B59,LEN(original!B59)-1)))</f>
        <v>Sylvie</v>
      </c>
      <c r="D59" s="20" t="str">
        <f t="shared" si="0"/>
        <v>Sylvie HAURY</v>
      </c>
      <c r="E59" s="7" t="str">
        <f>original!E59</f>
        <v>sylvie.larmehaury@gmail.com</v>
      </c>
      <c r="F59" s="2" t="str">
        <f>original!D59</f>
        <v>06 32 26 29 00</v>
      </c>
      <c r="G59" s="20" t="str">
        <f t="shared" si="1"/>
        <v>SHAURY</v>
      </c>
      <c r="H59" s="29" t="str">
        <f>IF(ISBLANK(original!K59),"",original!K59)</f>
        <v/>
      </c>
      <c r="I59" s="29">
        <f>IF(ISBLANK(original!L59),"",original!L59)</f>
        <v>1</v>
      </c>
      <c r="J59" s="14">
        <f>IF(ISBLANK(original!M59),"",original!M59)</f>
        <v>1964</v>
      </c>
      <c r="K59" s="14" t="str">
        <f>IF(ISBLANK(original!N59),"",original!N59)</f>
        <v>86 Rte du Polygone</v>
      </c>
      <c r="L59" s="14">
        <f>IF(ISBLANK(original!O59),"",original!O59)</f>
        <v>67100</v>
      </c>
      <c r="M59" s="14" t="str">
        <f>IF(ISBLANK(original!P59),"",original!P59)</f>
        <v>STRASBOURG</v>
      </c>
      <c r="N59" s="26" t="str">
        <f>IF(ISBLANK(original!Q59),"",original!Q59)</f>
        <v/>
      </c>
    </row>
    <row r="60" spans="1:14" ht="16" thickBot="1">
      <c r="A60" s="2" t="str">
        <f>CONCATENATE("CP_",RIGHT(CONCATENATE("00000",original!C60),6))</f>
        <v>CP_000052</v>
      </c>
      <c r="B60" s="2" t="str">
        <f>original!A60</f>
        <v>HEINRICH</v>
      </c>
      <c r="C60" s="2" t="str">
        <f>CONCATENATE(LEFT(original!B60,1),LOWER(RIGHT(original!B60,LEN(original!B60)-1)))</f>
        <v>Valérie</v>
      </c>
      <c r="D60" s="20" t="str">
        <f t="shared" si="0"/>
        <v>Valérie HEINRICH</v>
      </c>
      <c r="E60" s="7" t="str">
        <f>original!E60</f>
        <v>heinrich.valerie@gmail.com</v>
      </c>
      <c r="F60" s="2" t="str">
        <f>original!D60</f>
        <v>06 38 68 60 88</v>
      </c>
      <c r="G60" s="20" t="str">
        <f t="shared" si="1"/>
        <v>VHEINRICH</v>
      </c>
      <c r="H60" s="29" t="str">
        <f>IF(ISBLANK(original!K60),"",original!K60)</f>
        <v/>
      </c>
      <c r="I60" s="29">
        <f>IF(ISBLANK(original!L60),"",original!L60)</f>
        <v>1</v>
      </c>
      <c r="J60" s="14">
        <f>IF(ISBLANK(original!M60),"",original!M60)</f>
        <v>1973</v>
      </c>
      <c r="K60" s="14" t="str">
        <f>IF(ISBLANK(original!N60),"",original!N60)</f>
        <v>7 rue Edouard Teusch</v>
      </c>
      <c r="L60" s="14">
        <f>IF(ISBLANK(original!O60),"",original!O60)</f>
        <v>67000</v>
      </c>
      <c r="M60" s="14" t="str">
        <f>IF(ISBLANK(original!P60),"",original!P60)</f>
        <v>STRASBOURG</v>
      </c>
      <c r="N60" s="26" t="str">
        <f>IF(ISBLANK(original!Q60),"",original!Q60)</f>
        <v/>
      </c>
    </row>
    <row r="61" spans="1:14" ht="16" thickBot="1">
      <c r="A61" s="2" t="str">
        <f>CONCATENATE("CP_",RIGHT(CONCATENATE("00000",original!C61),6))</f>
        <v>CP_000053</v>
      </c>
      <c r="B61" s="2" t="str">
        <f>original!A61</f>
        <v>HILL</v>
      </c>
      <c r="C61" s="2" t="str">
        <f>CONCATENATE(LEFT(original!B61,1),LOWER(RIGHT(original!B61,LEN(original!B61)-1)))</f>
        <v>Fabienne</v>
      </c>
      <c r="D61" s="20" t="str">
        <f t="shared" si="0"/>
        <v>Fabienne HILL</v>
      </c>
      <c r="E61" s="7" t="str">
        <f>original!E61</f>
        <v>fabienne.hill@orange.fr</v>
      </c>
      <c r="F61" s="2" t="str">
        <f>original!D61</f>
        <v>06 83 54 86 76</v>
      </c>
      <c r="G61" s="20" t="str">
        <f t="shared" si="1"/>
        <v>FHILL</v>
      </c>
      <c r="H61" s="29" t="str">
        <f>IF(ISBLANK(original!K61),"",original!K61)</f>
        <v/>
      </c>
      <c r="I61" s="29">
        <f>IF(ISBLANK(original!L61),"",original!L61)</f>
        <v>1</v>
      </c>
      <c r="J61" s="14">
        <f>IF(ISBLANK(original!M61),"",original!M61)</f>
        <v>1968</v>
      </c>
      <c r="K61" s="14" t="str">
        <f>IF(ISBLANK(original!N61),"",original!N61)</f>
        <v>20 rue d'Oslo</v>
      </c>
      <c r="L61" s="14">
        <f>IF(ISBLANK(original!O61),"",original!O61)</f>
        <v>67000</v>
      </c>
      <c r="M61" s="14" t="str">
        <f>IF(ISBLANK(original!P61),"",original!P61)</f>
        <v>STRASBOURG</v>
      </c>
      <c r="N61" s="26" t="str">
        <f>IF(ISBLANK(original!Q61),"",original!Q61)</f>
        <v/>
      </c>
    </row>
    <row r="62" spans="1:14" ht="16" thickBot="1">
      <c r="A62" s="2" t="str">
        <f>CONCATENATE("CP_",RIGHT(CONCATENATE("00000",original!C62),6))</f>
        <v>CP_000054</v>
      </c>
      <c r="B62" s="2" t="str">
        <f>original!A62</f>
        <v>HILLAERT</v>
      </c>
      <c r="C62" s="2" t="str">
        <f>CONCATENATE(LEFT(original!B62,1),LOWER(RIGHT(original!B62,LEN(original!B62)-1)))</f>
        <v>Paul-antoine</v>
      </c>
      <c r="D62" s="20" t="str">
        <f t="shared" si="0"/>
        <v>Paul-antoine HILLAERT</v>
      </c>
      <c r="E62" s="7" t="str">
        <f>original!E62</f>
        <v>paulantoinehillaert@gmail.com</v>
      </c>
      <c r="F62" s="2" t="str">
        <f>original!D62</f>
        <v>07 50 96 76 48</v>
      </c>
      <c r="G62" s="20" t="str">
        <f t="shared" si="1"/>
        <v>PHILLAERT</v>
      </c>
      <c r="H62" s="29">
        <f>IF(ISBLANK(original!K62),"",original!K62)</f>
        <v>1</v>
      </c>
      <c r="I62" s="29" t="str">
        <f>IF(ISBLANK(original!L62),"",original!L62)</f>
        <v/>
      </c>
      <c r="J62" s="14">
        <f>IF(ISBLANK(original!M62),"",original!M62)</f>
        <v>1991</v>
      </c>
      <c r="K62" s="14" t="str">
        <f>IF(ISBLANK(original!N62),"",original!N62)</f>
        <v>23 rue de l'arc en ciel</v>
      </c>
      <c r="L62" s="14">
        <f>IF(ISBLANK(original!O62),"",original!O62)</f>
        <v>67000</v>
      </c>
      <c r="M62" s="14" t="str">
        <f>IF(ISBLANK(original!P62),"",original!P62)</f>
        <v>STRASBOURG</v>
      </c>
      <c r="N62" s="26" t="str">
        <f>IF(ISBLANK(original!Q62),"",original!Q62)</f>
        <v/>
      </c>
    </row>
    <row r="63" spans="1:14" ht="16" thickBot="1">
      <c r="A63" s="2" t="str">
        <f>CONCATENATE("CP_",RIGHT(CONCATENATE("00000",original!C63),6))</f>
        <v>CP_000055</v>
      </c>
      <c r="B63" s="2" t="str">
        <f>original!A63</f>
        <v>JÈGO</v>
      </c>
      <c r="C63" s="2" t="str">
        <f>CONCATENATE(LEFT(original!B63,1),LOWER(RIGHT(original!B63,LEN(original!B63)-1)))</f>
        <v>Juliette</v>
      </c>
      <c r="D63" s="20" t="str">
        <f t="shared" si="0"/>
        <v>Juliette JÈGO</v>
      </c>
      <c r="E63" s="7" t="str">
        <f>original!E63</f>
        <v>juliette.jego@gmail.com</v>
      </c>
      <c r="F63" s="2" t="str">
        <f>original!D63</f>
        <v>06 31 82 67 18</v>
      </c>
      <c r="G63" s="20" t="str">
        <f t="shared" si="1"/>
        <v>JJÈGO</v>
      </c>
      <c r="H63" s="29" t="str">
        <f>IF(ISBLANK(original!K63),"",original!K63)</f>
        <v/>
      </c>
      <c r="I63" s="29">
        <f>IF(ISBLANK(original!L63),"",original!L63)</f>
        <v>1</v>
      </c>
      <c r="J63" s="14">
        <f>IF(ISBLANK(original!M63),"",original!M63)</f>
        <v>1987</v>
      </c>
      <c r="K63" s="14" t="str">
        <f>IF(ISBLANK(original!N63),"",original!N63)</f>
        <v>104 rue Jean Jaurès</v>
      </c>
      <c r="L63" s="14">
        <f>IF(ISBLANK(original!O63),"",original!O63)</f>
        <v>67100</v>
      </c>
      <c r="M63" s="14" t="str">
        <f>IF(ISBLANK(original!P63),"",original!P63)</f>
        <v>STRASBOURG</v>
      </c>
      <c r="N63" s="26" t="str">
        <f>IF(ISBLANK(original!Q63),"",original!Q63)</f>
        <v/>
      </c>
    </row>
    <row r="64" spans="1:14" ht="16" thickBot="1">
      <c r="A64" s="2" t="str">
        <f>CONCATENATE("CP_",RIGHT(CONCATENATE("00000",original!C64),6))</f>
        <v>CP_000056</v>
      </c>
      <c r="B64" s="2" t="str">
        <f>original!A64</f>
        <v>JEHL</v>
      </c>
      <c r="C64" s="2" t="str">
        <f>CONCATENATE(LEFT(original!B64,1),LOWER(RIGHT(original!B64,LEN(original!B64)-1)))</f>
        <v>Regine</v>
      </c>
      <c r="D64" s="20" t="str">
        <f t="shared" si="0"/>
        <v>Regine JEHL</v>
      </c>
      <c r="E64" s="7" t="str">
        <f>original!E64</f>
        <v>regine.jehko@orange.fr</v>
      </c>
      <c r="F64" s="2" t="str">
        <f>original!D64</f>
        <v>06 69 76 00 83</v>
      </c>
      <c r="G64" s="20" t="str">
        <f t="shared" si="1"/>
        <v>RJEHL</v>
      </c>
      <c r="H64" s="29" t="str">
        <f>IF(ISBLANK(original!K64),"",original!K64)</f>
        <v/>
      </c>
      <c r="I64" s="29">
        <f>IF(ISBLANK(original!L64),"",original!L64)</f>
        <v>1</v>
      </c>
      <c r="J64" s="14">
        <f>IF(ISBLANK(original!M64),"",original!M64)</f>
        <v>1965</v>
      </c>
      <c r="K64" s="14" t="str">
        <f>IF(ISBLANK(original!N64),"",original!N64)</f>
        <v>25 rue des vignes</v>
      </c>
      <c r="L64" s="14">
        <f>IF(ISBLANK(original!O64),"",original!O64)</f>
        <v>67202</v>
      </c>
      <c r="M64" s="14" t="str">
        <f>IF(ISBLANK(original!P64),"",original!P64)</f>
        <v>WOLFISHEIM</v>
      </c>
      <c r="N64" s="26" t="str">
        <f>IF(ISBLANK(original!Q64),"",original!Q64)</f>
        <v/>
      </c>
    </row>
    <row r="65" spans="1:14" ht="16" thickBot="1">
      <c r="A65" s="2" t="str">
        <f>CONCATENATE("CP_",RIGHT(CONCATENATE("00000",original!C65),6))</f>
        <v>CP_000102</v>
      </c>
      <c r="B65" s="2" t="str">
        <f>original!A65</f>
        <v>JOLY</v>
      </c>
      <c r="C65" s="2" t="str">
        <f>CONCATENATE(LEFT(original!B65,1),LOWER(RIGHT(original!B65,LEN(original!B65)-1)))</f>
        <v>Justine</v>
      </c>
      <c r="D65" s="20" t="str">
        <f t="shared" si="0"/>
        <v>Justine JOLY</v>
      </c>
      <c r="E65" s="7" t="str">
        <f>original!E65</f>
        <v>jjoly8@gmail.com</v>
      </c>
      <c r="F65" s="2" t="str">
        <f>original!D65</f>
        <v>06 33 48 64 35</v>
      </c>
      <c r="G65" s="20" t="str">
        <f t="shared" si="1"/>
        <v>JJOLY</v>
      </c>
      <c r="H65" s="29" t="str">
        <f>IF(ISBLANK(original!K65),"",original!K65)</f>
        <v/>
      </c>
      <c r="I65" s="29">
        <f>IF(ISBLANK(original!L65),"",original!L65)</f>
        <v>1</v>
      </c>
      <c r="J65" s="14">
        <f>IF(ISBLANK(original!M65),"",original!M65)</f>
        <v>1989</v>
      </c>
      <c r="K65" s="14" t="str">
        <f>IF(ISBLANK(original!N65),"",original!N65)</f>
        <v>39 avenue des Vosges</v>
      </c>
      <c r="L65" s="14">
        <f>IF(ISBLANK(original!O65),"",original!O65)</f>
        <v>67000</v>
      </c>
      <c r="M65" s="14" t="str">
        <f>IF(ISBLANK(original!P65),"",original!P65)</f>
        <v>STRASBOURG</v>
      </c>
      <c r="N65" s="26" t="str">
        <f>IF(ISBLANK(original!Q65),"",original!Q65)</f>
        <v/>
      </c>
    </row>
    <row r="66" spans="1:14" ht="16" thickBot="1">
      <c r="A66" s="2" t="str">
        <f>CONCATENATE("CP_",RIGHT(CONCATENATE("00000",original!C66),6))</f>
        <v>CP_000057</v>
      </c>
      <c r="B66" s="2" t="str">
        <f>original!A66</f>
        <v>JOUBERT</v>
      </c>
      <c r="C66" s="2" t="str">
        <f>CONCATENATE(LEFT(original!B66,1),LOWER(RIGHT(original!B66,LEN(original!B66)-1)))</f>
        <v>Valerie</v>
      </c>
      <c r="D66" s="20" t="str">
        <f t="shared" si="0"/>
        <v>Valerie JOUBERT</v>
      </c>
      <c r="E66" s="7" t="str">
        <f>original!E66</f>
        <v>cabvvbsjoubert@yahoo.fr</v>
      </c>
      <c r="F66" s="2" t="str">
        <f>original!D66</f>
        <v>06 95 37 60 32</v>
      </c>
      <c r="G66" s="20" t="str">
        <f t="shared" si="1"/>
        <v>VJOUBERT</v>
      </c>
      <c r="H66" s="29" t="str">
        <f>IF(ISBLANK(original!K66),"",original!K66)</f>
        <v/>
      </c>
      <c r="I66" s="29">
        <f>IF(ISBLANK(original!L66),"",original!L66)</f>
        <v>1</v>
      </c>
      <c r="J66" s="14">
        <f>IF(ISBLANK(original!M66),"",original!M66)</f>
        <v>1960</v>
      </c>
      <c r="K66" s="14" t="str">
        <f>IF(ISBLANK(original!N66),"",original!N66)</f>
        <v>1 rue du jeu de paume</v>
      </c>
      <c r="L66" s="14">
        <f>IF(ISBLANK(original!O66),"",original!O66)</f>
        <v>67000</v>
      </c>
      <c r="M66" s="14" t="str">
        <f>IF(ISBLANK(original!P66),"",original!P66)</f>
        <v>STRASBOURG</v>
      </c>
      <c r="N66" s="26" t="str">
        <f>IF(ISBLANK(original!Q66),"",original!Q66)</f>
        <v/>
      </c>
    </row>
    <row r="67" spans="1:14" ht="16" thickBot="1">
      <c r="A67" s="2" t="str">
        <f>CONCATENATE("CP_",RIGHT(CONCATENATE("00000",original!C67),6))</f>
        <v>CP_000058</v>
      </c>
      <c r="B67" s="2" t="str">
        <f>original!A67</f>
        <v>KOCHER</v>
      </c>
      <c r="C67" s="2" t="str">
        <f>CONCATENATE(LEFT(original!B67,1),LOWER(RIGHT(original!B67,LEN(original!B67)-1)))</f>
        <v>Ghislaine</v>
      </c>
      <c r="D67" s="20" t="str">
        <f t="shared" si="0"/>
        <v>Ghislaine KOCHER</v>
      </c>
      <c r="E67" s="7" t="str">
        <f>original!E67</f>
        <v>ghislainekocher@netcourrier.com</v>
      </c>
      <c r="F67" s="2" t="str">
        <f>original!D67</f>
        <v>06 29 88 28 12</v>
      </c>
      <c r="G67" s="20" t="str">
        <f t="shared" si="1"/>
        <v>GKOCHER</v>
      </c>
      <c r="H67" s="29" t="str">
        <f>IF(ISBLANK(original!K67),"",original!K67)</f>
        <v/>
      </c>
      <c r="I67" s="29">
        <f>IF(ISBLANK(original!L67),"",original!L67)</f>
        <v>1</v>
      </c>
      <c r="J67" s="14">
        <f>IF(ISBLANK(original!M67),"",original!M67)</f>
        <v>1966</v>
      </c>
      <c r="K67" s="14" t="str">
        <f>IF(ISBLANK(original!N67),"",original!N67)</f>
        <v>10 rue de Chatenois</v>
      </c>
      <c r="L67" s="14">
        <f>IF(ISBLANK(original!O67),"",original!O67)</f>
        <v>67100</v>
      </c>
      <c r="M67" s="14" t="str">
        <f>IF(ISBLANK(original!P67),"",original!P67)</f>
        <v>STRASBOURG</v>
      </c>
      <c r="N67" s="26" t="str">
        <f>IF(ISBLANK(original!Q67),"",original!Q67)</f>
        <v/>
      </c>
    </row>
    <row r="68" spans="1:14" ht="16" thickBot="1">
      <c r="A68" s="2" t="str">
        <f>CONCATENATE("CP_",RIGHT(CONCATENATE("00000",original!C68),6))</f>
        <v>CP_000059</v>
      </c>
      <c r="B68" s="2" t="str">
        <f>original!A68</f>
        <v>KUHRY</v>
      </c>
      <c r="C68" s="2" t="str">
        <f>CONCATENATE(LEFT(original!B68,1),LOWER(RIGHT(original!B68,LEN(original!B68)-1)))</f>
        <v>Jean-michel</v>
      </c>
      <c r="D68" s="20" t="str">
        <f t="shared" ref="D68:D112" si="2">CONCATENATE(C68," ",B68)</f>
        <v>Jean-michel KUHRY</v>
      </c>
      <c r="E68" s="7" t="str">
        <f>original!E68</f>
        <v>jean-michel.kuhry@laposte.net</v>
      </c>
      <c r="F68" s="2" t="str">
        <f>original!D68</f>
        <v>06 18 54 25 75</v>
      </c>
      <c r="G68" s="20" t="str">
        <f t="shared" ref="G68:G112" si="3">CONCATENATE(LEFT(C68,1),B68)</f>
        <v>JKUHRY</v>
      </c>
      <c r="H68" s="29">
        <f>IF(ISBLANK(original!K68),"",original!K68)</f>
        <v>1</v>
      </c>
      <c r="I68" s="29" t="str">
        <f>IF(ISBLANK(original!L68),"",original!L68)</f>
        <v/>
      </c>
      <c r="J68" s="14">
        <f>IF(ISBLANK(original!M68),"",original!M68)</f>
        <v>1970</v>
      </c>
      <c r="K68" s="14" t="str">
        <f>IF(ISBLANK(original!N68),"",original!N68)</f>
        <v>6 rue des fauvettes*</v>
      </c>
      <c r="L68" s="14">
        <f>IF(ISBLANK(original!O68),"",original!O68)</f>
        <v>67100</v>
      </c>
      <c r="M68" s="14" t="str">
        <f>IF(ISBLANK(original!P68),"",original!P68)</f>
        <v>STRASBOURG</v>
      </c>
      <c r="N68" s="26" t="str">
        <f>IF(ISBLANK(original!Q68),"",original!Q68)</f>
        <v>*C/O Engelmann</v>
      </c>
    </row>
    <row r="69" spans="1:14" ht="16" thickBot="1">
      <c r="A69" s="2" t="str">
        <f>CONCATENATE("CP_",RIGHT(CONCATENATE("00000",original!C69),6))</f>
        <v>CP_000060</v>
      </c>
      <c r="B69" s="2" t="str">
        <f>original!A69</f>
        <v>LAUREAU</v>
      </c>
      <c r="C69" s="2" t="str">
        <f>CONCATENATE(LEFT(original!B69,1),LOWER(RIGHT(original!B69,LEN(original!B69)-1)))</f>
        <v>Claire</v>
      </c>
      <c r="D69" s="20" t="str">
        <f t="shared" si="2"/>
        <v>Claire LAUREAU</v>
      </c>
      <c r="E69" s="7" t="str">
        <f>original!E69</f>
        <v>calimagi@gmail.com</v>
      </c>
      <c r="F69" s="2" t="str">
        <f>original!D69</f>
        <v>06 72 32 27 88</v>
      </c>
      <c r="G69" s="20" t="str">
        <f t="shared" si="3"/>
        <v>CLAUREAU</v>
      </c>
      <c r="H69" s="29" t="str">
        <f>IF(ISBLANK(original!K69),"",original!K69)</f>
        <v/>
      </c>
      <c r="I69" s="29">
        <f>IF(ISBLANK(original!L69),"",original!L69)</f>
        <v>1</v>
      </c>
      <c r="J69" s="14" t="str">
        <f>IF(ISBLANK(original!M69),"",original!M69)</f>
        <v/>
      </c>
      <c r="K69" s="14" t="str">
        <f>IF(ISBLANK(original!N69),"",original!N69)</f>
        <v>26 rue de Chatenois</v>
      </c>
      <c r="L69" s="14">
        <f>IF(ISBLANK(original!O69),"",original!O69)</f>
        <v>67100</v>
      </c>
      <c r="M69" s="14" t="str">
        <f>IF(ISBLANK(original!P69),"",original!P69)</f>
        <v>STRASBOURG</v>
      </c>
      <c r="N69" s="26" t="str">
        <f>IF(ISBLANK(original!Q69),"",original!Q69)</f>
        <v/>
      </c>
    </row>
    <row r="70" spans="1:14" ht="16" thickBot="1">
      <c r="A70" s="2" t="str">
        <f>CONCATENATE("CP_",RIGHT(CONCATENATE("00000",original!C70),6))</f>
        <v>CP_000061</v>
      </c>
      <c r="B70" s="2" t="str">
        <f>original!A70</f>
        <v>LEBLANC</v>
      </c>
      <c r="C70" s="2" t="str">
        <f>CONCATENATE(LEFT(original!B70,1),LOWER(RIGHT(original!B70,LEN(original!B70)-1)))</f>
        <v>Amelie</v>
      </c>
      <c r="D70" s="20" t="str">
        <f t="shared" si="2"/>
        <v>Amelie LEBLANC</v>
      </c>
      <c r="E70" s="7" t="str">
        <f>original!E70</f>
        <v>amelie-leblanc@outlook.fr</v>
      </c>
      <c r="F70" s="2" t="str">
        <f>original!D70</f>
        <v>06 15 18 18 66</v>
      </c>
      <c r="G70" s="20" t="str">
        <f t="shared" si="3"/>
        <v>ALEBLANC</v>
      </c>
      <c r="H70" s="29" t="str">
        <f>IF(ISBLANK(original!K70),"",original!K70)</f>
        <v/>
      </c>
      <c r="I70" s="29">
        <f>IF(ISBLANK(original!L70),"",original!L70)</f>
        <v>1</v>
      </c>
      <c r="J70" s="14">
        <f>IF(ISBLANK(original!M70),"",original!M70)</f>
        <v>1993</v>
      </c>
      <c r="K70" s="14" t="str">
        <f>IF(ISBLANK(original!N70),"",original!N70)</f>
        <v>4 rue de Dornach</v>
      </c>
      <c r="L70" s="14">
        <f>IF(ISBLANK(original!O70),"",original!O70)</f>
        <v>67100</v>
      </c>
      <c r="M70" s="14" t="str">
        <f>IF(ISBLANK(original!P70),"",original!P70)</f>
        <v>STRASBOURG</v>
      </c>
      <c r="N70" s="26" t="str">
        <f>IF(ISBLANK(original!Q70),"",original!Q70)</f>
        <v/>
      </c>
    </row>
    <row r="71" spans="1:14" ht="16" thickBot="1">
      <c r="A71" s="2" t="str">
        <f>CONCATENATE("CP_",RIGHT(CONCATENATE("00000",original!C71),6))</f>
        <v>CP_000062</v>
      </c>
      <c r="B71" s="2" t="str">
        <f>original!A71</f>
        <v>LETZ-CHATIRICHVILI</v>
      </c>
      <c r="C71" s="2" t="str">
        <f>CONCATENATE(LEFT(original!B71,1),LOWER(RIGHT(original!B71,LEN(original!B71)-1)))</f>
        <v>Christine</v>
      </c>
      <c r="D71" s="20" t="str">
        <f t="shared" si="2"/>
        <v>Christine LETZ-CHATIRICHVILI</v>
      </c>
      <c r="E71" s="7" t="str">
        <f>original!E71</f>
        <v>christine.letz@laposte.net</v>
      </c>
      <c r="F71" s="2" t="str">
        <f>original!D71</f>
        <v>06 40 22 60 63</v>
      </c>
      <c r="G71" s="20" t="str">
        <f>CONCATENATE(LEFT(C71,1),B71)</f>
        <v>CLETZ-CHATIRICHVILI</v>
      </c>
      <c r="H71" s="29" t="str">
        <f>IF(ISBLANK(original!K71),"",original!K71)</f>
        <v/>
      </c>
      <c r="I71" s="29">
        <f>IF(ISBLANK(original!L71),"",original!L71)</f>
        <v>1</v>
      </c>
      <c r="J71" s="14">
        <f>IF(ISBLANK(original!M71),"",original!M71)</f>
        <v>1963</v>
      </c>
      <c r="K71" s="14" t="str">
        <f>IF(ISBLANK(original!N71),"",original!N71)</f>
        <v>6 rue de Ferrette</v>
      </c>
      <c r="L71" s="14">
        <f>IF(ISBLANK(original!O71),"",original!O71)</f>
        <v>67100</v>
      </c>
      <c r="M71" s="14" t="str">
        <f>IF(ISBLANK(original!P71),"",original!P71)</f>
        <v>STRASBOURG</v>
      </c>
      <c r="N71" s="26" t="str">
        <f>IF(ISBLANK(original!Q71),"",original!Q71)</f>
        <v/>
      </c>
    </row>
    <row r="72" spans="1:14" ht="16" thickBot="1">
      <c r="A72" s="2" t="str">
        <f>CONCATENATE("CP_",RIGHT(CONCATENATE("00000",original!C72),6))</f>
        <v>CP_000105</v>
      </c>
      <c r="B72" s="2" t="str">
        <f>original!A72</f>
        <v>LIEDE</v>
      </c>
      <c r="C72" s="2" t="str">
        <f>CONCATENATE(LEFT(original!B72,1),LOWER(RIGHT(original!B72,LEN(original!B72)-1)))</f>
        <v>Lasma</v>
      </c>
      <c r="D72" s="20" t="str">
        <f t="shared" si="2"/>
        <v>Lasma LIEDE</v>
      </c>
      <c r="E72" s="7" t="str">
        <f>original!E72</f>
        <v>lasma.liede@gmail.com</v>
      </c>
      <c r="F72" s="2" t="str">
        <f>original!D72</f>
        <v>06 07 18 54 08</v>
      </c>
      <c r="G72" s="20" t="str">
        <f t="shared" si="3"/>
        <v>LLIEDE</v>
      </c>
      <c r="H72" s="29" t="str">
        <f>IF(ISBLANK(original!K72),"",original!K72)</f>
        <v/>
      </c>
      <c r="I72" s="29">
        <f>IF(ISBLANK(original!L72),"",original!L72)</f>
        <v>1</v>
      </c>
      <c r="J72" s="14">
        <f>IF(ISBLANK(original!M72),"",original!M72)</f>
        <v>1982</v>
      </c>
      <c r="K72" s="14" t="str">
        <f>IF(ISBLANK(original!N72),"",original!N72)</f>
        <v>12 rue Charles Grad</v>
      </c>
      <c r="L72" s="14">
        <f>IF(ISBLANK(original!O72),"",original!O72)</f>
        <v>67000</v>
      </c>
      <c r="M72" s="14" t="str">
        <f>IF(ISBLANK(original!P72),"",original!P72)</f>
        <v>STRASBOURG</v>
      </c>
      <c r="N72" s="26" t="str">
        <f>IF(ISBLANK(original!Q72),"",original!Q72)</f>
        <v/>
      </c>
    </row>
    <row r="73" spans="1:14" ht="16" thickBot="1">
      <c r="A73" s="2" t="str">
        <f>CONCATENATE("CP_",RIGHT(CONCATENATE("00000",original!C73),6))</f>
        <v>CP_000063</v>
      </c>
      <c r="B73" s="2" t="str">
        <f>original!A73</f>
        <v>LOUIS</v>
      </c>
      <c r="C73" s="2" t="str">
        <f>CONCATENATE(LEFT(original!B73,1),LOWER(RIGHT(original!B73,LEN(original!B73)-1)))</f>
        <v>Elisabeth</v>
      </c>
      <c r="D73" s="20" t="str">
        <f t="shared" si="2"/>
        <v>Elisabeth LOUIS</v>
      </c>
      <c r="E73" s="7" t="str">
        <f>original!E73</f>
        <v>bblouis47@hotmail.fr</v>
      </c>
      <c r="F73" s="2" t="str">
        <f>original!D73</f>
        <v>06 75 02 30 05</v>
      </c>
      <c r="G73" s="20" t="str">
        <f t="shared" si="3"/>
        <v>ELOUIS</v>
      </c>
      <c r="H73" s="29" t="str">
        <f>IF(ISBLANK(original!K73),"",original!K73)</f>
        <v/>
      </c>
      <c r="I73" s="29">
        <f>IF(ISBLANK(original!L73),"",original!L73)</f>
        <v>1</v>
      </c>
      <c r="J73" s="14">
        <f>IF(ISBLANK(original!M73),"",original!M73)</f>
        <v>1981</v>
      </c>
      <c r="K73" s="14" t="str">
        <f>IF(ISBLANK(original!N73),"",original!N73)</f>
        <v>44 av. du maréchal Foch</v>
      </c>
      <c r="L73" s="14">
        <f>IF(ISBLANK(original!O73),"",original!O73)</f>
        <v>78300</v>
      </c>
      <c r="M73" s="14" t="str">
        <f>IF(ISBLANK(original!P73),"",original!P73)</f>
        <v>POISSY</v>
      </c>
      <c r="N73" s="26" t="str">
        <f>IF(ISBLANK(original!Q73),"",original!Q73)</f>
        <v/>
      </c>
    </row>
    <row r="74" spans="1:14" ht="16" thickBot="1">
      <c r="A74" s="2" t="str">
        <f>CONCATENATE("CP_",RIGHT(CONCATENATE("00000",original!C74),6))</f>
        <v>CP_000064</v>
      </c>
      <c r="B74" s="2" t="str">
        <f>original!A74</f>
        <v>MANCIET</v>
      </c>
      <c r="C74" s="2" t="str">
        <f>CONCATENATE(LEFT(original!B74,1),LOWER(RIGHT(original!B74,LEN(original!B74)-1)))</f>
        <v>Guillaume</v>
      </c>
      <c r="D74" s="20" t="str">
        <f t="shared" si="2"/>
        <v>Guillaume MANCIET</v>
      </c>
      <c r="E74" s="7" t="str">
        <f>original!E74</f>
        <v>mudounet@free.fr</v>
      </c>
      <c r="F74" s="2" t="str">
        <f>original!D74</f>
        <v>06 50 79 73 89</v>
      </c>
      <c r="G74" s="20" t="str">
        <f t="shared" si="3"/>
        <v>GMANCIET</v>
      </c>
      <c r="H74" s="29">
        <f>IF(ISBLANK(original!K74),"",original!K74)</f>
        <v>1</v>
      </c>
      <c r="I74" s="29" t="str">
        <f>IF(ISBLANK(original!L74),"",original!L74)</f>
        <v/>
      </c>
      <c r="J74" s="14">
        <f>IF(ISBLANK(original!M74),"",original!M74)</f>
        <v>1983</v>
      </c>
      <c r="K74" s="14" t="str">
        <f>IF(ISBLANK(original!N74),"",original!N74)</f>
        <v>6 rue de Stockholm</v>
      </c>
      <c r="L74" s="14">
        <f>IF(ISBLANK(original!O74),"",original!O74)</f>
        <v>67000</v>
      </c>
      <c r="M74" s="14" t="str">
        <f>IF(ISBLANK(original!P74),"",original!P74)</f>
        <v>STRASBOURG</v>
      </c>
      <c r="N74" s="26" t="str">
        <f>IF(ISBLANK(original!Q74),"",original!Q74)</f>
        <v/>
      </c>
    </row>
    <row r="75" spans="1:14" ht="16" thickBot="1">
      <c r="A75" s="2" t="str">
        <f>CONCATENATE("CP_",RIGHT(CONCATENATE("00000",original!C75),6))</f>
        <v>CP_000103</v>
      </c>
      <c r="B75" s="2" t="str">
        <f>original!A75</f>
        <v>MANTEAUX</v>
      </c>
      <c r="C75" s="2" t="str">
        <f>CONCATENATE(LEFT(original!B75,1),LOWER(RIGHT(original!B75,LEN(original!B75)-1)))</f>
        <v>Charles</v>
      </c>
      <c r="D75" s="20" t="str">
        <f t="shared" si="2"/>
        <v>Charles MANTEAUX</v>
      </c>
      <c r="E75" s="7" t="str">
        <f>original!E75</f>
        <v>charles.manteaux@gmal.com</v>
      </c>
      <c r="F75" s="2" t="str">
        <f>original!D75</f>
        <v>06 48 36 30 48</v>
      </c>
      <c r="G75" s="20" t="str">
        <f t="shared" si="3"/>
        <v>CMANTEAUX</v>
      </c>
      <c r="H75" s="29">
        <f>IF(ISBLANK(original!K75),"",original!K75)</f>
        <v>1</v>
      </c>
      <c r="I75" s="29" t="str">
        <f>IF(ISBLANK(original!L75),"",original!L75)</f>
        <v/>
      </c>
      <c r="J75" s="14">
        <f>IF(ISBLANK(original!M75),"",original!M75)</f>
        <v>1970</v>
      </c>
      <c r="K75" s="14" t="str">
        <f>IF(ISBLANK(original!N75),"",original!N75)</f>
        <v>6 rue du Maréchal Foch</v>
      </c>
      <c r="L75" s="14">
        <f>IF(ISBLANK(original!O75),"",original!O75)</f>
        <v>67000</v>
      </c>
      <c r="M75" s="14" t="str">
        <f>IF(ISBLANK(original!P75),"",original!P75)</f>
        <v>STRASBOURG</v>
      </c>
      <c r="N75" s="26" t="str">
        <f>IF(ISBLANK(original!Q75),"",original!Q75)</f>
        <v/>
      </c>
    </row>
    <row r="76" spans="1:14" ht="16" thickBot="1">
      <c r="A76" s="2" t="str">
        <f>CONCATENATE("CP_",RIGHT(CONCATENATE("00000",original!C76),6))</f>
        <v>CP_000065</v>
      </c>
      <c r="B76" s="2" t="str">
        <f>original!A76</f>
        <v>MARCHAND</v>
      </c>
      <c r="C76" s="2" t="str">
        <f>CONCATENATE(LEFT(original!B76,1),LOWER(RIGHT(original!B76,LEN(original!B76)-1)))</f>
        <v>Corinne</v>
      </c>
      <c r="D76" s="20" t="str">
        <f t="shared" si="2"/>
        <v>Corinne MARCHAND</v>
      </c>
      <c r="E76" s="7" t="str">
        <f>original!E76</f>
        <v>carolinamuses@gmail.com</v>
      </c>
      <c r="F76" s="2" t="str">
        <f>original!D76</f>
        <v>06 63 15 93 30</v>
      </c>
      <c r="G76" s="20" t="str">
        <f t="shared" si="3"/>
        <v>CMARCHAND</v>
      </c>
      <c r="H76" s="29" t="str">
        <f>IF(ISBLANK(original!K76),"",original!K76)</f>
        <v/>
      </c>
      <c r="I76" s="29">
        <f>IF(ISBLANK(original!L76),"",original!L76)</f>
        <v>1</v>
      </c>
      <c r="J76" s="14">
        <f>IF(ISBLANK(original!M76),"",original!M76)</f>
        <v>1966</v>
      </c>
      <c r="K76" s="14" t="str">
        <f>IF(ISBLANK(original!N76),"",original!N76)</f>
        <v>50 A rue principale</v>
      </c>
      <c r="L76" s="14">
        <f>IF(ISBLANK(original!O76),"",original!O76)</f>
        <v>67300</v>
      </c>
      <c r="M76" s="14" t="str">
        <f>IF(ISBLANK(original!P76),"",original!P76)</f>
        <v>SCHILTIGHEIM</v>
      </c>
      <c r="N76" s="26" t="str">
        <f>IF(ISBLANK(original!Q76),"",original!Q76)</f>
        <v/>
      </c>
    </row>
    <row r="77" spans="1:14" ht="16" thickBot="1">
      <c r="A77" s="2" t="str">
        <f>CONCATENATE("CP_",RIGHT(CONCATENATE("00000",original!C77),6))</f>
        <v>CP_000066</v>
      </c>
      <c r="B77" s="2" t="str">
        <f>original!A77</f>
        <v>MARK</v>
      </c>
      <c r="C77" s="2" t="str">
        <f>CONCATENATE(LEFT(original!B77,1),LOWER(RIGHT(original!B77,LEN(original!B77)-1)))</f>
        <v>Fanny</v>
      </c>
      <c r="D77" s="20" t="str">
        <f t="shared" si="2"/>
        <v>Fanny MARK</v>
      </c>
      <c r="E77" s="7" t="str">
        <f>original!E77</f>
        <v>fanny23@hotmail.com</v>
      </c>
      <c r="F77" s="2" t="str">
        <f>original!D77</f>
        <v>07 85 89 58 50</v>
      </c>
      <c r="G77" s="20" t="str">
        <f t="shared" si="3"/>
        <v>FMARK</v>
      </c>
      <c r="H77" s="29" t="str">
        <f>IF(ISBLANK(original!K77),"",original!K77)</f>
        <v/>
      </c>
      <c r="I77" s="29">
        <f>IF(ISBLANK(original!L77),"",original!L77)</f>
        <v>1</v>
      </c>
      <c r="J77" s="14">
        <f>IF(ISBLANK(original!M77),"",original!M77)</f>
        <v>1980</v>
      </c>
      <c r="K77" s="14" t="str">
        <f>IF(ISBLANK(original!N77),"",original!N77)</f>
        <v>22 Bd Leblois</v>
      </c>
      <c r="L77" s="14">
        <f>IF(ISBLANK(original!O77),"",original!O77)</f>
        <v>67000</v>
      </c>
      <c r="M77" s="14" t="str">
        <f>IF(ISBLANK(original!P77),"",original!P77)</f>
        <v>STRASBOURG</v>
      </c>
      <c r="N77" s="26" t="str">
        <f>IF(ISBLANK(original!Q77),"",original!Q77)</f>
        <v/>
      </c>
    </row>
    <row r="78" spans="1:14" ht="16" thickBot="1">
      <c r="A78" s="2" t="str">
        <f>CONCATENATE("CP_",RIGHT(CONCATENATE("00000",original!C78),6))</f>
        <v>CP_000067</v>
      </c>
      <c r="B78" s="2" t="str">
        <f>original!A78</f>
        <v>MATHIS</v>
      </c>
      <c r="C78" s="2" t="str">
        <f>CONCATENATE(LEFT(original!B78,1),LOWER(RIGHT(original!B78,LEN(original!B78)-1)))</f>
        <v>Jean</v>
      </c>
      <c r="D78" s="20" t="str">
        <f t="shared" si="2"/>
        <v>Jean MATHIS</v>
      </c>
      <c r="E78" s="7" t="str">
        <f>original!E78</f>
        <v>j.mathis@wanadoo.fr</v>
      </c>
      <c r="F78" s="2" t="str">
        <f>original!D78</f>
        <v>06 86 64 00 54</v>
      </c>
      <c r="G78" s="20" t="str">
        <f t="shared" si="3"/>
        <v>JMATHIS</v>
      </c>
      <c r="H78" s="29">
        <f>IF(ISBLANK(original!K78),"",original!K78)</f>
        <v>1</v>
      </c>
      <c r="I78" s="29" t="str">
        <f>IF(ISBLANK(original!L78),"",original!L78)</f>
        <v/>
      </c>
      <c r="J78" s="14">
        <f>IF(ISBLANK(original!M78),"",original!M78)</f>
        <v>1953</v>
      </c>
      <c r="K78" s="14" t="str">
        <f>IF(ISBLANK(original!N78),"",original!N78)</f>
        <v>46 rue des sarcelles</v>
      </c>
      <c r="L78" s="14">
        <f>IF(ISBLANK(original!O78),"",original!O78)</f>
        <v>67100</v>
      </c>
      <c r="M78" s="14" t="str">
        <f>IF(ISBLANK(original!P78),"",original!P78)</f>
        <v>STRASBOURG</v>
      </c>
      <c r="N78" s="26" t="str">
        <f>IF(ISBLANK(original!Q78),"",original!Q78)</f>
        <v/>
      </c>
    </row>
    <row r="79" spans="1:14" ht="16" thickBot="1">
      <c r="A79" s="2" t="str">
        <f>CONCATENATE("CP_",RIGHT(CONCATENATE("00000",original!C79),6))</f>
        <v>CP_000068</v>
      </c>
      <c r="B79" s="2" t="str">
        <f>original!A79</f>
        <v>MEYER</v>
      </c>
      <c r="C79" s="2" t="str">
        <f>CONCATENATE(LEFT(original!B79,1),LOWER(RIGHT(original!B79,LEN(original!B79)-1)))</f>
        <v>Claude</v>
      </c>
      <c r="D79" s="20" t="str">
        <f t="shared" si="2"/>
        <v>Claude MEYER</v>
      </c>
      <c r="E79" s="7" t="str">
        <f>original!E79</f>
        <v>meyer.c@laposte.net</v>
      </c>
      <c r="F79" s="2" t="str">
        <f>original!D79</f>
        <v>06 76 52 63 80</v>
      </c>
      <c r="G79" s="20" t="str">
        <f t="shared" si="3"/>
        <v>CMEYER</v>
      </c>
      <c r="H79" s="29">
        <f>IF(ISBLANK(original!K79),"",original!K79)</f>
        <v>1</v>
      </c>
      <c r="I79" s="29" t="str">
        <f>IF(ISBLANK(original!L79),"",original!L79)</f>
        <v/>
      </c>
      <c r="J79" s="14">
        <f>IF(ISBLANK(original!M79),"",original!M79)</f>
        <v>1957</v>
      </c>
      <c r="K79" s="14" t="str">
        <f>IF(ISBLANK(original!N79),"",original!N79)</f>
        <v>27 rue du Brotsch</v>
      </c>
      <c r="L79" s="14">
        <f>IF(ISBLANK(original!O79),"",original!O79)</f>
        <v>67700</v>
      </c>
      <c r="M79" s="14" t="str">
        <f>IF(ISBLANK(original!P79),"",original!P79)</f>
        <v>OTERSWILLER</v>
      </c>
      <c r="N79" s="26" t="str">
        <f>IF(ISBLANK(original!Q79),"",original!Q79)</f>
        <v/>
      </c>
    </row>
    <row r="80" spans="1:14" ht="16" thickBot="1">
      <c r="A80" s="2" t="str">
        <f>CONCATENATE("CP_",RIGHT(CONCATENATE("00000",original!C80),6))</f>
        <v>CP_000069</v>
      </c>
      <c r="B80" s="2" t="str">
        <f>original!A80</f>
        <v>MEYER</v>
      </c>
      <c r="C80" s="2" t="str">
        <f>CONCATENATE(LEFT(original!B80,1),LOWER(RIGHT(original!B80,LEN(original!B80)-1)))</f>
        <v>Patricia</v>
      </c>
      <c r="D80" s="20" t="str">
        <f t="shared" si="2"/>
        <v>Patricia MEYER</v>
      </c>
      <c r="E80" s="7" t="str">
        <f>original!E80</f>
        <v>patricia.meyer317@gmail.com</v>
      </c>
      <c r="F80" s="2" t="str">
        <f>original!D80</f>
        <v>03 88 29 01 74</v>
      </c>
      <c r="G80" s="20" t="str">
        <f t="shared" si="3"/>
        <v>PMEYER</v>
      </c>
      <c r="H80" s="29" t="str">
        <f>IF(ISBLANK(original!K80),"",original!K80)</f>
        <v/>
      </c>
      <c r="I80" s="29">
        <f>IF(ISBLANK(original!L80),"",original!L80)</f>
        <v>1</v>
      </c>
      <c r="J80" s="14">
        <f>IF(ISBLANK(original!M80),"",original!M80)</f>
        <v>1971</v>
      </c>
      <c r="K80" s="14" t="str">
        <f>IF(ISBLANK(original!N80),"",original!N80)</f>
        <v>36 rue des ormes</v>
      </c>
      <c r="L80" s="14">
        <f>IF(ISBLANK(original!O80),"",original!O80)</f>
        <v>67200</v>
      </c>
      <c r="M80" s="14" t="str">
        <f>IF(ISBLANK(original!P80),"",original!P80)</f>
        <v>STRASBOURG</v>
      </c>
      <c r="N80" s="26" t="str">
        <f>IF(ISBLANK(original!Q80),"",original!Q80)</f>
        <v/>
      </c>
    </row>
    <row r="81" spans="1:14" ht="16" thickBot="1">
      <c r="A81" s="2" t="str">
        <f>CONCATENATE("CP_",RIGHT(CONCATENATE("00000",original!C81),6))</f>
        <v>CP_000070</v>
      </c>
      <c r="B81" s="2" t="str">
        <f>original!A81</f>
        <v>MICHOT</v>
      </c>
      <c r="C81" s="2" t="str">
        <f>CONCATENATE(LEFT(original!B81,1),LOWER(RIGHT(original!B81,LEN(original!B81)-1)))</f>
        <v>Magali</v>
      </c>
      <c r="D81" s="20" t="str">
        <f t="shared" si="2"/>
        <v>Magali MICHOT</v>
      </c>
      <c r="E81" s="7" t="str">
        <f>original!E81</f>
        <v>magali_michot@hotmail.fr</v>
      </c>
      <c r="F81" s="2" t="str">
        <f>original!D81</f>
        <v>06 13 40 21 60</v>
      </c>
      <c r="G81" s="20" t="str">
        <f t="shared" si="3"/>
        <v>MMICHOT</v>
      </c>
      <c r="H81" s="29" t="str">
        <f>IF(ISBLANK(original!K81),"",original!K81)</f>
        <v/>
      </c>
      <c r="I81" s="29">
        <f>IF(ISBLANK(original!L81),"",original!L81)</f>
        <v>1</v>
      </c>
      <c r="J81" s="14">
        <f>IF(ISBLANK(original!M81),"",original!M81)</f>
        <v>1985</v>
      </c>
      <c r="K81" s="14" t="str">
        <f>IF(ISBLANK(original!N81),"",original!N81)</f>
        <v>25 rue du Docteur Schaffner</v>
      </c>
      <c r="L81" s="14">
        <f>IF(ISBLANK(original!O81),"",original!O81)</f>
        <v>67200</v>
      </c>
      <c r="M81" s="14" t="str">
        <f>IF(ISBLANK(original!P81),"",original!P81)</f>
        <v>STRASBOURG</v>
      </c>
      <c r="N81" s="26" t="str">
        <f>IF(ISBLANK(original!Q81),"",original!Q81)</f>
        <v/>
      </c>
    </row>
    <row r="82" spans="1:14" ht="16" thickBot="1">
      <c r="A82" s="2" t="str">
        <f>CONCATENATE("CP_",RIGHT(CONCATENATE("00000",original!C82),6))</f>
        <v>CP_000071</v>
      </c>
      <c r="B82" s="2" t="str">
        <f>original!A82</f>
        <v>MIGNOT</v>
      </c>
      <c r="C82" s="2" t="str">
        <f>CONCATENATE(LEFT(original!B82,1),LOWER(RIGHT(original!B82,LEN(original!B82)-1)))</f>
        <v>Marie</v>
      </c>
      <c r="D82" s="20" t="str">
        <f t="shared" si="2"/>
        <v>Marie MIGNOT</v>
      </c>
      <c r="E82" s="7" t="str">
        <f>original!E82</f>
        <v>mignotmaheu@gmail.com</v>
      </c>
      <c r="F82" s="2" t="str">
        <f>original!D82</f>
        <v>06 60 63 40 91</v>
      </c>
      <c r="G82" s="20" t="str">
        <f t="shared" si="3"/>
        <v>MMIGNOT</v>
      </c>
      <c r="H82" s="29" t="str">
        <f>IF(ISBLANK(original!K82),"",original!K82)</f>
        <v/>
      </c>
      <c r="I82" s="29">
        <f>IF(ISBLANK(original!L82),"",original!L82)</f>
        <v>1</v>
      </c>
      <c r="J82" s="14">
        <f>IF(ISBLANK(original!M82),"",original!M82)</f>
        <v>1983</v>
      </c>
      <c r="K82" s="14" t="str">
        <f>IF(ISBLANK(original!N82),"",original!N82)</f>
        <v>5 rue de Dannemarie</v>
      </c>
      <c r="L82" s="14">
        <f>IF(ISBLANK(original!O82),"",original!O82)</f>
        <v>67100</v>
      </c>
      <c r="M82" s="14" t="str">
        <f>IF(ISBLANK(original!P82),"",original!P82)</f>
        <v>STRASBOURG</v>
      </c>
      <c r="N82" s="26" t="str">
        <f>IF(ISBLANK(original!Q82),"",original!Q82)</f>
        <v>marie_maheu@yahoo.fr</v>
      </c>
    </row>
    <row r="83" spans="1:14" ht="16" thickBot="1">
      <c r="A83" s="2" t="str">
        <f>CONCATENATE("CP_",RIGHT(CONCATENATE("00000",original!C83),6))</f>
        <v>CP_000072</v>
      </c>
      <c r="B83" s="2" t="str">
        <f>original!A83</f>
        <v>MUNCH</v>
      </c>
      <c r="C83" s="2" t="str">
        <f>CONCATENATE(LEFT(original!B83,1),LOWER(RIGHT(original!B83,LEN(original!B83)-1)))</f>
        <v>Marie yvonne</v>
      </c>
      <c r="D83" s="20" t="str">
        <f t="shared" si="2"/>
        <v>Marie yvonne MUNCH</v>
      </c>
      <c r="E83" s="7" t="str">
        <f>original!E83</f>
        <v>marieyvonne.munch@free.fr</v>
      </c>
      <c r="F83" s="2" t="str">
        <f>original!D83</f>
        <v>06 89 15 69 26</v>
      </c>
      <c r="G83" s="20" t="str">
        <f t="shared" si="3"/>
        <v>MMUNCH</v>
      </c>
      <c r="H83" s="29" t="str">
        <f>IF(ISBLANK(original!K83),"",original!K83)</f>
        <v/>
      </c>
      <c r="I83" s="29">
        <f>IF(ISBLANK(original!L83),"",original!L83)</f>
        <v>1</v>
      </c>
      <c r="J83" s="14">
        <f>IF(ISBLANK(original!M83),"",original!M83)</f>
        <v>1949</v>
      </c>
      <c r="K83" s="14" t="str">
        <f>IF(ISBLANK(original!N83),"",original!N83)</f>
        <v>3 rue de la cité radieuse</v>
      </c>
      <c r="L83" s="14">
        <f>IF(ISBLANK(original!O83),"",original!O83)</f>
        <v>67370</v>
      </c>
      <c r="M83" s="14" t="str">
        <f>IF(ISBLANK(original!P83),"",original!P83)</f>
        <v>DINGSHEIM</v>
      </c>
      <c r="N83" s="26" t="str">
        <f>IF(ISBLANK(original!Q83),"",original!Q83)</f>
        <v/>
      </c>
    </row>
    <row r="84" spans="1:14" ht="16" thickBot="1">
      <c r="A84" s="2" t="str">
        <f>CONCATENATE("CP_",RIGHT(CONCATENATE("00000",original!C84),6))</f>
        <v>CP_000073</v>
      </c>
      <c r="B84" s="2" t="str">
        <f>original!A84</f>
        <v>NJOCK-BÔT</v>
      </c>
      <c r="C84" s="2" t="str">
        <f>CONCATENATE(LEFT(original!B84,1),LOWER(RIGHT(original!B84,LEN(original!B84)-1)))</f>
        <v>Georges-king</v>
      </c>
      <c r="D84" s="20" t="str">
        <f t="shared" si="2"/>
        <v>Georges-king NJOCK-BÔT</v>
      </c>
      <c r="E84" s="7" t="str">
        <f>original!E84</f>
        <v>georges.et.benedicte@gmail.com</v>
      </c>
      <c r="F84" s="2" t="str">
        <f>original!D84</f>
        <v>06 08 42 53 95</v>
      </c>
      <c r="G84" s="20" t="str">
        <f t="shared" si="3"/>
        <v>GNJOCK-BÔT</v>
      </c>
      <c r="H84" s="29">
        <f>IF(ISBLANK(original!K84),"",original!K84)</f>
        <v>1</v>
      </c>
      <c r="I84" s="29" t="str">
        <f>IF(ISBLANK(original!L84),"",original!L84)</f>
        <v/>
      </c>
      <c r="J84" s="14">
        <f>IF(ISBLANK(original!M84),"",original!M84)</f>
        <v>1983</v>
      </c>
      <c r="K84" s="14" t="str">
        <f>IF(ISBLANK(original!N84),"",original!N84)</f>
        <v>8 rue du Nideck</v>
      </c>
      <c r="L84" s="14">
        <f>IF(ISBLANK(original!O84),"",original!O84)</f>
        <v>67000</v>
      </c>
      <c r="M84" s="14" t="str">
        <f>IF(ISBLANK(original!P84),"",original!P84)</f>
        <v>STRASBOURG</v>
      </c>
      <c r="N84" s="26" t="str">
        <f>IF(ISBLANK(original!Q84),"",original!Q84)</f>
        <v>gnjock14+coopalim@gmail.com</v>
      </c>
    </row>
    <row r="85" spans="1:14" ht="16" thickBot="1">
      <c r="A85" s="2" t="str">
        <f>CONCATENATE("CP_",RIGHT(CONCATENATE("00000",original!C85),6))</f>
        <v>CP_000074</v>
      </c>
      <c r="B85" s="2" t="str">
        <f>original!A85</f>
        <v>NOËL</v>
      </c>
      <c r="C85" s="2" t="str">
        <f>CONCATENATE(LEFT(original!B85,1),LOWER(RIGHT(original!B85,LEN(original!B85)-1)))</f>
        <v>Sophie</v>
      </c>
      <c r="D85" s="20" t="str">
        <f t="shared" si="2"/>
        <v>Sophie NOËL</v>
      </c>
      <c r="E85" s="7" t="str">
        <f>original!E85</f>
        <v>stchernoel@gmail.com</v>
      </c>
      <c r="F85" s="2" t="str">
        <f>original!D85</f>
        <v>06 81 95 53 79</v>
      </c>
      <c r="G85" s="20" t="str">
        <f t="shared" si="3"/>
        <v>SNOËL</v>
      </c>
      <c r="H85" s="29" t="str">
        <f>IF(ISBLANK(original!K85),"",original!K85)</f>
        <v/>
      </c>
      <c r="I85" s="29">
        <f>IF(ISBLANK(original!L85),"",original!L85)</f>
        <v>1</v>
      </c>
      <c r="J85" s="14">
        <f>IF(ISBLANK(original!M85),"",original!M85)</f>
        <v>1967</v>
      </c>
      <c r="K85" s="14" t="str">
        <f>IF(ISBLANK(original!N85),"",original!N85)</f>
        <v>44 rue du chevreuil</v>
      </c>
      <c r="L85" s="14">
        <f>IF(ISBLANK(original!O85),"",original!O85)</f>
        <v>67000</v>
      </c>
      <c r="M85" s="14" t="str">
        <f>IF(ISBLANK(original!P85),"",original!P85)</f>
        <v>STRASBOURG</v>
      </c>
      <c r="N85" s="26" t="str">
        <f>IF(ISBLANK(original!Q85),"",original!Q85)</f>
        <v/>
      </c>
    </row>
    <row r="86" spans="1:14" ht="16" thickBot="1">
      <c r="A86" s="2" t="str">
        <f>CONCATENATE("CP_",RIGHT(CONCATENATE("00000",original!C86),6))</f>
        <v>CP_000075</v>
      </c>
      <c r="B86" s="2" t="str">
        <f>original!A86</f>
        <v>PALAZUELO</v>
      </c>
      <c r="C86" s="2" t="str">
        <f>CONCATENATE(LEFT(original!B86,1),LOWER(RIGHT(original!B86,LEN(original!B86)-1)))</f>
        <v>Philippe</v>
      </c>
      <c r="D86" s="20" t="str">
        <f t="shared" si="2"/>
        <v>Philippe PALAZUELO</v>
      </c>
      <c r="E86" s="7" t="str">
        <f>original!E86</f>
        <v>philippe.palazuelo@gmail.com</v>
      </c>
      <c r="F86" s="2" t="str">
        <f>original!D86</f>
        <v>06 86 26 85 84 </v>
      </c>
      <c r="G86" s="20" t="str">
        <f t="shared" si="3"/>
        <v>PPALAZUELO</v>
      </c>
      <c r="H86" s="29">
        <f>IF(ISBLANK(original!K86),"",original!K86)</f>
        <v>1</v>
      </c>
      <c r="I86" s="29" t="str">
        <f>IF(ISBLANK(original!L86),"",original!L86)</f>
        <v/>
      </c>
      <c r="J86" s="14">
        <f>IF(ISBLANK(original!M86),"",original!M86)</f>
        <v>1965</v>
      </c>
      <c r="K86" s="14" t="str">
        <f>IF(ISBLANK(original!N86),"",original!N86)</f>
        <v>8A rue de la ville</v>
      </c>
      <c r="L86" s="14">
        <f>IF(ISBLANK(original!O86),"",original!O86)</f>
        <v>67460</v>
      </c>
      <c r="M86" s="14" t="str">
        <f>IF(ISBLANK(original!P86),"",original!P86)</f>
        <v>SOUFFELWEYERSHEIM</v>
      </c>
      <c r="N86" s="26" t="str">
        <f>IF(ISBLANK(original!Q86),"",original!Q86)</f>
        <v/>
      </c>
    </row>
    <row r="87" spans="1:14" ht="16" thickBot="1">
      <c r="A87" s="2" t="str">
        <f>CONCATENATE("CP_",RIGHT(CONCATENATE("00000",original!C87),6))</f>
        <v>CP_000076</v>
      </c>
      <c r="B87" s="2" t="str">
        <f>original!A87</f>
        <v>PELERIN</v>
      </c>
      <c r="C87" s="2" t="str">
        <f>CONCATENATE(LEFT(original!B87,1),LOWER(RIGHT(original!B87,LEN(original!B87)-1)))</f>
        <v>Francoise</v>
      </c>
      <c r="D87" s="20" t="str">
        <f t="shared" si="2"/>
        <v>Francoise PELERIN</v>
      </c>
      <c r="E87" s="7" t="str">
        <f>original!E87</f>
        <v>cooperativealimentaire-neudorf@hotmail.com</v>
      </c>
      <c r="F87" s="2" t="str">
        <f>original!D87</f>
        <v>06 45 48 02 82</v>
      </c>
      <c r="G87" s="20" t="str">
        <f t="shared" si="3"/>
        <v>FPELERIN</v>
      </c>
      <c r="H87" s="29" t="str">
        <f>IF(ISBLANK(original!K87),"",original!K87)</f>
        <v/>
      </c>
      <c r="I87" s="29">
        <f>IF(ISBLANK(original!L87),"",original!L87)</f>
        <v>1</v>
      </c>
      <c r="J87" s="14">
        <f>IF(ISBLANK(original!M87),"",original!M87)</f>
        <v>1954</v>
      </c>
      <c r="K87" s="14" t="str">
        <f>IF(ISBLANK(original!N87),"",original!N87)</f>
        <v>10 rue du Bilstein</v>
      </c>
      <c r="L87" s="14">
        <f>IF(ISBLANK(original!O87),"",original!O87)</f>
        <v>67100</v>
      </c>
      <c r="M87" s="14" t="str">
        <f>IF(ISBLANK(original!P87),"",original!P87)</f>
        <v>STRASBOURG</v>
      </c>
      <c r="N87" s="26" t="str">
        <f>IF(ISBLANK(original!Q87),"",original!Q87)</f>
        <v>fpelerin@orange.fr</v>
      </c>
    </row>
    <row r="88" spans="1:14" ht="16" thickBot="1">
      <c r="A88" s="2" t="str">
        <f>CONCATENATE("CP_",RIGHT(CONCATENATE("00000",original!C88),6))</f>
        <v>CP_000109</v>
      </c>
      <c r="B88" s="2" t="str">
        <f>original!A88</f>
        <v>PERSUY</v>
      </c>
      <c r="C88" s="2" t="str">
        <f>CONCATENATE(LEFT(original!B88,1),LOWER(RIGHT(original!B88,LEN(original!B88)-1)))</f>
        <v>Deborah</v>
      </c>
      <c r="D88" s="20" t="str">
        <f t="shared" si="2"/>
        <v>Deborah PERSUY</v>
      </c>
      <c r="E88" s="7" t="str">
        <f>original!E88</f>
        <v>deborah.persuy@gmail.com</v>
      </c>
      <c r="F88" s="2" t="str">
        <f>original!D88</f>
        <v>06 86 97 71 41</v>
      </c>
      <c r="G88" s="20" t="str">
        <f t="shared" si="3"/>
        <v>DPERSUY</v>
      </c>
      <c r="H88" s="29" t="str">
        <f>IF(ISBLANK(original!K88),"",original!K88)</f>
        <v/>
      </c>
      <c r="I88" s="29">
        <f>IF(ISBLANK(original!L88),"",original!L88)</f>
        <v>1</v>
      </c>
      <c r="J88" s="14">
        <f>IF(ISBLANK(original!M88),"",original!M88)</f>
        <v>1988</v>
      </c>
      <c r="K88" s="14" t="str">
        <f>IF(ISBLANK(original!N88),"",original!N88)</f>
        <v>5 bd de Nancy</v>
      </c>
      <c r="L88" s="14">
        <f>IF(ISBLANK(original!O88),"",original!O88)</f>
        <v>67000</v>
      </c>
      <c r="M88" s="14" t="str">
        <f>IF(ISBLANK(original!P88),"",original!P88)</f>
        <v>STRASBOURG</v>
      </c>
      <c r="N88" s="26" t="str">
        <f>IF(ISBLANK(original!Q88),"",original!Q88)</f>
        <v/>
      </c>
    </row>
    <row r="89" spans="1:14" ht="16" thickBot="1">
      <c r="A89" s="2" t="str">
        <f>CONCATENATE("CP_",RIGHT(CONCATENATE("00000",original!C89),6))</f>
        <v>CP_000077</v>
      </c>
      <c r="B89" s="2" t="str">
        <f>original!A89</f>
        <v>PISSERE</v>
      </c>
      <c r="C89" s="2" t="str">
        <f>CONCATENATE(LEFT(original!B89,1),LOWER(RIGHT(original!B89,LEN(original!B89)-1)))</f>
        <v>Cecile</v>
      </c>
      <c r="D89" s="20" t="str">
        <f t="shared" si="2"/>
        <v>Cecile PISSERE</v>
      </c>
      <c r="E89" s="7" t="str">
        <f>original!E89</f>
        <v>cecilepissere@yahoo.fr</v>
      </c>
      <c r="F89" s="2" t="str">
        <f>original!D89</f>
        <v>06 01 97 08 65</v>
      </c>
      <c r="G89" s="20" t="str">
        <f t="shared" si="3"/>
        <v>CPISSERE</v>
      </c>
      <c r="H89" s="29" t="str">
        <f>IF(ISBLANK(original!K89),"",original!K89)</f>
        <v/>
      </c>
      <c r="I89" s="29">
        <f>IF(ISBLANK(original!L89),"",original!L89)</f>
        <v>1</v>
      </c>
      <c r="J89" s="14">
        <f>IF(ISBLANK(original!M89),"",original!M89)</f>
        <v>1955</v>
      </c>
      <c r="K89" s="14" t="str">
        <f>IF(ISBLANK(original!N89),"",original!N89)</f>
        <v>25 rue de Lièpvre</v>
      </c>
      <c r="L89" s="14">
        <f>IF(ISBLANK(original!O89),"",original!O89)</f>
        <v>67100</v>
      </c>
      <c r="M89" s="14" t="str">
        <f>IF(ISBLANK(original!P89),"",original!P89)</f>
        <v>STRASBOURG</v>
      </c>
      <c r="N89" s="26" t="str">
        <f>IF(ISBLANK(original!Q89),"",original!Q89)</f>
        <v/>
      </c>
    </row>
    <row r="90" spans="1:14" ht="16" thickBot="1">
      <c r="A90" s="2" t="str">
        <f>CONCATENATE("CP_",RIGHT(CONCATENATE("00000",original!C90),6))</f>
        <v>CP_000078</v>
      </c>
      <c r="B90" s="2" t="str">
        <f>original!A90</f>
        <v>POENARU</v>
      </c>
      <c r="C90" s="2" t="str">
        <f>CONCATENATE(LEFT(original!B90,1),LOWER(RIGHT(original!B90,LEN(original!B90)-1)))</f>
        <v>Ramona</v>
      </c>
      <c r="D90" s="20" t="str">
        <f t="shared" si="2"/>
        <v>Ramona POENARU</v>
      </c>
      <c r="E90" s="7" t="str">
        <f>original!E90</f>
        <v>poracri@yahoo.fr</v>
      </c>
      <c r="F90" s="2" t="str">
        <f>original!D90</f>
        <v>06 21 19 91 19</v>
      </c>
      <c r="G90" s="20" t="str">
        <f t="shared" si="3"/>
        <v>RPOENARU</v>
      </c>
      <c r="H90" s="29" t="str">
        <f>IF(ISBLANK(original!K90),"",original!K90)</f>
        <v/>
      </c>
      <c r="I90" s="29">
        <f>IF(ISBLANK(original!L90),"",original!L90)</f>
        <v>1</v>
      </c>
      <c r="J90" s="14">
        <f>IF(ISBLANK(original!M90),"",original!M90)</f>
        <v>1972</v>
      </c>
      <c r="K90" s="14" t="str">
        <f>IF(ISBLANK(original!N90),"",original!N90)</f>
        <v>10 av. Léon Dacheux</v>
      </c>
      <c r="L90" s="14">
        <f>IF(ISBLANK(original!O90),"",original!O90)</f>
        <v>67100</v>
      </c>
      <c r="M90" s="14" t="str">
        <f>IF(ISBLANK(original!P90),"",original!P90)</f>
        <v>STRASBOURG</v>
      </c>
      <c r="N90" s="26" t="str">
        <f>IF(ISBLANK(original!Q90),"",original!Q90)</f>
        <v/>
      </c>
    </row>
    <row r="91" spans="1:14" ht="16" thickBot="1">
      <c r="A91" s="2" t="str">
        <f>CONCATENATE("CP_",RIGHT(CONCATENATE("00000",original!C91),6))</f>
        <v>CP_000079</v>
      </c>
      <c r="B91" s="2" t="str">
        <f>original!A91</f>
        <v>REICHERT</v>
      </c>
      <c r="C91" s="2" t="str">
        <f>CONCATENATE(LEFT(original!B91,1),LOWER(RIGHT(original!B91,LEN(original!B91)-1)))</f>
        <v>Jenny</v>
      </c>
      <c r="D91" s="20" t="str">
        <f t="shared" si="2"/>
        <v>Jenny REICHERT</v>
      </c>
      <c r="E91" s="7" t="str">
        <f>original!E91</f>
        <v>jenny.reichert@orange.fr</v>
      </c>
      <c r="F91" s="2" t="str">
        <f>original!D91</f>
        <v>03 88 61 22 40</v>
      </c>
      <c r="G91" s="20" t="str">
        <f t="shared" si="3"/>
        <v>JREICHERT</v>
      </c>
      <c r="H91" s="29" t="str">
        <f>IF(ISBLANK(original!K91),"",original!K91)</f>
        <v/>
      </c>
      <c r="I91" s="29">
        <f>IF(ISBLANK(original!L91),"",original!L91)</f>
        <v>1</v>
      </c>
      <c r="J91" s="14">
        <f>IF(ISBLANK(original!M91),"",original!M91)</f>
        <v>1959</v>
      </c>
      <c r="K91" s="14" t="str">
        <f>IF(ISBLANK(original!N91),"",original!N91)</f>
        <v>8 Bd d'Anvers</v>
      </c>
      <c r="L91" s="14">
        <f>IF(ISBLANK(original!O91),"",original!O91)</f>
        <v>67000</v>
      </c>
      <c r="M91" s="14" t="str">
        <f>IF(ISBLANK(original!P91),"",original!P91)</f>
        <v>STRASBOURG</v>
      </c>
      <c r="N91" s="26" t="str">
        <f>IF(ISBLANK(original!Q91),"",original!Q91)</f>
        <v/>
      </c>
    </row>
    <row r="92" spans="1:14" ht="16" thickBot="1">
      <c r="A92" s="2" t="str">
        <f>CONCATENATE("CP_",RIGHT(CONCATENATE("00000",original!C92),6))</f>
        <v>CP_000080</v>
      </c>
      <c r="B92" s="2" t="str">
        <f>original!A92</f>
        <v>RIEGERT</v>
      </c>
      <c r="C92" s="2" t="str">
        <f>CONCATENATE(LEFT(original!B92,1),LOWER(RIGHT(original!B92,LEN(original!B92)-1)))</f>
        <v>Sylvie</v>
      </c>
      <c r="D92" s="20" t="str">
        <f t="shared" si="2"/>
        <v>Sylvie RIEGERT</v>
      </c>
      <c r="E92" s="7" t="str">
        <f>original!E92</f>
        <v>sylvie.riegert@orange.fr</v>
      </c>
      <c r="F92" s="2" t="str">
        <f>original!D92</f>
        <v>07 83 70 33 57</v>
      </c>
      <c r="G92" s="20" t="str">
        <f t="shared" si="3"/>
        <v>SRIEGERT</v>
      </c>
      <c r="H92" s="29" t="str">
        <f>IF(ISBLANK(original!K92),"",original!K92)</f>
        <v/>
      </c>
      <c r="I92" s="29">
        <f>IF(ISBLANK(original!L92),"",original!L92)</f>
        <v>1</v>
      </c>
      <c r="J92" s="14">
        <f>IF(ISBLANK(original!M92),"",original!M92)</f>
        <v>1962</v>
      </c>
      <c r="K92" s="14" t="str">
        <f>IF(ISBLANK(original!N92),"",original!N92)</f>
        <v>39 rue de Zurich</v>
      </c>
      <c r="L92" s="14">
        <f>IF(ISBLANK(original!O92),"",original!O92)</f>
        <v>67000</v>
      </c>
      <c r="M92" s="14" t="str">
        <f>IF(ISBLANK(original!P92),"",original!P92)</f>
        <v>STRASBOURG</v>
      </c>
      <c r="N92" s="26" t="str">
        <f>IF(ISBLANK(original!Q92),"",original!Q92)</f>
        <v/>
      </c>
    </row>
    <row r="93" spans="1:14" ht="16" thickBot="1">
      <c r="A93" s="2" t="str">
        <f>CONCATENATE("CP_",RIGHT(CONCATENATE("00000",original!C93),6))</f>
        <v>CP_000101</v>
      </c>
      <c r="B93" s="2" t="str">
        <f>original!A93</f>
        <v>ROCHON</v>
      </c>
      <c r="C93" s="2" t="str">
        <f>CONCATENATE(LEFT(original!B93,1),LOWER(RIGHT(original!B93,LEN(original!B93)-1)))</f>
        <v>Camille</v>
      </c>
      <c r="D93" s="20" t="str">
        <f t="shared" si="2"/>
        <v>Camille ROCHON</v>
      </c>
      <c r="E93" s="7" t="str">
        <f>original!E93</f>
        <v>CAMROCHON@GMAIL.COM</v>
      </c>
      <c r="F93" s="2" t="str">
        <f>original!D93</f>
        <v>06 62 17 06 88</v>
      </c>
      <c r="G93" s="20" t="str">
        <f t="shared" si="3"/>
        <v>CROCHON</v>
      </c>
      <c r="H93" s="29" t="str">
        <f>IF(ISBLANK(original!K93),"",original!K93)</f>
        <v/>
      </c>
      <c r="I93" s="29">
        <f>IF(ISBLANK(original!L93),"",original!L93)</f>
        <v>1</v>
      </c>
      <c r="J93" s="14">
        <f>IF(ISBLANK(original!M93),"",original!M93)</f>
        <v>1990</v>
      </c>
      <c r="K93" s="14" t="str">
        <f>IF(ISBLANK(original!N93),"",original!N93)</f>
        <v>14 rue de l'abreuvoir</v>
      </c>
      <c r="L93" s="14">
        <f>IF(ISBLANK(original!O93),"",original!O93)</f>
        <v>67000</v>
      </c>
      <c r="M93" s="14" t="str">
        <f>IF(ISBLANK(original!P93),"",original!P93)</f>
        <v>STRASBOURG</v>
      </c>
      <c r="N93" s="26" t="str">
        <f>IF(ISBLANK(original!Q93),"",original!Q93)</f>
        <v/>
      </c>
    </row>
    <row r="94" spans="1:14" ht="16" thickBot="1">
      <c r="A94" s="2" t="str">
        <f>CONCATENATE("CP_",RIGHT(CONCATENATE("00000",original!C94),6))</f>
        <v>CP_000081</v>
      </c>
      <c r="B94" s="2" t="str">
        <f>original!A94</f>
        <v>RODRIGUEZ</v>
      </c>
      <c r="C94" s="2" t="str">
        <f>CONCATENATE(LEFT(original!B94,1),LOWER(RIGHT(original!B94,LEN(original!B94)-1)))</f>
        <v>Annabelle</v>
      </c>
      <c r="D94" s="20" t="str">
        <f t="shared" si="2"/>
        <v>Annabelle RODRIGUEZ</v>
      </c>
      <c r="E94" s="7" t="str">
        <f>original!E94</f>
        <v>yan.ana@free.fr</v>
      </c>
      <c r="F94" s="2" t="str">
        <f>original!D94</f>
        <v>06 51 17 64 67</v>
      </c>
      <c r="G94" s="20" t="str">
        <f t="shared" si="3"/>
        <v>ARODRIGUEZ</v>
      </c>
      <c r="H94" s="29" t="str">
        <f>IF(ISBLANK(original!K94),"",original!K94)</f>
        <v/>
      </c>
      <c r="I94" s="29">
        <f>IF(ISBLANK(original!L94),"",original!L94)</f>
        <v>1</v>
      </c>
      <c r="J94" s="14">
        <f>IF(ISBLANK(original!M94),"",original!M94)</f>
        <v>1973</v>
      </c>
      <c r="K94" s="14" t="str">
        <f>IF(ISBLANK(original!N94),"",original!N94)</f>
        <v>14 rue de Verdun</v>
      </c>
      <c r="L94" s="14">
        <f>IF(ISBLANK(original!O94),"",original!O94)</f>
        <v>67000</v>
      </c>
      <c r="M94" s="14" t="str">
        <f>IF(ISBLANK(original!P94),"",original!P94)</f>
        <v>STRASBOURG</v>
      </c>
      <c r="N94" s="26" t="str">
        <f>IF(ISBLANK(original!Q94),"",original!Q94)</f>
        <v/>
      </c>
    </row>
    <row r="95" spans="1:14" ht="16" thickBot="1">
      <c r="A95" s="2" t="str">
        <f>CONCATENATE("CP_",RIGHT(CONCATENATE("00000",original!C95),6))</f>
        <v>CP_000082</v>
      </c>
      <c r="B95" s="2" t="str">
        <f>original!A95</f>
        <v>SALVADOR</v>
      </c>
      <c r="C95" s="2" t="str">
        <f>CONCATENATE(LEFT(original!B95,1),LOWER(RIGHT(original!B95,LEN(original!B95)-1)))</f>
        <v>Helene</v>
      </c>
      <c r="D95" s="20" t="str">
        <f t="shared" si="2"/>
        <v>Helene SALVADOR</v>
      </c>
      <c r="E95" s="7" t="str">
        <f>original!E95</f>
        <v>helenesalvador@gmail.com</v>
      </c>
      <c r="F95" s="2" t="str">
        <f>original!D95</f>
        <v>06 60 30 83 17</v>
      </c>
      <c r="G95" s="20" t="str">
        <f t="shared" si="3"/>
        <v>HSALVADOR</v>
      </c>
      <c r="H95" s="29" t="str">
        <f>IF(ISBLANK(original!K95),"",original!K95)</f>
        <v/>
      </c>
      <c r="I95" s="29">
        <f>IF(ISBLANK(original!L95),"",original!L95)</f>
        <v>1</v>
      </c>
      <c r="J95" s="14">
        <f>IF(ISBLANK(original!M95),"",original!M95)</f>
        <v>1989</v>
      </c>
      <c r="K95" s="14" t="str">
        <f>IF(ISBLANK(original!N95),"",original!N95)</f>
        <v>20 rue des carmes</v>
      </c>
      <c r="L95" s="14">
        <f>IF(ISBLANK(original!O95),"",original!O95)</f>
        <v>67100</v>
      </c>
      <c r="M95" s="14" t="str">
        <f>IF(ISBLANK(original!P95),"",original!P95)</f>
        <v>STRASBOURG</v>
      </c>
      <c r="N95" s="26" t="str">
        <f>IF(ISBLANK(original!Q95),"",original!Q95)</f>
        <v/>
      </c>
    </row>
    <row r="96" spans="1:14" ht="16" thickBot="1">
      <c r="A96" s="2" t="str">
        <f>CONCATENATE("CP_",RIGHT(CONCATENATE("00000",original!C96),6))</f>
        <v>CP_000110</v>
      </c>
      <c r="B96" s="2" t="str">
        <f>original!A96</f>
        <v>SANT</v>
      </c>
      <c r="C96" s="2" t="str">
        <f>CONCATENATE(LEFT(original!B96,1),LOWER(RIGHT(original!B96,LEN(original!B96)-1)))</f>
        <v>Chantal</v>
      </c>
      <c r="D96" s="20" t="str">
        <f t="shared" si="2"/>
        <v>Chantal SANT</v>
      </c>
      <c r="E96" s="7" t="str">
        <f>original!E96</f>
        <v>chantalsant@gmail.com</v>
      </c>
      <c r="F96" s="2" t="str">
        <f>original!D96</f>
        <v>06 22 69 91 99</v>
      </c>
      <c r="G96" s="20" t="str">
        <f t="shared" si="3"/>
        <v>CSANT</v>
      </c>
      <c r="H96" s="29" t="str">
        <f>IF(ISBLANK(original!K96),"",original!K96)</f>
        <v/>
      </c>
      <c r="I96" s="29">
        <f>IF(ISBLANK(original!L96),"",original!L96)</f>
        <v>1</v>
      </c>
      <c r="J96" s="14" t="str">
        <f>IF(ISBLANK(original!M96),"",original!M96)</f>
        <v/>
      </c>
      <c r="K96" s="14" t="str">
        <f>IF(ISBLANK(original!N96),"",original!N96)</f>
        <v/>
      </c>
      <c r="L96" s="14" t="str">
        <f>IF(ISBLANK(original!O96),"",original!O96)</f>
        <v/>
      </c>
      <c r="M96" s="14" t="str">
        <f>IF(ISBLANK(original!P96),"",original!P96)</f>
        <v/>
      </c>
      <c r="N96" s="26" t="str">
        <f>IF(ISBLANK(original!Q96),"",original!Q96)</f>
        <v/>
      </c>
    </row>
    <row r="97" spans="1:14" ht="16" thickBot="1">
      <c r="A97" s="2" t="str">
        <f>CONCATENATE("CP_",RIGHT(CONCATENATE("00000",original!C97),6))</f>
        <v>CP_000083</v>
      </c>
      <c r="B97" s="2" t="str">
        <f>original!A97</f>
        <v>SCHERDING</v>
      </c>
      <c r="C97" s="2" t="str">
        <f>CONCATENATE(LEFT(original!B97,1),LOWER(RIGHT(original!B97,LEN(original!B97)-1)))</f>
        <v>Christine</v>
      </c>
      <c r="D97" s="20" t="str">
        <f t="shared" si="2"/>
        <v>Christine SCHERDING</v>
      </c>
      <c r="E97" s="7" t="str">
        <f>original!E97</f>
        <v>christine.scherding@orange.fr</v>
      </c>
      <c r="F97" s="2" t="str">
        <f>original!D97</f>
        <v>06 78 79 61 45</v>
      </c>
      <c r="G97" s="20" t="str">
        <f t="shared" si="3"/>
        <v>CSCHERDING</v>
      </c>
      <c r="H97" s="29" t="str">
        <f>IF(ISBLANK(original!K97),"",original!K97)</f>
        <v/>
      </c>
      <c r="I97" s="29">
        <f>IF(ISBLANK(original!L97),"",original!L97)</f>
        <v>1</v>
      </c>
      <c r="J97" s="14">
        <f>IF(ISBLANK(original!M97),"",original!M97)</f>
        <v>1952</v>
      </c>
      <c r="K97" s="14" t="str">
        <f>IF(ISBLANK(original!N97),"",original!N97)</f>
        <v>1 rue d'Athènes</v>
      </c>
      <c r="L97" s="14">
        <f>IF(ISBLANK(original!O97),"",original!O97)</f>
        <v>67380</v>
      </c>
      <c r="M97" s="14" t="str">
        <f>IF(ISBLANK(original!P97),"",original!P97)</f>
        <v>LINGOLSHEIM</v>
      </c>
      <c r="N97" s="26" t="str">
        <f>IF(ISBLANK(original!Q97),"",original!Q97)</f>
        <v/>
      </c>
    </row>
    <row r="98" spans="1:14" ht="16" thickBot="1">
      <c r="A98" s="2" t="str">
        <f>CONCATENATE("CP_",RIGHT(CONCATENATE("00000",original!C98),6))</f>
        <v>CP_000084</v>
      </c>
      <c r="B98" s="2" t="str">
        <f>original!A98</f>
        <v>SCHERER</v>
      </c>
      <c r="C98" s="2" t="str">
        <f>CONCATENATE(LEFT(original!B98,1),LOWER(RIGHT(original!B98,LEN(original!B98)-1)))</f>
        <v>Edouard</v>
      </c>
      <c r="D98" s="20" t="str">
        <f t="shared" si="2"/>
        <v>Edouard SCHERER</v>
      </c>
      <c r="E98" s="7" t="str">
        <f>original!E98</f>
        <v>edouardscherer@gmail.com</v>
      </c>
      <c r="F98" s="2" t="str">
        <f>original!D98</f>
        <v>06 35 19 94 16</v>
      </c>
      <c r="G98" s="20" t="str">
        <f t="shared" si="3"/>
        <v>ESCHERER</v>
      </c>
      <c r="H98" s="29">
        <f>IF(ISBLANK(original!K98),"",original!K98)</f>
        <v>1</v>
      </c>
      <c r="I98" s="29" t="str">
        <f>IF(ISBLANK(original!L98),"",original!L98)</f>
        <v/>
      </c>
      <c r="J98" s="14">
        <f>IF(ISBLANK(original!M98),"",original!M98)</f>
        <v>1987</v>
      </c>
      <c r="K98" s="14" t="str">
        <f>IF(ISBLANK(original!N98),"",original!N98)</f>
        <v>5 rue du fondeur</v>
      </c>
      <c r="L98" s="14">
        <f>IF(ISBLANK(original!O98),"",original!O98)</f>
        <v>67300</v>
      </c>
      <c r="M98" s="14" t="str">
        <f>IF(ISBLANK(original!P98),"",original!P98)</f>
        <v>SCHILTIGHEIM</v>
      </c>
      <c r="N98" s="26" t="str">
        <f>IF(ISBLANK(original!Q98),"",original!Q98)</f>
        <v/>
      </c>
    </row>
    <row r="99" spans="1:14" ht="16" thickBot="1">
      <c r="A99" s="2" t="str">
        <f>CONCATENATE("CP_",RIGHT(CONCATENATE("00000",original!C99),6))</f>
        <v>CP_000085</v>
      </c>
      <c r="B99" s="2" t="str">
        <f>original!A99</f>
        <v>SCHLUB</v>
      </c>
      <c r="C99" s="2" t="str">
        <f>CONCATENATE(LEFT(original!B99,1),LOWER(RIGHT(original!B99,LEN(original!B99)-1)))</f>
        <v>Alexandre</v>
      </c>
      <c r="D99" s="20" t="str">
        <f t="shared" si="2"/>
        <v>Alexandre SCHLUB</v>
      </c>
      <c r="E99" s="7" t="str">
        <f>original!E99</f>
        <v>alexandre.schlub@no-log.org</v>
      </c>
      <c r="F99" s="2" t="str">
        <f>original!D99</f>
        <v>06 20 32 85 85</v>
      </c>
      <c r="G99" s="20" t="str">
        <f t="shared" si="3"/>
        <v>ASCHLUB</v>
      </c>
      <c r="H99" s="29">
        <f>IF(ISBLANK(original!K99),"",original!K99)</f>
        <v>1</v>
      </c>
      <c r="I99" s="29" t="str">
        <f>IF(ISBLANK(original!L99),"",original!L99)</f>
        <v/>
      </c>
      <c r="J99" s="14">
        <f>IF(ISBLANK(original!M99),"",original!M99)</f>
        <v>1971</v>
      </c>
      <c r="K99" s="14" t="str">
        <f>IF(ISBLANK(original!N99),"",original!N99)</f>
        <v>11b rue du maire Kuss</v>
      </c>
      <c r="L99" s="14">
        <f>IF(ISBLANK(original!O99),"",original!O99)</f>
        <v>67000</v>
      </c>
      <c r="M99" s="14" t="str">
        <f>IF(ISBLANK(original!P99),"",original!P99)</f>
        <v>STRASBOURG</v>
      </c>
      <c r="N99" s="26" t="str">
        <f>IF(ISBLANK(original!Q99),"",original!Q99)</f>
        <v/>
      </c>
    </row>
    <row r="100" spans="1:14" ht="16" thickBot="1">
      <c r="A100" s="2" t="str">
        <f>CONCATENATE("CP_",RIGHT(CONCATENATE("00000",original!C100),6))</f>
        <v>CP_000086</v>
      </c>
      <c r="B100" s="2" t="str">
        <f>original!A100</f>
        <v>SCHMITT-MERCIER</v>
      </c>
      <c r="C100" s="2" t="str">
        <f>CONCATENATE(LEFT(original!B100,1),LOWER(RIGHT(original!B100,LEN(original!B100)-1)))</f>
        <v>Nicole</v>
      </c>
      <c r="D100" s="20" t="str">
        <f t="shared" si="2"/>
        <v>Nicole SCHMITT-MERCIER</v>
      </c>
      <c r="E100" s="7" t="str">
        <f>original!E100</f>
        <v>ischmitt@unistra.fr</v>
      </c>
      <c r="F100" s="2" t="str">
        <f>original!D100</f>
        <v>06 67 64 48 72</v>
      </c>
      <c r="G100" s="20" t="str">
        <f t="shared" si="3"/>
        <v>NSCHMITT-MERCIER</v>
      </c>
      <c r="H100" s="29" t="str">
        <f>IF(ISBLANK(original!K100),"",original!K100)</f>
        <v/>
      </c>
      <c r="I100" s="29">
        <f>IF(ISBLANK(original!L100),"",original!L100)</f>
        <v>1</v>
      </c>
      <c r="J100" s="14" t="str">
        <f>IF(ISBLANK(original!M100),"",original!M100)</f>
        <v/>
      </c>
      <c r="K100" s="14" t="str">
        <f>IF(ISBLANK(original!N100),"",original!N100)</f>
        <v>7 chemin des merles</v>
      </c>
      <c r="L100" s="14">
        <f>IF(ISBLANK(original!O100),"",original!O100)</f>
        <v>67100</v>
      </c>
      <c r="M100" s="14" t="str">
        <f>IF(ISBLANK(original!P100),"",original!P100)</f>
        <v>STRASBOURG</v>
      </c>
      <c r="N100" s="26" t="str">
        <f>IF(ISBLANK(original!Q100),"",original!Q100)</f>
        <v/>
      </c>
    </row>
    <row r="101" spans="1:14" ht="16" thickBot="1">
      <c r="A101" s="2" t="str">
        <f>CONCATENATE("CP_",RIGHT(CONCATENATE("00000",original!C101),6))</f>
        <v>CP_000087</v>
      </c>
      <c r="B101" s="2" t="str">
        <f>original!A101</f>
        <v>SCHUMACHER</v>
      </c>
      <c r="C101" s="2" t="str">
        <f>CONCATENATE(LEFT(original!B101,1),LOWER(RIGHT(original!B101,LEN(original!B101)-1)))</f>
        <v>Veronique</v>
      </c>
      <c r="D101" s="20" t="str">
        <f t="shared" si="2"/>
        <v>Veronique SCHUMACHER</v>
      </c>
      <c r="E101" s="7" t="str">
        <f>original!E101</f>
        <v>veronique.schumacher1@worldonline.fr</v>
      </c>
      <c r="F101" s="2" t="str">
        <f>original!D101</f>
        <v>06 47 55 89 00</v>
      </c>
      <c r="G101" s="20" t="str">
        <f t="shared" si="3"/>
        <v>VSCHUMACHER</v>
      </c>
      <c r="H101" s="29" t="str">
        <f>IF(ISBLANK(original!K101),"",original!K101)</f>
        <v/>
      </c>
      <c r="I101" s="29">
        <f>IF(ISBLANK(original!L101),"",original!L101)</f>
        <v>1</v>
      </c>
      <c r="J101" s="14">
        <f>IF(ISBLANK(original!M101),"",original!M101)</f>
        <v>1964</v>
      </c>
      <c r="K101" s="14" t="str">
        <f>IF(ISBLANK(original!N101),"",original!N101)</f>
        <v>85 bd de la fontaine</v>
      </c>
      <c r="L101" s="14">
        <f>IF(ISBLANK(original!O101),"",original!O101)</f>
        <v>67200</v>
      </c>
      <c r="M101" s="14" t="str">
        <f>IF(ISBLANK(original!P101),"",original!P101)</f>
        <v>STRASBOURG</v>
      </c>
      <c r="N101" s="26" t="str">
        <f>IF(ISBLANK(original!Q101),"",original!Q101)</f>
        <v/>
      </c>
    </row>
    <row r="102" spans="1:14" ht="16" thickBot="1">
      <c r="A102" s="2" t="str">
        <f>CONCATENATE("CP_",RIGHT(CONCATENATE("00000",original!C102),6))</f>
        <v>CP_000088</v>
      </c>
      <c r="B102" s="2" t="str">
        <f>original!A102</f>
        <v>SETTELEN</v>
      </c>
      <c r="C102" s="2" t="str">
        <f>CONCATENATE(LEFT(original!B102,1),LOWER(RIGHT(original!B102,LEN(original!B102)-1)))</f>
        <v>Daniel</v>
      </c>
      <c r="D102" s="20" t="str">
        <f t="shared" si="2"/>
        <v>Daniel SETTELEN</v>
      </c>
      <c r="E102" s="7" t="str">
        <f>original!E102</f>
        <v>dansettelen@gmail.com</v>
      </c>
      <c r="F102" s="2" t="str">
        <f>original!D102</f>
        <v>03 88 40 24 65</v>
      </c>
      <c r="G102" s="20" t="str">
        <f t="shared" si="3"/>
        <v>DSETTELEN</v>
      </c>
      <c r="H102" s="29">
        <f>IF(ISBLANK(original!K102),"",original!K102)</f>
        <v>1</v>
      </c>
      <c r="I102" s="29" t="str">
        <f>IF(ISBLANK(original!L102),"",original!L102)</f>
        <v/>
      </c>
      <c r="J102" s="14">
        <f>IF(ISBLANK(original!M102),"",original!M102)</f>
        <v>1949</v>
      </c>
      <c r="K102" s="14" t="str">
        <f>IF(ISBLANK(original!N102),"",original!N102)</f>
        <v>27 av. de Normandie</v>
      </c>
      <c r="L102" s="14">
        <f>IF(ISBLANK(original!O102),"",original!O102)</f>
        <v>67100</v>
      </c>
      <c r="M102" s="14" t="str">
        <f>IF(ISBLANK(original!P102),"",original!P102)</f>
        <v>STRASBOURG</v>
      </c>
      <c r="N102" s="26" t="str">
        <f>IF(ISBLANK(original!Q102),"",original!Q102)</f>
        <v/>
      </c>
    </row>
    <row r="103" spans="1:14" ht="16" thickBot="1">
      <c r="A103" s="2" t="str">
        <f>CONCATENATE("CP_",RIGHT(CONCATENATE("00000",original!C103),6))</f>
        <v>CP_000089</v>
      </c>
      <c r="B103" s="2" t="str">
        <f>original!A103</f>
        <v>SOMMELET</v>
      </c>
      <c r="C103" s="2" t="str">
        <f>CONCATENATE(LEFT(original!B103,1),LOWER(RIGHT(original!B103,LEN(original!B103)-1)))</f>
        <v>Claire</v>
      </c>
      <c r="D103" s="20" t="str">
        <f t="shared" si="2"/>
        <v>Claire SOMMELET</v>
      </c>
      <c r="E103" s="7" t="str">
        <f>original!E103</f>
        <v>claire_sommelet@hotmail.com</v>
      </c>
      <c r="F103" s="2" t="str">
        <f>original!D103</f>
        <v>06 07 27 97 23</v>
      </c>
      <c r="G103" s="20" t="str">
        <f t="shared" si="3"/>
        <v>CSOMMELET</v>
      </c>
      <c r="H103" s="29" t="str">
        <f>IF(ISBLANK(original!K103),"",original!K103)</f>
        <v/>
      </c>
      <c r="I103" s="29">
        <f>IF(ISBLANK(original!L103),"",original!L103)</f>
        <v>1</v>
      </c>
      <c r="J103" s="14">
        <f>IF(ISBLANK(original!M103),"",original!M103)</f>
        <v>1980</v>
      </c>
      <c r="K103" s="14" t="str">
        <f>IF(ISBLANK(original!N103),"",original!N103)</f>
        <v>2 place du Faubourg de Pierre</v>
      </c>
      <c r="L103" s="14">
        <f>IF(ISBLANK(original!O103),"",original!O103)</f>
        <v>67000</v>
      </c>
      <c r="M103" s="14" t="str">
        <f>IF(ISBLANK(original!P103),"",original!P103)</f>
        <v>STRASBOURG</v>
      </c>
      <c r="N103" s="26" t="str">
        <f>IF(ISBLANK(original!Q103),"",original!Q103)</f>
        <v/>
      </c>
    </row>
    <row r="104" spans="1:14" ht="16" thickBot="1">
      <c r="A104" s="2" t="str">
        <f>CONCATENATE("CP_",RIGHT(CONCATENATE("00000",original!C104),6))</f>
        <v>CP_000090</v>
      </c>
      <c r="B104" s="2" t="str">
        <f>original!A104</f>
        <v>SYMOND</v>
      </c>
      <c r="C104" s="2" t="str">
        <f>CONCATENATE(LEFT(original!B104,1),LOWER(RIGHT(original!B104,LEN(original!B104)-1)))</f>
        <v>Anne</v>
      </c>
      <c r="D104" s="20" t="str">
        <f t="shared" si="2"/>
        <v>Anne SYMOND</v>
      </c>
      <c r="E104" s="7" t="str">
        <f>original!E104</f>
        <v>anne.symond@yahoo.fr</v>
      </c>
      <c r="F104" s="2" t="str">
        <f>original!D104</f>
        <v>06 81 02 58 37</v>
      </c>
      <c r="G104" s="20" t="str">
        <f t="shared" si="3"/>
        <v>ASYMOND</v>
      </c>
      <c r="H104" s="29" t="str">
        <f>IF(ISBLANK(original!K104),"",original!K104)</f>
        <v/>
      </c>
      <c r="I104" s="29">
        <f>IF(ISBLANK(original!L104),"",original!L104)</f>
        <v>1</v>
      </c>
      <c r="J104" s="14">
        <f>IF(ISBLANK(original!M104),"",original!M104)</f>
        <v>1977</v>
      </c>
      <c r="K104" s="14" t="str">
        <f>IF(ISBLANK(original!N104),"",original!N104)</f>
        <v>5 rue Zink</v>
      </c>
      <c r="L104" s="14">
        <f>IF(ISBLANK(original!O104),"",original!O104)</f>
        <v>67100</v>
      </c>
      <c r="M104" s="14" t="str">
        <f>IF(ISBLANK(original!P104),"",original!P104)</f>
        <v>STRASBOURG</v>
      </c>
      <c r="N104" s="26" t="str">
        <f>IF(ISBLANK(original!Q104),"",original!Q104)</f>
        <v/>
      </c>
    </row>
    <row r="105" spans="1:14" ht="16" thickBot="1">
      <c r="A105" s="2" t="str">
        <f>CONCATENATE("CP_",RIGHT(CONCATENATE("00000",original!C105),6))</f>
        <v>CP_000091</v>
      </c>
      <c r="B105" s="2" t="str">
        <f>original!A105</f>
        <v>TENDIL</v>
      </c>
      <c r="C105" s="2" t="str">
        <f>CONCATENATE(LEFT(original!B105,1),LOWER(RIGHT(original!B105,LEN(original!B105)-1)))</f>
        <v>Celia</v>
      </c>
      <c r="D105" s="20" t="str">
        <f t="shared" si="2"/>
        <v>Celia TENDIL</v>
      </c>
      <c r="E105" s="7" t="str">
        <f>original!E105</f>
        <v>tendil.celia@yahoo.fr</v>
      </c>
      <c r="F105" s="2" t="str">
        <f>original!D105</f>
        <v>06 84 28 93 47</v>
      </c>
      <c r="G105" s="20" t="str">
        <f t="shared" si="3"/>
        <v>CTENDIL</v>
      </c>
      <c r="H105" s="29" t="str">
        <f>IF(ISBLANK(original!K105),"",original!K105)</f>
        <v/>
      </c>
      <c r="I105" s="29">
        <f>IF(ISBLANK(original!L105),"",original!L105)</f>
        <v>1</v>
      </c>
      <c r="J105" s="14">
        <f>IF(ISBLANK(original!M105),"",original!M105)</f>
        <v>1981</v>
      </c>
      <c r="K105" s="14" t="str">
        <f>IF(ISBLANK(original!N105),"",original!N105)</f>
        <v>38 rue Baldner</v>
      </c>
      <c r="L105" s="14">
        <f>IF(ISBLANK(original!O105),"",original!O105)</f>
        <v>67100</v>
      </c>
      <c r="M105" s="14" t="str">
        <f>IF(ISBLANK(original!P105),"",original!P105)</f>
        <v>STRASBOURG</v>
      </c>
      <c r="N105" s="26" t="str">
        <f>IF(ISBLANK(original!Q105),"",original!Q105)</f>
        <v/>
      </c>
    </row>
    <row r="106" spans="1:14" ht="16" thickBot="1">
      <c r="A106" s="2" t="str">
        <f>CONCATENATE("CP_",RIGHT(CONCATENATE("00000",original!C106),6))</f>
        <v>CP_000092</v>
      </c>
      <c r="B106" s="2" t="str">
        <f>original!A106</f>
        <v>THUILLER</v>
      </c>
      <c r="C106" s="2" t="str">
        <f>CONCATENATE(LEFT(original!B106,1),LOWER(RIGHT(original!B106,LEN(original!B106)-1)))</f>
        <v>Dominique</v>
      </c>
      <c r="D106" s="20" t="str">
        <f t="shared" si="2"/>
        <v>Dominique THUILLER</v>
      </c>
      <c r="E106" s="7" t="str">
        <f>original!E106</f>
        <v>thuillerdominique@yahoo.fr</v>
      </c>
      <c r="F106" s="2" t="str">
        <f>original!D106</f>
        <v>06 86 38 93 07</v>
      </c>
      <c r="G106" s="20" t="str">
        <f t="shared" si="3"/>
        <v>DTHUILLER</v>
      </c>
      <c r="H106" s="29" t="str">
        <f>IF(ISBLANK(original!K106),"",original!K106)</f>
        <v/>
      </c>
      <c r="I106" s="29">
        <f>IF(ISBLANK(original!L106),"",original!L106)</f>
        <v>1</v>
      </c>
      <c r="J106" s="14">
        <f>IF(ISBLANK(original!M106),"",original!M106)</f>
        <v>1955</v>
      </c>
      <c r="K106" s="14" t="str">
        <f>IF(ISBLANK(original!N106),"",original!N106)</f>
        <v>40 rue du Neufeld</v>
      </c>
      <c r="L106" s="14">
        <f>IF(ISBLANK(original!O106),"",original!O106)</f>
        <v>67100</v>
      </c>
      <c r="M106" s="14" t="str">
        <f>IF(ISBLANK(original!P106),"",original!P106)</f>
        <v>STRASBOURG</v>
      </c>
      <c r="N106" s="26" t="str">
        <f>IF(ISBLANK(original!Q106),"",original!Q106)</f>
        <v/>
      </c>
    </row>
    <row r="107" spans="1:14" ht="16" thickBot="1">
      <c r="A107" s="2" t="str">
        <f>CONCATENATE("CP_",RIGHT(CONCATENATE("00000",original!C107),6))</f>
        <v>CP_000093</v>
      </c>
      <c r="B107" s="2" t="str">
        <f>original!A107</f>
        <v>TROXLER</v>
      </c>
      <c r="C107" s="2" t="str">
        <f>CONCATENATE(LEFT(original!B107,1),LOWER(RIGHT(original!B107,LEN(original!B107)-1)))</f>
        <v>Laurent</v>
      </c>
      <c r="D107" s="20" t="str">
        <f t="shared" si="2"/>
        <v>Laurent TROXLER</v>
      </c>
      <c r="E107" s="7" t="str">
        <f>original!E107</f>
        <v>laurent@maill.eg2.fr</v>
      </c>
      <c r="F107" s="2" t="str">
        <f>original!D107</f>
        <v>06 76 92 33 32</v>
      </c>
      <c r="G107" s="20" t="str">
        <f t="shared" si="3"/>
        <v>LTROXLER</v>
      </c>
      <c r="H107" s="29">
        <f>IF(ISBLANK(original!K107),"",original!K107)</f>
        <v>1</v>
      </c>
      <c r="I107" s="29" t="str">
        <f>IF(ISBLANK(original!L107),"",original!L107)</f>
        <v/>
      </c>
      <c r="J107" s="14">
        <f>IF(ISBLANK(original!M107),"",original!M107)</f>
        <v>1966</v>
      </c>
      <c r="K107" s="14" t="str">
        <f>IF(ISBLANK(original!N107),"",original!N107)</f>
        <v>44 rue de Ribeauvillé</v>
      </c>
      <c r="L107" s="14">
        <f>IF(ISBLANK(original!O107),"",original!O107)</f>
        <v>67100</v>
      </c>
      <c r="M107" s="14" t="str">
        <f>IF(ISBLANK(original!P107),"",original!P107)</f>
        <v>STRASBOURG</v>
      </c>
      <c r="N107" s="26" t="str">
        <f>IF(ISBLANK(original!Q107),"",original!Q107)</f>
        <v/>
      </c>
    </row>
    <row r="108" spans="1:14" ht="16" thickBot="1">
      <c r="A108" s="2" t="str">
        <f>CONCATENATE("CP_",RIGHT(CONCATENATE("00000",original!C108),6))</f>
        <v>CP_000094</v>
      </c>
      <c r="B108" s="2" t="str">
        <f>original!A108</f>
        <v>VANTILLARD</v>
      </c>
      <c r="C108" s="2" t="str">
        <f>CONCATENATE(LEFT(original!B108,1),LOWER(RIGHT(original!B108,LEN(original!B108)-1)))</f>
        <v>Christelle</v>
      </c>
      <c r="D108" s="20" t="str">
        <f t="shared" si="2"/>
        <v>Christelle VANTILLARD</v>
      </c>
      <c r="E108" s="7" t="str">
        <f>original!E108</f>
        <v>christelle_vantillard@hotmail.com</v>
      </c>
      <c r="F108" s="2" t="str">
        <f>original!D108</f>
        <v>07 68 35 01 09</v>
      </c>
      <c r="G108" s="20" t="str">
        <f t="shared" si="3"/>
        <v>CVANTILLARD</v>
      </c>
      <c r="H108" s="29" t="str">
        <f>IF(ISBLANK(original!K108),"",original!K108)</f>
        <v/>
      </c>
      <c r="I108" s="29">
        <f>IF(ISBLANK(original!L108),"",original!L108)</f>
        <v>1</v>
      </c>
      <c r="J108" s="14">
        <f>IF(ISBLANK(original!M108),"",original!M108)</f>
        <v>1988</v>
      </c>
      <c r="K108" s="14" t="str">
        <f>IF(ISBLANK(original!N108),"",original!N108)</f>
        <v>45 rue Ste Aloïse</v>
      </c>
      <c r="L108" s="14">
        <f>IF(ISBLANK(original!O108),"",original!O108)</f>
        <v>67100</v>
      </c>
      <c r="M108" s="14" t="str">
        <f>IF(ISBLANK(original!P108),"",original!P108)</f>
        <v>STRASBOURG</v>
      </c>
      <c r="N108" s="26" t="str">
        <f>IF(ISBLANK(original!Q108),"",original!Q108)</f>
        <v/>
      </c>
    </row>
    <row r="109" spans="1:14" ht="16" thickBot="1">
      <c r="A109" s="2" t="str">
        <f>CONCATENATE("CP_",RIGHT(CONCATENATE("00000",original!C109),6))</f>
        <v>CP_000095</v>
      </c>
      <c r="B109" s="2" t="str">
        <f>original!A109</f>
        <v>WELLER</v>
      </c>
      <c r="C109" s="2" t="str">
        <f>CONCATENATE(LEFT(original!B109,1),LOWER(RIGHT(original!B109,LEN(original!B109)-1)))</f>
        <v>Nicole</v>
      </c>
      <c r="D109" s="20" t="str">
        <f t="shared" si="2"/>
        <v>Nicole WELLER</v>
      </c>
      <c r="E109" s="7" t="str">
        <f>original!E109</f>
        <v>nicole.weller08@orange.fr</v>
      </c>
      <c r="F109" s="2" t="str">
        <f>original!D109</f>
        <v>06 13 21 08 68</v>
      </c>
      <c r="G109" s="20" t="str">
        <f t="shared" si="3"/>
        <v>NWELLER</v>
      </c>
      <c r="H109" s="29" t="str">
        <f>IF(ISBLANK(original!K109),"",original!K109)</f>
        <v/>
      </c>
      <c r="I109" s="29">
        <f>IF(ISBLANK(original!L109),"",original!L109)</f>
        <v>1</v>
      </c>
      <c r="J109" s="14">
        <f>IF(ISBLANK(original!M109),"",original!M109)</f>
        <v>1957</v>
      </c>
      <c r="K109" s="14" t="str">
        <f>IF(ISBLANK(original!N109),"",original!N109)</f>
        <v>79 rue de la Ganzau</v>
      </c>
      <c r="L109" s="14">
        <f>IF(ISBLANK(original!O109),"",original!O109)</f>
        <v>67100</v>
      </c>
      <c r="M109" s="14" t="str">
        <f>IF(ISBLANK(original!P109),"",original!P109)</f>
        <v>STRASBOURG</v>
      </c>
      <c r="N109" s="26" t="str">
        <f>IF(ISBLANK(original!Q109),"",original!Q109)</f>
        <v/>
      </c>
    </row>
    <row r="110" spans="1:14" ht="16" thickBot="1">
      <c r="A110" s="2" t="str">
        <f>CONCATENATE("CP_",RIGHT(CONCATENATE("00000",original!C110),6))</f>
        <v>CP_000096</v>
      </c>
      <c r="B110" s="2" t="str">
        <f>original!A110</f>
        <v>WELSCH</v>
      </c>
      <c r="C110" s="2" t="str">
        <f>CONCATENATE(LEFT(original!B110,1),LOWER(RIGHT(original!B110,LEN(original!B110)-1)))</f>
        <v>Laura</v>
      </c>
      <c r="D110" s="20" t="str">
        <f t="shared" si="2"/>
        <v>Laura WELSCH</v>
      </c>
      <c r="E110" s="7" t="str">
        <f>original!E110</f>
        <v>lauraw@free.fr</v>
      </c>
      <c r="F110" s="2" t="str">
        <f>original!D110</f>
        <v>06 28 46 70 58</v>
      </c>
      <c r="G110" s="20" t="str">
        <f t="shared" si="3"/>
        <v>LWELSCH</v>
      </c>
      <c r="H110" s="29" t="str">
        <f>IF(ISBLANK(original!K110),"",original!K110)</f>
        <v/>
      </c>
      <c r="I110" s="29">
        <f>IF(ISBLANK(original!L110),"",original!L110)</f>
        <v>1</v>
      </c>
      <c r="J110" s="14">
        <f>IF(ISBLANK(original!M110),"",original!M110)</f>
        <v>1994</v>
      </c>
      <c r="K110" s="14" t="str">
        <f>IF(ISBLANK(original!N110),"",original!N110)</f>
        <v>21 Quai rouget de l'Isles</v>
      </c>
      <c r="L110" s="14">
        <f>IF(ISBLANK(original!O110),"",original!O110)</f>
        <v>67000</v>
      </c>
      <c r="M110" s="14" t="str">
        <f>IF(ISBLANK(original!P110),"",original!P110)</f>
        <v>STRASBOURG</v>
      </c>
      <c r="N110" s="26" t="str">
        <f>IF(ISBLANK(original!Q110),"",original!Q110)</f>
        <v/>
      </c>
    </row>
    <row r="111" spans="1:14" ht="16" thickBot="1">
      <c r="A111" s="2" t="str">
        <f>CONCATENATE("CP_",RIGHT(CONCATENATE("00000",original!C111),6))</f>
        <v>CP_000097</v>
      </c>
      <c r="B111" s="2" t="str">
        <f>original!A111</f>
        <v>WITSCHIKOWSKI</v>
      </c>
      <c r="C111" s="2" t="str">
        <f>CONCATENATE(LEFT(original!B111,1),LOWER(RIGHT(original!B111,LEN(original!B111)-1)))</f>
        <v>Valentin</v>
      </c>
      <c r="D111" s="20" t="str">
        <f t="shared" si="2"/>
        <v>Valentin WITSCHIKOWSKI</v>
      </c>
      <c r="E111" s="7" t="str">
        <f>original!E111</f>
        <v>valentin.witschikowski@gmail.com</v>
      </c>
      <c r="F111" s="2" t="str">
        <f>original!D111</f>
        <v>06 37 89 85 19</v>
      </c>
      <c r="G111" s="20" t="str">
        <f t="shared" si="3"/>
        <v>VWITSCHIKOWSKI</v>
      </c>
      <c r="H111" s="29">
        <f>IF(ISBLANK(original!K111),"",original!K111)</f>
        <v>1</v>
      </c>
      <c r="I111" s="29" t="str">
        <f>IF(ISBLANK(original!L111),"",original!L111)</f>
        <v/>
      </c>
      <c r="J111" s="14">
        <f>IF(ISBLANK(original!M111),"",original!M111)</f>
        <v>1994</v>
      </c>
      <c r="K111" s="14" t="str">
        <f>IF(ISBLANK(original!N111),"",original!N111)</f>
        <v>76 route du Polygone</v>
      </c>
      <c r="L111" s="14">
        <f>IF(ISBLANK(original!O111),"",original!O111)</f>
        <v>67100</v>
      </c>
      <c r="M111" s="14" t="str">
        <f>IF(ISBLANK(original!P111),"",original!P111)</f>
        <v>STRASBOURG</v>
      </c>
      <c r="N111" s="26" t="str">
        <f>IF(ISBLANK(original!Q111),"",original!Q111)</f>
        <v/>
      </c>
    </row>
    <row r="112" spans="1:14" ht="16" thickBot="1">
      <c r="A112" s="2" t="str">
        <f>CONCATENATE("CP_",RIGHT(CONCATENATE("00000",original!C112),6))</f>
        <v>CP_000098</v>
      </c>
      <c r="B112" s="2" t="str">
        <f>original!A112</f>
        <v>ZORLU</v>
      </c>
      <c r="C112" s="2" t="str">
        <f>CONCATENATE(LEFT(original!B112,1),LOWER(RIGHT(original!B112,LEN(original!B112)-1)))</f>
        <v>Yaprak</v>
      </c>
      <c r="D112" s="20" t="str">
        <f t="shared" si="2"/>
        <v>Yaprak ZORLU</v>
      </c>
      <c r="E112" s="7" t="str">
        <f>original!E112</f>
        <v>yaprak.zorlu81@hotmail.fr</v>
      </c>
      <c r="F112" s="2" t="str">
        <f>original!D112</f>
        <v>06 65 57 47 25</v>
      </c>
      <c r="G112" s="20" t="str">
        <f t="shared" si="3"/>
        <v>YZORLU</v>
      </c>
      <c r="H112" s="29" t="str">
        <f>IF(ISBLANK(original!K112),"",original!K112)</f>
        <v/>
      </c>
      <c r="I112" s="29">
        <f>IF(ISBLANK(original!L112),"",original!L112)</f>
        <v>1</v>
      </c>
      <c r="J112" s="14">
        <f>IF(ISBLANK(original!M112),"",original!M112)</f>
        <v>1981</v>
      </c>
      <c r="K112" s="14" t="str">
        <f>IF(ISBLANK(original!N112),"",original!N112)</f>
        <v>28 rue Bellevue</v>
      </c>
      <c r="L112" s="14">
        <f>IF(ISBLANK(original!O112),"",original!O112)</f>
        <v>57370</v>
      </c>
      <c r="M112" s="14" t="str">
        <f>IF(ISBLANK(original!P112),"",original!P112)</f>
        <v>PHALSBOURG</v>
      </c>
      <c r="N112" s="26" t="str">
        <f>IF(ISBLANK(original!Q112),"",original!Q112)</f>
        <v/>
      </c>
    </row>
    <row r="113" spans="1:1" ht="16" thickBot="1">
      <c r="A113" s="2"/>
    </row>
    <row r="114" spans="1:1" ht="16" thickBot="1">
      <c r="A114" s="2"/>
    </row>
    <row r="115" spans="1:1" ht="16" thickBot="1">
      <c r="A115" s="2"/>
    </row>
    <row r="116" spans="1:1" ht="16" thickBot="1">
      <c r="A116" s="2"/>
    </row>
    <row r="117" spans="1:1" ht="16" thickBot="1">
      <c r="A117" s="2"/>
    </row>
    <row r="118" spans="1:1" ht="16" thickBot="1">
      <c r="A118" s="2"/>
    </row>
    <row r="119" spans="1:1" ht="16" thickBot="1">
      <c r="A119" s="2"/>
    </row>
    <row r="120" spans="1:1" ht="16" thickBot="1">
      <c r="A120" s="2"/>
    </row>
  </sheetData>
  <mergeCells count="1">
    <mergeCell ref="H1:I1"/>
  </mergeCells>
  <hyperlinks>
    <hyperlink ref="E3" r:id="rId1" display="clo189@gmail.com"/>
    <hyperlink ref="E4" r:id="rId2" display="clo189@gmail.com"/>
    <hyperlink ref="E5" r:id="rId3" display="clo189@gmail.com"/>
    <hyperlink ref="E6" r:id="rId4" display="clo189@gmail.com"/>
    <hyperlink ref="E7" r:id="rId5" display="clo189@gmail.com"/>
    <hyperlink ref="E8" r:id="rId6" display="clo189@gmail.com"/>
    <hyperlink ref="E9" r:id="rId7" display="clo189@gmail.com"/>
    <hyperlink ref="E10" r:id="rId8" display="clo189@gmail.com"/>
    <hyperlink ref="E11" r:id="rId9" display="clo189@gmail.com"/>
    <hyperlink ref="E12" r:id="rId10" display="clo189@gmail.com"/>
    <hyperlink ref="E13" r:id="rId11" display="clo189@gmail.com"/>
    <hyperlink ref="E14" r:id="rId12" display="clo189@gmail.com"/>
    <hyperlink ref="E15" r:id="rId13" display="clo189@gmail.com"/>
    <hyperlink ref="E16" r:id="rId14" display="clo189@gmail.com"/>
    <hyperlink ref="E17" r:id="rId15" display="clo189@gmail.com"/>
    <hyperlink ref="E18" r:id="rId16" display="clo189@gmail.com"/>
    <hyperlink ref="E19" r:id="rId17" display="clo189@gmail.com"/>
    <hyperlink ref="E20" r:id="rId18" display="clo189@gmail.com"/>
    <hyperlink ref="E21" r:id="rId19" display="clo189@gmail.com"/>
    <hyperlink ref="E22" r:id="rId20" display="clo189@gmail.com"/>
    <hyperlink ref="E23" r:id="rId21" display="clo189@gmail.com"/>
    <hyperlink ref="E24" r:id="rId22" display="clo189@gmail.com"/>
    <hyperlink ref="E25" r:id="rId23" display="clo189@gmail.com"/>
    <hyperlink ref="E26" r:id="rId24" display="clo189@gmail.com"/>
    <hyperlink ref="E27" r:id="rId25" display="clo189@gmail.com"/>
    <hyperlink ref="E28" r:id="rId26" display="clo189@gmail.com"/>
    <hyperlink ref="E29" r:id="rId27" display="clo189@gmail.com"/>
    <hyperlink ref="E30" r:id="rId28" display="clo189@gmail.com"/>
    <hyperlink ref="E31" r:id="rId29" display="clo189@gmail.com"/>
    <hyperlink ref="E32" r:id="rId30" display="clo189@gmail.com"/>
    <hyperlink ref="E33" r:id="rId31" display="clo189@gmail.com"/>
    <hyperlink ref="E34" r:id="rId32" display="clo189@gmail.com"/>
    <hyperlink ref="E35" r:id="rId33" display="clo189@gmail.com"/>
    <hyperlink ref="E36" r:id="rId34" display="clo189@gmail.com"/>
    <hyperlink ref="E37" r:id="rId35" display="clo189@gmail.com"/>
    <hyperlink ref="E38" r:id="rId36" display="clo189@gmail.com"/>
    <hyperlink ref="E39" r:id="rId37" display="clo189@gmail.com"/>
    <hyperlink ref="E40" r:id="rId38" display="clo189@gmail.com"/>
    <hyperlink ref="E41" r:id="rId39" display="clo189@gmail.com"/>
    <hyperlink ref="E42" r:id="rId40" display="clo189@gmail.com"/>
    <hyperlink ref="E43" r:id="rId41" display="clo189@gmail.com"/>
    <hyperlink ref="E44" r:id="rId42" display="clo189@gmail.com"/>
    <hyperlink ref="E45" r:id="rId43" display="clo189@gmail.com"/>
    <hyperlink ref="E46" r:id="rId44" display="clo189@gmail.com"/>
    <hyperlink ref="E47" r:id="rId45" display="clo189@gmail.com"/>
    <hyperlink ref="E48" r:id="rId46" display="clo189@gmail.com"/>
    <hyperlink ref="E49" r:id="rId47" display="clo189@gmail.com"/>
    <hyperlink ref="E50" r:id="rId48" display="clo189@gmail.com"/>
    <hyperlink ref="E51" r:id="rId49" display="clo189@gmail.com"/>
    <hyperlink ref="E52" r:id="rId50" display="clo189@gmail.com"/>
    <hyperlink ref="E53" r:id="rId51" display="clo189@gmail.com"/>
    <hyperlink ref="E54" r:id="rId52" display="clo189@gmail.com"/>
    <hyperlink ref="E55" r:id="rId53" display="clo189@gmail.com"/>
    <hyperlink ref="E56" r:id="rId54" display="clo189@gmail.com"/>
    <hyperlink ref="E57" r:id="rId55" display="clo189@gmail.com"/>
    <hyperlink ref="E58" r:id="rId56" display="clo189@gmail.com"/>
    <hyperlink ref="E59" r:id="rId57" display="clo189@gmail.com"/>
    <hyperlink ref="E60" r:id="rId58" display="clo189@gmail.com"/>
    <hyperlink ref="E61" r:id="rId59" display="clo189@gmail.com"/>
    <hyperlink ref="E62" r:id="rId60" display="clo189@gmail.com"/>
    <hyperlink ref="E63" r:id="rId61" display="clo189@gmail.com"/>
    <hyperlink ref="E64" r:id="rId62" display="clo189@gmail.com"/>
    <hyperlink ref="E65" r:id="rId63" display="clo189@gmail.com"/>
    <hyperlink ref="E66" r:id="rId64" display="clo189@gmail.com"/>
    <hyperlink ref="E67" r:id="rId65" display="clo189@gmail.com"/>
    <hyperlink ref="E68" r:id="rId66" display="clo189@gmail.com"/>
    <hyperlink ref="E69" r:id="rId67" display="clo189@gmail.com"/>
    <hyperlink ref="E70" r:id="rId68" display="clo189@gmail.com"/>
    <hyperlink ref="E71" r:id="rId69" display="clo189@gmail.com"/>
    <hyperlink ref="E72" r:id="rId70" display="clo189@gmail.com"/>
    <hyperlink ref="E73" r:id="rId71" display="clo189@gmail.com"/>
    <hyperlink ref="E74" r:id="rId72" display="clo189@gmail.com"/>
    <hyperlink ref="E75" r:id="rId73" display="clo189@gmail.com"/>
    <hyperlink ref="E76" r:id="rId74" display="clo189@gmail.com"/>
    <hyperlink ref="E77" r:id="rId75" display="clo189@gmail.com"/>
    <hyperlink ref="E78" r:id="rId76" display="clo189@gmail.com"/>
    <hyperlink ref="E79" r:id="rId77" display="clo189@gmail.com"/>
    <hyperlink ref="E80" r:id="rId78" display="clo189@gmail.com"/>
    <hyperlink ref="E81" r:id="rId79" display="clo189@gmail.com"/>
    <hyperlink ref="E82" r:id="rId80" display="clo189@gmail.com"/>
    <hyperlink ref="E83" r:id="rId81" display="clo189@gmail.com"/>
    <hyperlink ref="E84" r:id="rId82" display="clo189@gmail.com"/>
    <hyperlink ref="E85" r:id="rId83" display="clo189@gmail.com"/>
    <hyperlink ref="E86" r:id="rId84" display="clo189@gmail.com"/>
    <hyperlink ref="E87" r:id="rId85" display="clo189@gmail.com"/>
    <hyperlink ref="E88" r:id="rId86" display="clo189@gmail.com"/>
    <hyperlink ref="E89" r:id="rId87" display="clo189@gmail.com"/>
    <hyperlink ref="E90" r:id="rId88" display="clo189@gmail.com"/>
    <hyperlink ref="E91" r:id="rId89" display="clo189@gmail.com"/>
    <hyperlink ref="E92" r:id="rId90" display="clo189@gmail.com"/>
    <hyperlink ref="E93" r:id="rId91" display="clo189@gmail.com"/>
    <hyperlink ref="E94" r:id="rId92" display="clo189@gmail.com"/>
    <hyperlink ref="E95" r:id="rId93" display="clo189@gmail.com"/>
    <hyperlink ref="E96" r:id="rId94" display="clo189@gmail.com"/>
    <hyperlink ref="E97" r:id="rId95" display="clo189@gmail.com"/>
    <hyperlink ref="E98" r:id="rId96" display="clo189@gmail.com"/>
    <hyperlink ref="E99" r:id="rId97" display="clo189@gmail.com"/>
    <hyperlink ref="E100" r:id="rId98" display="clo189@gmail.com"/>
    <hyperlink ref="E101" r:id="rId99" display="clo189@gmail.com"/>
    <hyperlink ref="E102" r:id="rId100" display="clo189@gmail.com"/>
    <hyperlink ref="E103" r:id="rId101" display="clo189@gmail.com"/>
    <hyperlink ref="E104" r:id="rId102" display="clo189@gmail.com"/>
    <hyperlink ref="E105" r:id="rId103" display="clo189@gmail.com"/>
    <hyperlink ref="E106" r:id="rId104" display="clo189@gmail.com"/>
    <hyperlink ref="E107" r:id="rId105" display="clo189@gmail.com"/>
    <hyperlink ref="E108" r:id="rId106" display="clo189@gmail.com"/>
    <hyperlink ref="E109" r:id="rId107" display="clo189@gmail.com"/>
    <hyperlink ref="E110" r:id="rId108" display="clo189@gmail.com"/>
    <hyperlink ref="E111" r:id="rId109" display="clo189@gmail.com"/>
    <hyperlink ref="E112" r:id="rId110" display="clo189@gmail.com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84" zoomScale="115" zoomScaleNormal="115" zoomScalePageLayoutView="115" workbookViewId="0">
      <selection activeCell="I2" sqref="I1:I1048576"/>
    </sheetView>
  </sheetViews>
  <sheetFormatPr baseColWidth="10" defaultRowHeight="15" x14ac:dyDescent="0"/>
  <cols>
    <col min="2" max="2" width="23.5" customWidth="1"/>
    <col min="3" max="3" width="13.33203125" customWidth="1"/>
    <col min="4" max="4" width="28.33203125" customWidth="1"/>
    <col min="5" max="5" width="16.1640625" customWidth="1"/>
  </cols>
  <sheetData>
    <row r="1" spans="1:8" ht="16" thickBot="1">
      <c r="A1" s="9" t="s">
        <v>517</v>
      </c>
      <c r="B1" s="9" t="s">
        <v>295</v>
      </c>
      <c r="C1" s="10" t="s">
        <v>296</v>
      </c>
      <c r="D1" s="10" t="s">
        <v>518</v>
      </c>
      <c r="E1" s="11" t="s">
        <v>299</v>
      </c>
      <c r="F1" s="30" t="s">
        <v>300</v>
      </c>
      <c r="G1" s="31"/>
      <c r="H1" s="31"/>
    </row>
    <row r="2" spans="1:8" ht="16" thickBot="1">
      <c r="A2" s="1"/>
      <c r="B2" s="1"/>
      <c r="C2" s="1"/>
      <c r="D2" s="1"/>
      <c r="E2" s="1"/>
      <c r="F2" s="12" t="s">
        <v>307</v>
      </c>
      <c r="G2" s="12" t="s">
        <v>308</v>
      </c>
      <c r="H2" s="12" t="s">
        <v>309</v>
      </c>
    </row>
    <row r="3" spans="1:8" ht="16" thickBot="1">
      <c r="A3" s="2" t="str">
        <f>CONCATENATE("CP_",RIGHT(CONCATENATE("00000",original!C3),6))</f>
        <v>CP_000100</v>
      </c>
      <c r="B3" s="2" t="str">
        <f>original!A3</f>
        <v>ARNOUD</v>
      </c>
      <c r="C3" s="2" t="str">
        <f>CONCATENATE(LEFT(original!B3,1),LOWER(RIGHT(original!B3,LEN(original!B3)-1)))</f>
        <v>Auriane</v>
      </c>
      <c r="D3" s="20" t="str">
        <f>CONCATENATE(C3," ",B3)</f>
        <v>Auriane ARNOUD</v>
      </c>
      <c r="E3" s="14" t="str">
        <f>original!F3</f>
        <v>janv.-18</v>
      </c>
      <c r="F3" s="14" t="str">
        <f>IF(ISBLANK(original!G3),"",original!G3)</f>
        <v>10,00</v>
      </c>
      <c r="G3" s="14" t="str">
        <f>IF(ISBLANK(original!H3),"",original!H3)</f>
        <v/>
      </c>
      <c r="H3" s="14" t="str">
        <f>IF(ISBLANK(original!I3),"",original!I3)</f>
        <v/>
      </c>
    </row>
    <row r="4" spans="1:8" ht="16" thickBot="1">
      <c r="A4" s="2" t="str">
        <f>CONCATENATE("CP_",RIGHT(CONCATENATE("00000",original!C4),6))</f>
        <v>CP_000001</v>
      </c>
      <c r="B4" s="2" t="str">
        <f>original!A4</f>
        <v>ASENCIO</v>
      </c>
      <c r="C4" s="2" t="str">
        <f>CONCATENATE(LEFT(original!B4,1),LOWER(RIGHT(original!B4,LEN(original!B4)-1)))</f>
        <v>Claudine</v>
      </c>
      <c r="D4" s="20" t="str">
        <f t="shared" ref="D4:D67" si="0">CONCATENATE(C4," ",B4)</f>
        <v>Claudine ASENCIO</v>
      </c>
      <c r="E4" s="14" t="str">
        <f>original!F4</f>
        <v>sept-1è</v>
      </c>
      <c r="F4" s="14" t="str">
        <f>IF(ISBLANK(original!G4),"",original!G4)</f>
        <v/>
      </c>
      <c r="G4" s="14" t="str">
        <f>IF(ISBLANK(original!H4),"",original!H4)</f>
        <v>30,00</v>
      </c>
      <c r="H4" s="14" t="str">
        <f>IF(ISBLANK(original!I4),"",original!I4)</f>
        <v/>
      </c>
    </row>
    <row r="5" spans="1:8" ht="16" thickBot="1">
      <c r="A5" s="2" t="str">
        <f>CONCATENATE("CP_",RIGHT(CONCATENATE("00000",original!C5),6))</f>
        <v>CP_000002</v>
      </c>
      <c r="B5" s="2" t="str">
        <f>original!A5</f>
        <v>AYME</v>
      </c>
      <c r="C5" s="2" t="str">
        <f>CONCATENATE(LEFT(original!B5,1),LOWER(RIGHT(original!B5,LEN(original!B5)-1)))</f>
        <v>Anne-marie</v>
      </c>
      <c r="D5" s="20" t="str">
        <f t="shared" si="0"/>
        <v>Anne-marie AYME</v>
      </c>
      <c r="E5" s="14" t="str">
        <f>original!F5</f>
        <v>janv.-18</v>
      </c>
      <c r="F5" s="14" t="str">
        <f>IF(ISBLANK(original!G5),"",original!G5)</f>
        <v/>
      </c>
      <c r="G5" s="14" t="str">
        <f>IF(ISBLANK(original!H5),"",original!H5)</f>
        <v/>
      </c>
      <c r="H5" s="14" t="str">
        <f>IF(ISBLANK(original!I5),"",original!I5)</f>
        <v>30,00</v>
      </c>
    </row>
    <row r="6" spans="1:8" ht="16" thickBot="1">
      <c r="A6" s="2" t="str">
        <f>CONCATENATE("CP_",RIGHT(CONCATENATE("00000",original!C6),6))</f>
        <v>CP_000003</v>
      </c>
      <c r="B6" s="2" t="str">
        <f>original!A6</f>
        <v>BATRA</v>
      </c>
      <c r="C6" s="2" t="str">
        <f>CONCATENATE(LEFT(original!B6,1),LOWER(RIGHT(original!B6,LEN(original!B6)-1)))</f>
        <v>Irène</v>
      </c>
      <c r="D6" s="20" t="str">
        <f t="shared" si="0"/>
        <v>Irène BATRA</v>
      </c>
      <c r="E6" s="14" t="str">
        <f>original!F6</f>
        <v>nov.-17</v>
      </c>
      <c r="F6" s="14" t="str">
        <f>IF(ISBLANK(original!G6),"",original!G6)</f>
        <v>10,00</v>
      </c>
      <c r="G6" s="14" t="str">
        <f>IF(ISBLANK(original!H6),"",original!H6)</f>
        <v/>
      </c>
      <c r="H6" s="14" t="str">
        <f>IF(ISBLANK(original!I6),"",original!I6)</f>
        <v/>
      </c>
    </row>
    <row r="7" spans="1:8" ht="16" thickBot="1">
      <c r="A7" s="2" t="str">
        <f>CONCATENATE("CP_",RIGHT(CONCATENATE("00000",original!C7),6))</f>
        <v>CP_000004</v>
      </c>
      <c r="B7" s="2" t="str">
        <f>original!A7</f>
        <v>BAZIN</v>
      </c>
      <c r="C7" s="2" t="str">
        <f>CONCATENATE(LEFT(original!B7,1),LOWER(RIGHT(original!B7,LEN(original!B7)-1)))</f>
        <v>Laurent</v>
      </c>
      <c r="D7" s="20" t="str">
        <f t="shared" si="0"/>
        <v>Laurent BAZIN</v>
      </c>
      <c r="E7" s="14" t="str">
        <f>original!F7</f>
        <v>sept.-17</v>
      </c>
      <c r="F7" s="14" t="str">
        <f>IF(ISBLANK(original!G7),"",original!G7)</f>
        <v/>
      </c>
      <c r="G7" s="14" t="str">
        <f>IF(ISBLANK(original!H7),"",original!H7)</f>
        <v>30,00</v>
      </c>
      <c r="H7" s="14" t="str">
        <f>IF(ISBLANK(original!I7),"",original!I7)</f>
        <v/>
      </c>
    </row>
    <row r="8" spans="1:8" ht="16" thickBot="1">
      <c r="A8" s="2" t="str">
        <f>CONCATENATE("CP_",RIGHT(CONCATENATE("00000",original!C8),6))</f>
        <v>CP_000104</v>
      </c>
      <c r="B8" s="2" t="str">
        <f>original!A8</f>
        <v>BIGOT</v>
      </c>
      <c r="C8" s="2" t="str">
        <f>CONCATENATE(LEFT(original!B8,1),LOWER(RIGHT(original!B8,LEN(original!B8)-1)))</f>
        <v>Annie</v>
      </c>
      <c r="D8" s="20" t="str">
        <f t="shared" si="0"/>
        <v>Annie BIGOT</v>
      </c>
      <c r="E8" s="14" t="str">
        <f>original!F8</f>
        <v>janv.-18</v>
      </c>
      <c r="F8" s="14" t="str">
        <f>IF(ISBLANK(original!G8),"",original!G8)</f>
        <v/>
      </c>
      <c r="G8" s="14" t="str">
        <f>IF(ISBLANK(original!H8),"",original!H8)</f>
        <v>30,00</v>
      </c>
      <c r="H8" s="14" t="str">
        <f>IF(ISBLANK(original!I8),"",original!I8)</f>
        <v/>
      </c>
    </row>
    <row r="9" spans="1:8" ht="16" thickBot="1">
      <c r="A9" s="2" t="str">
        <f>CONCATENATE("CP_",RIGHT(CONCATENATE("00000",original!C9),6))</f>
        <v>CP_000005</v>
      </c>
      <c r="B9" s="2" t="str">
        <f>original!A9</f>
        <v>BISCH</v>
      </c>
      <c r="C9" s="2" t="str">
        <f>CONCATENATE(LEFT(original!B9,1),LOWER(RIGHT(original!B9,LEN(original!B9)-1)))</f>
        <v>Christiane</v>
      </c>
      <c r="D9" s="20" t="str">
        <f t="shared" si="0"/>
        <v>Christiane BISCH</v>
      </c>
      <c r="E9" s="14" t="str">
        <f>original!F9</f>
        <v>sept.-17</v>
      </c>
      <c r="F9" s="14" t="str">
        <f>IF(ISBLANK(original!G9),"",original!G9)</f>
        <v/>
      </c>
      <c r="G9" s="14" t="str">
        <f>IF(ISBLANK(original!H9),"",original!H9)</f>
        <v>30,00</v>
      </c>
      <c r="H9" s="14" t="str">
        <f>IF(ISBLANK(original!I9),"",original!I9)</f>
        <v/>
      </c>
    </row>
    <row r="10" spans="1:8" ht="16" thickBot="1">
      <c r="A10" s="2" t="str">
        <f>CONCATENATE("CP_",RIGHT(CONCATENATE("00000",original!C10),6))</f>
        <v>CP_000006</v>
      </c>
      <c r="B10" s="2" t="str">
        <f>original!A10</f>
        <v>BOILLEAU</v>
      </c>
      <c r="C10" s="2" t="str">
        <f>CONCATENATE(LEFT(original!B10,1),LOWER(RIGHT(original!B10,LEN(original!B10)-1)))</f>
        <v>Etherie</v>
      </c>
      <c r="D10" s="20" t="str">
        <f t="shared" si="0"/>
        <v>Etherie BOILLEAU</v>
      </c>
      <c r="E10" s="14" t="str">
        <f>original!F10</f>
        <v>nov.-17</v>
      </c>
      <c r="F10" s="14" t="str">
        <f>IF(ISBLANK(original!G10),"",original!G10)</f>
        <v/>
      </c>
      <c r="G10" s="14" t="str">
        <f>IF(ISBLANK(original!H10),"",original!H10)</f>
        <v>10,00</v>
      </c>
      <c r="H10" s="14" t="str">
        <f>IF(ISBLANK(original!I10),"",original!I10)</f>
        <v/>
      </c>
    </row>
    <row r="11" spans="1:8" ht="16" thickBot="1">
      <c r="A11" s="2" t="str">
        <f>CONCATENATE("CP_",RIGHT(CONCATENATE("00000",original!C11),6))</f>
        <v>CP_000007</v>
      </c>
      <c r="B11" s="2" t="str">
        <f>original!A11</f>
        <v>BOLLAND</v>
      </c>
      <c r="C11" s="2" t="str">
        <f>CONCATENATE(LEFT(original!B11,1),LOWER(RIGHT(original!B11,LEN(original!B11)-1)))</f>
        <v>Lucie</v>
      </c>
      <c r="D11" s="20" t="str">
        <f t="shared" si="0"/>
        <v>Lucie BOLLAND</v>
      </c>
      <c r="E11" s="14" t="str">
        <f>original!F11</f>
        <v>sept.-17</v>
      </c>
      <c r="F11" s="14" t="str">
        <f>IF(ISBLANK(original!G11),"",original!G11)</f>
        <v/>
      </c>
      <c r="G11" s="14" t="str">
        <f>IF(ISBLANK(original!H11),"",original!H11)</f>
        <v>30,00</v>
      </c>
      <c r="H11" s="14" t="str">
        <f>IF(ISBLANK(original!I11),"",original!I11)</f>
        <v/>
      </c>
    </row>
    <row r="12" spans="1:8" ht="16" thickBot="1">
      <c r="A12" s="2" t="str">
        <f>CONCATENATE("CP_",RIGHT(CONCATENATE("00000",original!C12),6))</f>
        <v>CP_000008</v>
      </c>
      <c r="B12" s="2" t="str">
        <f>original!A12</f>
        <v>BONNETON</v>
      </c>
      <c r="C12" s="2" t="str">
        <f>CONCATENATE(LEFT(original!B12,1),LOWER(RIGHT(original!B12,LEN(original!B12)-1)))</f>
        <v>Clement</v>
      </c>
      <c r="D12" s="20" t="str">
        <f t="shared" si="0"/>
        <v>Clement BONNETON</v>
      </c>
      <c r="E12" s="14" t="str">
        <f>original!F12</f>
        <v>sept.-17</v>
      </c>
      <c r="F12" s="14" t="str">
        <f>IF(ISBLANK(original!G12),"",original!G12)</f>
        <v>30,00</v>
      </c>
      <c r="G12" s="14" t="str">
        <f>IF(ISBLANK(original!H12),"",original!H12)</f>
        <v/>
      </c>
      <c r="H12" s="14" t="str">
        <f>IF(ISBLANK(original!I12),"",original!I12)</f>
        <v/>
      </c>
    </row>
    <row r="13" spans="1:8" ht="16" thickBot="1">
      <c r="A13" s="2" t="str">
        <f>CONCATENATE("CP_",RIGHT(CONCATENATE("00000",original!C13),6))</f>
        <v>CP_000009</v>
      </c>
      <c r="B13" s="2" t="str">
        <f>original!A13</f>
        <v>BOURLIER</v>
      </c>
      <c r="C13" s="2" t="str">
        <f>CONCATENATE(LEFT(original!B13,1),LOWER(RIGHT(original!B13,LEN(original!B13)-1)))</f>
        <v>Martine</v>
      </c>
      <c r="D13" s="20" t="str">
        <f t="shared" si="0"/>
        <v>Martine BOURLIER</v>
      </c>
      <c r="E13" s="14" t="str">
        <f>original!F13</f>
        <v>sept.-17</v>
      </c>
      <c r="F13" s="14" t="str">
        <f>IF(ISBLANK(original!G13),"",original!G13)</f>
        <v/>
      </c>
      <c r="G13" s="14" t="str">
        <f>IF(ISBLANK(original!H13),"",original!H13)</f>
        <v>30,00</v>
      </c>
      <c r="H13" s="14" t="str">
        <f>IF(ISBLANK(original!I13),"",original!I13)</f>
        <v/>
      </c>
    </row>
    <row r="14" spans="1:8" ht="16" thickBot="1">
      <c r="A14" s="2" t="str">
        <f>CONCATENATE("CP_",RIGHT(CONCATENATE("00000",original!C14),6))</f>
        <v>CP_000010</v>
      </c>
      <c r="B14" s="2" t="str">
        <f>original!A14</f>
        <v>BRAND</v>
      </c>
      <c r="C14" s="2" t="str">
        <f>CONCATENATE(LEFT(original!B14,1),LOWER(RIGHT(original!B14,LEN(original!B14)-1)))</f>
        <v>Myriam</v>
      </c>
      <c r="D14" s="20" t="str">
        <f t="shared" si="0"/>
        <v>Myriam BRAND</v>
      </c>
      <c r="E14" s="14" t="str">
        <f>original!F14</f>
        <v>sept.-17</v>
      </c>
      <c r="F14" s="14" t="str">
        <f>IF(ISBLANK(original!G14),"",original!G14)</f>
        <v>10,00</v>
      </c>
      <c r="G14" s="14" t="str">
        <f>IF(ISBLANK(original!H14),"",original!H14)</f>
        <v/>
      </c>
      <c r="H14" s="14" t="str">
        <f>IF(ISBLANK(original!I14),"",original!I14)</f>
        <v/>
      </c>
    </row>
    <row r="15" spans="1:8" ht="16" thickBot="1">
      <c r="A15" s="2" t="str">
        <f>CONCATENATE("CP_",RIGHT(CONCATENATE("00000",original!C15),6))</f>
        <v>CP_000011</v>
      </c>
      <c r="B15" s="2" t="str">
        <f>original!A15</f>
        <v>BRENNSTUHL</v>
      </c>
      <c r="C15" s="2" t="str">
        <f>CONCATENATE(LEFT(original!B15,1),LOWER(RIGHT(original!B15,LEN(original!B15)-1)))</f>
        <v>Cindya</v>
      </c>
      <c r="D15" s="20" t="str">
        <f t="shared" si="0"/>
        <v>Cindya BRENNSTUHL</v>
      </c>
      <c r="E15" s="14" t="str">
        <f>original!F15</f>
        <v>janv.-18</v>
      </c>
      <c r="F15" s="14" t="str">
        <f>IF(ISBLANK(original!G15),"",original!G15)</f>
        <v/>
      </c>
      <c r="G15" s="14" t="str">
        <f>IF(ISBLANK(original!H15),"",original!H15)</f>
        <v/>
      </c>
      <c r="H15" s="14" t="str">
        <f>IF(ISBLANK(original!I15),"",original!I15)</f>
        <v>30,00</v>
      </c>
    </row>
    <row r="16" spans="1:8" ht="16" thickBot="1">
      <c r="A16" s="2" t="str">
        <f>CONCATENATE("CP_",RIGHT(CONCATENATE("00000",original!C16),6))</f>
        <v>CP_000012</v>
      </c>
      <c r="B16" s="2" t="str">
        <f>original!A16</f>
        <v>CATHIARD</v>
      </c>
      <c r="C16" s="2" t="str">
        <f>CONCATENATE(LEFT(original!B16,1),LOWER(RIGHT(original!B16,LEN(original!B16)-1)))</f>
        <v>Bernard</v>
      </c>
      <c r="D16" s="20" t="str">
        <f t="shared" si="0"/>
        <v>Bernard CATHIARD</v>
      </c>
      <c r="E16" s="14" t="str">
        <f>original!F16</f>
        <v>sept.-17</v>
      </c>
      <c r="F16" s="14" t="str">
        <f>IF(ISBLANK(original!G16),"",original!G16)</f>
        <v/>
      </c>
      <c r="G16" s="14" t="str">
        <f>IF(ISBLANK(original!H16),"",original!H16)</f>
        <v>30,00</v>
      </c>
      <c r="H16" s="14" t="str">
        <f>IF(ISBLANK(original!I16),"",original!I16)</f>
        <v/>
      </c>
    </row>
    <row r="17" spans="1:8" ht="16" thickBot="1">
      <c r="A17" s="2" t="str">
        <f>CONCATENATE("CP_",RIGHT(CONCATENATE("00000",original!C17),6))</f>
        <v>CP_000013</v>
      </c>
      <c r="B17" s="2" t="str">
        <f>original!A17</f>
        <v>CHANSON</v>
      </c>
      <c r="C17" s="2" t="str">
        <f>CONCATENATE(LEFT(original!B17,1),LOWER(RIGHT(original!B17,LEN(original!B17)-1)))</f>
        <v>Brigitte</v>
      </c>
      <c r="D17" s="20" t="str">
        <f t="shared" si="0"/>
        <v>Brigitte CHANSON</v>
      </c>
      <c r="E17" s="14" t="str">
        <f>original!F17</f>
        <v>sept.-17</v>
      </c>
      <c r="F17" s="14" t="str">
        <f>IF(ISBLANK(original!G17),"",original!G17)</f>
        <v>30,00</v>
      </c>
      <c r="G17" s="14" t="str">
        <f>IF(ISBLANK(original!H17),"",original!H17)</f>
        <v/>
      </c>
      <c r="H17" s="14" t="str">
        <f>IF(ISBLANK(original!I17),"",original!I17)</f>
        <v/>
      </c>
    </row>
    <row r="18" spans="1:8" ht="16" thickBot="1">
      <c r="A18" s="2" t="str">
        <f>CONCATENATE("CP_",RIGHT(CONCATENATE("00000",original!C18),6))</f>
        <v>CP_000014</v>
      </c>
      <c r="B18" s="2" t="str">
        <f>original!A18</f>
        <v>CHAPOUTOT</v>
      </c>
      <c r="C18" s="2" t="str">
        <f>CONCATENATE(LEFT(original!B18,1),LOWER(RIGHT(original!B18,LEN(original!B18)-1)))</f>
        <v>Marine</v>
      </c>
      <c r="D18" s="20" t="str">
        <f t="shared" si="0"/>
        <v>Marine CHAPOUTOT</v>
      </c>
      <c r="E18" s="14" t="str">
        <f>original!F18</f>
        <v>sept.-17</v>
      </c>
      <c r="F18" s="14" t="str">
        <f>IF(ISBLANK(original!G18),"",original!G18)</f>
        <v/>
      </c>
      <c r="G18" s="14" t="str">
        <f>IF(ISBLANK(original!H18),"",original!H18)</f>
        <v>30,00</v>
      </c>
      <c r="H18" s="14" t="str">
        <f>IF(ISBLANK(original!I18),"",original!I18)</f>
        <v/>
      </c>
    </row>
    <row r="19" spans="1:8" ht="16" thickBot="1">
      <c r="A19" s="2" t="str">
        <f>CONCATENATE("CP_",RIGHT(CONCATENATE("00000",original!C19),6))</f>
        <v>CP_000015</v>
      </c>
      <c r="B19" s="2" t="str">
        <f>original!A19</f>
        <v>CHAZE</v>
      </c>
      <c r="C19" s="2" t="str">
        <f>CONCATENATE(LEFT(original!B19,1),LOWER(RIGHT(original!B19,LEN(original!B19)-1)))</f>
        <v>Pauline</v>
      </c>
      <c r="D19" s="20" t="str">
        <f t="shared" si="0"/>
        <v>Pauline CHAZE</v>
      </c>
      <c r="E19" s="14" t="str">
        <f>original!F19</f>
        <v>sept.-17</v>
      </c>
      <c r="F19" s="14" t="str">
        <f>IF(ISBLANK(original!G19),"",original!G19)</f>
        <v/>
      </c>
      <c r="G19" s="14" t="str">
        <f>IF(ISBLANK(original!H19),"",original!H19)</f>
        <v>30,00</v>
      </c>
      <c r="H19" s="14" t="str">
        <f>IF(ISBLANK(original!I19),"",original!I19)</f>
        <v/>
      </c>
    </row>
    <row r="20" spans="1:8" ht="16" thickBot="1">
      <c r="A20" s="2" t="str">
        <f>CONCATENATE("CP_",RIGHT(CONCATENATE("00000",original!C20),6))</f>
        <v>CP_000016</v>
      </c>
      <c r="B20" s="2" t="str">
        <f>original!A20</f>
        <v>CHRISTEN</v>
      </c>
      <c r="C20" s="2" t="str">
        <f>CONCATENATE(LEFT(original!B20,1),LOWER(RIGHT(original!B20,LEN(original!B20)-1)))</f>
        <v>Micheline</v>
      </c>
      <c r="D20" s="20" t="str">
        <f t="shared" si="0"/>
        <v>Micheline CHRISTEN</v>
      </c>
      <c r="E20" s="14" t="str">
        <f>original!F20</f>
        <v>sept.-17</v>
      </c>
      <c r="F20" s="14" t="str">
        <f>IF(ISBLANK(original!G20),"",original!G20)</f>
        <v/>
      </c>
      <c r="G20" s="14" t="str">
        <f>IF(ISBLANK(original!H20),"",original!H20)</f>
        <v>30,00</v>
      </c>
      <c r="H20" s="14" t="str">
        <f>IF(ISBLANK(original!I20),"",original!I20)</f>
        <v/>
      </c>
    </row>
    <row r="21" spans="1:8" ht="16" thickBot="1">
      <c r="A21" s="2" t="str">
        <f>CONCATENATE("CP_",RIGHT(CONCATENATE("00000",original!C21),6))</f>
        <v>CP_000017</v>
      </c>
      <c r="B21" s="2" t="str">
        <f>original!A21</f>
        <v>CLERC</v>
      </c>
      <c r="C21" s="2" t="str">
        <f>CONCATENATE(LEFT(original!B21,1),LOWER(RIGHT(original!B21,LEN(original!B21)-1)))</f>
        <v>Pierre</v>
      </c>
      <c r="D21" s="20" t="str">
        <f t="shared" si="0"/>
        <v>Pierre CLERC</v>
      </c>
      <c r="E21" s="14" t="str">
        <f>original!F21</f>
        <v>sept.-17</v>
      </c>
      <c r="F21" s="14" t="str">
        <f>IF(ISBLANK(original!G21),"",original!G21)</f>
        <v/>
      </c>
      <c r="G21" s="14" t="str">
        <f>IF(ISBLANK(original!H21),"",original!H21)</f>
        <v>30,00</v>
      </c>
      <c r="H21" s="14" t="str">
        <f>IF(ISBLANK(original!I21),"",original!I21)</f>
        <v/>
      </c>
    </row>
    <row r="22" spans="1:8" ht="16" thickBot="1">
      <c r="A22" s="2" t="str">
        <f>CONCATENATE("CP_",RIGHT(CONCATENATE("00000",original!C22),6))</f>
        <v>CP_000018</v>
      </c>
      <c r="B22" s="2" t="str">
        <f>original!A22</f>
        <v>COUDERC</v>
      </c>
      <c r="C22" s="2" t="str">
        <f>CONCATENATE(LEFT(original!B22,1),LOWER(RIGHT(original!B22,LEN(original!B22)-1)))</f>
        <v>Roland</v>
      </c>
      <c r="D22" s="20" t="str">
        <f t="shared" si="0"/>
        <v>Roland COUDERC</v>
      </c>
      <c r="E22" s="14" t="str">
        <f>original!F22</f>
        <v>nov.-17</v>
      </c>
      <c r="F22" s="14" t="str">
        <f>IF(ISBLANK(original!G22),"",original!G22)</f>
        <v/>
      </c>
      <c r="G22" s="14" t="str">
        <f>IF(ISBLANK(original!H22),"",original!H22)</f>
        <v/>
      </c>
      <c r="H22" s="14" t="str">
        <f>IF(ISBLANK(original!I22),"",original!I22)</f>
        <v>30,00</v>
      </c>
    </row>
    <row r="23" spans="1:8" ht="16" thickBot="1">
      <c r="A23" s="2" t="str">
        <f>CONCATENATE("CP_",RIGHT(CONCATENATE("00000",original!C23),6))</f>
        <v>CP_000019</v>
      </c>
      <c r="B23" s="2" t="str">
        <f>original!A23</f>
        <v>CUZIN</v>
      </c>
      <c r="C23" s="2" t="str">
        <f>CONCATENATE(LEFT(original!B23,1),LOWER(RIGHT(original!B23,LEN(original!B23)-1)))</f>
        <v>Agnes</v>
      </c>
      <c r="D23" s="20" t="str">
        <f t="shared" si="0"/>
        <v>Agnes CUZIN</v>
      </c>
      <c r="E23" s="14" t="str">
        <f>original!F23</f>
        <v>dec-17</v>
      </c>
      <c r="F23" s="14" t="str">
        <f>IF(ISBLANK(original!G23),"",original!G23)</f>
        <v/>
      </c>
      <c r="G23" s="14" t="str">
        <f>IF(ISBLANK(original!H23),"",original!H23)</f>
        <v/>
      </c>
      <c r="H23" s="14" t="str">
        <f>IF(ISBLANK(original!I23),"",original!I23)</f>
        <v>30,00</v>
      </c>
    </row>
    <row r="24" spans="1:8" ht="16" thickBot="1">
      <c r="A24" s="2" t="str">
        <f>CONCATENATE("CP_",RIGHT(CONCATENATE("00000",original!C24),6))</f>
        <v>CP_000020</v>
      </c>
      <c r="B24" s="2" t="str">
        <f>original!A24</f>
        <v>DANIEL</v>
      </c>
      <c r="C24" s="2" t="str">
        <f>CONCATENATE(LEFT(original!B24,1),LOWER(RIGHT(original!B24,LEN(original!B24)-1)))</f>
        <v>Armelle</v>
      </c>
      <c r="D24" s="20" t="str">
        <f t="shared" si="0"/>
        <v>Armelle DANIEL</v>
      </c>
      <c r="E24" s="14" t="str">
        <f>original!F24</f>
        <v>sept.-17</v>
      </c>
      <c r="F24" s="14" t="str">
        <f>IF(ISBLANK(original!G24),"",original!G24)</f>
        <v>30,00</v>
      </c>
      <c r="G24" s="14" t="str">
        <f>IF(ISBLANK(original!H24),"",original!H24)</f>
        <v/>
      </c>
      <c r="H24" s="14" t="str">
        <f>IF(ISBLANK(original!I24),"",original!I24)</f>
        <v/>
      </c>
    </row>
    <row r="25" spans="1:8" ht="16" thickBot="1">
      <c r="A25" s="2" t="str">
        <f>CONCATENATE("CP_",RIGHT(CONCATENATE("00000",original!C25),6))</f>
        <v>CP_000021</v>
      </c>
      <c r="B25" s="2" t="str">
        <f>original!A25</f>
        <v>DANIEL</v>
      </c>
      <c r="C25" s="2" t="str">
        <f>CONCATENATE(LEFT(original!B25,1),LOWER(RIGHT(original!B25,LEN(original!B25)-1)))</f>
        <v>Pascal</v>
      </c>
      <c r="D25" s="20" t="str">
        <f t="shared" si="0"/>
        <v>Pascal DANIEL</v>
      </c>
      <c r="E25" s="14" t="str">
        <f>original!F25</f>
        <v>sept.-17</v>
      </c>
      <c r="F25" s="14" t="str">
        <f>IF(ISBLANK(original!G25),"",original!G25)</f>
        <v>30,00</v>
      </c>
      <c r="G25" s="14" t="str">
        <f>IF(ISBLANK(original!H25),"",original!H25)</f>
        <v/>
      </c>
      <c r="H25" s="14" t="str">
        <f>IF(ISBLANK(original!I25),"",original!I25)</f>
        <v/>
      </c>
    </row>
    <row r="26" spans="1:8" ht="16" thickBot="1">
      <c r="A26" s="2" t="str">
        <f>CONCATENATE("CP_",RIGHT(CONCATENATE("00000",original!C26),6))</f>
        <v>CP_000022</v>
      </c>
      <c r="B26" s="2" t="str">
        <f>original!A26</f>
        <v>DAUSSY</v>
      </c>
      <c r="C26" s="2" t="str">
        <f>CONCATENATE(LEFT(original!B26,1),LOWER(RIGHT(original!B26,LEN(original!B26)-1)))</f>
        <v>Camille</v>
      </c>
      <c r="D26" s="20" t="str">
        <f t="shared" si="0"/>
        <v>Camille DAUSSY</v>
      </c>
      <c r="E26" s="14" t="str">
        <f>original!F26</f>
        <v>sept.-17</v>
      </c>
      <c r="F26" s="14" t="str">
        <f>IF(ISBLANK(original!G26),"",original!G26)</f>
        <v/>
      </c>
      <c r="G26" s="14" t="str">
        <f>IF(ISBLANK(original!H26),"",original!H26)</f>
        <v>10,00</v>
      </c>
      <c r="H26" s="14" t="str">
        <f>IF(ISBLANK(original!I26),"",original!I26)</f>
        <v/>
      </c>
    </row>
    <row r="27" spans="1:8" ht="16" thickBot="1">
      <c r="A27" s="2" t="str">
        <f>CONCATENATE("CP_",RIGHT(CONCATENATE("00000",original!C27),6))</f>
        <v>CP_000023</v>
      </c>
      <c r="B27" s="2" t="str">
        <f>original!A27</f>
        <v>DAUTIER</v>
      </c>
      <c r="C27" s="2" t="str">
        <f>CONCATENATE(LEFT(original!B27,1),LOWER(RIGHT(original!B27,LEN(original!B27)-1)))</f>
        <v>Marine</v>
      </c>
      <c r="D27" s="20" t="str">
        <f t="shared" si="0"/>
        <v>Marine DAUTIER</v>
      </c>
      <c r="E27" s="14" t="str">
        <f>original!F27</f>
        <v>sept.-17</v>
      </c>
      <c r="F27" s="14" t="str">
        <f>IF(ISBLANK(original!G27),"",original!G27)</f>
        <v>30,00</v>
      </c>
      <c r="G27" s="14" t="str">
        <f>IF(ISBLANK(original!H27),"",original!H27)</f>
        <v/>
      </c>
      <c r="H27" s="14" t="str">
        <f>IF(ISBLANK(original!I27),"",original!I27)</f>
        <v/>
      </c>
    </row>
    <row r="28" spans="1:8" ht="16" thickBot="1">
      <c r="A28" s="2" t="str">
        <f>CONCATENATE("CP_",RIGHT(CONCATENATE("00000",original!C28),6))</f>
        <v>CP_000024</v>
      </c>
      <c r="B28" s="2" t="str">
        <f>original!A28</f>
        <v>DEBAY</v>
      </c>
      <c r="C28" s="2" t="str">
        <f>CONCATENATE(LEFT(original!B28,1),LOWER(RIGHT(original!B28,LEN(original!B28)-1)))</f>
        <v>Michele</v>
      </c>
      <c r="D28" s="20" t="str">
        <f t="shared" si="0"/>
        <v>Michele DEBAY</v>
      </c>
      <c r="E28" s="14" t="str">
        <f>original!F28</f>
        <v>sept.-17</v>
      </c>
      <c r="F28" s="14" t="str">
        <f>IF(ISBLANK(original!G28),"",original!G28)</f>
        <v/>
      </c>
      <c r="G28" s="14" t="str">
        <f>IF(ISBLANK(original!H28),"",original!H28)</f>
        <v>30,00</v>
      </c>
      <c r="H28" s="14" t="str">
        <f>IF(ISBLANK(original!I28),"",original!I28)</f>
        <v/>
      </c>
    </row>
    <row r="29" spans="1:8" ht="16" thickBot="1">
      <c r="A29" s="2" t="str">
        <f>CONCATENATE("CP_",RIGHT(CONCATENATE("00000",original!C29),6))</f>
        <v>CP_000025</v>
      </c>
      <c r="B29" s="2" t="str">
        <f>original!A29</f>
        <v>DEMEL</v>
      </c>
      <c r="C29" s="2" t="str">
        <f>CONCATENATE(LEFT(original!B29,1),LOWER(RIGHT(original!B29,LEN(original!B29)-1)))</f>
        <v>Birgit</v>
      </c>
      <c r="D29" s="20" t="str">
        <f t="shared" si="0"/>
        <v>Birgit DEMEL</v>
      </c>
      <c r="E29" s="14" t="str">
        <f>original!F29</f>
        <v>sept.-17</v>
      </c>
      <c r="F29" s="14" t="str">
        <f>IF(ISBLANK(original!G29),"",original!G29)</f>
        <v>30,00</v>
      </c>
      <c r="G29" s="14" t="str">
        <f>IF(ISBLANK(original!H29),"",original!H29)</f>
        <v/>
      </c>
      <c r="H29" s="14" t="str">
        <f>IF(ISBLANK(original!I29),"",original!I29)</f>
        <v/>
      </c>
    </row>
    <row r="30" spans="1:8" ht="16" thickBot="1">
      <c r="A30" s="2" t="str">
        <f>CONCATENATE("CP_",RIGHT(CONCATENATE("00000",original!C30),6))</f>
        <v>CP_000107</v>
      </c>
      <c r="B30" s="2" t="str">
        <f>original!A30</f>
        <v>DERNDINGER</v>
      </c>
      <c r="C30" s="2" t="str">
        <f>CONCATENATE(LEFT(original!B30,1),LOWER(RIGHT(original!B30,LEN(original!B30)-1)))</f>
        <v>Stephanie</v>
      </c>
      <c r="D30" s="20" t="str">
        <f t="shared" si="0"/>
        <v>Stephanie DERNDINGER</v>
      </c>
      <c r="E30" s="14" t="str">
        <f>original!F30</f>
        <v>janv.-18</v>
      </c>
      <c r="F30" s="14" t="str">
        <f>IF(ISBLANK(original!G30),"",original!G30)</f>
        <v/>
      </c>
      <c r="G30" s="14" t="str">
        <f>IF(ISBLANK(original!H30),"",original!H30)</f>
        <v>30,00</v>
      </c>
      <c r="H30" s="14" t="str">
        <f>IF(ISBLANK(original!I30),"",original!I30)</f>
        <v/>
      </c>
    </row>
    <row r="31" spans="1:8" ht="16" thickBot="1">
      <c r="A31" s="2" t="str">
        <f>CONCATENATE("CP_",RIGHT(CONCATENATE("00000",original!C31),6))</f>
        <v>CP_000026</v>
      </c>
      <c r="B31" s="2" t="str">
        <f>original!A31</f>
        <v>DETOURNAY</v>
      </c>
      <c r="C31" s="2" t="str">
        <f>CONCATENATE(LEFT(original!B31,1),LOWER(RIGHT(original!B31,LEN(original!B31)-1)))</f>
        <v>Marie</v>
      </c>
      <c r="D31" s="20" t="str">
        <f t="shared" si="0"/>
        <v>Marie DETOURNAY</v>
      </c>
      <c r="E31" s="14" t="str">
        <f>original!F31</f>
        <v>sept.-17</v>
      </c>
      <c r="F31" s="14" t="str">
        <f>IF(ISBLANK(original!G31),"",original!G31)</f>
        <v/>
      </c>
      <c r="G31" s="14" t="str">
        <f>IF(ISBLANK(original!H31),"",original!H31)</f>
        <v>30,00</v>
      </c>
      <c r="H31" s="14" t="str">
        <f>IF(ISBLANK(original!I31),"",original!I31)</f>
        <v/>
      </c>
    </row>
    <row r="32" spans="1:8" ht="16" thickBot="1">
      <c r="A32" s="2" t="str">
        <f>CONCATENATE("CP_",RIGHT(CONCATENATE("00000",original!C32),6))</f>
        <v>CP_000027</v>
      </c>
      <c r="B32" s="2" t="str">
        <f>original!A32</f>
        <v>DICKELY</v>
      </c>
      <c r="C32" s="2" t="str">
        <f>CONCATENATE(LEFT(original!B32,1),LOWER(RIGHT(original!B32,LEN(original!B32)-1)))</f>
        <v>Josépha</v>
      </c>
      <c r="D32" s="20" t="str">
        <f t="shared" si="0"/>
        <v>Josépha DICKELY</v>
      </c>
      <c r="E32" s="14" t="str">
        <f>original!F32</f>
        <v>janv.-18</v>
      </c>
      <c r="F32" s="14" t="str">
        <f>IF(ISBLANK(original!G32),"",original!G32)</f>
        <v/>
      </c>
      <c r="G32" s="14" t="str">
        <f>IF(ISBLANK(original!H32),"",original!H32)</f>
        <v>30,00</v>
      </c>
      <c r="H32" s="14" t="str">
        <f>IF(ISBLANK(original!I32),"",original!I32)</f>
        <v/>
      </c>
    </row>
    <row r="33" spans="1:8" ht="16" thickBot="1">
      <c r="A33" s="2" t="str">
        <f>CONCATENATE("CP_",RIGHT(CONCATENATE("00000",original!C33),6))</f>
        <v>CP_000028</v>
      </c>
      <c r="B33" s="2" t="str">
        <f>original!A33</f>
        <v>DOMBALL</v>
      </c>
      <c r="C33" s="2" t="str">
        <f>CONCATENATE(LEFT(original!B33,1),LOWER(RIGHT(original!B33,LEN(original!B33)-1)))</f>
        <v>Christian</v>
      </c>
      <c r="D33" s="20" t="str">
        <f t="shared" si="0"/>
        <v>Christian DOMBALL</v>
      </c>
      <c r="E33" s="14" t="str">
        <f>original!F33</f>
        <v>nov.-17</v>
      </c>
      <c r="F33" s="14" t="str">
        <f>IF(ISBLANK(original!G33),"",original!G33)</f>
        <v/>
      </c>
      <c r="G33" s="14" t="str">
        <f>IF(ISBLANK(original!H33),"",original!H33)</f>
        <v>30,00</v>
      </c>
      <c r="H33" s="14" t="str">
        <f>IF(ISBLANK(original!I33),"",original!I33)</f>
        <v/>
      </c>
    </row>
    <row r="34" spans="1:8" ht="16" thickBot="1">
      <c r="A34" s="2" t="str">
        <f>CONCATENATE("CP_",RIGHT(CONCATENATE("00000",original!C34),6))</f>
        <v>CP_000029</v>
      </c>
      <c r="B34" s="2" t="str">
        <f>original!A34</f>
        <v>DOUCEMENT</v>
      </c>
      <c r="C34" s="2" t="str">
        <f>CONCATENATE(LEFT(original!B34,1),LOWER(RIGHT(original!B34,LEN(original!B34)-1)))</f>
        <v>Catherine</v>
      </c>
      <c r="D34" s="20" t="str">
        <f t="shared" si="0"/>
        <v>Catherine DOUCEMENT</v>
      </c>
      <c r="E34" s="14" t="str">
        <f>original!F34</f>
        <v>sept.-17</v>
      </c>
      <c r="F34" s="14" t="str">
        <f>IF(ISBLANK(original!G34),"",original!G34)</f>
        <v>30,00</v>
      </c>
      <c r="G34" s="14" t="str">
        <f>IF(ISBLANK(original!H34),"",original!H34)</f>
        <v/>
      </c>
      <c r="H34" s="14" t="str">
        <f>IF(ISBLANK(original!I34),"",original!I34)</f>
        <v/>
      </c>
    </row>
    <row r="35" spans="1:8" ht="16" thickBot="1">
      <c r="A35" s="2" t="str">
        <f>CONCATENATE("CP_",RIGHT(CONCATENATE("00000",original!C35),6))</f>
        <v>CP_000030</v>
      </c>
      <c r="B35" s="2" t="str">
        <f>original!A35</f>
        <v>DUBACH</v>
      </c>
      <c r="C35" s="2" t="str">
        <f>CONCATENATE(LEFT(original!B35,1),LOWER(RIGHT(original!B35,LEN(original!B35)-1)))</f>
        <v>Valerie</v>
      </c>
      <c r="D35" s="20" t="str">
        <f t="shared" si="0"/>
        <v>Valerie DUBACH</v>
      </c>
      <c r="E35" s="14" t="str">
        <f>original!F35</f>
        <v>sept.-17</v>
      </c>
      <c r="F35" s="14" t="str">
        <f>IF(ISBLANK(original!G35),"",original!G35)</f>
        <v/>
      </c>
      <c r="G35" s="14" t="str">
        <f>IF(ISBLANK(original!H35),"",original!H35)</f>
        <v>30,00</v>
      </c>
      <c r="H35" s="14" t="str">
        <f>IF(ISBLANK(original!I35),"",original!I35)</f>
        <v/>
      </c>
    </row>
    <row r="36" spans="1:8" ht="16" thickBot="1">
      <c r="A36" s="2" t="str">
        <f>CONCATENATE("CP_",RIGHT(CONCATENATE("00000",original!C36),6))</f>
        <v>CP_000031</v>
      </c>
      <c r="B36" s="2" t="str">
        <f>original!A36</f>
        <v>DURAND</v>
      </c>
      <c r="C36" s="2" t="str">
        <f>CONCATENATE(LEFT(original!B36,1),LOWER(RIGHT(original!B36,LEN(original!B36)-1)))</f>
        <v>Hugues</v>
      </c>
      <c r="D36" s="20" t="str">
        <f t="shared" si="0"/>
        <v>Hugues DURAND</v>
      </c>
      <c r="E36" s="14" t="str">
        <f>original!F36</f>
        <v>sept.-17</v>
      </c>
      <c r="F36" s="14" t="str">
        <f>IF(ISBLANK(original!G36),"",original!G36)</f>
        <v>10,00</v>
      </c>
      <c r="G36" s="14" t="str">
        <f>IF(ISBLANK(original!H36),"",original!H36)</f>
        <v/>
      </c>
      <c r="H36" s="14" t="str">
        <f>IF(ISBLANK(original!I36),"",original!I36)</f>
        <v/>
      </c>
    </row>
    <row r="37" spans="1:8" ht="16" thickBot="1">
      <c r="A37" s="2" t="str">
        <f>CONCATENATE("CP_",RIGHT(CONCATENATE("00000",original!C37),6))</f>
        <v>CP_000106</v>
      </c>
      <c r="B37" s="2" t="str">
        <f>original!A37</f>
        <v>ECKERT</v>
      </c>
      <c r="C37" s="2" t="str">
        <f>CONCATENATE(LEFT(original!B37,1),LOWER(RIGHT(original!B37,LEN(original!B37)-1)))</f>
        <v>Christiane</v>
      </c>
      <c r="D37" s="20" t="str">
        <f t="shared" si="0"/>
        <v>Christiane ECKERT</v>
      </c>
      <c r="E37" s="14" t="str">
        <f>original!F37</f>
        <v>janv.-18</v>
      </c>
      <c r="F37" s="14" t="str">
        <f>IF(ISBLANK(original!G37),"",original!G37)</f>
        <v/>
      </c>
      <c r="G37" s="14" t="str">
        <f>IF(ISBLANK(original!H37),"",original!H37)</f>
        <v>30,00</v>
      </c>
      <c r="H37" s="14" t="str">
        <f>IF(ISBLANK(original!I37),"",original!I37)</f>
        <v/>
      </c>
    </row>
    <row r="38" spans="1:8" ht="16" thickBot="1">
      <c r="A38" s="2" t="str">
        <f>CONCATENATE("CP_",RIGHT(CONCATENATE("00000",original!C38),6))</f>
        <v>CP_000032</v>
      </c>
      <c r="B38" s="2" t="str">
        <f>original!A38</f>
        <v>FEDERMANN</v>
      </c>
      <c r="C38" s="2" t="str">
        <f>CONCATENATE(LEFT(original!B38,1),LOWER(RIGHT(original!B38,LEN(original!B38)-1)))</f>
        <v>Georges</v>
      </c>
      <c r="D38" s="20" t="str">
        <f t="shared" si="0"/>
        <v>Georges FEDERMANN</v>
      </c>
      <c r="E38" s="14" t="str">
        <f>original!F38</f>
        <v>oct.-17</v>
      </c>
      <c r="F38" s="14" t="str">
        <f>IF(ISBLANK(original!G38),"",original!G38)</f>
        <v/>
      </c>
      <c r="G38" s="14" t="str">
        <f>IF(ISBLANK(original!H38),"",original!H38)</f>
        <v>30,00</v>
      </c>
      <c r="H38" s="14" t="str">
        <f>IF(ISBLANK(original!I38),"",original!I38)</f>
        <v/>
      </c>
    </row>
    <row r="39" spans="1:8" ht="16" thickBot="1">
      <c r="A39" s="2" t="str">
        <f>CONCATENATE("CP_",RIGHT(CONCATENATE("00000",original!C39),6))</f>
        <v>CP_000033</v>
      </c>
      <c r="B39" s="2" t="str">
        <f>original!A39</f>
        <v>FISCHER</v>
      </c>
      <c r="C39" s="2" t="str">
        <f>CONCATENATE(LEFT(original!B39,1),LOWER(RIGHT(original!B39,LEN(original!B39)-1)))</f>
        <v>Monique</v>
      </c>
      <c r="D39" s="20" t="str">
        <f t="shared" si="0"/>
        <v>Monique FISCHER</v>
      </c>
      <c r="E39" s="14" t="str">
        <f>original!F39</f>
        <v>sept.-17</v>
      </c>
      <c r="F39" s="14" t="str">
        <f>IF(ISBLANK(original!G39),"",original!G39)</f>
        <v/>
      </c>
      <c r="G39" s="14" t="str">
        <f>IF(ISBLANK(original!H39),"",original!H39)</f>
        <v>30,00</v>
      </c>
      <c r="H39" s="14" t="str">
        <f>IF(ISBLANK(original!I39),"",original!I39)</f>
        <v/>
      </c>
    </row>
    <row r="40" spans="1:8" ht="16" thickBot="1">
      <c r="A40" s="2" t="str">
        <f>CONCATENATE("CP_",RIGHT(CONCATENATE("00000",original!C40),6))</f>
        <v>CP_000034</v>
      </c>
      <c r="B40" s="2" t="str">
        <f>original!A40</f>
        <v>FORGET</v>
      </c>
      <c r="C40" s="2" t="str">
        <f>CONCATENATE(LEFT(original!B40,1),LOWER(RIGHT(original!B40,LEN(original!B40)-1)))</f>
        <v>Denis</v>
      </c>
      <c r="D40" s="20" t="str">
        <f t="shared" si="0"/>
        <v>Denis FORGET</v>
      </c>
      <c r="E40" s="14" t="str">
        <f>original!F40</f>
        <v>sept.-17</v>
      </c>
      <c r="F40" s="14" t="str">
        <f>IF(ISBLANK(original!G40),"",original!G40)</f>
        <v/>
      </c>
      <c r="G40" s="14" t="str">
        <f>IF(ISBLANK(original!H40),"",original!H40)</f>
        <v>30,00</v>
      </c>
      <c r="H40" s="14" t="str">
        <f>IF(ISBLANK(original!I40),"",original!I40)</f>
        <v/>
      </c>
    </row>
    <row r="41" spans="1:8" ht="16" thickBot="1">
      <c r="A41" s="2" t="str">
        <f>CONCATENATE("CP_",RIGHT(CONCATENATE("00000",original!C41),6))</f>
        <v>CP_000035</v>
      </c>
      <c r="B41" s="2" t="str">
        <f>original!A41</f>
        <v>FRANCK</v>
      </c>
      <c r="C41" s="2" t="str">
        <f>CONCATENATE(LEFT(original!B41,1),LOWER(RIGHT(original!B41,LEN(original!B41)-1)))</f>
        <v>Sylvie</v>
      </c>
      <c r="D41" s="20" t="str">
        <f t="shared" si="0"/>
        <v>Sylvie FRANCK</v>
      </c>
      <c r="E41" s="14" t="str">
        <f>original!F41</f>
        <v>sept.-17</v>
      </c>
      <c r="F41" s="14" t="str">
        <f>IF(ISBLANK(original!G41),"",original!G41)</f>
        <v>30,00</v>
      </c>
      <c r="G41" s="14" t="str">
        <f>IF(ISBLANK(original!H41),"",original!H41)</f>
        <v/>
      </c>
      <c r="H41" s="14" t="str">
        <f>IF(ISBLANK(original!I41),"",original!I41)</f>
        <v/>
      </c>
    </row>
    <row r="42" spans="1:8" ht="16" thickBot="1">
      <c r="A42" s="2" t="str">
        <f>CONCATENATE("CP_",RIGHT(CONCATENATE("00000",original!C42),6))</f>
        <v>CP_000036</v>
      </c>
      <c r="B42" s="2" t="str">
        <f>original!A42</f>
        <v>GAJERVSTIE</v>
      </c>
      <c r="C42" s="2" t="str">
        <f>CONCATENATE(LEFT(original!B42,1),LOWER(RIGHT(original!B42,LEN(original!B42)-1)))</f>
        <v>Kasia</v>
      </c>
      <c r="D42" s="20" t="str">
        <f t="shared" si="0"/>
        <v>Kasia GAJERVSTIE</v>
      </c>
      <c r="E42" s="14" t="str">
        <f>original!F42</f>
        <v>sept.-17</v>
      </c>
      <c r="F42" s="14" t="str">
        <f>IF(ISBLANK(original!G42),"",original!G42)</f>
        <v>30,00</v>
      </c>
      <c r="G42" s="14" t="str">
        <f>IF(ISBLANK(original!H42),"",original!H42)</f>
        <v/>
      </c>
      <c r="H42" s="14" t="str">
        <f>IF(ISBLANK(original!I42),"",original!I42)</f>
        <v/>
      </c>
    </row>
    <row r="43" spans="1:8" ht="16" thickBot="1">
      <c r="A43" s="2" t="str">
        <f>CONCATENATE("CP_",RIGHT(CONCATENATE("00000",original!C43),6))</f>
        <v>CP_000037</v>
      </c>
      <c r="B43" s="2" t="str">
        <f>original!A43</f>
        <v>GALLAND</v>
      </c>
      <c r="C43" s="2" t="str">
        <f>CONCATENATE(LEFT(original!B43,1),LOWER(RIGHT(original!B43,LEN(original!B43)-1)))</f>
        <v>Isabelle</v>
      </c>
      <c r="D43" s="20" t="str">
        <f t="shared" si="0"/>
        <v>Isabelle GALLAND</v>
      </c>
      <c r="E43" s="14" t="str">
        <f>original!F43</f>
        <v>sept.-17</v>
      </c>
      <c r="F43" s="14" t="str">
        <f>IF(ISBLANK(original!G43),"",original!G43)</f>
        <v/>
      </c>
      <c r="G43" s="14" t="str">
        <f>IF(ISBLANK(original!H43),"",original!H43)</f>
        <v>30,00</v>
      </c>
      <c r="H43" s="14" t="str">
        <f>IF(ISBLANK(original!I43),"",original!I43)</f>
        <v/>
      </c>
    </row>
    <row r="44" spans="1:8" ht="16" thickBot="1">
      <c r="A44" s="2" t="str">
        <f>CONCATENATE("CP_",RIGHT(CONCATENATE("00000",original!C44),6))</f>
        <v>CP_000038</v>
      </c>
      <c r="B44" s="2" t="str">
        <f>original!A44</f>
        <v>GALLEZ</v>
      </c>
      <c r="C44" s="2" t="str">
        <f>CONCATENATE(LEFT(original!B44,1),LOWER(RIGHT(original!B44,LEN(original!B44)-1)))</f>
        <v>Valerie</v>
      </c>
      <c r="D44" s="20" t="str">
        <f t="shared" si="0"/>
        <v>Valerie GALLEZ</v>
      </c>
      <c r="E44" s="14" t="str">
        <f>original!F44</f>
        <v>sept.-17</v>
      </c>
      <c r="F44" s="14" t="str">
        <f>IF(ISBLANK(original!G44),"",original!G44)</f>
        <v/>
      </c>
      <c r="G44" s="14" t="str">
        <f>IF(ISBLANK(original!H44),"",original!H44)</f>
        <v>30,00</v>
      </c>
      <c r="H44" s="14" t="str">
        <f>IF(ISBLANK(original!I44),"",original!I44)</f>
        <v/>
      </c>
    </row>
    <row r="45" spans="1:8" ht="16" thickBot="1">
      <c r="A45" s="2" t="str">
        <f>CONCATENATE("CP_",RIGHT(CONCATENATE("00000",original!C45),6))</f>
        <v>CP_000039</v>
      </c>
      <c r="B45" s="2" t="str">
        <f>original!A45</f>
        <v>GANGLOFF</v>
      </c>
      <c r="C45" s="2" t="str">
        <f>CONCATENATE(LEFT(original!B45,1),LOWER(RIGHT(original!B45,LEN(original!B45)-1)))</f>
        <v>Gerard</v>
      </c>
      <c r="D45" s="20" t="str">
        <f t="shared" si="0"/>
        <v>Gerard GANGLOFF</v>
      </c>
      <c r="E45" s="14" t="str">
        <f>original!F45</f>
        <v>sept.-17</v>
      </c>
      <c r="F45" s="14" t="str">
        <f>IF(ISBLANK(original!G45),"",original!G45)</f>
        <v/>
      </c>
      <c r="G45" s="14" t="str">
        <f>IF(ISBLANK(original!H45),"",original!H45)</f>
        <v>30,00</v>
      </c>
      <c r="H45" s="14" t="str">
        <f>IF(ISBLANK(original!I45),"",original!I45)</f>
        <v/>
      </c>
    </row>
    <row r="46" spans="1:8" ht="16" thickBot="1">
      <c r="A46" s="2" t="str">
        <f>CONCATENATE("CP_",RIGHT(CONCATENATE("00000",original!C46),6))</f>
        <v>CP_000040</v>
      </c>
      <c r="B46" s="2" t="str">
        <f>original!A46</f>
        <v>GASSER</v>
      </c>
      <c r="C46" s="2" t="str">
        <f>CONCATENATE(LEFT(original!B46,1),LOWER(RIGHT(original!B46,LEN(original!B46)-1)))</f>
        <v>Martine</v>
      </c>
      <c r="D46" s="20" t="str">
        <f t="shared" si="0"/>
        <v>Martine GASSER</v>
      </c>
      <c r="E46" s="14" t="str">
        <f>original!F46</f>
        <v>sept.-17</v>
      </c>
      <c r="F46" s="14" t="str">
        <f>IF(ISBLANK(original!G46),"",original!G46)</f>
        <v/>
      </c>
      <c r="G46" s="14" t="str">
        <f>IF(ISBLANK(original!H46),"",original!H46)</f>
        <v>30,00</v>
      </c>
      <c r="H46" s="14" t="str">
        <f>IF(ISBLANK(original!I46),"",original!I46)</f>
        <v/>
      </c>
    </row>
    <row r="47" spans="1:8" ht="16" thickBot="1">
      <c r="A47" s="2" t="str">
        <f>CONCATENATE("CP_",RIGHT(CONCATENATE("00000",original!C47),6))</f>
        <v>CP_000108</v>
      </c>
      <c r="B47" s="2" t="str">
        <f>original!A47</f>
        <v>GILLMANN</v>
      </c>
      <c r="C47" s="2" t="str">
        <f>CONCATENATE(LEFT(original!B47,1),LOWER(RIGHT(original!B47,LEN(original!B47)-1)))</f>
        <v>Nathalie</v>
      </c>
      <c r="D47" s="20" t="str">
        <f t="shared" si="0"/>
        <v>Nathalie GILLMANN</v>
      </c>
      <c r="E47" s="14" t="str">
        <f>original!F47</f>
        <v>janv.-18</v>
      </c>
      <c r="F47" s="14" t="str">
        <f>IF(ISBLANK(original!G47),"",original!G47)</f>
        <v/>
      </c>
      <c r="G47" s="14" t="str">
        <f>IF(ISBLANK(original!H47),"",original!H47)</f>
        <v>30,00</v>
      </c>
      <c r="H47" s="14" t="str">
        <f>IF(ISBLANK(original!I47),"",original!I47)</f>
        <v/>
      </c>
    </row>
    <row r="48" spans="1:8" ht="16" thickBot="1">
      <c r="A48" s="2" t="str">
        <f>CONCATENATE("CP_",RIGHT(CONCATENATE("00000",original!C48),6))</f>
        <v>CP_000041</v>
      </c>
      <c r="B48" s="2" t="str">
        <f>original!A48</f>
        <v>GODICHON</v>
      </c>
      <c r="C48" s="2" t="str">
        <f>CONCATENATE(LEFT(original!B48,1),LOWER(RIGHT(original!B48,LEN(original!B48)-1)))</f>
        <v>Severine</v>
      </c>
      <c r="D48" s="20" t="str">
        <f t="shared" si="0"/>
        <v>Severine GODICHON</v>
      </c>
      <c r="E48" s="14" t="str">
        <f>original!F48</f>
        <v>sept.-17</v>
      </c>
      <c r="F48" s="14" t="str">
        <f>IF(ISBLANK(original!G48),"",original!G48)</f>
        <v>30,00</v>
      </c>
      <c r="G48" s="14" t="str">
        <f>IF(ISBLANK(original!H48),"",original!H48)</f>
        <v/>
      </c>
      <c r="H48" s="14" t="str">
        <f>IF(ISBLANK(original!I48),"",original!I48)</f>
        <v/>
      </c>
    </row>
    <row r="49" spans="1:8" ht="16" thickBot="1">
      <c r="A49" s="2" t="str">
        <f>CONCATENATE("CP_",RIGHT(CONCATENATE("00000",original!C49),6))</f>
        <v>CP_000042</v>
      </c>
      <c r="B49" s="2" t="str">
        <f>original!A49</f>
        <v>GOLLY</v>
      </c>
      <c r="C49" s="2" t="str">
        <f>CONCATENATE(LEFT(original!B49,1),LOWER(RIGHT(original!B49,LEN(original!B49)-1)))</f>
        <v>Jean- phillipe</v>
      </c>
      <c r="D49" s="20" t="str">
        <f t="shared" si="0"/>
        <v>Jean- phillipe GOLLY</v>
      </c>
      <c r="E49" s="14" t="str">
        <f>original!F49</f>
        <v>sept.-17</v>
      </c>
      <c r="F49" s="14" t="str">
        <f>IF(ISBLANK(original!G49),"",original!G49)</f>
        <v>10,00</v>
      </c>
      <c r="G49" s="14" t="str">
        <f>IF(ISBLANK(original!H49),"",original!H49)</f>
        <v/>
      </c>
      <c r="H49" s="14" t="str">
        <f>IF(ISBLANK(original!I49),"",original!I49)</f>
        <v/>
      </c>
    </row>
    <row r="50" spans="1:8" ht="16" thickBot="1">
      <c r="A50" s="2" t="str">
        <f>CONCATENATE("CP_",RIGHT(CONCATENATE("00000",original!C50),6))</f>
        <v>CP_000043</v>
      </c>
      <c r="B50" s="2" t="str">
        <f>original!A50</f>
        <v>GOUPY</v>
      </c>
      <c r="C50" s="2" t="str">
        <f>CONCATENATE(LEFT(original!B50,1),LOWER(RIGHT(original!B50,LEN(original!B50)-1)))</f>
        <v>Murielle</v>
      </c>
      <c r="D50" s="20" t="str">
        <f t="shared" si="0"/>
        <v>Murielle GOUPY</v>
      </c>
      <c r="E50" s="14" t="str">
        <f>original!F50</f>
        <v>nov.-17</v>
      </c>
      <c r="F50" s="14" t="str">
        <f>IF(ISBLANK(original!G50),"",original!G50)</f>
        <v/>
      </c>
      <c r="G50" s="14" t="str">
        <f>IF(ISBLANK(original!H50),"",original!H50)</f>
        <v>30,00</v>
      </c>
      <c r="H50" s="14" t="str">
        <f>IF(ISBLANK(original!I50),"",original!I50)</f>
        <v/>
      </c>
    </row>
    <row r="51" spans="1:8" ht="16" thickBot="1">
      <c r="A51" s="2" t="str">
        <f>CONCATENATE("CP_",RIGHT(CONCATENATE("00000",original!C51),6))</f>
        <v>CP_000099</v>
      </c>
      <c r="B51" s="2" t="str">
        <f>original!A51</f>
        <v>GRADOWICZ</v>
      </c>
      <c r="C51" s="2" t="str">
        <f>CONCATENATE(LEFT(original!B51,1),LOWER(RIGHT(original!B51,LEN(original!B51)-1)))</f>
        <v>Orian</v>
      </c>
      <c r="D51" s="20" t="str">
        <f t="shared" si="0"/>
        <v>Orian GRADOWICZ</v>
      </c>
      <c r="E51" s="14" t="str">
        <f>original!F51</f>
        <v>janv.-18</v>
      </c>
      <c r="F51" s="14" t="str">
        <f>IF(ISBLANK(original!G51),"",original!G51)</f>
        <v>30,00</v>
      </c>
      <c r="G51" s="14" t="str">
        <f>IF(ISBLANK(original!H51),"",original!H51)</f>
        <v/>
      </c>
      <c r="H51" s="14" t="str">
        <f>IF(ISBLANK(original!I51),"",original!I51)</f>
        <v/>
      </c>
    </row>
    <row r="52" spans="1:8" ht="16" thickBot="1">
      <c r="A52" s="2" t="str">
        <f>CONCATENATE("CP_",RIGHT(CONCATENATE("00000",original!C52),6))</f>
        <v>CP_000044</v>
      </c>
      <c r="B52" s="2" t="str">
        <f>original!A52</f>
        <v>GRAFF</v>
      </c>
      <c r="C52" s="2" t="str">
        <f>CONCATENATE(LEFT(original!B52,1),LOWER(RIGHT(original!B52,LEN(original!B52)-1)))</f>
        <v>Anne</v>
      </c>
      <c r="D52" s="20" t="str">
        <f t="shared" si="0"/>
        <v>Anne GRAFF</v>
      </c>
      <c r="E52" s="14" t="str">
        <f>original!F52</f>
        <v>nov.-17</v>
      </c>
      <c r="F52" s="14" t="str">
        <f>IF(ISBLANK(original!G52),"",original!G52)</f>
        <v/>
      </c>
      <c r="G52" s="14" t="str">
        <f>IF(ISBLANK(original!H52),"",original!H52)</f>
        <v/>
      </c>
      <c r="H52" s="14" t="str">
        <f>IF(ISBLANK(original!I52),"",original!I52)</f>
        <v>10,00</v>
      </c>
    </row>
    <row r="53" spans="1:8" ht="16" thickBot="1">
      <c r="A53" s="2" t="str">
        <f>CONCATENATE("CP_",RIGHT(CONCATENATE("00000",original!C53),6))</f>
        <v>CP_000045</v>
      </c>
      <c r="B53" s="2" t="str">
        <f>original!A53</f>
        <v>GUERRAM</v>
      </c>
      <c r="C53" s="2" t="str">
        <f>CONCATENATE(LEFT(original!B53,1),LOWER(RIGHT(original!B53,LEN(original!B53)-1)))</f>
        <v>Émilie</v>
      </c>
      <c r="D53" s="20" t="str">
        <f t="shared" si="0"/>
        <v>Émilie GUERRAM</v>
      </c>
      <c r="E53" s="14" t="str">
        <f>original!F53</f>
        <v>dec-17</v>
      </c>
      <c r="F53" s="14" t="str">
        <f>IF(ISBLANK(original!G53),"",original!G53)</f>
        <v/>
      </c>
      <c r="G53" s="14" t="str">
        <f>IF(ISBLANK(original!H53),"",original!H53)</f>
        <v/>
      </c>
      <c r="H53" s="14" t="str">
        <f>IF(ISBLANK(original!I53),"",original!I53)</f>
        <v>30,00</v>
      </c>
    </row>
    <row r="54" spans="1:8" ht="16" thickBot="1">
      <c r="A54" s="2" t="str">
        <f>CONCATENATE("CP_",RIGHT(CONCATENATE("00000",original!C54),6))</f>
        <v>CP_000046</v>
      </c>
      <c r="B54" s="2" t="str">
        <f>original!A54</f>
        <v>GUILLEMBERT</v>
      </c>
      <c r="C54" s="2" t="str">
        <f>CONCATENATE(LEFT(original!B54,1),LOWER(RIGHT(original!B54,LEN(original!B54)-1)))</f>
        <v>Chrystele</v>
      </c>
      <c r="D54" s="20" t="str">
        <f t="shared" si="0"/>
        <v>Chrystele GUILLEMBERT</v>
      </c>
      <c r="E54" s="14" t="str">
        <f>original!F54</f>
        <v>nov.-17</v>
      </c>
      <c r="F54" s="14" t="str">
        <f>IF(ISBLANK(original!G54),"",original!G54)</f>
        <v/>
      </c>
      <c r="G54" s="14" t="str">
        <f>IF(ISBLANK(original!H54),"",original!H54)</f>
        <v>30,00</v>
      </c>
      <c r="H54" s="14" t="str">
        <f>IF(ISBLANK(original!I54),"",original!I54)</f>
        <v/>
      </c>
    </row>
    <row r="55" spans="1:8" ht="16" thickBot="1">
      <c r="A55" s="2" t="str">
        <f>CONCATENATE("CP_",RIGHT(CONCATENATE("00000",original!C55),6))</f>
        <v>CP_000047</v>
      </c>
      <c r="B55" s="2" t="str">
        <f>original!A55</f>
        <v>GUILLOU</v>
      </c>
      <c r="C55" s="2" t="str">
        <f>CONCATENATE(LEFT(original!B55,1),LOWER(RIGHT(original!B55,LEN(original!B55)-1)))</f>
        <v>Sylvana</v>
      </c>
      <c r="D55" s="20" t="str">
        <f t="shared" si="0"/>
        <v>Sylvana GUILLOU</v>
      </c>
      <c r="E55" s="14" t="str">
        <f>original!F55</f>
        <v>sept.-17</v>
      </c>
      <c r="F55" s="14" t="str">
        <f>IF(ISBLANK(original!G55),"",original!G55)</f>
        <v/>
      </c>
      <c r="G55" s="14" t="str">
        <f>IF(ISBLANK(original!H55),"",original!H55)</f>
        <v>30,00</v>
      </c>
      <c r="H55" s="14" t="str">
        <f>IF(ISBLANK(original!I55),"",original!I55)</f>
        <v/>
      </c>
    </row>
    <row r="56" spans="1:8" ht="16" thickBot="1">
      <c r="A56" s="2" t="str">
        <f>CONCATENATE("CP_",RIGHT(CONCATENATE("00000",original!C56),6))</f>
        <v>CP_000048</v>
      </c>
      <c r="B56" s="2" t="str">
        <f>original!A56</f>
        <v>GUYON</v>
      </c>
      <c r="C56" s="2" t="str">
        <f>CONCATENATE(LEFT(original!B56,1),LOWER(RIGHT(original!B56,LEN(original!B56)-1)))</f>
        <v>Francois</v>
      </c>
      <c r="D56" s="20" t="str">
        <f t="shared" si="0"/>
        <v>Francois GUYON</v>
      </c>
      <c r="E56" s="14" t="str">
        <f>original!F56</f>
        <v>sept.-17</v>
      </c>
      <c r="F56" s="14" t="str">
        <f>IF(ISBLANK(original!G56),"",original!G56)</f>
        <v/>
      </c>
      <c r="G56" s="14" t="str">
        <f>IF(ISBLANK(original!H56),"",original!H56)</f>
        <v>30,00</v>
      </c>
      <c r="H56" s="14" t="str">
        <f>IF(ISBLANK(original!I56),"",original!I56)</f>
        <v/>
      </c>
    </row>
    <row r="57" spans="1:8" ht="16" thickBot="1">
      <c r="A57" s="2" t="str">
        <f>CONCATENATE("CP_",RIGHT(CONCATENATE("00000",original!C57),6))</f>
        <v>CP_000049</v>
      </c>
      <c r="B57" s="2" t="str">
        <f>original!A57</f>
        <v>HAMMONTI</v>
      </c>
      <c r="C57" s="2" t="str">
        <f>CONCATENATE(LEFT(original!B57,1),LOWER(RIGHT(original!B57,LEN(original!B57)-1)))</f>
        <v>Sadia</v>
      </c>
      <c r="D57" s="20" t="str">
        <f t="shared" si="0"/>
        <v>Sadia HAMMONTI</v>
      </c>
      <c r="E57" s="14">
        <f>original!F57</f>
        <v>43101</v>
      </c>
      <c r="F57" s="14" t="str">
        <f>IF(ISBLANK(original!G57),"",original!G57)</f>
        <v/>
      </c>
      <c r="G57" s="14" t="str">
        <f>IF(ISBLANK(original!H57),"",original!H57)</f>
        <v>10,00</v>
      </c>
      <c r="H57" s="14" t="str">
        <f>IF(ISBLANK(original!I57),"",original!I57)</f>
        <v/>
      </c>
    </row>
    <row r="58" spans="1:8" ht="16" thickBot="1">
      <c r="A58" s="2" t="str">
        <f>CONCATENATE("CP_",RIGHT(CONCATENATE("00000",original!C58),6))</f>
        <v>CP_000050</v>
      </c>
      <c r="B58" s="2" t="str">
        <f>original!A58</f>
        <v>HARTMANN</v>
      </c>
      <c r="C58" s="2" t="str">
        <f>CONCATENATE(LEFT(original!B58,1),LOWER(RIGHT(original!B58,LEN(original!B58)-1)))</f>
        <v>Pierre</v>
      </c>
      <c r="D58" s="20" t="str">
        <f t="shared" si="0"/>
        <v>Pierre HARTMANN</v>
      </c>
      <c r="E58" s="14" t="str">
        <f>original!F58</f>
        <v>dec 17</v>
      </c>
      <c r="F58" s="14" t="str">
        <f>IF(ISBLANK(original!G58),"",original!G58)</f>
        <v/>
      </c>
      <c r="G58" s="14" t="str">
        <f>IF(ISBLANK(original!H58),"",original!H58)</f>
        <v>30,00</v>
      </c>
      <c r="H58" s="14" t="str">
        <f>IF(ISBLANK(original!I58),"",original!I58)</f>
        <v/>
      </c>
    </row>
    <row r="59" spans="1:8" ht="16" thickBot="1">
      <c r="A59" s="2" t="str">
        <f>CONCATENATE("CP_",RIGHT(CONCATENATE("00000",original!C59),6))</f>
        <v>CP_000051</v>
      </c>
      <c r="B59" s="2" t="str">
        <f>original!A59</f>
        <v>HAURY</v>
      </c>
      <c r="C59" s="2" t="str">
        <f>CONCATENATE(LEFT(original!B59,1),LOWER(RIGHT(original!B59,LEN(original!B59)-1)))</f>
        <v>Sylvie</v>
      </c>
      <c r="D59" s="20" t="str">
        <f t="shared" si="0"/>
        <v>Sylvie HAURY</v>
      </c>
      <c r="E59" s="14" t="str">
        <f>original!F59</f>
        <v>sept.-17</v>
      </c>
      <c r="F59" s="14" t="str">
        <f>IF(ISBLANK(original!G59),"",original!G59)</f>
        <v/>
      </c>
      <c r="G59" s="14" t="str">
        <f>IF(ISBLANK(original!H59),"",original!H59)</f>
        <v>30,00</v>
      </c>
      <c r="H59" s="14" t="str">
        <f>IF(ISBLANK(original!I59),"",original!I59)</f>
        <v/>
      </c>
    </row>
    <row r="60" spans="1:8" ht="16" thickBot="1">
      <c r="A60" s="2" t="str">
        <f>CONCATENATE("CP_",RIGHT(CONCATENATE("00000",original!C60),6))</f>
        <v>CP_000052</v>
      </c>
      <c r="B60" s="2" t="str">
        <f>original!A60</f>
        <v>HEINRICH</v>
      </c>
      <c r="C60" s="2" t="str">
        <f>CONCATENATE(LEFT(original!B60,1),LOWER(RIGHT(original!B60,LEN(original!B60)-1)))</f>
        <v>Valérie</v>
      </c>
      <c r="D60" s="20" t="str">
        <f t="shared" si="0"/>
        <v>Valérie HEINRICH</v>
      </c>
      <c r="E60" s="14" t="str">
        <f>original!F60</f>
        <v>dec-17</v>
      </c>
      <c r="F60" s="14" t="str">
        <f>IF(ISBLANK(original!G60),"",original!G60)</f>
        <v/>
      </c>
      <c r="G60" s="14" t="str">
        <f>IF(ISBLANK(original!H60),"",original!H60)</f>
        <v/>
      </c>
      <c r="H60" s="14" t="str">
        <f>IF(ISBLANK(original!I60),"",original!I60)</f>
        <v>30,00</v>
      </c>
    </row>
    <row r="61" spans="1:8" ht="16" thickBot="1">
      <c r="A61" s="2" t="str">
        <f>CONCATENATE("CP_",RIGHT(CONCATENATE("00000",original!C61),6))</f>
        <v>CP_000053</v>
      </c>
      <c r="B61" s="2" t="str">
        <f>original!A61</f>
        <v>HILL</v>
      </c>
      <c r="C61" s="2" t="str">
        <f>CONCATENATE(LEFT(original!B61,1),LOWER(RIGHT(original!B61,LEN(original!B61)-1)))</f>
        <v>Fabienne</v>
      </c>
      <c r="D61" s="20" t="str">
        <f t="shared" si="0"/>
        <v>Fabienne HILL</v>
      </c>
      <c r="E61" s="14" t="str">
        <f>original!F61</f>
        <v>dec-17</v>
      </c>
      <c r="F61" s="14" t="str">
        <f>IF(ISBLANK(original!G61),"",original!G61)</f>
        <v/>
      </c>
      <c r="G61" s="14" t="str">
        <f>IF(ISBLANK(original!H61),"",original!H61)</f>
        <v/>
      </c>
      <c r="H61" s="14" t="str">
        <f>IF(ISBLANK(original!I61),"",original!I61)</f>
        <v>30,00</v>
      </c>
    </row>
    <row r="62" spans="1:8" ht="16" thickBot="1">
      <c r="A62" s="2" t="str">
        <f>CONCATENATE("CP_",RIGHT(CONCATENATE("00000",original!C62),6))</f>
        <v>CP_000054</v>
      </c>
      <c r="B62" s="2" t="str">
        <f>original!A62</f>
        <v>HILLAERT</v>
      </c>
      <c r="C62" s="2" t="str">
        <f>CONCATENATE(LEFT(original!B62,1),LOWER(RIGHT(original!B62,LEN(original!B62)-1)))</f>
        <v>Paul-antoine</v>
      </c>
      <c r="D62" s="20" t="str">
        <f t="shared" si="0"/>
        <v>Paul-antoine HILLAERT</v>
      </c>
      <c r="E62" s="14">
        <f>original!F62</f>
        <v>43101</v>
      </c>
      <c r="F62" s="14" t="str">
        <f>IF(ISBLANK(original!G62),"",original!G62)</f>
        <v/>
      </c>
      <c r="G62" s="14" t="str">
        <f>IF(ISBLANK(original!H62),"",original!H62)</f>
        <v/>
      </c>
      <c r="H62" s="14" t="str">
        <f>IF(ISBLANK(original!I62),"",original!I62)</f>
        <v>30,00</v>
      </c>
    </row>
    <row r="63" spans="1:8" ht="16" thickBot="1">
      <c r="A63" s="2" t="str">
        <f>CONCATENATE("CP_",RIGHT(CONCATENATE("00000",original!C63),6))</f>
        <v>CP_000055</v>
      </c>
      <c r="B63" s="2" t="str">
        <f>original!A63</f>
        <v>JÈGO</v>
      </c>
      <c r="C63" s="2" t="str">
        <f>CONCATENATE(LEFT(original!B63,1),LOWER(RIGHT(original!B63,LEN(original!B63)-1)))</f>
        <v>Juliette</v>
      </c>
      <c r="D63" s="20" t="str">
        <f t="shared" si="0"/>
        <v>Juliette JÈGO</v>
      </c>
      <c r="E63" s="14" t="str">
        <f>original!F63</f>
        <v>nov.-17</v>
      </c>
      <c r="F63" s="14" t="str">
        <f>IF(ISBLANK(original!G63),"",original!G63)</f>
        <v/>
      </c>
      <c r="G63" s="14" t="str">
        <f>IF(ISBLANK(original!H63),"",original!H63)</f>
        <v>30,00</v>
      </c>
      <c r="H63" s="14" t="str">
        <f>IF(ISBLANK(original!I63),"",original!I63)</f>
        <v/>
      </c>
    </row>
    <row r="64" spans="1:8" ht="16" thickBot="1">
      <c r="A64" s="2" t="str">
        <f>CONCATENATE("CP_",RIGHT(CONCATENATE("00000",original!C64),6))</f>
        <v>CP_000056</v>
      </c>
      <c r="B64" s="2" t="str">
        <f>original!A64</f>
        <v>JEHL</v>
      </c>
      <c r="C64" s="2" t="str">
        <f>CONCATENATE(LEFT(original!B64,1),LOWER(RIGHT(original!B64,LEN(original!B64)-1)))</f>
        <v>Regine</v>
      </c>
      <c r="D64" s="20" t="str">
        <f t="shared" si="0"/>
        <v>Regine JEHL</v>
      </c>
      <c r="E64" s="14" t="str">
        <f>original!F64</f>
        <v>sept.-17</v>
      </c>
      <c r="F64" s="14" t="str">
        <f>IF(ISBLANK(original!G64),"",original!G64)</f>
        <v/>
      </c>
      <c r="G64" s="14" t="str">
        <f>IF(ISBLANK(original!H64),"",original!H64)</f>
        <v>30,00</v>
      </c>
      <c r="H64" s="14" t="str">
        <f>IF(ISBLANK(original!I64),"",original!I64)</f>
        <v/>
      </c>
    </row>
    <row r="65" spans="1:8" ht="16" thickBot="1">
      <c r="A65" s="2" t="str">
        <f>CONCATENATE("CP_",RIGHT(CONCATENATE("00000",original!C65),6))</f>
        <v>CP_000102</v>
      </c>
      <c r="B65" s="2" t="str">
        <f>original!A65</f>
        <v>JOLY</v>
      </c>
      <c r="C65" s="2" t="str">
        <f>CONCATENATE(LEFT(original!B65,1),LOWER(RIGHT(original!B65,LEN(original!B65)-1)))</f>
        <v>Justine</v>
      </c>
      <c r="D65" s="20" t="str">
        <f t="shared" si="0"/>
        <v>Justine JOLY</v>
      </c>
      <c r="E65" s="14" t="str">
        <f>original!F65</f>
        <v>janv.-18</v>
      </c>
      <c r="F65" s="14" t="str">
        <f>IF(ISBLANK(original!G65),"",original!G65)</f>
        <v/>
      </c>
      <c r="G65" s="14" t="str">
        <f>IF(ISBLANK(original!H65),"",original!H65)</f>
        <v>10,00</v>
      </c>
      <c r="H65" s="14" t="str">
        <f>IF(ISBLANK(original!I65),"",original!I65)</f>
        <v/>
      </c>
    </row>
    <row r="66" spans="1:8" ht="16" thickBot="1">
      <c r="A66" s="2" t="str">
        <f>CONCATENATE("CP_",RIGHT(CONCATENATE("00000",original!C66),6))</f>
        <v>CP_000057</v>
      </c>
      <c r="B66" s="2" t="str">
        <f>original!A66</f>
        <v>JOUBERT</v>
      </c>
      <c r="C66" s="2" t="str">
        <f>CONCATENATE(LEFT(original!B66,1),LOWER(RIGHT(original!B66,LEN(original!B66)-1)))</f>
        <v>Valerie</v>
      </c>
      <c r="D66" s="20" t="str">
        <f t="shared" si="0"/>
        <v>Valerie JOUBERT</v>
      </c>
      <c r="E66" s="14" t="str">
        <f>original!F66</f>
        <v>sept.-17</v>
      </c>
      <c r="F66" s="14" t="str">
        <f>IF(ISBLANK(original!G66),"",original!G66)</f>
        <v/>
      </c>
      <c r="G66" s="14" t="str">
        <f>IF(ISBLANK(original!H66),"",original!H66)</f>
        <v>30,00</v>
      </c>
      <c r="H66" s="14" t="str">
        <f>IF(ISBLANK(original!I66),"",original!I66)</f>
        <v/>
      </c>
    </row>
    <row r="67" spans="1:8" ht="16" thickBot="1">
      <c r="A67" s="2" t="str">
        <f>CONCATENATE("CP_",RIGHT(CONCATENATE("00000",original!C67),6))</f>
        <v>CP_000058</v>
      </c>
      <c r="B67" s="2" t="str">
        <f>original!A67</f>
        <v>KOCHER</v>
      </c>
      <c r="C67" s="2" t="str">
        <f>CONCATENATE(LEFT(original!B67,1),LOWER(RIGHT(original!B67,LEN(original!B67)-1)))</f>
        <v>Ghislaine</v>
      </c>
      <c r="D67" s="20" t="str">
        <f t="shared" si="0"/>
        <v>Ghislaine KOCHER</v>
      </c>
      <c r="E67" s="14" t="str">
        <f>original!F67</f>
        <v>sept.-17</v>
      </c>
      <c r="F67" s="14" t="str">
        <f>IF(ISBLANK(original!G67),"",original!G67)</f>
        <v/>
      </c>
      <c r="G67" s="14" t="str">
        <f>IF(ISBLANK(original!H67),"",original!H67)</f>
        <v>30,00</v>
      </c>
      <c r="H67" s="14" t="str">
        <f>IF(ISBLANK(original!I67),"",original!I67)</f>
        <v/>
      </c>
    </row>
    <row r="68" spans="1:8" ht="16" thickBot="1">
      <c r="A68" s="2" t="str">
        <f>CONCATENATE("CP_",RIGHT(CONCATENATE("00000",original!C68),6))</f>
        <v>CP_000059</v>
      </c>
      <c r="B68" s="2" t="str">
        <f>original!A68</f>
        <v>KUHRY</v>
      </c>
      <c r="C68" s="2" t="str">
        <f>CONCATENATE(LEFT(original!B68,1),LOWER(RIGHT(original!B68,LEN(original!B68)-1)))</f>
        <v>Jean-michel</v>
      </c>
      <c r="D68" s="20" t="str">
        <f t="shared" ref="D68:D112" si="1">CONCATENATE(C68," ",B68)</f>
        <v>Jean-michel KUHRY</v>
      </c>
      <c r="E68" s="14" t="str">
        <f>original!F68</f>
        <v>dec-17</v>
      </c>
      <c r="F68" s="14" t="str">
        <f>IF(ISBLANK(original!G68),"",original!G68)</f>
        <v/>
      </c>
      <c r="G68" s="14" t="str">
        <f>IF(ISBLANK(original!H68),"",original!H68)</f>
        <v/>
      </c>
      <c r="H68" s="14" t="str">
        <f>IF(ISBLANK(original!I68),"",original!I68)</f>
        <v>30,00</v>
      </c>
    </row>
    <row r="69" spans="1:8" ht="16" thickBot="1">
      <c r="A69" s="2" t="str">
        <f>CONCATENATE("CP_",RIGHT(CONCATENATE("00000",original!C69),6))</f>
        <v>CP_000060</v>
      </c>
      <c r="B69" s="2" t="str">
        <f>original!A69</f>
        <v>LAUREAU</v>
      </c>
      <c r="C69" s="2" t="str">
        <f>CONCATENATE(LEFT(original!B69,1),LOWER(RIGHT(original!B69,LEN(original!B69)-1)))</f>
        <v>Claire</v>
      </c>
      <c r="D69" s="20" t="str">
        <f t="shared" si="1"/>
        <v>Claire LAUREAU</v>
      </c>
      <c r="E69" s="14" t="str">
        <f>original!F69</f>
        <v>sept.-17</v>
      </c>
      <c r="F69" s="14" t="str">
        <f>IF(ISBLANK(original!G69),"",original!G69)</f>
        <v>30,00</v>
      </c>
      <c r="G69" s="14" t="str">
        <f>IF(ISBLANK(original!H69),"",original!H69)</f>
        <v/>
      </c>
      <c r="H69" s="14" t="str">
        <f>IF(ISBLANK(original!I69),"",original!I69)</f>
        <v/>
      </c>
    </row>
    <row r="70" spans="1:8" ht="16" thickBot="1">
      <c r="A70" s="2" t="str">
        <f>CONCATENATE("CP_",RIGHT(CONCATENATE("00000",original!C70),6))</f>
        <v>CP_000061</v>
      </c>
      <c r="B70" s="2" t="str">
        <f>original!A70</f>
        <v>LEBLANC</v>
      </c>
      <c r="C70" s="2" t="str">
        <f>CONCATENATE(LEFT(original!B70,1),LOWER(RIGHT(original!B70,LEN(original!B70)-1)))</f>
        <v>Amelie</v>
      </c>
      <c r="D70" s="20" t="str">
        <f t="shared" si="1"/>
        <v>Amelie LEBLANC</v>
      </c>
      <c r="E70" s="14" t="str">
        <f>original!F70</f>
        <v>nov.-17</v>
      </c>
      <c r="F70" s="14" t="str">
        <f>IF(ISBLANK(original!G70),"",original!G70)</f>
        <v>30,00</v>
      </c>
      <c r="G70" s="14" t="str">
        <f>IF(ISBLANK(original!H70),"",original!H70)</f>
        <v/>
      </c>
      <c r="H70" s="14" t="str">
        <f>IF(ISBLANK(original!I70),"",original!I70)</f>
        <v/>
      </c>
    </row>
    <row r="71" spans="1:8" ht="16" thickBot="1">
      <c r="A71" s="2" t="str">
        <f>CONCATENATE("CP_",RIGHT(CONCATENATE("00000",original!C71),6))</f>
        <v>CP_000062</v>
      </c>
      <c r="B71" s="2" t="str">
        <f>original!A71</f>
        <v>LETZ-CHATIRICHVILI</v>
      </c>
      <c r="C71" s="2" t="str">
        <f>CONCATENATE(LEFT(original!B71,1),LOWER(RIGHT(original!B71,LEN(original!B71)-1)))</f>
        <v>Christine</v>
      </c>
      <c r="D71" s="20" t="str">
        <f t="shared" si="1"/>
        <v>Christine LETZ-CHATIRICHVILI</v>
      </c>
      <c r="E71" s="14" t="str">
        <f>original!F71</f>
        <v>oct.-17</v>
      </c>
      <c r="F71" s="14" t="str">
        <f>IF(ISBLANK(original!G71),"",original!G71)</f>
        <v/>
      </c>
      <c r="G71" s="14" t="str">
        <f>IF(ISBLANK(original!H71),"",original!H71)</f>
        <v>30,00</v>
      </c>
      <c r="H71" s="14" t="str">
        <f>IF(ISBLANK(original!I71),"",original!I71)</f>
        <v/>
      </c>
    </row>
    <row r="72" spans="1:8" ht="16" thickBot="1">
      <c r="A72" s="2" t="str">
        <f>CONCATENATE("CP_",RIGHT(CONCATENATE("00000",original!C72),6))</f>
        <v>CP_000105</v>
      </c>
      <c r="B72" s="2" t="str">
        <f>original!A72</f>
        <v>LIEDE</v>
      </c>
      <c r="C72" s="2" t="str">
        <f>CONCATENATE(LEFT(original!B72,1),LOWER(RIGHT(original!B72,LEN(original!B72)-1)))</f>
        <v>Lasma</v>
      </c>
      <c r="D72" s="20" t="str">
        <f t="shared" si="1"/>
        <v>Lasma LIEDE</v>
      </c>
      <c r="E72" s="14" t="str">
        <f>original!F72</f>
        <v>janv.-18</v>
      </c>
      <c r="F72" s="14" t="str">
        <f>IF(ISBLANK(original!G72),"",original!G72)</f>
        <v/>
      </c>
      <c r="G72" s="14" t="str">
        <f>IF(ISBLANK(original!H72),"",original!H72)</f>
        <v>30,00</v>
      </c>
      <c r="H72" s="14" t="str">
        <f>IF(ISBLANK(original!I72),"",original!I72)</f>
        <v/>
      </c>
    </row>
    <row r="73" spans="1:8" ht="16" thickBot="1">
      <c r="A73" s="2" t="str">
        <f>CONCATENATE("CP_",RIGHT(CONCATENATE("00000",original!C73),6))</f>
        <v>CP_000063</v>
      </c>
      <c r="B73" s="2" t="str">
        <f>original!A73</f>
        <v>LOUIS</v>
      </c>
      <c r="C73" s="2" t="str">
        <f>CONCATENATE(LEFT(original!B73,1),LOWER(RIGHT(original!B73,LEN(original!B73)-1)))</f>
        <v>Elisabeth</v>
      </c>
      <c r="D73" s="20" t="str">
        <f t="shared" si="1"/>
        <v>Elisabeth LOUIS</v>
      </c>
      <c r="E73" s="14" t="str">
        <f>original!F73</f>
        <v>dec 17</v>
      </c>
      <c r="F73" s="14" t="str">
        <f>IF(ISBLANK(original!G73),"",original!G73)</f>
        <v>30,00</v>
      </c>
      <c r="G73" s="14" t="str">
        <f>IF(ISBLANK(original!H73),"",original!H73)</f>
        <v/>
      </c>
      <c r="H73" s="14" t="str">
        <f>IF(ISBLANK(original!I73),"",original!I73)</f>
        <v/>
      </c>
    </row>
    <row r="74" spans="1:8" ht="16" thickBot="1">
      <c r="A74" s="2" t="str">
        <f>CONCATENATE("CP_",RIGHT(CONCATENATE("00000",original!C74),6))</f>
        <v>CP_000064</v>
      </c>
      <c r="B74" s="2" t="str">
        <f>original!A74</f>
        <v>MANCIET</v>
      </c>
      <c r="C74" s="2" t="str">
        <f>CONCATENATE(LEFT(original!B74,1),LOWER(RIGHT(original!B74,LEN(original!B74)-1)))</f>
        <v>Guillaume</v>
      </c>
      <c r="D74" s="20" t="str">
        <f t="shared" si="1"/>
        <v>Guillaume MANCIET</v>
      </c>
      <c r="E74" s="14" t="str">
        <f>original!F74</f>
        <v>sept.-17</v>
      </c>
      <c r="F74" s="14" t="str">
        <f>IF(ISBLANK(original!G74),"",original!G74)</f>
        <v/>
      </c>
      <c r="G74" s="14" t="str">
        <f>IF(ISBLANK(original!H74),"",original!H74)</f>
        <v>10,00</v>
      </c>
      <c r="H74" s="14" t="str">
        <f>IF(ISBLANK(original!I74),"",original!I74)</f>
        <v/>
      </c>
    </row>
    <row r="75" spans="1:8" ht="16" thickBot="1">
      <c r="A75" s="2" t="str">
        <f>CONCATENATE("CP_",RIGHT(CONCATENATE("00000",original!C75),6))</f>
        <v>CP_000103</v>
      </c>
      <c r="B75" s="2" t="str">
        <f>original!A75</f>
        <v>MANTEAUX</v>
      </c>
      <c r="C75" s="2" t="str">
        <f>CONCATENATE(LEFT(original!B75,1),LOWER(RIGHT(original!B75,LEN(original!B75)-1)))</f>
        <v>Charles</v>
      </c>
      <c r="D75" s="20" t="str">
        <f t="shared" si="1"/>
        <v>Charles MANTEAUX</v>
      </c>
      <c r="E75" s="14" t="str">
        <f>original!F75</f>
        <v>janv.-18</v>
      </c>
      <c r="F75" s="14" t="str">
        <f>IF(ISBLANK(original!G75),"",original!G75)</f>
        <v/>
      </c>
      <c r="G75" s="14" t="str">
        <f>IF(ISBLANK(original!H75),"",original!H75)</f>
        <v>30,00</v>
      </c>
      <c r="H75" s="14" t="str">
        <f>IF(ISBLANK(original!I75),"",original!I75)</f>
        <v/>
      </c>
    </row>
    <row r="76" spans="1:8" ht="16" thickBot="1">
      <c r="A76" s="2" t="str">
        <f>CONCATENATE("CP_",RIGHT(CONCATENATE("00000",original!C76),6))</f>
        <v>CP_000065</v>
      </c>
      <c r="B76" s="2" t="str">
        <f>original!A76</f>
        <v>MARCHAND</v>
      </c>
      <c r="C76" s="2" t="str">
        <f>CONCATENATE(LEFT(original!B76,1),LOWER(RIGHT(original!B76,LEN(original!B76)-1)))</f>
        <v>Corinne</v>
      </c>
      <c r="D76" s="20" t="str">
        <f t="shared" si="1"/>
        <v>Corinne MARCHAND</v>
      </c>
      <c r="E76" s="14" t="str">
        <f>original!F76</f>
        <v>oct.-17</v>
      </c>
      <c r="F76" s="14" t="str">
        <f>IF(ISBLANK(original!G76),"",original!G76)</f>
        <v/>
      </c>
      <c r="G76" s="14" t="str">
        <f>IF(ISBLANK(original!H76),"",original!H76)</f>
        <v>30,00</v>
      </c>
      <c r="H76" s="14" t="str">
        <f>IF(ISBLANK(original!I76),"",original!I76)</f>
        <v/>
      </c>
    </row>
    <row r="77" spans="1:8" ht="16" thickBot="1">
      <c r="A77" s="2" t="str">
        <f>CONCATENATE("CP_",RIGHT(CONCATENATE("00000",original!C77),6))</f>
        <v>CP_000066</v>
      </c>
      <c r="B77" s="2" t="str">
        <f>original!A77</f>
        <v>MARK</v>
      </c>
      <c r="C77" s="2" t="str">
        <f>CONCATENATE(LEFT(original!B77,1),LOWER(RIGHT(original!B77,LEN(original!B77)-1)))</f>
        <v>Fanny</v>
      </c>
      <c r="D77" s="20" t="str">
        <f t="shared" si="1"/>
        <v>Fanny MARK</v>
      </c>
      <c r="E77" s="14" t="str">
        <f>original!F77</f>
        <v>sept.-17</v>
      </c>
      <c r="F77" s="14" t="str">
        <f>IF(ISBLANK(original!G77),"",original!G77)</f>
        <v/>
      </c>
      <c r="G77" s="14" t="str">
        <f>IF(ISBLANK(original!H77),"",original!H77)</f>
        <v>30,00</v>
      </c>
      <c r="H77" s="14" t="str">
        <f>IF(ISBLANK(original!I77),"",original!I77)</f>
        <v/>
      </c>
    </row>
    <row r="78" spans="1:8" ht="16" thickBot="1">
      <c r="A78" s="2" t="str">
        <f>CONCATENATE("CP_",RIGHT(CONCATENATE("00000",original!C78),6))</f>
        <v>CP_000067</v>
      </c>
      <c r="B78" s="2" t="str">
        <f>original!A78</f>
        <v>MATHIS</v>
      </c>
      <c r="C78" s="2" t="str">
        <f>CONCATENATE(LEFT(original!B78,1),LOWER(RIGHT(original!B78,LEN(original!B78)-1)))</f>
        <v>Jean</v>
      </c>
      <c r="D78" s="20" t="str">
        <f t="shared" si="1"/>
        <v>Jean MATHIS</v>
      </c>
      <c r="E78" s="14" t="str">
        <f>original!F78</f>
        <v>sept.-17</v>
      </c>
      <c r="F78" s="14" t="str">
        <f>IF(ISBLANK(original!G78),"",original!G78)</f>
        <v>10,00</v>
      </c>
      <c r="G78" s="14" t="str">
        <f>IF(ISBLANK(original!H78),"",original!H78)</f>
        <v/>
      </c>
      <c r="H78" s="14" t="str">
        <f>IF(ISBLANK(original!I78),"",original!I78)</f>
        <v/>
      </c>
    </row>
    <row r="79" spans="1:8" ht="16" thickBot="1">
      <c r="A79" s="2" t="str">
        <f>CONCATENATE("CP_",RIGHT(CONCATENATE("00000",original!C79),6))</f>
        <v>CP_000068</v>
      </c>
      <c r="B79" s="2" t="str">
        <f>original!A79</f>
        <v>MEYER</v>
      </c>
      <c r="C79" s="2" t="str">
        <f>CONCATENATE(LEFT(original!B79,1),LOWER(RIGHT(original!B79,LEN(original!B79)-1)))</f>
        <v>Claude</v>
      </c>
      <c r="D79" s="20" t="str">
        <f t="shared" si="1"/>
        <v>Claude MEYER</v>
      </c>
      <c r="E79" s="14" t="str">
        <f>original!F79</f>
        <v>nov.-17</v>
      </c>
      <c r="F79" s="14" t="str">
        <f>IF(ISBLANK(original!G79),"",original!G79)</f>
        <v/>
      </c>
      <c r="G79" s="14" t="str">
        <f>IF(ISBLANK(original!H79),"",original!H79)</f>
        <v>30,00</v>
      </c>
      <c r="H79" s="14" t="str">
        <f>IF(ISBLANK(original!I79),"",original!I79)</f>
        <v/>
      </c>
    </row>
    <row r="80" spans="1:8" ht="16" thickBot="1">
      <c r="A80" s="2" t="str">
        <f>CONCATENATE("CP_",RIGHT(CONCATENATE("00000",original!C80),6))</f>
        <v>CP_000069</v>
      </c>
      <c r="B80" s="2" t="str">
        <f>original!A80</f>
        <v>MEYER</v>
      </c>
      <c r="C80" s="2" t="str">
        <f>CONCATENATE(LEFT(original!B80,1),LOWER(RIGHT(original!B80,LEN(original!B80)-1)))</f>
        <v>Patricia</v>
      </c>
      <c r="D80" s="20" t="str">
        <f t="shared" si="1"/>
        <v>Patricia MEYER</v>
      </c>
      <c r="E80" s="14" t="str">
        <f>original!F80</f>
        <v>sept.-17</v>
      </c>
      <c r="F80" s="14" t="str">
        <f>IF(ISBLANK(original!G80),"",original!G80)</f>
        <v>30,00</v>
      </c>
      <c r="G80" s="14" t="str">
        <f>IF(ISBLANK(original!H80),"",original!H80)</f>
        <v/>
      </c>
      <c r="H80" s="14" t="str">
        <f>IF(ISBLANK(original!I80),"",original!I80)</f>
        <v/>
      </c>
    </row>
    <row r="81" spans="1:8" ht="16" thickBot="1">
      <c r="A81" s="2" t="str">
        <f>CONCATENATE("CP_",RIGHT(CONCATENATE("00000",original!C81),6))</f>
        <v>CP_000070</v>
      </c>
      <c r="B81" s="2" t="str">
        <f>original!A81</f>
        <v>MICHOT</v>
      </c>
      <c r="C81" s="2" t="str">
        <f>CONCATENATE(LEFT(original!B81,1),LOWER(RIGHT(original!B81,LEN(original!B81)-1)))</f>
        <v>Magali</v>
      </c>
      <c r="D81" s="20" t="str">
        <f t="shared" si="1"/>
        <v>Magali MICHOT</v>
      </c>
      <c r="E81" s="14">
        <f>original!F81</f>
        <v>43101</v>
      </c>
      <c r="F81" s="14" t="str">
        <f>IF(ISBLANK(original!G81),"",original!G81)</f>
        <v/>
      </c>
      <c r="G81" s="14" t="str">
        <f>IF(ISBLANK(original!H81),"",original!H81)</f>
        <v>30,00</v>
      </c>
      <c r="H81" s="14" t="str">
        <f>IF(ISBLANK(original!I81),"",original!I81)</f>
        <v/>
      </c>
    </row>
    <row r="82" spans="1:8" ht="16" thickBot="1">
      <c r="A82" s="2" t="str">
        <f>CONCATENATE("CP_",RIGHT(CONCATENATE("00000",original!C82),6))</f>
        <v>CP_000071</v>
      </c>
      <c r="B82" s="2" t="str">
        <f>original!A82</f>
        <v>MIGNOT</v>
      </c>
      <c r="C82" s="2" t="str">
        <f>CONCATENATE(LEFT(original!B82,1),LOWER(RIGHT(original!B82,LEN(original!B82)-1)))</f>
        <v>Marie</v>
      </c>
      <c r="D82" s="20" t="str">
        <f t="shared" si="1"/>
        <v>Marie MIGNOT</v>
      </c>
      <c r="E82" s="14" t="str">
        <f>original!F82</f>
        <v>dec_17</v>
      </c>
      <c r="F82" s="14" t="str">
        <f>IF(ISBLANK(original!G82),"",original!G82)</f>
        <v/>
      </c>
      <c r="G82" s="14" t="str">
        <f>IF(ISBLANK(original!H82),"",original!H82)</f>
        <v/>
      </c>
      <c r="H82" s="14" t="str">
        <f>IF(ISBLANK(original!I82),"",original!I82)</f>
        <v>30,00</v>
      </c>
    </row>
    <row r="83" spans="1:8" ht="16" thickBot="1">
      <c r="A83" s="2" t="str">
        <f>CONCATENATE("CP_",RIGHT(CONCATENATE("00000",original!C83),6))</f>
        <v>CP_000072</v>
      </c>
      <c r="B83" s="2" t="str">
        <f>original!A83</f>
        <v>MUNCH</v>
      </c>
      <c r="C83" s="2" t="str">
        <f>CONCATENATE(LEFT(original!B83,1),LOWER(RIGHT(original!B83,LEN(original!B83)-1)))</f>
        <v>Marie yvonne</v>
      </c>
      <c r="D83" s="20" t="str">
        <f t="shared" si="1"/>
        <v>Marie yvonne MUNCH</v>
      </c>
      <c r="E83" s="14" t="str">
        <f>original!F83</f>
        <v>oct.-17</v>
      </c>
      <c r="F83" s="14" t="str">
        <f>IF(ISBLANK(original!G83),"",original!G83)</f>
        <v/>
      </c>
      <c r="G83" s="14" t="str">
        <f>IF(ISBLANK(original!H83),"",original!H83)</f>
        <v>30,00</v>
      </c>
      <c r="H83" s="14" t="str">
        <f>IF(ISBLANK(original!I83),"",original!I83)</f>
        <v/>
      </c>
    </row>
    <row r="84" spans="1:8" ht="16" thickBot="1">
      <c r="A84" s="2" t="str">
        <f>CONCATENATE("CP_",RIGHT(CONCATENATE("00000",original!C84),6))</f>
        <v>CP_000073</v>
      </c>
      <c r="B84" s="2" t="str">
        <f>original!A84</f>
        <v>NJOCK-BÔT</v>
      </c>
      <c r="C84" s="2" t="str">
        <f>CONCATENATE(LEFT(original!B84,1),LOWER(RIGHT(original!B84,LEN(original!B84)-1)))</f>
        <v>Georges-king</v>
      </c>
      <c r="D84" s="20" t="str">
        <f t="shared" si="1"/>
        <v>Georges-king NJOCK-BÔT</v>
      </c>
      <c r="E84" s="14" t="str">
        <f>original!F84</f>
        <v>sept.-17</v>
      </c>
      <c r="F84" s="14" t="str">
        <f>IF(ISBLANK(original!G84),"",original!G84)</f>
        <v/>
      </c>
      <c r="G84" s="14" t="str">
        <f>IF(ISBLANK(original!H84),"",original!H84)</f>
        <v>30,00</v>
      </c>
      <c r="H84" s="14" t="str">
        <f>IF(ISBLANK(original!I84),"",original!I84)</f>
        <v/>
      </c>
    </row>
    <row r="85" spans="1:8" ht="16" thickBot="1">
      <c r="A85" s="2" t="str">
        <f>CONCATENATE("CP_",RIGHT(CONCATENATE("00000",original!C85),6))</f>
        <v>CP_000074</v>
      </c>
      <c r="B85" s="2" t="str">
        <f>original!A85</f>
        <v>NOËL</v>
      </c>
      <c r="C85" s="2" t="str">
        <f>CONCATENATE(LEFT(original!B85,1),LOWER(RIGHT(original!B85,LEN(original!B85)-1)))</f>
        <v>Sophie</v>
      </c>
      <c r="D85" s="20" t="str">
        <f t="shared" si="1"/>
        <v>Sophie NOËL</v>
      </c>
      <c r="E85" s="14" t="str">
        <f>original!F85</f>
        <v>janv.-18</v>
      </c>
      <c r="F85" s="14" t="str">
        <f>IF(ISBLANK(original!G85),"",original!G85)</f>
        <v/>
      </c>
      <c r="G85" s="14" t="str">
        <f>IF(ISBLANK(original!H85),"",original!H85)</f>
        <v/>
      </c>
      <c r="H85" s="14" t="str">
        <f>IF(ISBLANK(original!I85),"",original!I85)</f>
        <v>30,00</v>
      </c>
    </row>
    <row r="86" spans="1:8" ht="16" thickBot="1">
      <c r="A86" s="2" t="str">
        <f>CONCATENATE("CP_",RIGHT(CONCATENATE("00000",original!C86),6))</f>
        <v>CP_000075</v>
      </c>
      <c r="B86" s="2" t="str">
        <f>original!A86</f>
        <v>PALAZUELO</v>
      </c>
      <c r="C86" s="2" t="str">
        <f>CONCATENATE(LEFT(original!B86,1),LOWER(RIGHT(original!B86,LEN(original!B86)-1)))</f>
        <v>Philippe</v>
      </c>
      <c r="D86" s="20" t="str">
        <f t="shared" si="1"/>
        <v>Philippe PALAZUELO</v>
      </c>
      <c r="E86" s="14" t="str">
        <f>original!F86</f>
        <v>sept.-17</v>
      </c>
      <c r="F86" s="14" t="str">
        <f>IF(ISBLANK(original!G86),"",original!G86)</f>
        <v/>
      </c>
      <c r="G86" s="14" t="str">
        <f>IF(ISBLANK(original!H86),"",original!H86)</f>
        <v>30,00</v>
      </c>
      <c r="H86" s="14" t="str">
        <f>IF(ISBLANK(original!I86),"",original!I86)</f>
        <v/>
      </c>
    </row>
    <row r="87" spans="1:8" ht="16" thickBot="1">
      <c r="A87" s="2" t="str">
        <f>CONCATENATE("CP_",RIGHT(CONCATENATE("00000",original!C87),6))</f>
        <v>CP_000076</v>
      </c>
      <c r="B87" s="2" t="str">
        <f>original!A87</f>
        <v>PELERIN</v>
      </c>
      <c r="C87" s="2" t="str">
        <f>CONCATENATE(LEFT(original!B87,1),LOWER(RIGHT(original!B87,LEN(original!B87)-1)))</f>
        <v>Francoise</v>
      </c>
      <c r="D87" s="20" t="str">
        <f t="shared" si="1"/>
        <v>Francoise PELERIN</v>
      </c>
      <c r="E87" s="14" t="str">
        <f>original!F87</f>
        <v>sept.-17</v>
      </c>
      <c r="F87" s="14" t="str">
        <f>IF(ISBLANK(original!G87),"",original!G87)</f>
        <v/>
      </c>
      <c r="G87" s="14" t="str">
        <f>IF(ISBLANK(original!H87),"",original!H87)</f>
        <v>30,00</v>
      </c>
      <c r="H87" s="14" t="str">
        <f>IF(ISBLANK(original!I87),"",original!I87)</f>
        <v/>
      </c>
    </row>
    <row r="88" spans="1:8" ht="16" thickBot="1">
      <c r="A88" s="2" t="str">
        <f>CONCATENATE("CP_",RIGHT(CONCATENATE("00000",original!C88),6))</f>
        <v>CP_000109</v>
      </c>
      <c r="B88" s="2" t="str">
        <f>original!A88</f>
        <v>PERSUY</v>
      </c>
      <c r="C88" s="2" t="str">
        <f>CONCATENATE(LEFT(original!B88,1),LOWER(RIGHT(original!B88,LEN(original!B88)-1)))</f>
        <v>Deborah</v>
      </c>
      <c r="D88" s="20" t="str">
        <f t="shared" si="1"/>
        <v>Deborah PERSUY</v>
      </c>
      <c r="E88" s="14" t="str">
        <f>original!F88</f>
        <v>janv.-18</v>
      </c>
      <c r="F88" s="14" t="str">
        <f>IF(ISBLANK(original!G88),"",original!G88)</f>
        <v/>
      </c>
      <c r="G88" s="14" t="str">
        <f>IF(ISBLANK(original!H88),"",original!H88)</f>
        <v>30,00</v>
      </c>
      <c r="H88" s="14" t="str">
        <f>IF(ISBLANK(original!I88),"",original!I88)</f>
        <v/>
      </c>
    </row>
    <row r="89" spans="1:8" ht="16" thickBot="1">
      <c r="A89" s="2" t="str">
        <f>CONCATENATE("CP_",RIGHT(CONCATENATE("00000",original!C89),6))</f>
        <v>CP_000077</v>
      </c>
      <c r="B89" s="2" t="str">
        <f>original!A89</f>
        <v>PISSERE</v>
      </c>
      <c r="C89" s="2" t="str">
        <f>CONCATENATE(LEFT(original!B89,1),LOWER(RIGHT(original!B89,LEN(original!B89)-1)))</f>
        <v>Cecile</v>
      </c>
      <c r="D89" s="20" t="str">
        <f t="shared" si="1"/>
        <v>Cecile PISSERE</v>
      </c>
      <c r="E89" s="14" t="str">
        <f>original!F89</f>
        <v>sept.-17</v>
      </c>
      <c r="F89" s="14" t="str">
        <f>IF(ISBLANK(original!G89),"",original!G89)</f>
        <v/>
      </c>
      <c r="G89" s="14" t="str">
        <f>IF(ISBLANK(original!H89),"",original!H89)</f>
        <v>30,00</v>
      </c>
      <c r="H89" s="14" t="str">
        <f>IF(ISBLANK(original!I89),"",original!I89)</f>
        <v/>
      </c>
    </row>
    <row r="90" spans="1:8" ht="16" thickBot="1">
      <c r="A90" s="2" t="str">
        <f>CONCATENATE("CP_",RIGHT(CONCATENATE("00000",original!C90),6))</f>
        <v>CP_000078</v>
      </c>
      <c r="B90" s="2" t="str">
        <f>original!A90</f>
        <v>POENARU</v>
      </c>
      <c r="C90" s="2" t="str">
        <f>CONCATENATE(LEFT(original!B90,1),LOWER(RIGHT(original!B90,LEN(original!B90)-1)))</f>
        <v>Ramona</v>
      </c>
      <c r="D90" s="20" t="str">
        <f t="shared" si="1"/>
        <v>Ramona POENARU</v>
      </c>
      <c r="E90" s="14" t="str">
        <f>original!F90</f>
        <v>sept.-17</v>
      </c>
      <c r="F90" s="14" t="str">
        <f>IF(ISBLANK(original!G90),"",original!G90)</f>
        <v>10,00</v>
      </c>
      <c r="G90" s="14" t="str">
        <f>IF(ISBLANK(original!H90),"",original!H90)</f>
        <v/>
      </c>
      <c r="H90" s="14" t="str">
        <f>IF(ISBLANK(original!I90),"",original!I90)</f>
        <v/>
      </c>
    </row>
    <row r="91" spans="1:8" ht="16" thickBot="1">
      <c r="A91" s="2" t="str">
        <f>CONCATENATE("CP_",RIGHT(CONCATENATE("00000",original!C91),6))</f>
        <v>CP_000079</v>
      </c>
      <c r="B91" s="2" t="str">
        <f>original!A91</f>
        <v>REICHERT</v>
      </c>
      <c r="C91" s="2" t="str">
        <f>CONCATENATE(LEFT(original!B91,1),LOWER(RIGHT(original!B91,LEN(original!B91)-1)))</f>
        <v>Jenny</v>
      </c>
      <c r="D91" s="20" t="str">
        <f t="shared" si="1"/>
        <v>Jenny REICHERT</v>
      </c>
      <c r="E91" s="14" t="str">
        <f>original!F91</f>
        <v>sept.-17</v>
      </c>
      <c r="F91" s="14" t="str">
        <f>IF(ISBLANK(original!G91),"",original!G91)</f>
        <v>30,00</v>
      </c>
      <c r="G91" s="14" t="str">
        <f>IF(ISBLANK(original!H91),"",original!H91)</f>
        <v/>
      </c>
      <c r="H91" s="14" t="str">
        <f>IF(ISBLANK(original!I91),"",original!I91)</f>
        <v/>
      </c>
    </row>
    <row r="92" spans="1:8" ht="16" thickBot="1">
      <c r="A92" s="2" t="str">
        <f>CONCATENATE("CP_",RIGHT(CONCATENATE("00000",original!C92),6))</f>
        <v>CP_000080</v>
      </c>
      <c r="B92" s="2" t="str">
        <f>original!A92</f>
        <v>RIEGERT</v>
      </c>
      <c r="C92" s="2" t="str">
        <f>CONCATENATE(LEFT(original!B92,1),LOWER(RIGHT(original!B92,LEN(original!B92)-1)))</f>
        <v>Sylvie</v>
      </c>
      <c r="D92" s="20" t="str">
        <f t="shared" si="1"/>
        <v>Sylvie RIEGERT</v>
      </c>
      <c r="E92" s="14" t="str">
        <f>original!F92</f>
        <v>sept.-17</v>
      </c>
      <c r="F92" s="14" t="str">
        <f>IF(ISBLANK(original!G92),"",original!G92)</f>
        <v/>
      </c>
      <c r="G92" s="14" t="str">
        <f>IF(ISBLANK(original!H92),"",original!H92)</f>
        <v>30,00</v>
      </c>
      <c r="H92" s="14" t="str">
        <f>IF(ISBLANK(original!I92),"",original!I92)</f>
        <v/>
      </c>
    </row>
    <row r="93" spans="1:8" ht="16" thickBot="1">
      <c r="A93" s="2" t="str">
        <f>CONCATENATE("CP_",RIGHT(CONCATENATE("00000",original!C93),6))</f>
        <v>CP_000101</v>
      </c>
      <c r="B93" s="2" t="str">
        <f>original!A93</f>
        <v>ROCHON</v>
      </c>
      <c r="C93" s="2" t="str">
        <f>CONCATENATE(LEFT(original!B93,1),LOWER(RIGHT(original!B93,LEN(original!B93)-1)))</f>
        <v>Camille</v>
      </c>
      <c r="D93" s="20" t="str">
        <f t="shared" si="1"/>
        <v>Camille ROCHON</v>
      </c>
      <c r="E93" s="14" t="str">
        <f>original!F93</f>
        <v>janv.-18</v>
      </c>
      <c r="F93" s="14" t="str">
        <f>IF(ISBLANK(original!G93),"",original!G93)</f>
        <v>30,00</v>
      </c>
      <c r="G93" s="14" t="str">
        <f>IF(ISBLANK(original!H93),"",original!H93)</f>
        <v/>
      </c>
      <c r="H93" s="14" t="str">
        <f>IF(ISBLANK(original!I93),"",original!I93)</f>
        <v/>
      </c>
    </row>
    <row r="94" spans="1:8" ht="16" thickBot="1">
      <c r="A94" s="2" t="str">
        <f>CONCATENATE("CP_",RIGHT(CONCATENATE("00000",original!C94),6))</f>
        <v>CP_000081</v>
      </c>
      <c r="B94" s="2" t="str">
        <f>original!A94</f>
        <v>RODRIGUEZ</v>
      </c>
      <c r="C94" s="2" t="str">
        <f>CONCATENATE(LEFT(original!B94,1),LOWER(RIGHT(original!B94,LEN(original!B94)-1)))</f>
        <v>Annabelle</v>
      </c>
      <c r="D94" s="20" t="str">
        <f t="shared" si="1"/>
        <v>Annabelle RODRIGUEZ</v>
      </c>
      <c r="E94" s="14" t="str">
        <f>original!F94</f>
        <v>janv.-18</v>
      </c>
      <c r="F94" s="14" t="str">
        <f>IF(ISBLANK(original!G94),"",original!G94)</f>
        <v/>
      </c>
      <c r="G94" s="14" t="str">
        <f>IF(ISBLANK(original!H94),"",original!H94)</f>
        <v/>
      </c>
      <c r="H94" s="14" t="str">
        <f>IF(ISBLANK(original!I94),"",original!I94)</f>
        <v>30,00</v>
      </c>
    </row>
    <row r="95" spans="1:8" ht="16" thickBot="1">
      <c r="A95" s="2" t="str">
        <f>CONCATENATE("CP_",RIGHT(CONCATENATE("00000",original!C95),6))</f>
        <v>CP_000082</v>
      </c>
      <c r="B95" s="2" t="str">
        <f>original!A95</f>
        <v>SALVADOR</v>
      </c>
      <c r="C95" s="2" t="str">
        <f>CONCATENATE(LEFT(original!B95,1),LOWER(RIGHT(original!B95,LEN(original!B95)-1)))</f>
        <v>Helene</v>
      </c>
      <c r="D95" s="20" t="str">
        <f t="shared" si="1"/>
        <v>Helene SALVADOR</v>
      </c>
      <c r="E95" s="14" t="str">
        <f>original!F95</f>
        <v>sept.-17</v>
      </c>
      <c r="F95" s="14" t="str">
        <f>IF(ISBLANK(original!G95),"",original!G95)</f>
        <v>30,00</v>
      </c>
      <c r="G95" s="14" t="str">
        <f>IF(ISBLANK(original!H95),"",original!H95)</f>
        <v/>
      </c>
      <c r="H95" s="14" t="str">
        <f>IF(ISBLANK(original!I95),"",original!I95)</f>
        <v/>
      </c>
    </row>
    <row r="96" spans="1:8" ht="16" thickBot="1">
      <c r="A96" s="2" t="str">
        <f>CONCATENATE("CP_",RIGHT(CONCATENATE("00000",original!C96),6))</f>
        <v>CP_000110</v>
      </c>
      <c r="B96" s="2" t="str">
        <f>original!A96</f>
        <v>SANT</v>
      </c>
      <c r="C96" s="2" t="str">
        <f>CONCATENATE(LEFT(original!B96,1),LOWER(RIGHT(original!B96,LEN(original!B96)-1)))</f>
        <v>Chantal</v>
      </c>
      <c r="D96" s="20" t="str">
        <f t="shared" si="1"/>
        <v>Chantal SANT</v>
      </c>
      <c r="E96" s="14" t="str">
        <f>original!F96</f>
        <v>janv.-18</v>
      </c>
      <c r="F96" s="14" t="str">
        <f>IF(ISBLANK(original!G96),"",original!G96)</f>
        <v/>
      </c>
      <c r="G96" s="14" t="str">
        <f>IF(ISBLANK(original!H96),"",original!H96)</f>
        <v>10,00</v>
      </c>
      <c r="H96" s="14" t="str">
        <f>IF(ISBLANK(original!I96),"",original!I96)</f>
        <v/>
      </c>
    </row>
    <row r="97" spans="1:8" ht="16" thickBot="1">
      <c r="A97" s="2" t="str">
        <f>CONCATENATE("CP_",RIGHT(CONCATENATE("00000",original!C97),6))</f>
        <v>CP_000083</v>
      </c>
      <c r="B97" s="2" t="str">
        <f>original!A97</f>
        <v>SCHERDING</v>
      </c>
      <c r="C97" s="2" t="str">
        <f>CONCATENATE(LEFT(original!B97,1),LOWER(RIGHT(original!B97,LEN(original!B97)-1)))</f>
        <v>Christine</v>
      </c>
      <c r="D97" s="20" t="str">
        <f t="shared" si="1"/>
        <v>Christine SCHERDING</v>
      </c>
      <c r="E97" s="14" t="str">
        <f>original!F97</f>
        <v>sept.-17</v>
      </c>
      <c r="F97" s="14" t="str">
        <f>IF(ISBLANK(original!G97),"",original!G97)</f>
        <v/>
      </c>
      <c r="G97" s="14" t="str">
        <f>IF(ISBLANK(original!H97),"",original!H97)</f>
        <v>30,00</v>
      </c>
      <c r="H97" s="14" t="str">
        <f>IF(ISBLANK(original!I97),"",original!I97)</f>
        <v/>
      </c>
    </row>
    <row r="98" spans="1:8" ht="16" thickBot="1">
      <c r="A98" s="2" t="str">
        <f>CONCATENATE("CP_",RIGHT(CONCATENATE("00000",original!C98),6))</f>
        <v>CP_000084</v>
      </c>
      <c r="B98" s="2" t="str">
        <f>original!A98</f>
        <v>SCHERER</v>
      </c>
      <c r="C98" s="2" t="str">
        <f>CONCATENATE(LEFT(original!B98,1),LOWER(RIGHT(original!B98,LEN(original!B98)-1)))</f>
        <v>Edouard</v>
      </c>
      <c r="D98" s="20" t="str">
        <f t="shared" si="1"/>
        <v>Edouard SCHERER</v>
      </c>
      <c r="E98" s="14" t="str">
        <f>original!F98</f>
        <v>nov.-17</v>
      </c>
      <c r="F98" s="14" t="str">
        <f>IF(ISBLANK(original!G98),"",original!G98)</f>
        <v>30,00</v>
      </c>
      <c r="G98" s="14" t="str">
        <f>IF(ISBLANK(original!H98),"",original!H98)</f>
        <v/>
      </c>
      <c r="H98" s="14" t="str">
        <f>IF(ISBLANK(original!I98),"",original!I98)</f>
        <v/>
      </c>
    </row>
    <row r="99" spans="1:8" ht="16" thickBot="1">
      <c r="A99" s="2" t="str">
        <f>CONCATENATE("CP_",RIGHT(CONCATENATE("00000",original!C99),6))</f>
        <v>CP_000085</v>
      </c>
      <c r="B99" s="2" t="str">
        <f>original!A99</f>
        <v>SCHLUB</v>
      </c>
      <c r="C99" s="2" t="str">
        <f>CONCATENATE(LEFT(original!B99,1),LOWER(RIGHT(original!B99,LEN(original!B99)-1)))</f>
        <v>Alexandre</v>
      </c>
      <c r="D99" s="20" t="str">
        <f t="shared" si="1"/>
        <v>Alexandre SCHLUB</v>
      </c>
      <c r="E99" s="14" t="str">
        <f>original!F99</f>
        <v>oct.-17</v>
      </c>
      <c r="F99" s="14" t="str">
        <f>IF(ISBLANK(original!G99),"",original!G99)</f>
        <v>30,00</v>
      </c>
      <c r="G99" s="14" t="str">
        <f>IF(ISBLANK(original!H99),"",original!H99)</f>
        <v/>
      </c>
      <c r="H99" s="14" t="str">
        <f>IF(ISBLANK(original!I99),"",original!I99)</f>
        <v/>
      </c>
    </row>
    <row r="100" spans="1:8" ht="16" thickBot="1">
      <c r="A100" s="2" t="str">
        <f>CONCATENATE("CP_",RIGHT(CONCATENATE("00000",original!C100),6))</f>
        <v>CP_000086</v>
      </c>
      <c r="B100" s="2" t="str">
        <f>original!A100</f>
        <v>SCHMITT-MERCIER</v>
      </c>
      <c r="C100" s="2" t="str">
        <f>CONCATENATE(LEFT(original!B100,1),LOWER(RIGHT(original!B100,LEN(original!B100)-1)))</f>
        <v>Nicole</v>
      </c>
      <c r="D100" s="20" t="str">
        <f t="shared" si="1"/>
        <v>Nicole SCHMITT-MERCIER</v>
      </c>
      <c r="E100" s="14" t="str">
        <f>original!F100</f>
        <v>sept.-17</v>
      </c>
      <c r="F100" s="14" t="str">
        <f>IF(ISBLANK(original!G100),"",original!G100)</f>
        <v/>
      </c>
      <c r="G100" s="14" t="str">
        <f>IF(ISBLANK(original!H100),"",original!H100)</f>
        <v>30,00</v>
      </c>
      <c r="H100" s="14" t="str">
        <f>IF(ISBLANK(original!I100),"",original!I100)</f>
        <v/>
      </c>
    </row>
    <row r="101" spans="1:8" ht="16" thickBot="1">
      <c r="A101" s="2" t="str">
        <f>CONCATENATE("CP_",RIGHT(CONCATENATE("00000",original!C101),6))</f>
        <v>CP_000087</v>
      </c>
      <c r="B101" s="2" t="str">
        <f>original!A101</f>
        <v>SCHUMACHER</v>
      </c>
      <c r="C101" s="2" t="str">
        <f>CONCATENATE(LEFT(original!B101,1),LOWER(RIGHT(original!B101,LEN(original!B101)-1)))</f>
        <v>Veronique</v>
      </c>
      <c r="D101" s="20" t="str">
        <f t="shared" si="1"/>
        <v>Veronique SCHUMACHER</v>
      </c>
      <c r="E101" s="14" t="str">
        <f>original!F101</f>
        <v>janv.-18</v>
      </c>
      <c r="F101" s="14" t="str">
        <f>IF(ISBLANK(original!G101),"",original!G101)</f>
        <v/>
      </c>
      <c r="G101" s="14" t="str">
        <f>IF(ISBLANK(original!H101),"",original!H101)</f>
        <v/>
      </c>
      <c r="H101" s="14" t="str">
        <f>IF(ISBLANK(original!I101),"",original!I101)</f>
        <v>30,00</v>
      </c>
    </row>
    <row r="102" spans="1:8" ht="16" thickBot="1">
      <c r="A102" s="2" t="str">
        <f>CONCATENATE("CP_",RIGHT(CONCATENATE("00000",original!C102),6))</f>
        <v>CP_000088</v>
      </c>
      <c r="B102" s="2" t="str">
        <f>original!A102</f>
        <v>SETTELEN</v>
      </c>
      <c r="C102" s="2" t="str">
        <f>CONCATENATE(LEFT(original!B102,1),LOWER(RIGHT(original!B102,LEN(original!B102)-1)))</f>
        <v>Daniel</v>
      </c>
      <c r="D102" s="20" t="str">
        <f t="shared" si="1"/>
        <v>Daniel SETTELEN</v>
      </c>
      <c r="E102" s="14" t="str">
        <f>original!F102</f>
        <v>sept.-17</v>
      </c>
      <c r="F102" s="14" t="str">
        <f>IF(ISBLANK(original!G102),"",original!G102)</f>
        <v/>
      </c>
      <c r="G102" s="14" t="str">
        <f>IF(ISBLANK(original!H102),"",original!H102)</f>
        <v>30,00</v>
      </c>
      <c r="H102" s="14" t="str">
        <f>IF(ISBLANK(original!I102),"",original!I102)</f>
        <v/>
      </c>
    </row>
    <row r="103" spans="1:8" ht="16" thickBot="1">
      <c r="A103" s="2" t="str">
        <f>CONCATENATE("CP_",RIGHT(CONCATENATE("00000",original!C103),6))</f>
        <v>CP_000089</v>
      </c>
      <c r="B103" s="2" t="str">
        <f>original!A103</f>
        <v>SOMMELET</v>
      </c>
      <c r="C103" s="2" t="str">
        <f>CONCATENATE(LEFT(original!B103,1),LOWER(RIGHT(original!B103,LEN(original!B103)-1)))</f>
        <v>Claire</v>
      </c>
      <c r="D103" s="20" t="str">
        <f t="shared" si="1"/>
        <v>Claire SOMMELET</v>
      </c>
      <c r="E103" s="14" t="str">
        <f>original!F103</f>
        <v>nov.-17</v>
      </c>
      <c r="F103" s="14" t="str">
        <f>IF(ISBLANK(original!G103),"",original!G103)</f>
        <v>30,00</v>
      </c>
      <c r="G103" s="14" t="str">
        <f>IF(ISBLANK(original!H103),"",original!H103)</f>
        <v/>
      </c>
      <c r="H103" s="14" t="str">
        <f>IF(ISBLANK(original!I103),"",original!I103)</f>
        <v/>
      </c>
    </row>
    <row r="104" spans="1:8" ht="16" thickBot="1">
      <c r="A104" s="2" t="str">
        <f>CONCATENATE("CP_",RIGHT(CONCATENATE("00000",original!C104),6))</f>
        <v>CP_000090</v>
      </c>
      <c r="B104" s="2" t="str">
        <f>original!A104</f>
        <v>SYMOND</v>
      </c>
      <c r="C104" s="2" t="str">
        <f>CONCATENATE(LEFT(original!B104,1),LOWER(RIGHT(original!B104,LEN(original!B104)-1)))</f>
        <v>Anne</v>
      </c>
      <c r="D104" s="20" t="str">
        <f t="shared" si="1"/>
        <v>Anne SYMOND</v>
      </c>
      <c r="E104" s="14" t="str">
        <f>original!F104</f>
        <v>sept.-17</v>
      </c>
      <c r="F104" s="14" t="str">
        <f>IF(ISBLANK(original!G104),"",original!G104)</f>
        <v>30,00</v>
      </c>
      <c r="G104" s="14" t="str">
        <f>IF(ISBLANK(original!H104),"",original!H104)</f>
        <v/>
      </c>
      <c r="H104" s="14" t="str">
        <f>IF(ISBLANK(original!I104),"",original!I104)</f>
        <v/>
      </c>
    </row>
    <row r="105" spans="1:8" ht="16" thickBot="1">
      <c r="A105" s="2" t="str">
        <f>CONCATENATE("CP_",RIGHT(CONCATENATE("00000",original!C105),6))</f>
        <v>CP_000091</v>
      </c>
      <c r="B105" s="2" t="str">
        <f>original!A105</f>
        <v>TENDIL</v>
      </c>
      <c r="C105" s="2" t="str">
        <f>CONCATENATE(LEFT(original!B105,1),LOWER(RIGHT(original!B105,LEN(original!B105)-1)))</f>
        <v>Celia</v>
      </c>
      <c r="D105" s="20" t="str">
        <f t="shared" si="1"/>
        <v>Celia TENDIL</v>
      </c>
      <c r="E105" s="14" t="str">
        <f>original!F105</f>
        <v>sept.-17</v>
      </c>
      <c r="F105" s="14" t="str">
        <f>IF(ISBLANK(original!G105),"",original!G105)</f>
        <v>30,00</v>
      </c>
      <c r="G105" s="14" t="str">
        <f>IF(ISBLANK(original!H105),"",original!H105)</f>
        <v/>
      </c>
      <c r="H105" s="14" t="str">
        <f>IF(ISBLANK(original!I105),"",original!I105)</f>
        <v/>
      </c>
    </row>
    <row r="106" spans="1:8" ht="16" thickBot="1">
      <c r="A106" s="2" t="str">
        <f>CONCATENATE("CP_",RIGHT(CONCATENATE("00000",original!C106),6))</f>
        <v>CP_000092</v>
      </c>
      <c r="B106" s="2" t="str">
        <f>original!A106</f>
        <v>THUILLER</v>
      </c>
      <c r="C106" s="2" t="str">
        <f>CONCATENATE(LEFT(original!B106,1),LOWER(RIGHT(original!B106,LEN(original!B106)-1)))</f>
        <v>Dominique</v>
      </c>
      <c r="D106" s="20" t="str">
        <f t="shared" si="1"/>
        <v>Dominique THUILLER</v>
      </c>
      <c r="E106" s="14" t="str">
        <f>original!F106</f>
        <v>sept.-17</v>
      </c>
      <c r="F106" s="14" t="str">
        <f>IF(ISBLANK(original!G106),"",original!G106)</f>
        <v/>
      </c>
      <c r="G106" s="14" t="str">
        <f>IF(ISBLANK(original!H106),"",original!H106)</f>
        <v>10,00</v>
      </c>
      <c r="H106" s="14" t="str">
        <f>IF(ISBLANK(original!I106),"",original!I106)</f>
        <v/>
      </c>
    </row>
    <row r="107" spans="1:8" ht="16" thickBot="1">
      <c r="A107" s="2" t="str">
        <f>CONCATENATE("CP_",RIGHT(CONCATENATE("00000",original!C107),6))</f>
        <v>CP_000093</v>
      </c>
      <c r="B107" s="2" t="str">
        <f>original!A107</f>
        <v>TROXLER</v>
      </c>
      <c r="C107" s="2" t="str">
        <f>CONCATENATE(LEFT(original!B107,1),LOWER(RIGHT(original!B107,LEN(original!B107)-1)))</f>
        <v>Laurent</v>
      </c>
      <c r="D107" s="20" t="str">
        <f t="shared" si="1"/>
        <v>Laurent TROXLER</v>
      </c>
      <c r="E107" s="14" t="str">
        <f>original!F107</f>
        <v>sept.-17</v>
      </c>
      <c r="F107" s="14" t="str">
        <f>IF(ISBLANK(original!G107),"",original!G107)</f>
        <v/>
      </c>
      <c r="G107" s="14" t="str">
        <f>IF(ISBLANK(original!H107),"",original!H107)</f>
        <v>30,00</v>
      </c>
      <c r="H107" s="14" t="str">
        <f>IF(ISBLANK(original!I107),"",original!I107)</f>
        <v/>
      </c>
    </row>
    <row r="108" spans="1:8" ht="16" thickBot="1">
      <c r="A108" s="2" t="str">
        <f>CONCATENATE("CP_",RIGHT(CONCATENATE("00000",original!C108),6))</f>
        <v>CP_000094</v>
      </c>
      <c r="B108" s="2" t="str">
        <f>original!A108</f>
        <v>VANTILLARD</v>
      </c>
      <c r="C108" s="2" t="str">
        <f>CONCATENATE(LEFT(original!B108,1),LOWER(RIGHT(original!B108,LEN(original!B108)-1)))</f>
        <v>Christelle</v>
      </c>
      <c r="D108" s="20" t="str">
        <f t="shared" si="1"/>
        <v>Christelle VANTILLARD</v>
      </c>
      <c r="E108" s="14" t="str">
        <f>original!F108</f>
        <v>sept.-17</v>
      </c>
      <c r="F108" s="14" t="str">
        <f>IF(ISBLANK(original!G108),"",original!G108)</f>
        <v/>
      </c>
      <c r="G108" s="14" t="str">
        <f>IF(ISBLANK(original!H108),"",original!H108)</f>
        <v>30,00</v>
      </c>
      <c r="H108" s="14" t="str">
        <f>IF(ISBLANK(original!I108),"",original!I108)</f>
        <v/>
      </c>
    </row>
    <row r="109" spans="1:8" ht="16" thickBot="1">
      <c r="A109" s="2" t="str">
        <f>CONCATENATE("CP_",RIGHT(CONCATENATE("00000",original!C109),6))</f>
        <v>CP_000095</v>
      </c>
      <c r="B109" s="2" t="str">
        <f>original!A109</f>
        <v>WELLER</v>
      </c>
      <c r="C109" s="2" t="str">
        <f>CONCATENATE(LEFT(original!B109,1),LOWER(RIGHT(original!B109,LEN(original!B109)-1)))</f>
        <v>Nicole</v>
      </c>
      <c r="D109" s="20" t="str">
        <f t="shared" si="1"/>
        <v>Nicole WELLER</v>
      </c>
      <c r="E109" s="14" t="str">
        <f>original!F109</f>
        <v>janv.-18</v>
      </c>
      <c r="F109" s="14" t="str">
        <f>IF(ISBLANK(original!G109),"",original!G109)</f>
        <v>30,00</v>
      </c>
      <c r="G109" s="14" t="str">
        <f>IF(ISBLANK(original!H109),"",original!H109)</f>
        <v/>
      </c>
      <c r="H109" s="14" t="str">
        <f>IF(ISBLANK(original!I109),"",original!I109)</f>
        <v/>
      </c>
    </row>
    <row r="110" spans="1:8" ht="16" thickBot="1">
      <c r="A110" s="2" t="str">
        <f>CONCATENATE("CP_",RIGHT(CONCATENATE("00000",original!C110),6))</f>
        <v>CP_000096</v>
      </c>
      <c r="B110" s="2" t="str">
        <f>original!A110</f>
        <v>WELSCH</v>
      </c>
      <c r="C110" s="2" t="str">
        <f>CONCATENATE(LEFT(original!B110,1),LOWER(RIGHT(original!B110,LEN(original!B110)-1)))</f>
        <v>Laura</v>
      </c>
      <c r="D110" s="20" t="str">
        <f t="shared" si="1"/>
        <v>Laura WELSCH</v>
      </c>
      <c r="E110" s="14" t="str">
        <f>original!F110</f>
        <v>sept.-17</v>
      </c>
      <c r="F110" s="14" t="str">
        <f>IF(ISBLANK(original!G110),"",original!G110)</f>
        <v>10,00</v>
      </c>
      <c r="G110" s="14" t="str">
        <f>IF(ISBLANK(original!H110),"",original!H110)</f>
        <v/>
      </c>
      <c r="H110" s="14" t="str">
        <f>IF(ISBLANK(original!I110),"",original!I110)</f>
        <v/>
      </c>
    </row>
    <row r="111" spans="1:8" ht="16" thickBot="1">
      <c r="A111" s="2" t="str">
        <f>CONCATENATE("CP_",RIGHT(CONCATENATE("00000",original!C111),6))</f>
        <v>CP_000097</v>
      </c>
      <c r="B111" s="2" t="str">
        <f>original!A111</f>
        <v>WITSCHIKOWSKI</v>
      </c>
      <c r="C111" s="2" t="str">
        <f>CONCATENATE(LEFT(original!B111,1),LOWER(RIGHT(original!B111,LEN(original!B111)-1)))</f>
        <v>Valentin</v>
      </c>
      <c r="D111" s="20" t="str">
        <f t="shared" si="1"/>
        <v>Valentin WITSCHIKOWSKI</v>
      </c>
      <c r="E111" s="14" t="str">
        <f>original!F111</f>
        <v>sept.-17</v>
      </c>
      <c r="F111" s="14" t="str">
        <f>IF(ISBLANK(original!G111),"",original!G111)</f>
        <v>10,00</v>
      </c>
      <c r="G111" s="14" t="str">
        <f>IF(ISBLANK(original!H111),"",original!H111)</f>
        <v/>
      </c>
      <c r="H111" s="14" t="str">
        <f>IF(ISBLANK(original!I111),"",original!I111)</f>
        <v>30,00</v>
      </c>
    </row>
    <row r="112" spans="1:8" ht="16" thickBot="1">
      <c r="A112" s="2" t="str">
        <f>CONCATENATE("CP_",RIGHT(CONCATENATE("00000",original!C112),6))</f>
        <v>CP_000098</v>
      </c>
      <c r="B112" s="2" t="str">
        <f>original!A112</f>
        <v>ZORLU</v>
      </c>
      <c r="C112" s="2" t="str">
        <f>CONCATENATE(LEFT(original!B112,1),LOWER(RIGHT(original!B112,LEN(original!B112)-1)))</f>
        <v>Yaprak</v>
      </c>
      <c r="D112" s="20" t="str">
        <f t="shared" si="1"/>
        <v>Yaprak ZORLU</v>
      </c>
      <c r="E112" s="14" t="str">
        <f>original!F112</f>
        <v>dec-17</v>
      </c>
      <c r="F112" s="14" t="str">
        <f>IF(ISBLANK(original!G112),"",original!G112)</f>
        <v/>
      </c>
      <c r="G112" s="14" t="str">
        <f>IF(ISBLANK(original!H112),"",original!H112)</f>
        <v/>
      </c>
      <c r="H112" s="14" t="str">
        <f>IF(ISBLANK(original!I112),"",original!I112)</f>
        <v/>
      </c>
    </row>
    <row r="113" spans="1:1" ht="16" thickBot="1">
      <c r="A113" s="2"/>
    </row>
    <row r="114" spans="1:1" ht="16" thickBot="1">
      <c r="A114" s="2"/>
    </row>
    <row r="115" spans="1:1" ht="16" thickBot="1">
      <c r="A115" s="2"/>
    </row>
    <row r="116" spans="1:1" ht="16" thickBot="1">
      <c r="A116" s="2"/>
    </row>
    <row r="117" spans="1:1" ht="16" thickBot="1">
      <c r="A117" s="2"/>
    </row>
    <row r="118" spans="1:1" ht="16" thickBot="1">
      <c r="A118" s="2"/>
    </row>
    <row r="119" spans="1:1" ht="16" thickBot="1">
      <c r="A119" s="2"/>
    </row>
    <row r="120" spans="1:1" ht="16" thickBot="1">
      <c r="A120" s="2"/>
    </row>
  </sheetData>
  <mergeCells count="1"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Maillist_pregmailpv.csv</vt:lpstr>
      <vt:lpstr>Maillist_prechimp.txt</vt:lpstr>
      <vt:lpstr>original</vt:lpstr>
      <vt:lpstr>#11</vt:lpstr>
      <vt:lpstr>#11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IBMC</dc:creator>
  <cp:lastModifiedBy>IBMC</cp:lastModifiedBy>
  <dcterms:created xsi:type="dcterms:W3CDTF">2018-01-26T15:32:39Z</dcterms:created>
  <dcterms:modified xsi:type="dcterms:W3CDTF">2018-01-29T18:06:29Z</dcterms:modified>
</cp:coreProperties>
</file>