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ind\OneDrive\Documents\Indiana University Bloomington\Info and coursework\Courses\MyCourses\P566_SoftwareEngineering\Project\"/>
    </mc:Choice>
  </mc:AlternateContent>
  <bookViews>
    <workbookView xWindow="0" yWindow="0" windowWidth="20490" windowHeight="7155" tabRatio="866"/>
  </bookViews>
  <sheets>
    <sheet name="TraceabilityMatrix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customWorkbookViews>
    <customWorkbookView name="Milind - Personal View" guid="{145DCE51-D767-4758-8BEE-FD186539D192}" mergeInterval="0" personalView="1" maximized="1" xWindow="-8" yWindow="-8" windowWidth="1382" windowHeight="744" tabRatio="866" activeSheetId="1"/>
  </customWorkbookViews>
</workbook>
</file>

<file path=xl/calcChain.xml><?xml version="1.0" encoding="utf-8"?>
<calcChain xmlns="http://schemas.openxmlformats.org/spreadsheetml/2006/main">
  <c r="F136" i="1" l="1"/>
  <c r="F28" i="1" l="1"/>
  <c r="F7" i="1"/>
  <c r="F9" i="1"/>
  <c r="F26" i="1"/>
  <c r="F27" i="1"/>
  <c r="F29" i="1"/>
  <c r="F30" i="1"/>
  <c r="F31" i="1"/>
  <c r="F34" i="1"/>
  <c r="F35" i="1"/>
  <c r="F39" i="1"/>
  <c r="F43" i="1"/>
  <c r="F44" i="1"/>
  <c r="F45" i="1"/>
  <c r="F48" i="1"/>
  <c r="F49" i="1"/>
  <c r="F50" i="1"/>
  <c r="F51" i="1"/>
  <c r="F53" i="1"/>
  <c r="F54" i="1"/>
  <c r="F56" i="1"/>
  <c r="F58" i="1"/>
  <c r="F59" i="1"/>
</calcChain>
</file>

<file path=xl/sharedStrings.xml><?xml version="1.0" encoding="utf-8"?>
<sst xmlns="http://schemas.openxmlformats.org/spreadsheetml/2006/main" count="496" uniqueCount="301">
  <si>
    <t>Traceability Matrix</t>
  </si>
  <si>
    <t xml:space="preserve">Project Name: </t>
  </si>
  <si>
    <t>Aloha</t>
  </si>
  <si>
    <t>Sl.No</t>
  </si>
  <si>
    <t>Category/Functional Activity</t>
  </si>
  <si>
    <t>Requirement ID</t>
  </si>
  <si>
    <t>Test Case ID</t>
  </si>
  <si>
    <t>Total Test Case ID</t>
  </si>
  <si>
    <t>Status</t>
  </si>
  <si>
    <t>Comment</t>
  </si>
  <si>
    <t>FRU1</t>
  </si>
  <si>
    <t>3.2.2.1. User Registration</t>
  </si>
  <si>
    <t>3.2.2.1.1 Creating account</t>
  </si>
  <si>
    <t>Partially Implemented</t>
  </si>
  <si>
    <t>Not Implemented</t>
  </si>
  <si>
    <t>3.2.2.1.2 Create Account Negative Scenario</t>
  </si>
  <si>
    <t>Implemented</t>
  </si>
  <si>
    <t>FRU2</t>
  </si>
  <si>
    <t>3.2.2.2. Email Verification</t>
  </si>
  <si>
    <t>3.2.2.2.1 Email Verification mail</t>
  </si>
  <si>
    <t>3.2.2.2.2 Email Verification success</t>
  </si>
  <si>
    <t>3.2.2.2.3 Email non verified login</t>
  </si>
  <si>
    <t>FRU3</t>
  </si>
  <si>
    <t>3.2.2.3 Login</t>
  </si>
  <si>
    <t>3.2.2.3.1 Login Successful</t>
  </si>
  <si>
    <t>3.2.2.3.2 Login Unsuccessful</t>
  </si>
  <si>
    <t>3.2.2.3.3 Password Hashing</t>
  </si>
  <si>
    <t>3.2.2.3.4 Wrong Attempts</t>
  </si>
  <si>
    <t>3.2.2.3.5 Forgot Password</t>
  </si>
  <si>
    <t>FRU4</t>
  </si>
  <si>
    <t>3.2.2.4 Education Details</t>
  </si>
  <si>
    <t>FRU5</t>
  </si>
  <si>
    <t>3.2.2.5 Peronal Details</t>
  </si>
  <si>
    <t>3.2.2.5.1 Add Personal Details</t>
  </si>
  <si>
    <t>FRU6</t>
  </si>
  <si>
    <t>3.2.2.6 Add Account Info</t>
  </si>
  <si>
    <t>FRU7</t>
  </si>
  <si>
    <t>3.2.2.7 Edit Account Info</t>
  </si>
  <si>
    <t>FRU8</t>
  </si>
  <si>
    <t>3.2.2.8 Profile Picture</t>
  </si>
  <si>
    <t>FRU9</t>
  </si>
  <si>
    <t>3.2.2.9 Account Visibility Settings</t>
  </si>
  <si>
    <t>FRU10</t>
  </si>
  <si>
    <t>3.2.2.10 Pesonal Information Visibility setting</t>
  </si>
  <si>
    <t>FRU11</t>
  </si>
  <si>
    <t>3.2.2.11 Profile Visbility on Website</t>
  </si>
  <si>
    <t>FRU12</t>
  </si>
  <si>
    <t>3.2.2.12 Delete Account</t>
  </si>
  <si>
    <t>FRF1</t>
  </si>
  <si>
    <t>Send Friend Request</t>
  </si>
  <si>
    <t>Search Friend</t>
  </si>
  <si>
    <t>FRF2</t>
  </si>
  <si>
    <t>Accept new friend request</t>
  </si>
  <si>
    <t>Ignore Friend request</t>
  </si>
  <si>
    <t>See added friend on UI and DB</t>
  </si>
  <si>
    <t>If ignored, sender sees request sent</t>
  </si>
  <si>
    <t>FRF3</t>
  </si>
  <si>
    <t>Delete friend/Unfriend</t>
  </si>
  <si>
    <t>FRF4</t>
  </si>
  <si>
    <t>View logged in user's friends</t>
  </si>
  <si>
    <t>View any users friends</t>
  </si>
  <si>
    <t>#20 friends at a time</t>
  </si>
  <si>
    <t>FRF5</t>
  </si>
  <si>
    <t>Search User</t>
  </si>
  <si>
    <t>Pagination #20</t>
  </si>
  <si>
    <t>FRF6</t>
  </si>
  <si>
    <t>View friend suggestions</t>
  </si>
  <si>
    <t>FRF7</t>
  </si>
  <si>
    <t>Invite Friend</t>
  </si>
  <si>
    <t>Validate Email</t>
  </si>
  <si>
    <t>Send without entering email</t>
  </si>
  <si>
    <t>Invite multiple friends</t>
  </si>
  <si>
    <t>FRF8</t>
  </si>
  <si>
    <t>Show online friends</t>
  </si>
  <si>
    <t>Open Chat window when clicked on friend name</t>
  </si>
  <si>
    <t>FRP1</t>
  </si>
  <si>
    <t>FRP2</t>
  </si>
  <si>
    <t>FRP3</t>
  </si>
  <si>
    <t>FRP4</t>
  </si>
  <si>
    <t>FRP5</t>
  </si>
  <si>
    <t>FRP6</t>
  </si>
  <si>
    <t>FRP7</t>
  </si>
  <si>
    <t>FRC1</t>
  </si>
  <si>
    <t>FRC2</t>
  </si>
  <si>
    <t>FRC3</t>
  </si>
  <si>
    <t>FRC4</t>
  </si>
  <si>
    <t xml:space="preserve">Total </t>
  </si>
  <si>
    <t>3.2.4.1 Scribble</t>
  </si>
  <si>
    <t>3.2.4.1.1 Post scribble</t>
  </si>
  <si>
    <t>3.2.4.1.2 User can see scribble</t>
  </si>
  <si>
    <t>3.2.4.1.3 Plain English - 500 characters</t>
  </si>
  <si>
    <t>3.2.4.1.4 Urdu Scribble / Other language</t>
  </si>
  <si>
    <t>3.2.4.1.5 No scripts allowed</t>
  </si>
  <si>
    <t>3.2.4.1.6 Scribble button to post scribble</t>
  </si>
  <si>
    <t>3.2.4.2 Erase</t>
  </si>
  <si>
    <t>3.2.4.2.1 Erase scribble</t>
  </si>
  <si>
    <t>3.2.4.2.2 deleted scribble not visible to friends</t>
  </si>
  <si>
    <t>3.2.4.2.3 Erasing scribble deletes comments</t>
  </si>
  <si>
    <t>3.2.4.3.1 List scribbles on login (User+Friends)</t>
  </si>
  <si>
    <t>3.2.4.3 List Scribbles</t>
  </si>
  <si>
    <t>3.2.4.3.2 Pagination</t>
  </si>
  <si>
    <t>3.2.4.4 Comment</t>
  </si>
  <si>
    <t>3.2.4.4.1 Comment</t>
  </si>
  <si>
    <t>3.2.4.5 Delete Comment</t>
  </si>
  <si>
    <t>3.2.4.5.1 Delete comment by self UI+DB</t>
  </si>
  <si>
    <t>3.2.4.5.2 Delete comment on self post UI+DB</t>
  </si>
  <si>
    <t>3.2.4.5.3 view deleted icon only for authorized user</t>
  </si>
  <si>
    <t>3.2.4.6 Like a Scribble</t>
  </si>
  <si>
    <t>3.2.4.6.1 Like scribble (count up)</t>
  </si>
  <si>
    <t>3.2.4.6.2 Like count</t>
  </si>
  <si>
    <t>3.2.4.6.3 unlike (count down)</t>
  </si>
  <si>
    <t>3.2.4.7 Unlike a Scribble</t>
  </si>
  <si>
    <t>3.2.4.7.1 Dislike scribble (count up)</t>
  </si>
  <si>
    <t>3.2.4.7.2 count</t>
  </si>
  <si>
    <t>3.2.3.1 Add Friend</t>
  </si>
  <si>
    <t>Working Properly</t>
  </si>
  <si>
    <t>Not Working</t>
  </si>
  <si>
    <t>Button Missing</t>
  </si>
  <si>
    <t>3.2.4.4.2 English + 500 chars</t>
  </si>
  <si>
    <t>Partially Working</t>
  </si>
  <si>
    <t>3.2.4.4.3 Text area shows under scribble</t>
  </si>
  <si>
    <t>3.2.2.4.2 Update Education Details</t>
  </si>
  <si>
    <t>3.2.2.4.1 Add Education Details</t>
  </si>
  <si>
    <t>3.2.2.4.3 Education details Validation</t>
  </si>
  <si>
    <t>3.2.2.6.2 Mandatory Fields</t>
  </si>
  <si>
    <t>3.2.2.6.1 Account Info</t>
  </si>
  <si>
    <t>3.2.2.7.1 Account Info Edit</t>
  </si>
  <si>
    <t>3.2.2.8.1 Image upload</t>
  </si>
  <si>
    <t>3.2.2.8.1 Image upload Validation</t>
  </si>
  <si>
    <t>3.2.2.9.1 Account Visbility Setting change</t>
  </si>
  <si>
    <t>3.2.2.10.1 Personal Information Visbility Setting change</t>
  </si>
  <si>
    <t>3.2.2.10.1 User Profile Page</t>
  </si>
  <si>
    <t>Captcha Not implemented</t>
  </si>
  <si>
    <t>Terms and conditions acceptance not implemented</t>
  </si>
  <si>
    <t>Test Pass</t>
  </si>
  <si>
    <t>Special Character Check not implemented</t>
  </si>
  <si>
    <t>The user account is created even if the password does not contain any special characters</t>
  </si>
  <si>
    <t>account created even with no domain .com or .org or .co.in etc.</t>
  </si>
  <si>
    <t>The user account is created even when the password and confirm passwords don’t match.</t>
  </si>
  <si>
    <t>User account created even when the password and confirm password don’t match, inappropriate characters put in password and invalid email address.</t>
  </si>
  <si>
    <t>The verification email not sent to the newly created user.</t>
  </si>
  <si>
    <t>User is not sent email verification email and is able to login without email verification.</t>
  </si>
  <si>
    <t>User is able to login with correct credentials.</t>
  </si>
  <si>
    <t>User does not get the verification email.</t>
  </si>
  <si>
    <t>The password is not stored in hashed format in DB.</t>
  </si>
  <si>
    <t>Not implemented currently. Nothing happens on 3 wrong attempts.</t>
  </si>
  <si>
    <t>The education information of the user is not updated in the Aloha database and displayed on the user’s profile page.</t>
  </si>
  <si>
    <t>Age can be set below 18 years.</t>
  </si>
  <si>
    <t>The picture is uploaded on the database even when the dimensions are greater than 160px X 160px</t>
  </si>
  <si>
    <t>The account details are not visible to other users.</t>
  </si>
  <si>
    <t>The personal information are not visible to other users.</t>
  </si>
  <si>
    <t>There is no option to delete account.</t>
  </si>
  <si>
    <t>TC_201_create_account_with_correct_info</t>
  </si>
  <si>
    <t>TC_202_user_registration_validate_terms_and_conditions</t>
  </si>
  <si>
    <t>TC_203_create_account_with_incorrect_Captcha</t>
  </si>
  <si>
    <t>TC_204_create_account_with_first_name_more_than_20</t>
  </si>
  <si>
    <t>TC_205_create_account_with_last_name_more_than_20</t>
  </si>
  <si>
    <t>TC_206_create_account_with_age_below_18</t>
  </si>
  <si>
    <t>TC_207_create_account_with_contact_number_less_than_10</t>
  </si>
  <si>
    <t>TC_208_create_account_with_contact_number_more_than_10</t>
  </si>
  <si>
    <t>TC_209_create_account_with_password_less_than_8_chars</t>
  </si>
  <si>
    <t>TC_210_create_account_with_password_more_than_15_chars</t>
  </si>
  <si>
    <t>TC_211_create_account_with_password_Not_Containing_Single_Capital</t>
  </si>
  <si>
    <t>TC_212_create_account_with_password_Not_Containing_Single_Small</t>
  </si>
  <si>
    <t>TC_213_create_account_with_password_Not_Containing_Single_Number</t>
  </si>
  <si>
    <t>TC_214_create_account_with_password_Not_Containing_Special_Character</t>
  </si>
  <si>
    <t>TC_215_create_account_with_password_Containing_Banned_Chars</t>
  </si>
  <si>
    <t>TC_216_create_account_with_invalid_Email_Address</t>
  </si>
  <si>
    <t>TC_217_create_account_with_password_confirmpwd_not_matching</t>
  </si>
  <si>
    <t>TC_218_create_account_with_incorrect_Info</t>
  </si>
  <si>
    <t>TC_219_user_registration_without_accepting_terms</t>
  </si>
  <si>
    <t>TC_220_email_verification_link_on_registration</t>
  </si>
  <si>
    <t>TC_221_email_verification_link_success_user_active</t>
  </si>
  <si>
    <t>TC_222_login_without_email_verification</t>
  </si>
  <si>
    <t>3.2.2.11.1 Delete account</t>
  </si>
  <si>
    <t>There is not option to resend email verification link.</t>
  </si>
  <si>
    <t>TC_223_email_verification_link_resend</t>
  </si>
  <si>
    <t>TC_224_login_after_registration_verification_correct_credentials</t>
  </si>
  <si>
    <t>TC_225_login_after_registration_but_not_verified</t>
  </si>
  <si>
    <t>TC_226_login_after_registration_verification_incorrect_credentials</t>
  </si>
  <si>
    <t>TC_227_login_w/o_registration</t>
  </si>
  <si>
    <t>TC_228_check_password_hashed_in_DB</t>
  </si>
  <si>
    <t>TC_229_3_wrong_attempts_show_captcha</t>
  </si>
  <si>
    <t>TC_230_8_wrong_attempts_lock_account</t>
  </si>
  <si>
    <t>TC_231_email_verification_password_reset_link_on_locking</t>
  </si>
  <si>
    <t>TC_232_unlock_account_on_password_reset</t>
  </si>
  <si>
    <t>TC_233_forgot_password_email_entry_validation</t>
  </si>
  <si>
    <t>TC_234_forgot_password_email_password_reset_link</t>
  </si>
  <si>
    <t>TC_235_reset_password_validation</t>
  </si>
  <si>
    <t>TC_236_reset_password_and_wrong_attempts_counter_reset</t>
  </si>
  <si>
    <t>TC_237_add_education_info</t>
  </si>
  <si>
    <t>TC_238_edit_EducationInfo</t>
  </si>
  <si>
    <t>TC_239_education_info_validation</t>
  </si>
  <si>
    <t>TC_240_add_personal_info</t>
  </si>
  <si>
    <t>TC_241_edit_personal_info</t>
  </si>
  <si>
    <t>TC_242_add_account_info</t>
  </si>
  <si>
    <t>TC_243_account_info_validation</t>
  </si>
  <si>
    <t>TC_244_edit_account_info</t>
  </si>
  <si>
    <t>TC_245_Successful_image_upload</t>
  </si>
  <si>
    <t>TC_246_Profile_image_visible_to_all</t>
  </si>
  <si>
    <t>TC_247_Validation_Size</t>
  </si>
  <si>
    <t>TC_248_User_Account_Visbility_Private</t>
  </si>
  <si>
    <t>TC_249_User_Account_Visbility_Public</t>
  </si>
  <si>
    <t>TC_250_User_Personal_Info_Visbility_Private</t>
  </si>
  <si>
    <t>TC_251_User_Personal_Info_Visbility_Public</t>
  </si>
  <si>
    <t>TC_252_user_profile_Page</t>
  </si>
  <si>
    <t>TC_253_delete_account</t>
  </si>
  <si>
    <t>TC_254_deleted_account_no_more_visible</t>
  </si>
  <si>
    <t>tc_100_Send Friend Request</t>
  </si>
  <si>
    <t>works fine</t>
  </si>
  <si>
    <t>tc_101_Search_friend_only_registered_user</t>
  </si>
  <si>
    <t>tc_102_Request_sent_to_desired_user</t>
  </si>
  <si>
    <t>3.2.3.2 Accept/ignore Friend</t>
  </si>
  <si>
    <t>tc_103_Acccept_request</t>
  </si>
  <si>
    <t>tc_104_Accepted_friend_added_to_friends_list</t>
  </si>
  <si>
    <t>tc_105_Ignore_friend_request</t>
  </si>
  <si>
    <t>tc_106_See added friend on UI</t>
  </si>
  <si>
    <t>tc_107_Sender sees request sent if the user ignores the request</t>
  </si>
  <si>
    <t>no functionality to ignore the friend</t>
  </si>
  <si>
    <t>tc_108_Delete_friend or unfriend</t>
  </si>
  <si>
    <t>tc_109_view_logged_in_user_friends</t>
  </si>
  <si>
    <t>tc_110_view any users friend</t>
  </si>
  <si>
    <t>tc_111_show 20 friends at a time</t>
  </si>
  <si>
    <t>tc_112_search any user by name</t>
  </si>
  <si>
    <t>tc_113_search any user by name pagination</t>
  </si>
  <si>
    <t>tc_114_view friend suggestion</t>
  </si>
  <si>
    <t>tc_115_view suggestions Pagination</t>
  </si>
  <si>
    <t>tc_117_Invite friend with correct email_id</t>
  </si>
  <si>
    <t>tc_116_invite friend with incorrect email</t>
  </si>
  <si>
    <t>no email validation</t>
  </si>
  <si>
    <t>tc_122_invite through email behavior when entered non-existing email id</t>
  </si>
  <si>
    <t>incorrect behavior</t>
  </si>
  <si>
    <t>tc_118_send email without entering email</t>
  </si>
  <si>
    <t>in correct behaviour</t>
  </si>
  <si>
    <t>tc_119_send email invite to multiple friends</t>
  </si>
  <si>
    <t>tc_120_show online friends</t>
  </si>
  <si>
    <t>tc_121_open chat window when clicked on online user name</t>
  </si>
  <si>
    <t>3.2.5.1</t>
  </si>
  <si>
    <t>3.2.5.1.1 ChitChat with online user</t>
  </si>
  <si>
    <t>TC_401
View_online_friends</t>
  </si>
  <si>
    <t>Working as expected</t>
  </si>
  <si>
    <t>TC_402
Initiate_ChitChat_with_an_online_User</t>
  </si>
  <si>
    <t>TC_403
Send_chitchat_to_online_friend</t>
  </si>
  <si>
    <t>TC_404
Sent_ChitChat_shows_up_with_the_sender's_name_in_the_ChitChat_popup</t>
  </si>
  <si>
    <t>3.2.5.1.2 Receive ChitChat</t>
  </si>
  <si>
    <t>TC_405
View_popup_when_friend_sends_ChitChat</t>
  </si>
  <si>
    <t>TC_406
Receive_ChitChat</t>
  </si>
  <si>
    <t>3.2.5.1.3 Reply to ChitChat</t>
  </si>
  <si>
    <t>TC_407
Reply_to_received_ChitChat</t>
  </si>
  <si>
    <t>3.2.5.1.4 Char limit 250 chars</t>
  </si>
  <si>
    <t>TC_408
send_message_with_equal_to_250_chars</t>
  </si>
  <si>
    <t>TC_409
send_message_with_less_than_250_chars</t>
  </si>
  <si>
    <t>TC_410
Send_message_with_size_greater_than_250_chars</t>
  </si>
  <si>
    <t>3.2.5.1.5 Enter scripts in ChitChat box</t>
  </si>
  <si>
    <t>TC_411
enter_chitchat_with_script_tags</t>
  </si>
  <si>
    <t>3.2.5.2</t>
  </si>
  <si>
    <t>3.2.5.2.1 Send text file to online user</t>
  </si>
  <si>
    <t>TC_412
Send_text_file_with_size_less_than_25Mb</t>
  </si>
  <si>
    <t>TC_413
receive_text_file_less_than_25Mb</t>
  </si>
  <si>
    <t>TC_414
send_text_file_greater_than_25Mb</t>
  </si>
  <si>
    <t xml:space="preserve">User should not be able to send files greater than 25MB. This is not implemented. </t>
  </si>
  <si>
    <t>3.2.5.2.2 Send other file to online user</t>
  </si>
  <si>
    <t>TC_415
Send_other_filetype</t>
  </si>
  <si>
    <t>TC_416
Send_executable_files</t>
  </si>
  <si>
    <t>Sending executable files is a security threat. This is a critical issue.</t>
  </si>
  <si>
    <t>3.2.5.3</t>
  </si>
  <si>
    <t>3.2.5.3.1 Save ChitChat history</t>
  </si>
  <si>
    <t>TC_417
Check_saved_history_Of_ChitChat_in_DB</t>
  </si>
  <si>
    <t>3.2.5.4</t>
  </si>
  <si>
    <t>3.2.5.4.1 View ChitChat history</t>
  </si>
  <si>
    <t>TC_418
View_the_saved_ChitChat_history</t>
  </si>
  <si>
    <t>TC_301_create_post_with_valid_content</t>
  </si>
  <si>
    <t>TC_302_created_scribble_check_if_visible_to_poster</t>
  </si>
  <si>
    <t>TC_303_create_scribble_check_if_visible_to_friends</t>
  </si>
  <si>
    <t>TC_304_create_post_in_plain_english</t>
  </si>
  <si>
    <t>TC_305_create_post_with_special_characters</t>
  </si>
  <si>
    <t>TC_306_create_post_in_other_language</t>
  </si>
  <si>
    <t>TC_307_create_post_with_scripting_language</t>
  </si>
  <si>
    <t>TC_308_create_post_with_scripting_language_combined_with_text</t>
  </si>
  <si>
    <t>TC_309_Check_scribble_button_to_post_scribble</t>
  </si>
  <si>
    <t>TC_310_Check_erase_button_to_delete_scribble</t>
  </si>
  <si>
    <t>TC_311_create_scribble_check_if_not_visible_to_poster</t>
  </si>
  <si>
    <t>TC_312_create_scribble_check_if_not_visible_to_friends</t>
  </si>
  <si>
    <t>TC_313_check_if_erase_deletes_comments</t>
  </si>
  <si>
    <t>TC_314_check_scribble_page_is_a_combination_of_users_friends</t>
  </si>
  <si>
    <t>TC_315_check_if_pagination_done</t>
  </si>
  <si>
    <t>TC_316_check_if_only_friend_of_poster_can_comment</t>
  </si>
  <si>
    <t>TC_317_check_if_comment_is_english_500_chars</t>
  </si>
  <si>
    <t>TC_318_check_if_there_is_textbox_under_scribble</t>
  </si>
  <si>
    <t>TC_319_check_if_deleted_comment_removes_entries</t>
  </si>
  <si>
    <t>TC_320_check_if_poster_deleted_comment_removes_entries</t>
  </si>
  <si>
    <t>TC_321_check_if_delete_icon_present_to_authorized_user</t>
  </si>
  <si>
    <t>TC_322_check_on_like_scribble_was_liked</t>
  </si>
  <si>
    <t>TC_323_check_like_count_increased</t>
  </si>
  <si>
    <t>TC_324_check_on_unlike_scribble_was_unliked</t>
  </si>
  <si>
    <t>TC_325_check_on_dislike_comment_was_disliked</t>
  </si>
  <si>
    <t>TC_326_check_dislike_count_increased</t>
  </si>
  <si>
    <t>Posts Module</t>
  </si>
  <si>
    <t>Chat Module</t>
  </si>
  <si>
    <t>Friends Module</t>
  </si>
  <si>
    <t>User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</si>
</sst>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indexed="60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</font>
    <font>
      <sz val="28"/>
      <color rgb="FF000000"/>
      <name val="Calibri"/>
    </font>
    <font>
      <b/>
      <sz val="28"/>
      <name val="Calibri"/>
    </font>
    <font>
      <sz val="28"/>
      <color rgb="FF000000"/>
      <name val="Calibri"/>
      <family val="2"/>
      <scheme val="minor"/>
    </font>
    <font>
      <sz val="28"/>
      <name val="Calibri"/>
      <family val="2"/>
    </font>
    <font>
      <sz val="11"/>
      <color rgb="FF000000"/>
      <name val="Calibri"/>
      <family val="2"/>
    </font>
    <font>
      <b/>
      <sz val="28"/>
      <name val="Calibri"/>
      <family val="2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6" fillId="0" borderId="0" xfId="0" applyFont="1"/>
    <xf numFmtId="0" fontId="7" fillId="0" borderId="7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4" fillId="0" borderId="3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/>
    <xf numFmtId="0" fontId="5" fillId="0" borderId="9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9" fillId="0" borderId="6" xfId="1" applyFont="1" applyBorder="1" applyAlignment="1">
      <alignment vertical="center" wrapText="1"/>
    </xf>
    <xf numFmtId="0" fontId="6" fillId="0" borderId="9" xfId="0" applyFont="1" applyBorder="1"/>
    <xf numFmtId="0" fontId="6" fillId="0" borderId="9" xfId="0" applyFont="1" applyBorder="1" applyAlignment="1">
      <alignment wrapText="1"/>
    </xf>
    <xf numFmtId="0" fontId="11" fillId="0" borderId="11" xfId="0" applyFont="1" applyBorder="1" applyAlignment="1">
      <alignment horizontal="left"/>
    </xf>
    <xf numFmtId="0" fontId="6" fillId="0" borderId="12" xfId="0" applyFont="1" applyBorder="1"/>
    <xf numFmtId="0" fontId="5" fillId="0" borderId="12" xfId="0" applyFont="1" applyBorder="1" applyAlignment="1">
      <alignment horizontal="left" vertical="top" wrapText="1"/>
    </xf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8" fillId="0" borderId="15" xfId="0" applyFont="1" applyBorder="1" applyAlignment="1">
      <alignment vertical="top"/>
    </xf>
    <xf numFmtId="0" fontId="3" fillId="0" borderId="16" xfId="0" applyFont="1" applyBorder="1" applyAlignment="1">
      <alignment horizontal="center" vertical="top" wrapText="1"/>
    </xf>
    <xf numFmtId="0" fontId="8" fillId="0" borderId="17" xfId="0" applyFont="1" applyBorder="1"/>
    <xf numFmtId="0" fontId="3" fillId="0" borderId="17" xfId="0" applyFont="1" applyBorder="1" applyAlignment="1">
      <alignment horizontal="left" vertical="top" wrapText="1"/>
    </xf>
    <xf numFmtId="0" fontId="9" fillId="0" borderId="18" xfId="1" applyFont="1" applyBorder="1" applyAlignment="1">
      <alignment vertical="center" wrapText="1"/>
    </xf>
    <xf numFmtId="0" fontId="8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top" wrapText="1"/>
    </xf>
    <xf numFmtId="0" fontId="8" fillId="0" borderId="19" xfId="0" applyFont="1" applyBorder="1" applyAlignment="1">
      <alignment vertical="top"/>
    </xf>
    <xf numFmtId="0" fontId="5" fillId="0" borderId="10" xfId="0" applyFont="1" applyBorder="1" applyAlignment="1">
      <alignment horizontal="center" vertical="top" wrapText="1"/>
    </xf>
    <xf numFmtId="0" fontId="6" fillId="0" borderId="10" xfId="0" applyFont="1" applyBorder="1" applyAlignment="1">
      <alignment vertical="top"/>
    </xf>
    <xf numFmtId="0" fontId="5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vertical="top" wrapText="1"/>
    </xf>
    <xf numFmtId="0" fontId="12" fillId="0" borderId="11" xfId="0" applyFont="1" applyBorder="1" applyAlignment="1"/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center" vertical="top" wrapText="1"/>
    </xf>
    <xf numFmtId="0" fontId="1" fillId="0" borderId="21" xfId="0" applyFont="1" applyBorder="1"/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4" fillId="3" borderId="11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zoomScale="40" zoomScaleNormal="40" workbookViewId="0"/>
  </sheetViews>
  <sheetFormatPr defaultRowHeight="15" x14ac:dyDescent="0.25"/>
  <cols>
    <col min="2" max="2" width="16.7109375" customWidth="1"/>
    <col min="3" max="3" width="63" customWidth="1"/>
    <col min="4" max="4" width="92.7109375" bestFit="1" customWidth="1"/>
    <col min="5" max="5" width="67.42578125" customWidth="1"/>
    <col min="6" max="6" width="30.28515625" style="1" customWidth="1"/>
    <col min="7" max="7" width="54.7109375" customWidth="1"/>
    <col min="8" max="8" width="50.7109375" customWidth="1"/>
  </cols>
  <sheetData>
    <row r="1" spans="1:8" ht="36" x14ac:dyDescent="0.55000000000000004">
      <c r="A1" s="2"/>
      <c r="B1" s="3" t="s">
        <v>0</v>
      </c>
      <c r="C1" s="4"/>
      <c r="D1" s="4"/>
      <c r="E1" s="4"/>
      <c r="F1" s="5"/>
      <c r="G1" s="6"/>
      <c r="H1" s="2"/>
    </row>
    <row r="2" spans="1:8" ht="36" x14ac:dyDescent="0.55000000000000004">
      <c r="A2" s="2"/>
      <c r="B2" s="23"/>
      <c r="C2" s="23"/>
      <c r="D2" s="23"/>
      <c r="E2" s="23"/>
      <c r="F2" s="23"/>
      <c r="G2" s="23"/>
      <c r="H2" s="2"/>
    </row>
    <row r="3" spans="1:8" ht="36" x14ac:dyDescent="0.55000000000000004">
      <c r="A3" s="2"/>
      <c r="B3" s="24" t="s">
        <v>1</v>
      </c>
      <c r="C3" s="25"/>
      <c r="D3" s="7" t="s">
        <v>2</v>
      </c>
      <c r="E3" s="26"/>
      <c r="F3" s="26"/>
      <c r="G3" s="26"/>
      <c r="H3" s="2"/>
    </row>
    <row r="4" spans="1:8" ht="36" x14ac:dyDescent="0.55000000000000004">
      <c r="A4" s="2"/>
      <c r="B4" s="8"/>
      <c r="C4" s="8"/>
      <c r="D4" s="8"/>
      <c r="E4" s="8"/>
      <c r="F4" s="9"/>
      <c r="G4" s="8"/>
      <c r="H4" s="2"/>
    </row>
    <row r="5" spans="1:8" ht="87" customHeight="1" thickBot="1" x14ac:dyDescent="0.6">
      <c r="A5" s="2"/>
      <c r="B5" s="84" t="s">
        <v>3</v>
      </c>
      <c r="C5" s="84" t="s">
        <v>4</v>
      </c>
      <c r="D5" s="84" t="s">
        <v>5</v>
      </c>
      <c r="E5" s="84" t="s">
        <v>6</v>
      </c>
      <c r="F5" s="84" t="s">
        <v>7</v>
      </c>
      <c r="G5" s="84" t="s">
        <v>8</v>
      </c>
      <c r="H5" s="84" t="s">
        <v>9</v>
      </c>
    </row>
    <row r="6" spans="1:8" s="28" customFormat="1" ht="87" customHeight="1" x14ac:dyDescent="0.55000000000000004">
      <c r="A6" s="2"/>
      <c r="B6" s="87" t="s">
        <v>300</v>
      </c>
      <c r="C6" s="88"/>
      <c r="D6" s="88"/>
      <c r="E6" s="88"/>
      <c r="F6" s="88"/>
      <c r="G6" s="88"/>
      <c r="H6" s="89"/>
    </row>
    <row r="7" spans="1:8" ht="72" x14ac:dyDescent="0.55000000000000004">
      <c r="A7" s="2"/>
      <c r="B7" s="90" t="s">
        <v>10</v>
      </c>
      <c r="C7" s="22" t="s">
        <v>11</v>
      </c>
      <c r="D7" s="10" t="s">
        <v>12</v>
      </c>
      <c r="E7" s="11" t="s">
        <v>152</v>
      </c>
      <c r="F7" s="12">
        <f>COUNTA(E7:E8)</f>
        <v>2</v>
      </c>
      <c r="G7" s="20" t="s">
        <v>13</v>
      </c>
      <c r="H7" s="91" t="s">
        <v>132</v>
      </c>
    </row>
    <row r="8" spans="1:8" ht="108" x14ac:dyDescent="0.55000000000000004">
      <c r="A8" s="2"/>
      <c r="B8" s="90"/>
      <c r="C8" s="22"/>
      <c r="D8" s="10"/>
      <c r="E8" s="11" t="s">
        <v>153</v>
      </c>
      <c r="F8" s="12"/>
      <c r="G8" s="20" t="s">
        <v>14</v>
      </c>
      <c r="H8" s="91" t="s">
        <v>133</v>
      </c>
    </row>
    <row r="9" spans="1:8" ht="72" customHeight="1" x14ac:dyDescent="0.55000000000000004">
      <c r="A9" s="2"/>
      <c r="B9" s="90"/>
      <c r="C9" s="22"/>
      <c r="D9" s="10" t="s">
        <v>15</v>
      </c>
      <c r="E9" s="11" t="s">
        <v>154</v>
      </c>
      <c r="F9" s="12">
        <f>COUNTA(E9:E25)</f>
        <v>17</v>
      </c>
      <c r="G9" s="20" t="s">
        <v>14</v>
      </c>
      <c r="H9" s="91" t="s">
        <v>132</v>
      </c>
    </row>
    <row r="10" spans="1:8" ht="83.25" customHeight="1" x14ac:dyDescent="0.55000000000000004">
      <c r="A10" s="2"/>
      <c r="B10" s="90"/>
      <c r="C10" s="22"/>
      <c r="D10" s="10"/>
      <c r="E10" s="11" t="s">
        <v>155</v>
      </c>
      <c r="F10" s="12"/>
      <c r="G10" s="20" t="s">
        <v>16</v>
      </c>
      <c r="H10" s="91" t="s">
        <v>134</v>
      </c>
    </row>
    <row r="11" spans="1:8" ht="98.25" customHeight="1" x14ac:dyDescent="0.55000000000000004">
      <c r="A11" s="2"/>
      <c r="B11" s="90"/>
      <c r="C11" s="22"/>
      <c r="D11" s="10"/>
      <c r="E11" s="11" t="s">
        <v>156</v>
      </c>
      <c r="F11" s="12"/>
      <c r="G11" s="20" t="s">
        <v>16</v>
      </c>
      <c r="H11" s="91" t="s">
        <v>134</v>
      </c>
    </row>
    <row r="12" spans="1:8" ht="84.75" customHeight="1" x14ac:dyDescent="0.55000000000000004">
      <c r="A12" s="2"/>
      <c r="B12" s="90"/>
      <c r="C12" s="22"/>
      <c r="D12" s="10"/>
      <c r="E12" s="11" t="s">
        <v>157</v>
      </c>
      <c r="F12" s="12"/>
      <c r="G12" s="20" t="s">
        <v>16</v>
      </c>
      <c r="H12" s="91" t="s">
        <v>134</v>
      </c>
    </row>
    <row r="13" spans="1:8" ht="69.75" customHeight="1" x14ac:dyDescent="0.55000000000000004">
      <c r="A13" s="2"/>
      <c r="B13" s="90"/>
      <c r="C13" s="22"/>
      <c r="D13" s="10"/>
      <c r="E13" s="11" t="s">
        <v>158</v>
      </c>
      <c r="F13" s="12"/>
      <c r="G13" s="20" t="s">
        <v>16</v>
      </c>
      <c r="H13" s="91" t="s">
        <v>134</v>
      </c>
    </row>
    <row r="14" spans="1:8" ht="73.5" customHeight="1" x14ac:dyDescent="0.55000000000000004">
      <c r="A14" s="2"/>
      <c r="B14" s="90"/>
      <c r="C14" s="22"/>
      <c r="D14" s="10"/>
      <c r="E14" s="11" t="s">
        <v>159</v>
      </c>
      <c r="F14" s="12"/>
      <c r="G14" s="20" t="s">
        <v>16</v>
      </c>
      <c r="H14" s="91" t="s">
        <v>134</v>
      </c>
    </row>
    <row r="15" spans="1:8" ht="79.5" customHeight="1" x14ac:dyDescent="0.55000000000000004">
      <c r="A15" s="2"/>
      <c r="B15" s="90"/>
      <c r="C15" s="22"/>
      <c r="D15" s="10"/>
      <c r="E15" s="11" t="s">
        <v>160</v>
      </c>
      <c r="F15" s="12"/>
      <c r="G15" s="20" t="s">
        <v>16</v>
      </c>
      <c r="H15" s="91" t="s">
        <v>134</v>
      </c>
    </row>
    <row r="16" spans="1:8" ht="75.75" customHeight="1" x14ac:dyDescent="0.55000000000000004">
      <c r="A16" s="2"/>
      <c r="B16" s="90"/>
      <c r="C16" s="22"/>
      <c r="D16" s="10"/>
      <c r="E16" s="11" t="s">
        <v>161</v>
      </c>
      <c r="F16" s="12"/>
      <c r="G16" s="20" t="s">
        <v>16</v>
      </c>
      <c r="H16" s="91" t="s">
        <v>134</v>
      </c>
    </row>
    <row r="17" spans="1:8" ht="72" customHeight="1" x14ac:dyDescent="0.55000000000000004">
      <c r="A17" s="2"/>
      <c r="B17" s="90"/>
      <c r="C17" s="22"/>
      <c r="D17" s="10"/>
      <c r="E17" s="11" t="s">
        <v>162</v>
      </c>
      <c r="F17" s="12"/>
      <c r="G17" s="20" t="s">
        <v>16</v>
      </c>
      <c r="H17" s="91" t="s">
        <v>134</v>
      </c>
    </row>
    <row r="18" spans="1:8" ht="84.75" customHeight="1" x14ac:dyDescent="0.55000000000000004">
      <c r="A18" s="2"/>
      <c r="B18" s="90"/>
      <c r="C18" s="22"/>
      <c r="D18" s="10"/>
      <c r="E18" s="11" t="s">
        <v>163</v>
      </c>
      <c r="F18" s="12"/>
      <c r="G18" s="20" t="s">
        <v>16</v>
      </c>
      <c r="H18" s="91" t="s">
        <v>134</v>
      </c>
    </row>
    <row r="19" spans="1:8" ht="180" customHeight="1" x14ac:dyDescent="0.55000000000000004">
      <c r="A19" s="2"/>
      <c r="B19" s="90"/>
      <c r="C19" s="22"/>
      <c r="D19" s="10"/>
      <c r="E19" s="11" t="s">
        <v>164</v>
      </c>
      <c r="F19" s="12"/>
      <c r="G19" s="20" t="s">
        <v>16</v>
      </c>
      <c r="H19" s="91" t="s">
        <v>134</v>
      </c>
    </row>
    <row r="20" spans="1:8" ht="180" x14ac:dyDescent="0.55000000000000004">
      <c r="A20" s="2"/>
      <c r="B20" s="90"/>
      <c r="C20" s="22"/>
      <c r="D20" s="10"/>
      <c r="E20" s="11" t="s">
        <v>165</v>
      </c>
      <c r="F20" s="12"/>
      <c r="G20" s="20" t="s">
        <v>16</v>
      </c>
      <c r="H20" s="91" t="s">
        <v>136</v>
      </c>
    </row>
    <row r="21" spans="1:8" ht="108" customHeight="1" x14ac:dyDescent="0.55000000000000004">
      <c r="A21" s="2"/>
      <c r="B21" s="90"/>
      <c r="C21" s="22"/>
      <c r="D21" s="10"/>
      <c r="E21" s="11" t="s">
        <v>166</v>
      </c>
      <c r="F21" s="12"/>
      <c r="G21" s="20" t="s">
        <v>14</v>
      </c>
      <c r="H21" s="91" t="s">
        <v>135</v>
      </c>
    </row>
    <row r="22" spans="1:8" ht="144" customHeight="1" x14ac:dyDescent="0.55000000000000004">
      <c r="A22" s="2"/>
      <c r="B22" s="90"/>
      <c r="C22" s="22"/>
      <c r="D22" s="10"/>
      <c r="E22" s="11" t="s">
        <v>167</v>
      </c>
      <c r="F22" s="12"/>
      <c r="G22" s="20" t="s">
        <v>16</v>
      </c>
      <c r="H22" s="91" t="s">
        <v>137</v>
      </c>
    </row>
    <row r="23" spans="1:8" ht="180" x14ac:dyDescent="0.55000000000000004">
      <c r="A23" s="2"/>
      <c r="B23" s="90"/>
      <c r="C23" s="22"/>
      <c r="D23" s="10"/>
      <c r="E23" s="11" t="s">
        <v>168</v>
      </c>
      <c r="F23" s="12"/>
      <c r="G23" s="20" t="s">
        <v>16</v>
      </c>
      <c r="H23" s="91" t="s">
        <v>138</v>
      </c>
    </row>
    <row r="24" spans="1:8" ht="324" customHeight="1" x14ac:dyDescent="0.55000000000000004">
      <c r="A24" s="2"/>
      <c r="B24" s="90"/>
      <c r="C24" s="22"/>
      <c r="D24" s="10"/>
      <c r="E24" s="11" t="s">
        <v>169</v>
      </c>
      <c r="F24" s="12"/>
      <c r="G24" s="20" t="s">
        <v>16</v>
      </c>
      <c r="H24" s="91" t="s">
        <v>139</v>
      </c>
    </row>
    <row r="25" spans="1:8" ht="144" customHeight="1" x14ac:dyDescent="0.55000000000000004">
      <c r="A25" s="2"/>
      <c r="B25" s="90"/>
      <c r="C25" s="22"/>
      <c r="D25" s="10"/>
      <c r="E25" s="11" t="s">
        <v>170</v>
      </c>
      <c r="F25" s="12"/>
      <c r="G25" s="20" t="s">
        <v>14</v>
      </c>
      <c r="H25" s="91" t="s">
        <v>133</v>
      </c>
    </row>
    <row r="26" spans="1:8" ht="108" x14ac:dyDescent="0.55000000000000004">
      <c r="A26" s="2"/>
      <c r="B26" s="90" t="s">
        <v>17</v>
      </c>
      <c r="C26" s="22" t="s">
        <v>18</v>
      </c>
      <c r="D26" s="10" t="s">
        <v>19</v>
      </c>
      <c r="E26" s="11" t="s">
        <v>171</v>
      </c>
      <c r="F26" s="12">
        <f>COUNTA(E26:E26)</f>
        <v>1</v>
      </c>
      <c r="G26" s="20" t="s">
        <v>14</v>
      </c>
      <c r="H26" s="91" t="s">
        <v>140</v>
      </c>
    </row>
    <row r="27" spans="1:8" ht="180" x14ac:dyDescent="0.55000000000000004">
      <c r="A27" s="2"/>
      <c r="B27" s="90"/>
      <c r="C27" s="22"/>
      <c r="D27" s="10" t="s">
        <v>20</v>
      </c>
      <c r="E27" s="11" t="s">
        <v>172</v>
      </c>
      <c r="F27" s="12">
        <f>COUNTA(E27:E27)</f>
        <v>1</v>
      </c>
      <c r="G27" s="20" t="s">
        <v>14</v>
      </c>
      <c r="H27" s="91" t="s">
        <v>141</v>
      </c>
    </row>
    <row r="28" spans="1:8" ht="180" x14ac:dyDescent="0.55000000000000004">
      <c r="A28" s="2"/>
      <c r="B28" s="90"/>
      <c r="C28" s="22"/>
      <c r="D28" s="10" t="s">
        <v>21</v>
      </c>
      <c r="E28" s="10" t="s">
        <v>173</v>
      </c>
      <c r="F28" s="12">
        <f>COUNTA(E28:E28)</f>
        <v>1</v>
      </c>
      <c r="G28" s="20" t="s">
        <v>14</v>
      </c>
      <c r="H28" s="91" t="s">
        <v>141</v>
      </c>
    </row>
    <row r="29" spans="1:8" ht="108" x14ac:dyDescent="0.55000000000000004">
      <c r="A29" s="2"/>
      <c r="B29" s="90"/>
      <c r="C29" s="22"/>
      <c r="D29" s="10"/>
      <c r="E29" s="10" t="s">
        <v>176</v>
      </c>
      <c r="F29" s="12">
        <f>COUNTA(E29:E29)</f>
        <v>1</v>
      </c>
      <c r="G29" s="20" t="s">
        <v>14</v>
      </c>
      <c r="H29" s="91" t="s">
        <v>175</v>
      </c>
    </row>
    <row r="30" spans="1:8" ht="108" x14ac:dyDescent="0.55000000000000004">
      <c r="A30" s="2"/>
      <c r="B30" s="90" t="s">
        <v>22</v>
      </c>
      <c r="C30" s="22" t="s">
        <v>23</v>
      </c>
      <c r="D30" s="20" t="s">
        <v>24</v>
      </c>
      <c r="E30" s="10" t="s">
        <v>177</v>
      </c>
      <c r="F30" s="12">
        <f>COUNTA(E30:E30)</f>
        <v>1</v>
      </c>
      <c r="G30" s="20" t="s">
        <v>16</v>
      </c>
      <c r="H30" s="91" t="s">
        <v>142</v>
      </c>
    </row>
    <row r="31" spans="1:8" ht="72" customHeight="1" x14ac:dyDescent="0.55000000000000004">
      <c r="A31" s="2"/>
      <c r="B31" s="90"/>
      <c r="C31" s="22"/>
      <c r="D31" s="27" t="s">
        <v>25</v>
      </c>
      <c r="E31" s="10" t="s">
        <v>178</v>
      </c>
      <c r="F31" s="12">
        <f>COUNTA(E31:E33)</f>
        <v>3</v>
      </c>
      <c r="G31" s="20" t="s">
        <v>14</v>
      </c>
      <c r="H31" s="91" t="s">
        <v>143</v>
      </c>
    </row>
    <row r="32" spans="1:8" ht="36" customHeight="1" x14ac:dyDescent="0.55000000000000004">
      <c r="A32" s="2"/>
      <c r="B32" s="90"/>
      <c r="C32" s="22"/>
      <c r="D32" s="27"/>
      <c r="E32" s="10" t="s">
        <v>179</v>
      </c>
      <c r="F32" s="12"/>
      <c r="G32" s="20" t="s">
        <v>16</v>
      </c>
      <c r="H32" s="91" t="s">
        <v>134</v>
      </c>
    </row>
    <row r="33" spans="1:8" ht="36" customHeight="1" x14ac:dyDescent="0.55000000000000004">
      <c r="A33" s="2"/>
      <c r="B33" s="90"/>
      <c r="C33" s="22"/>
      <c r="D33" s="27"/>
      <c r="E33" s="11" t="s">
        <v>180</v>
      </c>
      <c r="F33" s="12"/>
      <c r="G33" s="20" t="s">
        <v>16</v>
      </c>
      <c r="H33" s="91" t="s">
        <v>134</v>
      </c>
    </row>
    <row r="34" spans="1:8" ht="108" x14ac:dyDescent="0.55000000000000004">
      <c r="A34" s="2"/>
      <c r="B34" s="90"/>
      <c r="C34" s="22"/>
      <c r="D34" s="14" t="s">
        <v>26</v>
      </c>
      <c r="E34" s="11" t="s">
        <v>181</v>
      </c>
      <c r="F34" s="12">
        <f>COUNTA(E34:E34)</f>
        <v>1</v>
      </c>
      <c r="G34" s="20" t="s">
        <v>13</v>
      </c>
      <c r="H34" s="91" t="s">
        <v>144</v>
      </c>
    </row>
    <row r="35" spans="1:8" ht="144" x14ac:dyDescent="0.55000000000000004">
      <c r="A35" s="2"/>
      <c r="B35" s="90"/>
      <c r="C35" s="22"/>
      <c r="D35" s="22" t="s">
        <v>27</v>
      </c>
      <c r="E35" s="11" t="s">
        <v>182</v>
      </c>
      <c r="F35" s="12">
        <f>COUNTA(E35:E38)</f>
        <v>4</v>
      </c>
      <c r="G35" s="20" t="s">
        <v>14</v>
      </c>
      <c r="H35" s="91" t="s">
        <v>145</v>
      </c>
    </row>
    <row r="36" spans="1:8" ht="36" customHeight="1" x14ac:dyDescent="0.55000000000000004">
      <c r="A36" s="2"/>
      <c r="B36" s="90"/>
      <c r="C36" s="22"/>
      <c r="D36" s="22"/>
      <c r="E36" s="11" t="s">
        <v>183</v>
      </c>
      <c r="F36" s="12"/>
      <c r="G36" s="20" t="s">
        <v>13</v>
      </c>
      <c r="H36" s="91" t="s">
        <v>134</v>
      </c>
    </row>
    <row r="37" spans="1:8" ht="36" customHeight="1" x14ac:dyDescent="0.55000000000000004">
      <c r="A37" s="2"/>
      <c r="B37" s="90"/>
      <c r="C37" s="22"/>
      <c r="D37" s="22"/>
      <c r="E37" s="11" t="s">
        <v>184</v>
      </c>
      <c r="F37" s="12"/>
      <c r="G37" s="20" t="s">
        <v>16</v>
      </c>
      <c r="H37" s="91"/>
    </row>
    <row r="38" spans="1:8" ht="36" customHeight="1" x14ac:dyDescent="0.55000000000000004">
      <c r="A38" s="2"/>
      <c r="B38" s="90"/>
      <c r="C38" s="22"/>
      <c r="D38" s="22"/>
      <c r="E38" s="11" t="s">
        <v>185</v>
      </c>
      <c r="F38" s="12"/>
      <c r="G38" s="20" t="s">
        <v>16</v>
      </c>
      <c r="H38" s="91" t="s">
        <v>134</v>
      </c>
    </row>
    <row r="39" spans="1:8" ht="36" customHeight="1" x14ac:dyDescent="0.55000000000000004">
      <c r="A39" s="2"/>
      <c r="B39" s="90"/>
      <c r="C39" s="22"/>
      <c r="D39" s="22" t="s">
        <v>28</v>
      </c>
      <c r="E39" s="11" t="s">
        <v>186</v>
      </c>
      <c r="F39" s="12">
        <f>COUNTA(E39:E42)</f>
        <v>4</v>
      </c>
      <c r="G39" s="20" t="s">
        <v>16</v>
      </c>
      <c r="H39" s="91" t="s">
        <v>134</v>
      </c>
    </row>
    <row r="40" spans="1:8" ht="36" customHeight="1" x14ac:dyDescent="0.55000000000000004">
      <c r="A40" s="2"/>
      <c r="B40" s="90"/>
      <c r="C40" s="22"/>
      <c r="D40" s="22"/>
      <c r="E40" s="11" t="s">
        <v>187</v>
      </c>
      <c r="F40" s="12"/>
      <c r="G40" s="20" t="s">
        <v>16</v>
      </c>
      <c r="H40" s="91"/>
    </row>
    <row r="41" spans="1:8" ht="64.5" customHeight="1" x14ac:dyDescent="0.55000000000000004">
      <c r="A41" s="2"/>
      <c r="B41" s="90"/>
      <c r="C41" s="22"/>
      <c r="D41" s="22"/>
      <c r="E41" s="11" t="s">
        <v>188</v>
      </c>
      <c r="F41" s="12"/>
      <c r="G41" s="20" t="s">
        <v>16</v>
      </c>
      <c r="H41" s="91" t="s">
        <v>134</v>
      </c>
    </row>
    <row r="42" spans="1:8" ht="89.25" customHeight="1" x14ac:dyDescent="0.55000000000000004">
      <c r="A42" s="2"/>
      <c r="B42" s="90"/>
      <c r="C42" s="22"/>
      <c r="D42" s="22"/>
      <c r="E42" s="11" t="s">
        <v>189</v>
      </c>
      <c r="F42" s="12"/>
      <c r="G42" s="20" t="s">
        <v>16</v>
      </c>
      <c r="H42" s="91" t="s">
        <v>134</v>
      </c>
    </row>
    <row r="43" spans="1:8" ht="252" customHeight="1" x14ac:dyDescent="0.55000000000000004">
      <c r="A43" s="2"/>
      <c r="B43" s="92" t="s">
        <v>29</v>
      </c>
      <c r="C43" s="22" t="s">
        <v>30</v>
      </c>
      <c r="D43" s="10" t="s">
        <v>122</v>
      </c>
      <c r="E43" s="11" t="s">
        <v>190</v>
      </c>
      <c r="F43" s="12">
        <f>COUNTA(E43:E43)</f>
        <v>1</v>
      </c>
      <c r="G43" s="20" t="s">
        <v>16</v>
      </c>
      <c r="H43" s="91" t="s">
        <v>146</v>
      </c>
    </row>
    <row r="44" spans="1:8" ht="252" customHeight="1" x14ac:dyDescent="0.55000000000000004">
      <c r="A44" s="2"/>
      <c r="B44" s="92"/>
      <c r="C44" s="22"/>
      <c r="D44" s="10" t="s">
        <v>121</v>
      </c>
      <c r="E44" s="11" t="s">
        <v>191</v>
      </c>
      <c r="F44" s="12">
        <f>COUNTA(E44:E44)</f>
        <v>1</v>
      </c>
      <c r="G44" s="20" t="s">
        <v>16</v>
      </c>
      <c r="H44" s="91" t="s">
        <v>146</v>
      </c>
    </row>
    <row r="45" spans="1:8" ht="36" customHeight="1" x14ac:dyDescent="0.55000000000000004">
      <c r="A45" s="2"/>
      <c r="B45" s="92"/>
      <c r="C45" s="22"/>
      <c r="D45" s="10" t="s">
        <v>123</v>
      </c>
      <c r="E45" s="11" t="s">
        <v>192</v>
      </c>
      <c r="F45" s="12">
        <f>COUNTA(E45:E45)</f>
        <v>1</v>
      </c>
      <c r="G45" s="20" t="s">
        <v>16</v>
      </c>
      <c r="H45" s="91" t="s">
        <v>134</v>
      </c>
    </row>
    <row r="46" spans="1:8" ht="36" customHeight="1" x14ac:dyDescent="0.55000000000000004">
      <c r="A46" s="2"/>
      <c r="B46" s="90" t="s">
        <v>31</v>
      </c>
      <c r="C46" s="22" t="s">
        <v>32</v>
      </c>
      <c r="D46" s="22" t="s">
        <v>33</v>
      </c>
      <c r="E46" s="11" t="s">
        <v>193</v>
      </c>
      <c r="F46" s="12">
        <v>3</v>
      </c>
      <c r="G46" s="20" t="s">
        <v>16</v>
      </c>
      <c r="H46" s="91" t="s">
        <v>134</v>
      </c>
    </row>
    <row r="47" spans="1:8" ht="82.5" customHeight="1" x14ac:dyDescent="0.55000000000000004">
      <c r="A47" s="2"/>
      <c r="B47" s="90"/>
      <c r="C47" s="22"/>
      <c r="D47" s="22"/>
      <c r="E47" s="11" t="s">
        <v>194</v>
      </c>
      <c r="F47" s="12"/>
      <c r="G47" s="20" t="s">
        <v>16</v>
      </c>
      <c r="H47" s="91" t="s">
        <v>134</v>
      </c>
    </row>
    <row r="48" spans="1:8" ht="72" customHeight="1" x14ac:dyDescent="0.55000000000000004">
      <c r="A48" s="2"/>
      <c r="B48" s="90" t="s">
        <v>34</v>
      </c>
      <c r="C48" s="22" t="s">
        <v>35</v>
      </c>
      <c r="D48" s="20" t="s">
        <v>125</v>
      </c>
      <c r="E48" s="11" t="s">
        <v>195</v>
      </c>
      <c r="F48" s="12">
        <f>COUNTA(E48:E48)</f>
        <v>1</v>
      </c>
      <c r="G48" s="20" t="s">
        <v>16</v>
      </c>
      <c r="H48" s="91" t="s">
        <v>134</v>
      </c>
    </row>
    <row r="49" spans="1:8" ht="72" x14ac:dyDescent="0.55000000000000004">
      <c r="A49" s="2"/>
      <c r="B49" s="90"/>
      <c r="C49" s="22"/>
      <c r="D49" s="10" t="s">
        <v>124</v>
      </c>
      <c r="E49" s="11" t="s">
        <v>196</v>
      </c>
      <c r="F49" s="12">
        <f>COUNTA(E49:E49)</f>
        <v>1</v>
      </c>
      <c r="G49" s="20" t="s">
        <v>16</v>
      </c>
      <c r="H49" s="93" t="s">
        <v>147</v>
      </c>
    </row>
    <row r="50" spans="1:8" ht="72" customHeight="1" x14ac:dyDescent="0.55000000000000004">
      <c r="A50" s="2"/>
      <c r="B50" s="50" t="s">
        <v>36</v>
      </c>
      <c r="C50" s="20" t="s">
        <v>37</v>
      </c>
      <c r="D50" s="15" t="s">
        <v>126</v>
      </c>
      <c r="E50" s="11" t="s">
        <v>197</v>
      </c>
      <c r="F50" s="12">
        <f>COUNTA(E50:E50)</f>
        <v>1</v>
      </c>
      <c r="G50" s="20" t="s">
        <v>16</v>
      </c>
      <c r="H50" s="91" t="s">
        <v>134</v>
      </c>
    </row>
    <row r="51" spans="1:8" ht="36" customHeight="1" x14ac:dyDescent="0.55000000000000004">
      <c r="A51" s="2"/>
      <c r="B51" s="90" t="s">
        <v>38</v>
      </c>
      <c r="C51" s="22" t="s">
        <v>39</v>
      </c>
      <c r="D51" s="10" t="s">
        <v>127</v>
      </c>
      <c r="E51" s="10" t="s">
        <v>198</v>
      </c>
      <c r="F51" s="12">
        <f>COUNTA(E51:E52)</f>
        <v>2</v>
      </c>
      <c r="G51" s="20" t="s">
        <v>16</v>
      </c>
      <c r="H51" s="91" t="s">
        <v>134</v>
      </c>
    </row>
    <row r="52" spans="1:8" ht="36" customHeight="1" x14ac:dyDescent="0.55000000000000004">
      <c r="A52" s="2"/>
      <c r="B52" s="90"/>
      <c r="C52" s="22"/>
      <c r="D52" s="10"/>
      <c r="E52" s="10" t="s">
        <v>199</v>
      </c>
      <c r="F52" s="12"/>
      <c r="G52" s="20" t="s">
        <v>16</v>
      </c>
      <c r="H52" s="91" t="s">
        <v>134</v>
      </c>
    </row>
    <row r="53" spans="1:8" ht="216" x14ac:dyDescent="0.55000000000000004">
      <c r="A53" s="2"/>
      <c r="B53" s="90"/>
      <c r="C53" s="22"/>
      <c r="D53" s="10" t="s">
        <v>128</v>
      </c>
      <c r="E53" s="10" t="s">
        <v>200</v>
      </c>
      <c r="F53" s="12">
        <f>COUNTA(E53:E53)</f>
        <v>1</v>
      </c>
      <c r="G53" s="20" t="s">
        <v>16</v>
      </c>
      <c r="H53" s="91" t="s">
        <v>148</v>
      </c>
    </row>
    <row r="54" spans="1:8" ht="36" customHeight="1" x14ac:dyDescent="0.55000000000000004">
      <c r="A54" s="2"/>
      <c r="B54" s="90" t="s">
        <v>40</v>
      </c>
      <c r="C54" s="22" t="s">
        <v>41</v>
      </c>
      <c r="D54" s="10" t="s">
        <v>129</v>
      </c>
      <c r="E54" s="11" t="s">
        <v>201</v>
      </c>
      <c r="F54" s="12">
        <f>COUNTA(E54:E55)</f>
        <v>2</v>
      </c>
      <c r="G54" s="20" t="s">
        <v>14</v>
      </c>
      <c r="H54" s="91" t="s">
        <v>134</v>
      </c>
    </row>
    <row r="55" spans="1:8" ht="108" x14ac:dyDescent="0.55000000000000004">
      <c r="A55" s="2"/>
      <c r="B55" s="90"/>
      <c r="C55" s="22"/>
      <c r="D55" s="10"/>
      <c r="E55" s="11" t="s">
        <v>202</v>
      </c>
      <c r="F55" s="12"/>
      <c r="G55" s="20" t="s">
        <v>16</v>
      </c>
      <c r="H55" s="91" t="s">
        <v>149</v>
      </c>
    </row>
    <row r="56" spans="1:8" ht="72" customHeight="1" x14ac:dyDescent="0.55000000000000004">
      <c r="A56" s="2"/>
      <c r="B56" s="90" t="s">
        <v>42</v>
      </c>
      <c r="C56" s="22" t="s">
        <v>43</v>
      </c>
      <c r="D56" s="10" t="s">
        <v>130</v>
      </c>
      <c r="E56" s="11" t="s">
        <v>203</v>
      </c>
      <c r="F56" s="12">
        <f>COUNTA(E56:E57)</f>
        <v>2</v>
      </c>
      <c r="G56" s="20" t="s">
        <v>16</v>
      </c>
      <c r="H56" s="91" t="s">
        <v>134</v>
      </c>
    </row>
    <row r="57" spans="1:8" ht="108" x14ac:dyDescent="0.55000000000000004">
      <c r="A57" s="2"/>
      <c r="B57" s="90"/>
      <c r="C57" s="22"/>
      <c r="D57" s="10"/>
      <c r="E57" s="11" t="s">
        <v>204</v>
      </c>
      <c r="F57" s="12"/>
      <c r="G57" s="20" t="s">
        <v>16</v>
      </c>
      <c r="H57" s="91" t="s">
        <v>150</v>
      </c>
    </row>
    <row r="58" spans="1:8" ht="72" x14ac:dyDescent="0.55000000000000004">
      <c r="A58" s="2"/>
      <c r="B58" s="50" t="s">
        <v>44</v>
      </c>
      <c r="C58" s="20" t="s">
        <v>45</v>
      </c>
      <c r="D58" s="10" t="s">
        <v>131</v>
      </c>
      <c r="E58" s="11" t="s">
        <v>205</v>
      </c>
      <c r="F58" s="12">
        <f>COUNTA(E58:E58)</f>
        <v>1</v>
      </c>
      <c r="G58" s="20" t="s">
        <v>16</v>
      </c>
      <c r="H58" s="91" t="s">
        <v>134</v>
      </c>
    </row>
    <row r="59" spans="1:8" ht="81.75" customHeight="1" x14ac:dyDescent="0.55000000000000004">
      <c r="A59" s="2"/>
      <c r="B59" s="90" t="s">
        <v>46</v>
      </c>
      <c r="C59" s="22" t="s">
        <v>47</v>
      </c>
      <c r="D59" s="10" t="s">
        <v>174</v>
      </c>
      <c r="E59" s="10" t="s">
        <v>206</v>
      </c>
      <c r="F59" s="12">
        <f>COUNTA(E59:E60)</f>
        <v>2</v>
      </c>
      <c r="G59" s="20" t="s">
        <v>13</v>
      </c>
      <c r="H59" s="91" t="s">
        <v>151</v>
      </c>
    </row>
    <row r="60" spans="1:8" ht="78" customHeight="1" thickBot="1" x14ac:dyDescent="0.6">
      <c r="A60" s="2"/>
      <c r="B60" s="94"/>
      <c r="C60" s="95"/>
      <c r="D60" s="96"/>
      <c r="E60" s="96" t="s">
        <v>207</v>
      </c>
      <c r="F60" s="57"/>
      <c r="G60" s="57" t="s">
        <v>16</v>
      </c>
      <c r="H60" s="97" t="s">
        <v>134</v>
      </c>
    </row>
    <row r="61" spans="1:8" s="28" customFormat="1" ht="78" customHeight="1" thickBot="1" x14ac:dyDescent="0.6">
      <c r="A61" s="2"/>
      <c r="B61" s="19"/>
      <c r="C61" s="19"/>
      <c r="D61" s="85"/>
      <c r="E61" s="85"/>
      <c r="F61" s="19"/>
      <c r="G61" s="19"/>
      <c r="H61" s="86"/>
    </row>
    <row r="62" spans="1:8" ht="36" x14ac:dyDescent="0.55000000000000004">
      <c r="A62" s="2"/>
      <c r="B62" s="76" t="s">
        <v>299</v>
      </c>
      <c r="C62" s="77"/>
      <c r="D62" s="78"/>
      <c r="E62" s="79"/>
      <c r="F62" s="80"/>
      <c r="G62" s="77"/>
      <c r="H62" s="81"/>
    </row>
    <row r="63" spans="1:8" ht="72" x14ac:dyDescent="0.55000000000000004">
      <c r="A63" s="2"/>
      <c r="B63" s="82" t="s">
        <v>48</v>
      </c>
      <c r="C63" s="33" t="s">
        <v>114</v>
      </c>
      <c r="D63" s="32" t="s">
        <v>49</v>
      </c>
      <c r="E63" s="34" t="s">
        <v>208</v>
      </c>
      <c r="F63" s="16">
        <v>1</v>
      </c>
      <c r="G63" s="32" t="s">
        <v>16</v>
      </c>
      <c r="H63" s="70" t="s">
        <v>209</v>
      </c>
    </row>
    <row r="64" spans="1:8" ht="72" x14ac:dyDescent="0.55000000000000004">
      <c r="A64" s="2"/>
      <c r="B64" s="82"/>
      <c r="C64" s="33"/>
      <c r="D64" s="32" t="s">
        <v>50</v>
      </c>
      <c r="E64" s="34" t="s">
        <v>210</v>
      </c>
      <c r="F64" s="16">
        <v>2</v>
      </c>
      <c r="G64" s="32" t="s">
        <v>16</v>
      </c>
      <c r="H64" s="70" t="s">
        <v>209</v>
      </c>
    </row>
    <row r="65" spans="1:8" ht="36" x14ac:dyDescent="0.55000000000000004">
      <c r="A65" s="2"/>
      <c r="B65" s="69"/>
      <c r="C65" s="16"/>
      <c r="D65" s="16"/>
      <c r="E65" s="13" t="s">
        <v>211</v>
      </c>
      <c r="F65" s="16"/>
      <c r="G65" s="16" t="s">
        <v>16</v>
      </c>
      <c r="H65" s="70" t="s">
        <v>209</v>
      </c>
    </row>
    <row r="66" spans="1:8" ht="36" x14ac:dyDescent="0.55000000000000004">
      <c r="A66" s="2"/>
      <c r="B66" s="69"/>
      <c r="C66" s="16"/>
      <c r="D66" s="13"/>
      <c r="E66" s="13"/>
      <c r="F66" s="16"/>
      <c r="G66" s="32"/>
      <c r="H66" s="70"/>
    </row>
    <row r="67" spans="1:8" ht="72" x14ac:dyDescent="0.55000000000000004">
      <c r="A67" s="2"/>
      <c r="B67" s="82" t="s">
        <v>51</v>
      </c>
      <c r="C67" s="16" t="s">
        <v>212</v>
      </c>
      <c r="D67" s="32" t="s">
        <v>52</v>
      </c>
      <c r="E67" s="34" t="s">
        <v>213</v>
      </c>
      <c r="F67" s="16">
        <v>2</v>
      </c>
      <c r="G67" s="32" t="s">
        <v>16</v>
      </c>
      <c r="H67" s="70" t="s">
        <v>209</v>
      </c>
    </row>
    <row r="68" spans="1:8" ht="108" x14ac:dyDescent="0.55000000000000004">
      <c r="A68" s="2"/>
      <c r="B68" s="82"/>
      <c r="C68" s="16"/>
      <c r="D68" s="32"/>
      <c r="E68" s="34" t="s">
        <v>214</v>
      </c>
      <c r="F68" s="16"/>
      <c r="G68" s="32" t="s">
        <v>16</v>
      </c>
      <c r="H68" s="70" t="s">
        <v>209</v>
      </c>
    </row>
    <row r="69" spans="1:8" ht="36" x14ac:dyDescent="0.55000000000000004">
      <c r="A69" s="2"/>
      <c r="B69" s="69"/>
      <c r="C69" s="16"/>
      <c r="D69" s="32" t="s">
        <v>53</v>
      </c>
      <c r="E69" s="13" t="s">
        <v>215</v>
      </c>
      <c r="F69" s="16">
        <v>1</v>
      </c>
      <c r="G69" s="32" t="s">
        <v>14</v>
      </c>
      <c r="H69" s="70"/>
    </row>
    <row r="70" spans="1:8" ht="72" x14ac:dyDescent="0.55000000000000004">
      <c r="A70" s="2"/>
      <c r="B70" s="69"/>
      <c r="C70" s="16"/>
      <c r="D70" s="32" t="s">
        <v>54</v>
      </c>
      <c r="E70" s="16" t="s">
        <v>216</v>
      </c>
      <c r="F70" s="16">
        <v>1</v>
      </c>
      <c r="G70" s="32" t="s">
        <v>16</v>
      </c>
      <c r="H70" s="70" t="s">
        <v>209</v>
      </c>
    </row>
    <row r="71" spans="1:8" ht="72" x14ac:dyDescent="0.55000000000000004">
      <c r="A71" s="2"/>
      <c r="B71" s="69"/>
      <c r="C71" s="16"/>
      <c r="D71" s="32" t="s">
        <v>55</v>
      </c>
      <c r="E71" s="13" t="s">
        <v>217</v>
      </c>
      <c r="F71" s="16">
        <v>1</v>
      </c>
      <c r="G71" s="32" t="s">
        <v>14</v>
      </c>
      <c r="H71" s="70" t="s">
        <v>218</v>
      </c>
    </row>
    <row r="72" spans="1:8" ht="72" x14ac:dyDescent="0.55000000000000004">
      <c r="A72" s="2"/>
      <c r="B72" s="82" t="s">
        <v>56</v>
      </c>
      <c r="C72" s="16"/>
      <c r="D72" s="32" t="s">
        <v>57</v>
      </c>
      <c r="E72" s="16" t="s">
        <v>219</v>
      </c>
      <c r="F72" s="16">
        <v>1</v>
      </c>
      <c r="G72" s="32" t="s">
        <v>16</v>
      </c>
      <c r="H72" s="70" t="s">
        <v>209</v>
      </c>
    </row>
    <row r="73" spans="1:8" ht="36" x14ac:dyDescent="0.55000000000000004">
      <c r="A73" s="2"/>
      <c r="B73" s="82" t="s">
        <v>58</v>
      </c>
      <c r="C73" s="16"/>
      <c r="D73" s="32" t="s">
        <v>59</v>
      </c>
      <c r="E73" s="13" t="s">
        <v>220</v>
      </c>
      <c r="F73" s="16">
        <v>1</v>
      </c>
      <c r="G73" s="32" t="s">
        <v>16</v>
      </c>
      <c r="H73" s="70"/>
    </row>
    <row r="74" spans="1:8" ht="72" x14ac:dyDescent="0.55000000000000004">
      <c r="A74" s="2"/>
      <c r="B74" s="69"/>
      <c r="C74" s="16"/>
      <c r="D74" s="32" t="s">
        <v>60</v>
      </c>
      <c r="E74" s="16" t="s">
        <v>221</v>
      </c>
      <c r="F74" s="16">
        <v>1</v>
      </c>
      <c r="G74" s="32" t="s">
        <v>16</v>
      </c>
      <c r="H74" s="70"/>
    </row>
    <row r="75" spans="1:8" ht="72" x14ac:dyDescent="0.55000000000000004">
      <c r="A75" s="2"/>
      <c r="B75" s="69"/>
      <c r="C75" s="16"/>
      <c r="D75" s="32" t="s">
        <v>61</v>
      </c>
      <c r="E75" s="16" t="s">
        <v>222</v>
      </c>
      <c r="F75" s="16">
        <v>1</v>
      </c>
      <c r="G75" s="32" t="s">
        <v>14</v>
      </c>
      <c r="H75" s="70"/>
    </row>
    <row r="76" spans="1:8" ht="72" x14ac:dyDescent="0.55000000000000004">
      <c r="A76" s="2"/>
      <c r="B76" s="82" t="s">
        <v>62</v>
      </c>
      <c r="C76" s="16"/>
      <c r="D76" s="32" t="s">
        <v>63</v>
      </c>
      <c r="E76" s="16" t="s">
        <v>223</v>
      </c>
      <c r="F76" s="16">
        <v>1</v>
      </c>
      <c r="G76" s="32" t="s">
        <v>16</v>
      </c>
      <c r="H76" s="70"/>
    </row>
    <row r="77" spans="1:8" ht="108" x14ac:dyDescent="0.55000000000000004">
      <c r="A77" s="2"/>
      <c r="B77" s="69"/>
      <c r="C77" s="16"/>
      <c r="D77" s="32" t="s">
        <v>64</v>
      </c>
      <c r="E77" s="16" t="s">
        <v>224</v>
      </c>
      <c r="F77" s="16">
        <v>1</v>
      </c>
      <c r="G77" s="32" t="s">
        <v>14</v>
      </c>
      <c r="H77" s="70"/>
    </row>
    <row r="78" spans="1:8" ht="72" x14ac:dyDescent="0.55000000000000004">
      <c r="A78" s="2"/>
      <c r="B78" s="82" t="s">
        <v>65</v>
      </c>
      <c r="C78" s="16"/>
      <c r="D78" s="32" t="s">
        <v>66</v>
      </c>
      <c r="E78" s="16" t="s">
        <v>225</v>
      </c>
      <c r="F78" s="16">
        <v>1</v>
      </c>
      <c r="G78" s="32" t="s">
        <v>16</v>
      </c>
      <c r="H78" s="70"/>
    </row>
    <row r="79" spans="1:8" ht="72" x14ac:dyDescent="0.55000000000000004">
      <c r="A79" s="2"/>
      <c r="B79" s="69"/>
      <c r="C79" s="16"/>
      <c r="D79" s="32" t="s">
        <v>64</v>
      </c>
      <c r="E79" s="16" t="s">
        <v>226</v>
      </c>
      <c r="F79" s="16">
        <v>1</v>
      </c>
      <c r="G79" s="32" t="s">
        <v>14</v>
      </c>
      <c r="H79" s="70"/>
    </row>
    <row r="80" spans="1:8" ht="72" x14ac:dyDescent="0.55000000000000004">
      <c r="A80" s="2"/>
      <c r="B80" s="82" t="s">
        <v>67</v>
      </c>
      <c r="C80" s="16"/>
      <c r="D80" s="32" t="s">
        <v>68</v>
      </c>
      <c r="E80" s="16" t="s">
        <v>227</v>
      </c>
      <c r="F80" s="16">
        <v>1</v>
      </c>
      <c r="G80" s="32" t="s">
        <v>16</v>
      </c>
      <c r="H80" s="70" t="s">
        <v>209</v>
      </c>
    </row>
    <row r="81" spans="1:8" ht="72" x14ac:dyDescent="0.55000000000000004">
      <c r="A81" s="2"/>
      <c r="B81" s="69"/>
      <c r="C81" s="16"/>
      <c r="D81" s="32" t="s">
        <v>69</v>
      </c>
      <c r="E81" s="16" t="s">
        <v>228</v>
      </c>
      <c r="F81" s="16">
        <v>2</v>
      </c>
      <c r="G81" s="32" t="s">
        <v>16</v>
      </c>
      <c r="H81" s="70" t="s">
        <v>229</v>
      </c>
    </row>
    <row r="82" spans="1:8" ht="144" x14ac:dyDescent="0.55000000000000004">
      <c r="A82" s="2"/>
      <c r="B82" s="69"/>
      <c r="C82" s="16"/>
      <c r="D82" s="32"/>
      <c r="E82" s="16" t="s">
        <v>230</v>
      </c>
      <c r="F82" s="16"/>
      <c r="G82" s="32"/>
      <c r="H82" s="70" t="s">
        <v>231</v>
      </c>
    </row>
    <row r="83" spans="1:8" ht="72" x14ac:dyDescent="0.55000000000000004">
      <c r="A83" s="2"/>
      <c r="B83" s="69"/>
      <c r="C83" s="16"/>
      <c r="D83" s="32" t="s">
        <v>70</v>
      </c>
      <c r="E83" s="16" t="s">
        <v>232</v>
      </c>
      <c r="F83" s="16">
        <v>1</v>
      </c>
      <c r="G83" s="32" t="s">
        <v>16</v>
      </c>
      <c r="H83" s="70" t="s">
        <v>233</v>
      </c>
    </row>
    <row r="84" spans="1:8" ht="108" x14ac:dyDescent="0.55000000000000004">
      <c r="A84" s="2"/>
      <c r="B84" s="69"/>
      <c r="C84" s="16"/>
      <c r="D84" s="32" t="s">
        <v>71</v>
      </c>
      <c r="E84" s="16" t="s">
        <v>234</v>
      </c>
      <c r="F84" s="16">
        <v>1</v>
      </c>
      <c r="G84" s="32" t="s">
        <v>16</v>
      </c>
      <c r="H84" s="70" t="s">
        <v>209</v>
      </c>
    </row>
    <row r="85" spans="1:8" ht="72" x14ac:dyDescent="0.55000000000000004">
      <c r="A85" s="2"/>
      <c r="B85" s="82" t="s">
        <v>72</v>
      </c>
      <c r="C85" s="16"/>
      <c r="D85" s="32" t="s">
        <v>73</v>
      </c>
      <c r="E85" s="16" t="s">
        <v>235</v>
      </c>
      <c r="F85" s="16">
        <v>1</v>
      </c>
      <c r="G85" s="32" t="s">
        <v>16</v>
      </c>
      <c r="H85" s="70" t="s">
        <v>209</v>
      </c>
    </row>
    <row r="86" spans="1:8" ht="108.75" thickBot="1" x14ac:dyDescent="0.6">
      <c r="A86" s="2"/>
      <c r="B86" s="71"/>
      <c r="C86" s="72"/>
      <c r="D86" s="83" t="s">
        <v>74</v>
      </c>
      <c r="E86" s="72" t="s">
        <v>236</v>
      </c>
      <c r="F86" s="72">
        <v>1</v>
      </c>
      <c r="G86" s="83" t="s">
        <v>16</v>
      </c>
      <c r="H86" s="73" t="s">
        <v>209</v>
      </c>
    </row>
    <row r="87" spans="1:8" s="28" customFormat="1" ht="36.75" thickBot="1" x14ac:dyDescent="0.6">
      <c r="A87" s="2"/>
      <c r="B87" s="74"/>
      <c r="C87" s="74"/>
      <c r="D87" s="75"/>
      <c r="E87" s="74"/>
      <c r="F87" s="74"/>
      <c r="G87" s="75"/>
      <c r="H87" s="74"/>
    </row>
    <row r="88" spans="1:8" ht="36" x14ac:dyDescent="0.55000000000000004">
      <c r="A88" s="2"/>
      <c r="B88" s="65" t="s">
        <v>298</v>
      </c>
      <c r="C88" s="66"/>
      <c r="D88" s="67"/>
      <c r="E88" s="66"/>
      <c r="F88" s="66"/>
      <c r="G88" s="67"/>
      <c r="H88" s="68"/>
    </row>
    <row r="89" spans="1:8" ht="72" x14ac:dyDescent="0.55000000000000004">
      <c r="A89" s="2"/>
      <c r="B89" s="69" t="s">
        <v>82</v>
      </c>
      <c r="C89" s="16" t="s">
        <v>237</v>
      </c>
      <c r="D89" s="35" t="s">
        <v>238</v>
      </c>
      <c r="E89" s="16" t="s">
        <v>239</v>
      </c>
      <c r="F89" s="16">
        <v>4</v>
      </c>
      <c r="G89" s="16" t="s">
        <v>16</v>
      </c>
      <c r="H89" s="70" t="s">
        <v>240</v>
      </c>
    </row>
    <row r="90" spans="1:8" ht="108" x14ac:dyDescent="0.55000000000000004">
      <c r="A90" s="2"/>
      <c r="B90" s="69"/>
      <c r="C90" s="16"/>
      <c r="D90" s="35"/>
      <c r="E90" s="16" t="s">
        <v>241</v>
      </c>
      <c r="F90" s="16"/>
      <c r="G90" s="16" t="s">
        <v>16</v>
      </c>
      <c r="H90" s="70" t="s">
        <v>240</v>
      </c>
    </row>
    <row r="91" spans="1:8" ht="108" x14ac:dyDescent="0.55000000000000004">
      <c r="A91" s="2"/>
      <c r="B91" s="69"/>
      <c r="C91" s="16"/>
      <c r="D91" s="35"/>
      <c r="E91" s="16" t="s">
        <v>242</v>
      </c>
      <c r="F91" s="16"/>
      <c r="G91" s="16" t="s">
        <v>16</v>
      </c>
      <c r="H91" s="70" t="s">
        <v>240</v>
      </c>
    </row>
    <row r="92" spans="1:8" ht="180" x14ac:dyDescent="0.55000000000000004">
      <c r="A92" s="2"/>
      <c r="B92" s="69"/>
      <c r="C92" s="16"/>
      <c r="D92" s="35"/>
      <c r="E92" s="16" t="s">
        <v>243</v>
      </c>
      <c r="F92" s="16"/>
      <c r="G92" s="16" t="s">
        <v>16</v>
      </c>
      <c r="H92" s="70" t="s">
        <v>240</v>
      </c>
    </row>
    <row r="93" spans="1:8" ht="108" x14ac:dyDescent="0.55000000000000004">
      <c r="A93" s="2"/>
      <c r="B93" s="69"/>
      <c r="C93" s="16"/>
      <c r="D93" s="35" t="s">
        <v>244</v>
      </c>
      <c r="E93" s="16" t="s">
        <v>245</v>
      </c>
      <c r="F93" s="16">
        <v>2</v>
      </c>
      <c r="G93" s="16" t="s">
        <v>16</v>
      </c>
      <c r="H93" s="70" t="s">
        <v>240</v>
      </c>
    </row>
    <row r="94" spans="1:8" ht="72" x14ac:dyDescent="0.55000000000000004">
      <c r="A94" s="2"/>
      <c r="B94" s="69"/>
      <c r="C94" s="16"/>
      <c r="D94" s="35"/>
      <c r="E94" s="16" t="s">
        <v>246</v>
      </c>
      <c r="F94" s="16"/>
      <c r="G94" s="16" t="s">
        <v>16</v>
      </c>
      <c r="H94" s="70" t="s">
        <v>240</v>
      </c>
    </row>
    <row r="95" spans="1:8" ht="108" x14ac:dyDescent="0.55000000000000004">
      <c r="A95" s="2"/>
      <c r="B95" s="69"/>
      <c r="C95" s="16"/>
      <c r="D95" s="16" t="s">
        <v>247</v>
      </c>
      <c r="E95" s="16" t="s">
        <v>248</v>
      </c>
      <c r="F95" s="16">
        <v>1</v>
      </c>
      <c r="G95" s="16" t="s">
        <v>16</v>
      </c>
      <c r="H95" s="70" t="s">
        <v>240</v>
      </c>
    </row>
    <row r="96" spans="1:8" ht="108" x14ac:dyDescent="0.55000000000000004">
      <c r="A96" s="2"/>
      <c r="B96" s="69"/>
      <c r="C96" s="16"/>
      <c r="D96" s="35" t="s">
        <v>249</v>
      </c>
      <c r="E96" s="16" t="s">
        <v>250</v>
      </c>
      <c r="F96" s="16">
        <v>3</v>
      </c>
      <c r="G96" s="16" t="s">
        <v>16</v>
      </c>
      <c r="H96" s="70" t="s">
        <v>240</v>
      </c>
    </row>
    <row r="97" spans="1:8" ht="108" x14ac:dyDescent="0.55000000000000004">
      <c r="A97" s="2"/>
      <c r="B97" s="69"/>
      <c r="C97" s="16"/>
      <c r="D97" s="35"/>
      <c r="E97" s="16" t="s">
        <v>251</v>
      </c>
      <c r="F97" s="16"/>
      <c r="G97" s="16" t="s">
        <v>16</v>
      </c>
      <c r="H97" s="70" t="s">
        <v>240</v>
      </c>
    </row>
    <row r="98" spans="1:8" ht="144" x14ac:dyDescent="0.55000000000000004">
      <c r="A98" s="2"/>
      <c r="B98" s="69"/>
      <c r="C98" s="16"/>
      <c r="D98" s="35"/>
      <c r="E98" s="16" t="s">
        <v>252</v>
      </c>
      <c r="F98" s="16"/>
      <c r="G98" s="16" t="s">
        <v>16</v>
      </c>
      <c r="H98" s="70" t="s">
        <v>240</v>
      </c>
    </row>
    <row r="99" spans="1:8" ht="108" x14ac:dyDescent="0.55000000000000004">
      <c r="A99" s="2"/>
      <c r="B99" s="69"/>
      <c r="C99" s="16"/>
      <c r="D99" s="16" t="s">
        <v>253</v>
      </c>
      <c r="E99" s="16" t="s">
        <v>254</v>
      </c>
      <c r="F99" s="16">
        <v>1</v>
      </c>
      <c r="G99" s="16" t="s">
        <v>16</v>
      </c>
      <c r="H99" s="70" t="s">
        <v>240</v>
      </c>
    </row>
    <row r="100" spans="1:8" ht="108" x14ac:dyDescent="0.55000000000000004">
      <c r="A100" s="2"/>
      <c r="B100" s="69" t="s">
        <v>83</v>
      </c>
      <c r="C100" s="16" t="s">
        <v>255</v>
      </c>
      <c r="D100" s="16" t="s">
        <v>256</v>
      </c>
      <c r="E100" s="16" t="s">
        <v>257</v>
      </c>
      <c r="F100" s="16">
        <v>3</v>
      </c>
      <c r="G100" s="16" t="s">
        <v>16</v>
      </c>
      <c r="H100" s="70" t="s">
        <v>240</v>
      </c>
    </row>
    <row r="101" spans="1:8" ht="108" x14ac:dyDescent="0.55000000000000004">
      <c r="A101" s="2"/>
      <c r="B101" s="69"/>
      <c r="C101" s="16"/>
      <c r="D101" s="16"/>
      <c r="E101" s="16" t="s">
        <v>258</v>
      </c>
      <c r="F101" s="16"/>
      <c r="G101" s="16" t="s">
        <v>16</v>
      </c>
      <c r="H101" s="70" t="s">
        <v>240</v>
      </c>
    </row>
    <row r="102" spans="1:8" ht="180" x14ac:dyDescent="0.55000000000000004">
      <c r="A102" s="2"/>
      <c r="B102" s="69"/>
      <c r="C102" s="16"/>
      <c r="D102" s="16"/>
      <c r="E102" s="16" t="s">
        <v>259</v>
      </c>
      <c r="F102" s="16"/>
      <c r="G102" s="16" t="s">
        <v>14</v>
      </c>
      <c r="H102" s="70" t="s">
        <v>260</v>
      </c>
    </row>
    <row r="103" spans="1:8" ht="72" x14ac:dyDescent="0.55000000000000004">
      <c r="A103" s="2"/>
      <c r="B103" s="69"/>
      <c r="C103" s="16"/>
      <c r="D103" s="16" t="s">
        <v>261</v>
      </c>
      <c r="E103" s="16" t="s">
        <v>262</v>
      </c>
      <c r="F103" s="16">
        <v>2</v>
      </c>
      <c r="G103" s="16" t="s">
        <v>16</v>
      </c>
      <c r="H103" s="70" t="s">
        <v>240</v>
      </c>
    </row>
    <row r="104" spans="1:8" ht="144" x14ac:dyDescent="0.55000000000000004">
      <c r="A104" s="2"/>
      <c r="B104" s="69"/>
      <c r="C104" s="16"/>
      <c r="D104" s="16"/>
      <c r="E104" s="16" t="s">
        <v>263</v>
      </c>
      <c r="F104" s="16"/>
      <c r="G104" s="16" t="s">
        <v>14</v>
      </c>
      <c r="H104" s="70" t="s">
        <v>264</v>
      </c>
    </row>
    <row r="105" spans="1:8" ht="108" x14ac:dyDescent="0.55000000000000004">
      <c r="A105" s="2"/>
      <c r="B105" s="69" t="s">
        <v>84</v>
      </c>
      <c r="C105" s="16" t="s">
        <v>265</v>
      </c>
      <c r="D105" s="16" t="s">
        <v>266</v>
      </c>
      <c r="E105" s="16" t="s">
        <v>267</v>
      </c>
      <c r="F105" s="16">
        <v>1</v>
      </c>
      <c r="G105" s="16" t="s">
        <v>16</v>
      </c>
      <c r="H105" s="70" t="s">
        <v>240</v>
      </c>
    </row>
    <row r="106" spans="1:8" ht="108.75" thickBot="1" x14ac:dyDescent="0.6">
      <c r="A106" s="2"/>
      <c r="B106" s="71" t="s">
        <v>85</v>
      </c>
      <c r="C106" s="72" t="s">
        <v>268</v>
      </c>
      <c r="D106" s="72" t="s">
        <v>269</v>
      </c>
      <c r="E106" s="72" t="s">
        <v>270</v>
      </c>
      <c r="F106" s="72">
        <v>1</v>
      </c>
      <c r="G106" s="72" t="s">
        <v>16</v>
      </c>
      <c r="H106" s="73" t="s">
        <v>240</v>
      </c>
    </row>
    <row r="107" spans="1:8" ht="36.75" thickBot="1" x14ac:dyDescent="0.6">
      <c r="A107" s="2"/>
      <c r="B107" s="59"/>
      <c r="C107" s="60"/>
      <c r="D107" s="61"/>
      <c r="E107" s="62"/>
      <c r="F107" s="63"/>
      <c r="G107" s="59"/>
      <c r="H107" s="64"/>
    </row>
    <row r="108" spans="1:8" ht="36" x14ac:dyDescent="0.55000000000000004">
      <c r="A108" s="2"/>
      <c r="B108" s="43" t="s">
        <v>297</v>
      </c>
      <c r="C108" s="44"/>
      <c r="D108" s="45"/>
      <c r="E108" s="46"/>
      <c r="F108" s="47"/>
      <c r="G108" s="48"/>
      <c r="H108" s="49"/>
    </row>
    <row r="109" spans="1:8" ht="72" x14ac:dyDescent="0.55000000000000004">
      <c r="A109" s="2"/>
      <c r="B109" s="50" t="s">
        <v>75</v>
      </c>
      <c r="C109" s="33" t="s">
        <v>87</v>
      </c>
      <c r="D109" s="14" t="s">
        <v>88</v>
      </c>
      <c r="E109" s="11" t="s">
        <v>271</v>
      </c>
      <c r="F109" s="36">
        <v>1</v>
      </c>
      <c r="G109" s="20" t="s">
        <v>16</v>
      </c>
      <c r="H109" s="51" t="s">
        <v>115</v>
      </c>
    </row>
    <row r="110" spans="1:8" ht="144" customHeight="1" x14ac:dyDescent="0.55000000000000004">
      <c r="A110" s="2"/>
      <c r="B110" s="50"/>
      <c r="C110" s="38"/>
      <c r="D110" s="14" t="s">
        <v>89</v>
      </c>
      <c r="E110" s="11" t="s">
        <v>272</v>
      </c>
      <c r="F110" s="36">
        <v>2</v>
      </c>
      <c r="G110" s="20" t="s">
        <v>16</v>
      </c>
      <c r="H110" s="51" t="s">
        <v>115</v>
      </c>
    </row>
    <row r="111" spans="1:8" ht="144" customHeight="1" x14ac:dyDescent="0.55000000000000004">
      <c r="A111" s="2"/>
      <c r="B111" s="50"/>
      <c r="C111" s="38"/>
      <c r="D111" s="14"/>
      <c r="E111" s="11" t="s">
        <v>273</v>
      </c>
      <c r="F111" s="36"/>
      <c r="G111" s="20" t="s">
        <v>16</v>
      </c>
      <c r="H111" s="51" t="s">
        <v>115</v>
      </c>
    </row>
    <row r="112" spans="1:8" ht="72" x14ac:dyDescent="0.55000000000000004">
      <c r="A112" s="2"/>
      <c r="B112" s="50"/>
      <c r="C112" s="38"/>
      <c r="D112" s="14" t="s">
        <v>90</v>
      </c>
      <c r="E112" s="11" t="s">
        <v>274</v>
      </c>
      <c r="F112" s="36">
        <v>2</v>
      </c>
      <c r="G112" s="20" t="s">
        <v>13</v>
      </c>
      <c r="H112" s="51" t="s">
        <v>115</v>
      </c>
    </row>
    <row r="113" spans="1:8" ht="108" x14ac:dyDescent="0.55000000000000004">
      <c r="A113" s="2"/>
      <c r="B113" s="50"/>
      <c r="C113" s="38"/>
      <c r="D113" s="14"/>
      <c r="E113" s="11" t="s">
        <v>275</v>
      </c>
      <c r="F113" s="36"/>
      <c r="G113" s="20" t="s">
        <v>13</v>
      </c>
      <c r="H113" s="51" t="s">
        <v>115</v>
      </c>
    </row>
    <row r="114" spans="1:8" ht="72" x14ac:dyDescent="0.55000000000000004">
      <c r="A114" s="2"/>
      <c r="B114" s="50"/>
      <c r="C114" s="38"/>
      <c r="D114" s="14" t="s">
        <v>91</v>
      </c>
      <c r="E114" s="11" t="s">
        <v>276</v>
      </c>
      <c r="F114" s="36">
        <v>1</v>
      </c>
      <c r="G114" s="20" t="s">
        <v>14</v>
      </c>
      <c r="H114" s="51" t="s">
        <v>116</v>
      </c>
    </row>
    <row r="115" spans="1:8" ht="108" x14ac:dyDescent="0.55000000000000004">
      <c r="A115" s="2"/>
      <c r="B115" s="50"/>
      <c r="C115" s="38"/>
      <c r="D115" s="14" t="s">
        <v>92</v>
      </c>
      <c r="E115" s="11" t="s">
        <v>277</v>
      </c>
      <c r="F115" s="36">
        <v>2</v>
      </c>
      <c r="G115" s="20" t="s">
        <v>16</v>
      </c>
      <c r="H115" s="51" t="s">
        <v>115</v>
      </c>
    </row>
    <row r="116" spans="1:8" ht="144" x14ac:dyDescent="0.55000000000000004">
      <c r="A116" s="2"/>
      <c r="B116" s="50"/>
      <c r="C116" s="38"/>
      <c r="D116" s="14"/>
      <c r="E116" s="11" t="s">
        <v>278</v>
      </c>
      <c r="F116" s="36"/>
      <c r="G116" s="20"/>
      <c r="H116" s="51" t="s">
        <v>115</v>
      </c>
    </row>
    <row r="117" spans="1:8" ht="108" x14ac:dyDescent="0.55000000000000004">
      <c r="A117" s="2"/>
      <c r="B117" s="50"/>
      <c r="C117" s="38"/>
      <c r="D117" s="14" t="s">
        <v>93</v>
      </c>
      <c r="E117" s="11" t="s">
        <v>279</v>
      </c>
      <c r="F117" s="36">
        <v>1</v>
      </c>
      <c r="G117" s="20" t="s">
        <v>14</v>
      </c>
      <c r="H117" s="51" t="s">
        <v>117</v>
      </c>
    </row>
    <row r="118" spans="1:8" ht="108" x14ac:dyDescent="0.55000000000000004">
      <c r="A118" s="2"/>
      <c r="B118" s="50" t="s">
        <v>76</v>
      </c>
      <c r="C118" s="37" t="s">
        <v>94</v>
      </c>
      <c r="D118" s="14" t="s">
        <v>95</v>
      </c>
      <c r="E118" s="11" t="s">
        <v>280</v>
      </c>
      <c r="F118" s="36">
        <v>1</v>
      </c>
      <c r="G118" s="20" t="s">
        <v>16</v>
      </c>
      <c r="H118" s="51" t="s">
        <v>115</v>
      </c>
    </row>
    <row r="119" spans="1:8" ht="108" x14ac:dyDescent="0.55000000000000004">
      <c r="A119" s="2"/>
      <c r="B119" s="50"/>
      <c r="C119" s="39"/>
      <c r="D119" s="14" t="s">
        <v>96</v>
      </c>
      <c r="E119" s="11" t="s">
        <v>281</v>
      </c>
      <c r="F119" s="36">
        <v>2</v>
      </c>
      <c r="G119" s="20" t="s">
        <v>16</v>
      </c>
      <c r="H119" s="51" t="s">
        <v>115</v>
      </c>
    </row>
    <row r="120" spans="1:8" ht="108" x14ac:dyDescent="0.55000000000000004">
      <c r="A120" s="2"/>
      <c r="B120" s="50"/>
      <c r="C120" s="39"/>
      <c r="D120" s="14"/>
      <c r="E120" s="11" t="s">
        <v>282</v>
      </c>
      <c r="F120" s="36"/>
      <c r="G120" s="20" t="s">
        <v>16</v>
      </c>
      <c r="H120" s="51" t="s">
        <v>115</v>
      </c>
    </row>
    <row r="121" spans="1:8" ht="72" x14ac:dyDescent="0.55000000000000004">
      <c r="A121" s="2"/>
      <c r="B121" s="50"/>
      <c r="C121" s="39"/>
      <c r="D121" s="14" t="s">
        <v>97</v>
      </c>
      <c r="E121" s="11" t="s">
        <v>283</v>
      </c>
      <c r="F121" s="36">
        <v>1</v>
      </c>
      <c r="G121" s="20" t="s">
        <v>16</v>
      </c>
      <c r="H121" s="51" t="s">
        <v>115</v>
      </c>
    </row>
    <row r="122" spans="1:8" ht="108" x14ac:dyDescent="0.55000000000000004">
      <c r="A122" s="2"/>
      <c r="B122" s="50" t="s">
        <v>77</v>
      </c>
      <c r="C122" s="37" t="s">
        <v>99</v>
      </c>
      <c r="D122" s="14" t="s">
        <v>98</v>
      </c>
      <c r="E122" s="11" t="s">
        <v>284</v>
      </c>
      <c r="F122" s="36">
        <v>1</v>
      </c>
      <c r="G122" s="20" t="s">
        <v>16</v>
      </c>
      <c r="H122" s="51" t="s">
        <v>115</v>
      </c>
    </row>
    <row r="123" spans="1:8" ht="72" x14ac:dyDescent="0.55000000000000004">
      <c r="A123" s="2"/>
      <c r="B123" s="50"/>
      <c r="C123" s="39"/>
      <c r="D123" s="14" t="s">
        <v>100</v>
      </c>
      <c r="E123" s="11" t="s">
        <v>285</v>
      </c>
      <c r="F123" s="36">
        <v>1</v>
      </c>
      <c r="G123" s="20" t="s">
        <v>16</v>
      </c>
      <c r="H123" s="51" t="s">
        <v>115</v>
      </c>
    </row>
    <row r="124" spans="1:8" ht="108" x14ac:dyDescent="0.55000000000000004">
      <c r="A124" s="2"/>
      <c r="B124" s="50" t="s">
        <v>78</v>
      </c>
      <c r="C124" s="37" t="s">
        <v>101</v>
      </c>
      <c r="D124" s="14" t="s">
        <v>102</v>
      </c>
      <c r="E124" s="11" t="s">
        <v>286</v>
      </c>
      <c r="F124" s="36">
        <v>1</v>
      </c>
      <c r="G124" s="20" t="s">
        <v>16</v>
      </c>
      <c r="H124" s="51" t="s">
        <v>115</v>
      </c>
    </row>
    <row r="125" spans="1:8" ht="108" x14ac:dyDescent="0.55000000000000004">
      <c r="A125" s="2"/>
      <c r="B125" s="50"/>
      <c r="C125" s="39"/>
      <c r="D125" s="14" t="s">
        <v>118</v>
      </c>
      <c r="E125" s="11" t="s">
        <v>287</v>
      </c>
      <c r="F125" s="36">
        <v>1</v>
      </c>
      <c r="G125" s="20" t="s">
        <v>13</v>
      </c>
      <c r="H125" s="51" t="s">
        <v>119</v>
      </c>
    </row>
    <row r="126" spans="1:8" ht="108" x14ac:dyDescent="0.55000000000000004">
      <c r="A126" s="2"/>
      <c r="B126" s="50"/>
      <c r="C126" s="39"/>
      <c r="D126" s="14" t="s">
        <v>120</v>
      </c>
      <c r="E126" s="11" t="s">
        <v>288</v>
      </c>
      <c r="F126" s="36">
        <v>1</v>
      </c>
      <c r="G126" s="20" t="s">
        <v>16</v>
      </c>
      <c r="H126" s="51" t="s">
        <v>115</v>
      </c>
    </row>
    <row r="127" spans="1:8" ht="108" x14ac:dyDescent="0.55000000000000004">
      <c r="A127" s="2"/>
      <c r="B127" s="50" t="s">
        <v>79</v>
      </c>
      <c r="C127" s="37" t="s">
        <v>103</v>
      </c>
      <c r="D127" s="14" t="s">
        <v>104</v>
      </c>
      <c r="E127" s="11" t="s">
        <v>289</v>
      </c>
      <c r="F127" s="36">
        <v>1</v>
      </c>
      <c r="G127" s="20" t="s">
        <v>16</v>
      </c>
      <c r="H127" s="51" t="s">
        <v>115</v>
      </c>
    </row>
    <row r="128" spans="1:8" ht="108" x14ac:dyDescent="0.55000000000000004">
      <c r="A128" s="2"/>
      <c r="B128" s="50"/>
      <c r="C128" s="39"/>
      <c r="D128" s="14" t="s">
        <v>105</v>
      </c>
      <c r="E128" s="11" t="s">
        <v>290</v>
      </c>
      <c r="F128" s="36">
        <v>1</v>
      </c>
      <c r="G128" s="20" t="s">
        <v>14</v>
      </c>
      <c r="H128" s="51" t="s">
        <v>116</v>
      </c>
    </row>
    <row r="129" spans="1:8" ht="108" x14ac:dyDescent="0.55000000000000004">
      <c r="A129" s="2"/>
      <c r="B129" s="50"/>
      <c r="C129" s="39"/>
      <c r="D129" s="14" t="s">
        <v>106</v>
      </c>
      <c r="E129" s="11" t="s">
        <v>291</v>
      </c>
      <c r="F129" s="36">
        <v>1</v>
      </c>
      <c r="G129" s="20" t="s">
        <v>16</v>
      </c>
      <c r="H129" s="51" t="s">
        <v>115</v>
      </c>
    </row>
    <row r="130" spans="1:8" ht="72" x14ac:dyDescent="0.55000000000000004">
      <c r="A130" s="2"/>
      <c r="B130" s="50" t="s">
        <v>80</v>
      </c>
      <c r="C130" s="37" t="s">
        <v>107</v>
      </c>
      <c r="D130" s="14" t="s">
        <v>108</v>
      </c>
      <c r="E130" s="40" t="s">
        <v>292</v>
      </c>
      <c r="F130" s="36">
        <v>1</v>
      </c>
      <c r="G130" s="20" t="s">
        <v>16</v>
      </c>
      <c r="H130" s="51" t="s">
        <v>115</v>
      </c>
    </row>
    <row r="131" spans="1:8" ht="72" x14ac:dyDescent="0.55000000000000004">
      <c r="A131" s="2"/>
      <c r="B131" s="50"/>
      <c r="C131" s="39"/>
      <c r="D131" s="14" t="s">
        <v>109</v>
      </c>
      <c r="E131" s="40" t="s">
        <v>293</v>
      </c>
      <c r="F131" s="36">
        <v>1</v>
      </c>
      <c r="G131" s="20" t="s">
        <v>16</v>
      </c>
      <c r="H131" s="51" t="s">
        <v>116</v>
      </c>
    </row>
    <row r="132" spans="1:8" ht="108" x14ac:dyDescent="0.55000000000000004">
      <c r="A132" s="2"/>
      <c r="B132" s="50"/>
      <c r="C132" s="39"/>
      <c r="D132" s="14" t="s">
        <v>110</v>
      </c>
      <c r="E132" s="40" t="s">
        <v>294</v>
      </c>
      <c r="F132" s="36">
        <v>1</v>
      </c>
      <c r="G132" s="20" t="s">
        <v>16</v>
      </c>
      <c r="H132" s="51" t="s">
        <v>115</v>
      </c>
    </row>
    <row r="133" spans="1:8" ht="108" x14ac:dyDescent="0.55000000000000004">
      <c r="A133" s="2"/>
      <c r="B133" s="50" t="s">
        <v>81</v>
      </c>
      <c r="C133" s="37" t="s">
        <v>111</v>
      </c>
      <c r="D133" s="14" t="s">
        <v>112</v>
      </c>
      <c r="E133" s="40" t="s">
        <v>295</v>
      </c>
      <c r="F133" s="36">
        <v>1</v>
      </c>
      <c r="G133" s="20" t="s">
        <v>16</v>
      </c>
      <c r="H133" s="51" t="s">
        <v>116</v>
      </c>
    </row>
    <row r="134" spans="1:8" ht="72.75" thickBot="1" x14ac:dyDescent="0.6">
      <c r="A134" s="2"/>
      <c r="B134" s="52"/>
      <c r="C134" s="53"/>
      <c r="D134" s="54" t="s">
        <v>113</v>
      </c>
      <c r="E134" s="55" t="s">
        <v>296</v>
      </c>
      <c r="F134" s="56">
        <v>1</v>
      </c>
      <c r="G134" s="57" t="s">
        <v>16</v>
      </c>
      <c r="H134" s="58" t="s">
        <v>115</v>
      </c>
    </row>
    <row r="135" spans="1:8" ht="36" x14ac:dyDescent="0.55000000000000004">
      <c r="B135" s="29"/>
      <c r="C135" s="29"/>
      <c r="D135" s="41"/>
      <c r="E135" s="42"/>
      <c r="F135" s="30"/>
      <c r="G135" s="29"/>
      <c r="H135" s="31"/>
    </row>
    <row r="136" spans="1:8" ht="36" x14ac:dyDescent="0.55000000000000004">
      <c r="B136" s="17"/>
      <c r="C136" s="17"/>
      <c r="D136" s="17"/>
      <c r="E136" s="18" t="s">
        <v>86</v>
      </c>
      <c r="F136" s="18">
        <f>SUM(F6:F134)</f>
        <v>122</v>
      </c>
      <c r="G136" s="17"/>
      <c r="H136" s="17"/>
    </row>
    <row r="137" spans="1:8" x14ac:dyDescent="0.25">
      <c r="B137" s="21"/>
      <c r="C137" s="21"/>
      <c r="D137" s="21"/>
      <c r="E137" s="21"/>
    </row>
  </sheetData>
  <customSheetViews>
    <customSheetView guid="{145DCE51-D767-4758-8BEE-FD186539D192}" scale="40" topLeftCell="A38">
      <selection activeCell="C41" sqref="C41"/>
      <pageMargins left="0.7" right="0.7" top="0.75" bottom="0.75" header="0.3" footer="0.3"/>
      <pageSetup orientation="portrait" r:id="rId1"/>
    </customSheetView>
  </customSheetViews>
  <mergeCells count="30">
    <mergeCell ref="D46:D47"/>
    <mergeCell ref="D39:D42"/>
    <mergeCell ref="D35:D38"/>
    <mergeCell ref="D31:D33"/>
    <mergeCell ref="C26:C29"/>
    <mergeCell ref="B26:B29"/>
    <mergeCell ref="C48:C49"/>
    <mergeCell ref="C30:C42"/>
    <mergeCell ref="B30:B42"/>
    <mergeCell ref="B46:B47"/>
    <mergeCell ref="C46:C47"/>
    <mergeCell ref="C43:C45"/>
    <mergeCell ref="B2:G2"/>
    <mergeCell ref="B3:C3"/>
    <mergeCell ref="E3:G3"/>
    <mergeCell ref="B7:B25"/>
    <mergeCell ref="C7:C25"/>
    <mergeCell ref="B137:E137"/>
    <mergeCell ref="B48:B49"/>
    <mergeCell ref="C54:C55"/>
    <mergeCell ref="B54:B55"/>
    <mergeCell ref="C51:C53"/>
    <mergeCell ref="B56:B57"/>
    <mergeCell ref="C56:C57"/>
    <mergeCell ref="C59:C60"/>
    <mergeCell ref="B59:B60"/>
    <mergeCell ref="B51:B53"/>
    <mergeCell ref="D89:D92"/>
    <mergeCell ref="D93:D94"/>
    <mergeCell ref="D96:D98"/>
  </mergeCells>
  <dataValidations disablePrompts="1" count="2">
    <dataValidation type="list" allowBlank="1" showInputMessage="1" showErrorMessage="1" sqref="G107:G108 G5:G88">
      <formula1>"Implemented, Not Implemented, Partially Implemented"</formula1>
    </dataValidation>
    <dataValidation type="list" showErrorMessage="1" sqref="G109:G134">
      <formula1>"Implemented,Not Implemented,Partially Implemented"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TraceabilityMatrix</vt:lpstr>
    </vt:vector>
  </TitlesOfParts>
  <Manager>balaprasathr@gmail.com</Manager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Traceability Matrix</dc:title>
  <dc:subject/>
  <dc:creator>Milind Gokhale;Vivek Supe;Mrunal Pagnis;Renuka Deshmukh</dc:creator>
  <cp:keywords/>
  <dc:description/>
  <cp:lastModifiedBy>Milind</cp:lastModifiedBy>
  <cp:revision/>
  <dcterms:created xsi:type="dcterms:W3CDTF">2008-09-25T04:59:40Z</dcterms:created>
  <dcterms:modified xsi:type="dcterms:W3CDTF">2015-04-28T01:13:04Z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eb804f61-6e32-4e85-94b9-fde5081b6b40</vt:lpwstr>
  </property>
</Properties>
</file>