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geomagnetic_thermal_mantle-main\matlab-version\"/>
    </mc:Choice>
  </mc:AlternateContent>
  <xr:revisionPtr revIDLastSave="0" documentId="13_ncr:1_{0087526D-D161-4F38-A3DF-4D683516553C}" xr6:coauthVersionLast="36" xr6:coauthVersionMax="36" xr10:uidLastSave="{00000000-0000-0000-0000-000000000000}"/>
  <bookViews>
    <workbookView xWindow="0" yWindow="0" windowWidth="38400" windowHeight="17700" xr2:uid="{C0AB5612-646A-4E56-B104-3A80DDC555B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P34" i="1"/>
  <c r="P27" i="1"/>
  <c r="P3" i="1"/>
  <c r="P24" i="1"/>
  <c r="P23" i="1"/>
  <c r="P8" i="1"/>
  <c r="P25" i="1"/>
  <c r="P31" i="1"/>
  <c r="P28" i="1"/>
  <c r="P30" i="1"/>
  <c r="P4" i="1"/>
  <c r="P10" i="1"/>
  <c r="P32" i="1"/>
  <c r="P5" i="1"/>
  <c r="P26" i="1"/>
  <c r="P20" i="1"/>
  <c r="P2" i="1"/>
  <c r="P36" i="1"/>
  <c r="P35" i="1"/>
  <c r="P7" i="1"/>
  <c r="P11" i="1"/>
  <c r="P12" i="1"/>
  <c r="P16" i="1"/>
  <c r="P19" i="1"/>
  <c r="P33" i="1"/>
  <c r="P14" i="1"/>
  <c r="P6" i="1"/>
  <c r="P9" i="1"/>
  <c r="P15" i="1"/>
  <c r="P18" i="1"/>
  <c r="P22" i="1"/>
  <c r="P29" i="1"/>
  <c r="P17" i="1"/>
  <c r="P21" i="1"/>
  <c r="P13" i="1"/>
</calcChain>
</file>

<file path=xl/sharedStrings.xml><?xml version="1.0" encoding="utf-8"?>
<sst xmlns="http://schemas.openxmlformats.org/spreadsheetml/2006/main" count="13" uniqueCount="13">
  <si>
    <t>node#</t>
  </si>
  <si>
    <t>P(bar)</t>
  </si>
  <si>
    <t>T(K)</t>
  </si>
  <si>
    <t xml:space="preserve"> O</t>
  </si>
  <si>
    <t xml:space="preserve">Cpx </t>
  </si>
  <si>
    <t>Opx</t>
  </si>
  <si>
    <t xml:space="preserve"> Gt</t>
  </si>
  <si>
    <t>C2/c</t>
  </si>
  <si>
    <t xml:space="preserve">Wad </t>
  </si>
  <si>
    <t>Ring</t>
  </si>
  <si>
    <t xml:space="preserve"> ca-pv</t>
  </si>
  <si>
    <t>Pv</t>
  </si>
  <si>
    <t>depth(km)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</si>
</sst>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1E17-0B14-4992-9125-A5B81083FF13}">
  <dimension ref="A1:P36"/>
  <sheetViews>
    <sheetView tabSelected="1" zoomScale="145" zoomScaleNormal="145" workbookViewId="0">
      <selection activeCell="S11" sqref="S11"/>
    </sheetView>
  </sheetViews>
  <sheetFormatPr defaultRowHeight="14" x14ac:dyDescent="0.3"/>
  <cols>
    <col min="1" max="1" width="9.25" style="2" bestFit="1" customWidth="1"/>
    <col min="2" max="2" width="6.33203125" style="2" bestFit="1" customWidth="1"/>
    <col min="3" max="3" width="10.1640625" style="2" bestFit="1" customWidth="1"/>
    <col min="4" max="4" width="8.1640625" style="2" bestFit="1" customWidth="1"/>
    <col min="5" max="16384" width="8.6640625" style="2"/>
  </cols>
  <sheetData>
    <row r="1" spans="1:16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6" x14ac:dyDescent="0.3">
      <c r="A2" s="2">
        <v>12.34</v>
      </c>
      <c r="B2" s="2">
        <v>1</v>
      </c>
      <c r="C2" s="2">
        <v>3602</v>
      </c>
      <c r="D2" s="2">
        <v>1596.36</v>
      </c>
      <c r="E2" s="2">
        <v>100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O2" s="2">
        <f>SUM(E2:M2)</f>
        <v>100</v>
      </c>
      <c r="P2" s="2">
        <f>D2-300</f>
        <v>1296.3599999999999</v>
      </c>
    </row>
    <row r="3" spans="1:16" x14ac:dyDescent="0.3">
      <c r="A3" s="2">
        <v>45.05</v>
      </c>
      <c r="B3" s="2">
        <v>2</v>
      </c>
      <c r="C3" s="2">
        <v>13115</v>
      </c>
      <c r="D3" s="2">
        <v>1613.05</v>
      </c>
      <c r="E3" s="2">
        <v>100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O3" s="2">
        <f t="shared" ref="O3:O36" si="0">SUM(E3:M3)</f>
        <v>100</v>
      </c>
      <c r="P3" s="2">
        <f t="shared" ref="P3:P36" si="1">D3-300</f>
        <v>1313.05</v>
      </c>
    </row>
    <row r="4" spans="1:16" x14ac:dyDescent="0.3">
      <c r="A4" s="2">
        <v>76.290000000000006</v>
      </c>
      <c r="B4" s="2">
        <v>3</v>
      </c>
      <c r="C4" s="2">
        <v>23275.7</v>
      </c>
      <c r="D4" s="2">
        <v>1631.26</v>
      </c>
      <c r="E4" s="2">
        <v>100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O4" s="2">
        <f t="shared" si="0"/>
        <v>100</v>
      </c>
      <c r="P4" s="2">
        <f t="shared" si="1"/>
        <v>1331.26</v>
      </c>
    </row>
    <row r="5" spans="1:16" x14ac:dyDescent="0.3">
      <c r="A5" s="2">
        <v>109.01</v>
      </c>
      <c r="B5" s="2">
        <v>4</v>
      </c>
      <c r="C5" s="2">
        <v>34173.300000000003</v>
      </c>
      <c r="D5" s="2">
        <v>1650.99</v>
      </c>
      <c r="E5" s="2">
        <v>100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O5" s="2">
        <f t="shared" si="0"/>
        <v>100</v>
      </c>
      <c r="P5" s="2">
        <f t="shared" si="1"/>
        <v>1350.99</v>
      </c>
    </row>
    <row r="6" spans="1:16" x14ac:dyDescent="0.3">
      <c r="A6" s="2">
        <v>140.24</v>
      </c>
      <c r="B6" s="2">
        <v>5</v>
      </c>
      <c r="C6" s="2">
        <v>44579.199999999997</v>
      </c>
      <c r="D6" s="2">
        <v>1669.2</v>
      </c>
      <c r="E6" s="2">
        <v>100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O6" s="2">
        <f t="shared" si="0"/>
        <v>100</v>
      </c>
      <c r="P6" s="2">
        <f t="shared" si="1"/>
        <v>1369.2</v>
      </c>
    </row>
    <row r="7" spans="1:16" x14ac:dyDescent="0.3">
      <c r="A7" s="2">
        <v>158.47999999999999</v>
      </c>
      <c r="B7" s="2">
        <v>6</v>
      </c>
      <c r="C7" s="2">
        <v>50683.199999999997</v>
      </c>
      <c r="D7" s="2">
        <v>1679.34</v>
      </c>
      <c r="E7" s="2">
        <v>100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O7" s="2">
        <f t="shared" si="0"/>
        <v>100</v>
      </c>
      <c r="P7" s="2">
        <f t="shared" si="1"/>
        <v>1379.34</v>
      </c>
    </row>
    <row r="8" spans="1:16" x14ac:dyDescent="0.3">
      <c r="A8" s="2">
        <v>184.01</v>
      </c>
      <c r="B8" s="2">
        <v>7</v>
      </c>
      <c r="C8" s="2">
        <v>59123.3</v>
      </c>
      <c r="D8" s="2">
        <v>1692.24</v>
      </c>
      <c r="E8" s="2">
        <v>100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O8" s="2">
        <f t="shared" si="0"/>
        <v>100</v>
      </c>
      <c r="P8" s="2">
        <f t="shared" si="1"/>
        <v>1392.24</v>
      </c>
    </row>
    <row r="9" spans="1:16" x14ac:dyDescent="0.3">
      <c r="A9" s="2">
        <v>199.47</v>
      </c>
      <c r="B9" s="2">
        <v>8</v>
      </c>
      <c r="C9" s="2">
        <v>64319.8</v>
      </c>
      <c r="D9" s="2">
        <v>1699.89</v>
      </c>
      <c r="E9" s="2">
        <v>100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O9" s="2">
        <f t="shared" si="0"/>
        <v>100</v>
      </c>
      <c r="P9" s="2">
        <f t="shared" si="1"/>
        <v>1399.89</v>
      </c>
    </row>
    <row r="10" spans="1:16" x14ac:dyDescent="0.3">
      <c r="A10" s="2">
        <v>220.55</v>
      </c>
      <c r="B10" s="2">
        <v>9</v>
      </c>
      <c r="C10" s="2">
        <v>71287</v>
      </c>
      <c r="D10" s="2">
        <v>1708.65</v>
      </c>
      <c r="E10" s="2">
        <v>100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O10" s="2">
        <f t="shared" si="0"/>
        <v>100</v>
      </c>
      <c r="P10" s="2">
        <f t="shared" si="1"/>
        <v>1408.65</v>
      </c>
    </row>
    <row r="11" spans="1:16" x14ac:dyDescent="0.3">
      <c r="A11" s="2">
        <v>253.26</v>
      </c>
      <c r="B11" s="2">
        <v>10</v>
      </c>
      <c r="C11" s="2">
        <v>82508.399999999994</v>
      </c>
      <c r="D11" s="2">
        <v>1723.82</v>
      </c>
      <c r="E11" s="2">
        <v>100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O11" s="2">
        <f t="shared" si="0"/>
        <v>100</v>
      </c>
      <c r="P11" s="2">
        <f t="shared" si="1"/>
        <v>1423.82</v>
      </c>
    </row>
    <row r="12" spans="1:16" x14ac:dyDescent="0.3">
      <c r="A12" s="2">
        <v>287.47000000000003</v>
      </c>
      <c r="B12" s="2">
        <v>11</v>
      </c>
      <c r="C12" s="2">
        <v>94239.8</v>
      </c>
      <c r="D12" s="2">
        <v>1737.48</v>
      </c>
      <c r="E12" s="2">
        <v>100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O12" s="2">
        <f t="shared" si="0"/>
        <v>100</v>
      </c>
      <c r="P12" s="2">
        <f t="shared" si="1"/>
        <v>1437.48</v>
      </c>
    </row>
    <row r="13" spans="1:16" x14ac:dyDescent="0.3">
      <c r="A13" s="2">
        <v>321.67</v>
      </c>
      <c r="B13" s="2">
        <v>12</v>
      </c>
      <c r="C13" s="2">
        <v>106084.5</v>
      </c>
      <c r="D13" s="2">
        <v>1749.62</v>
      </c>
      <c r="E13" s="2">
        <v>100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O13" s="2">
        <f t="shared" si="0"/>
        <v>100</v>
      </c>
      <c r="P13" s="2">
        <f t="shared" si="1"/>
        <v>1449.62</v>
      </c>
    </row>
    <row r="14" spans="1:16" x14ac:dyDescent="0.3">
      <c r="A14" s="2">
        <v>355.87</v>
      </c>
      <c r="B14" s="2">
        <v>13</v>
      </c>
      <c r="C14" s="2">
        <v>118054.5</v>
      </c>
      <c r="D14" s="2">
        <v>1763.28</v>
      </c>
      <c r="E14" s="2">
        <v>100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O14" s="2">
        <f t="shared" si="0"/>
        <v>100</v>
      </c>
      <c r="P14" s="2">
        <f t="shared" si="1"/>
        <v>1463.28</v>
      </c>
    </row>
    <row r="15" spans="1:16" x14ac:dyDescent="0.3">
      <c r="A15" s="2">
        <v>388.58</v>
      </c>
      <c r="B15" s="2">
        <v>14</v>
      </c>
      <c r="C15" s="2">
        <v>129503</v>
      </c>
      <c r="D15" s="2">
        <v>1775.42</v>
      </c>
      <c r="E15" s="2">
        <v>100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O15" s="2">
        <f t="shared" si="0"/>
        <v>100</v>
      </c>
      <c r="P15" s="2">
        <f t="shared" si="1"/>
        <v>1475.42</v>
      </c>
    </row>
    <row r="16" spans="1:16" x14ac:dyDescent="0.3">
      <c r="A16" s="2">
        <v>401.11</v>
      </c>
      <c r="B16" s="2">
        <v>15</v>
      </c>
      <c r="C16" s="2">
        <v>133921.79999999999</v>
      </c>
      <c r="D16" s="2">
        <v>1780.67</v>
      </c>
      <c r="E16" s="2">
        <v>100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O16" s="2">
        <f t="shared" si="0"/>
        <v>100</v>
      </c>
      <c r="P16" s="2">
        <f t="shared" si="1"/>
        <v>1480.67</v>
      </c>
    </row>
    <row r="17" spans="1:16" x14ac:dyDescent="0.3">
      <c r="A17" s="1">
        <v>410</v>
      </c>
      <c r="B17" s="1">
        <v>16</v>
      </c>
      <c r="C17" s="1">
        <v>136783.20000000001</v>
      </c>
      <c r="D17" s="1">
        <v>1838.98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100</v>
      </c>
      <c r="K17" s="1">
        <v>0</v>
      </c>
      <c r="L17" s="1">
        <v>0</v>
      </c>
      <c r="M17" s="1">
        <v>0</v>
      </c>
      <c r="O17" s="2">
        <f t="shared" si="0"/>
        <v>100</v>
      </c>
      <c r="P17" s="2">
        <f t="shared" si="1"/>
        <v>1538.98</v>
      </c>
    </row>
    <row r="18" spans="1:16" x14ac:dyDescent="0.3">
      <c r="A18" s="2">
        <v>416.88</v>
      </c>
      <c r="B18" s="2">
        <v>17</v>
      </c>
      <c r="C18" s="2">
        <v>139845.6</v>
      </c>
      <c r="D18" s="2">
        <v>1842.19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100</v>
      </c>
      <c r="K18" s="2">
        <v>0</v>
      </c>
      <c r="L18" s="2">
        <v>0</v>
      </c>
      <c r="M18" s="2">
        <v>0</v>
      </c>
      <c r="O18" s="2">
        <f t="shared" si="0"/>
        <v>100</v>
      </c>
      <c r="P18" s="2">
        <f t="shared" si="1"/>
        <v>1542.19</v>
      </c>
    </row>
    <row r="19" spans="1:16" x14ac:dyDescent="0.3">
      <c r="A19" s="2">
        <v>449.6</v>
      </c>
      <c r="B19" s="2">
        <v>18</v>
      </c>
      <c r="C19" s="2">
        <v>152148</v>
      </c>
      <c r="D19" s="2">
        <v>1855.84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100</v>
      </c>
      <c r="K19" s="2">
        <v>0</v>
      </c>
      <c r="L19" s="2">
        <v>0</v>
      </c>
      <c r="M19" s="2">
        <v>0</v>
      </c>
      <c r="O19" s="2">
        <f t="shared" si="0"/>
        <v>100</v>
      </c>
      <c r="P19" s="2">
        <f t="shared" si="1"/>
        <v>1555.84</v>
      </c>
    </row>
    <row r="20" spans="1:16" x14ac:dyDescent="0.3">
      <c r="A20" s="2">
        <v>461.11</v>
      </c>
      <c r="B20" s="2">
        <v>19</v>
      </c>
      <c r="C20" s="2">
        <v>156521.79999999999</v>
      </c>
      <c r="D20" s="2">
        <v>1863.36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100</v>
      </c>
      <c r="K20" s="2">
        <v>0</v>
      </c>
      <c r="L20" s="2">
        <v>0</v>
      </c>
      <c r="M20" s="2">
        <v>0</v>
      </c>
      <c r="O20" s="2">
        <f t="shared" si="0"/>
        <v>100</v>
      </c>
      <c r="P20" s="2">
        <f t="shared" si="1"/>
        <v>1563.36</v>
      </c>
    </row>
    <row r="21" spans="1:16" x14ac:dyDescent="0.3">
      <c r="A21" s="2">
        <v>483.8</v>
      </c>
      <c r="B21" s="2">
        <v>20</v>
      </c>
      <c r="C21" s="2">
        <v>165144</v>
      </c>
      <c r="D21" s="2">
        <v>1867.98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100</v>
      </c>
      <c r="K21" s="2">
        <v>0</v>
      </c>
      <c r="L21" s="2">
        <v>0</v>
      </c>
      <c r="M21" s="2">
        <v>0</v>
      </c>
      <c r="O21" s="2">
        <f t="shared" si="0"/>
        <v>100</v>
      </c>
      <c r="P21" s="2">
        <f t="shared" si="1"/>
        <v>1567.98</v>
      </c>
    </row>
    <row r="22" spans="1:16" x14ac:dyDescent="0.3">
      <c r="A22" s="2">
        <v>501.62</v>
      </c>
      <c r="B22" s="2">
        <v>21</v>
      </c>
      <c r="C22" s="2">
        <v>171931.8</v>
      </c>
      <c r="D22" s="2">
        <v>1873.63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100</v>
      </c>
      <c r="K22" s="2">
        <v>0</v>
      </c>
      <c r="L22" s="2">
        <v>0</v>
      </c>
      <c r="M22" s="2">
        <v>0</v>
      </c>
      <c r="O22" s="2">
        <f t="shared" si="0"/>
        <v>100</v>
      </c>
      <c r="P22" s="2">
        <f t="shared" si="1"/>
        <v>1573.63</v>
      </c>
    </row>
    <row r="23" spans="1:16" x14ac:dyDescent="0.3">
      <c r="A23" s="2">
        <v>512.63</v>
      </c>
      <c r="B23" s="2">
        <v>22</v>
      </c>
      <c r="C23" s="2">
        <v>176225.7</v>
      </c>
      <c r="D23" s="2">
        <v>1877.22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100</v>
      </c>
      <c r="K23" s="2">
        <v>0</v>
      </c>
      <c r="L23" s="2">
        <v>0</v>
      </c>
      <c r="M23" s="2">
        <v>0</v>
      </c>
      <c r="O23" s="2">
        <f t="shared" si="0"/>
        <v>100</v>
      </c>
      <c r="P23" s="2">
        <f t="shared" si="1"/>
        <v>1577.22</v>
      </c>
    </row>
    <row r="24" spans="1:16" x14ac:dyDescent="0.3">
      <c r="A24" s="1">
        <v>520</v>
      </c>
      <c r="B24" s="1">
        <v>23</v>
      </c>
      <c r="C24" s="1">
        <v>179681.4</v>
      </c>
      <c r="D24" s="1">
        <v>1881.04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100</v>
      </c>
      <c r="L24" s="1">
        <v>0</v>
      </c>
      <c r="M24" s="1">
        <v>0</v>
      </c>
      <c r="O24" s="2">
        <f t="shared" si="0"/>
        <v>100</v>
      </c>
      <c r="P24" s="2">
        <f t="shared" si="1"/>
        <v>1581.04</v>
      </c>
    </row>
    <row r="25" spans="1:16" x14ac:dyDescent="0.3">
      <c r="A25" s="2">
        <v>528.44000000000005</v>
      </c>
      <c r="B25" s="2">
        <v>24</v>
      </c>
      <c r="C25" s="2">
        <v>182307.20000000001</v>
      </c>
      <c r="D25" s="2">
        <v>1922.61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100</v>
      </c>
      <c r="L25" s="2">
        <v>0</v>
      </c>
      <c r="M25" s="2">
        <v>0</v>
      </c>
      <c r="O25" s="2">
        <f t="shared" si="0"/>
        <v>100</v>
      </c>
      <c r="P25" s="2">
        <f t="shared" si="1"/>
        <v>1622.61</v>
      </c>
    </row>
    <row r="26" spans="1:16" x14ac:dyDescent="0.3">
      <c r="A26" s="2">
        <v>556.70000000000005</v>
      </c>
      <c r="B26" s="2">
        <v>25</v>
      </c>
      <c r="C26" s="2">
        <v>193313</v>
      </c>
      <c r="D26" s="2">
        <v>1940.82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100</v>
      </c>
      <c r="L26" s="2">
        <v>0</v>
      </c>
      <c r="M26" s="2">
        <v>0</v>
      </c>
      <c r="O26" s="2">
        <f t="shared" si="0"/>
        <v>100</v>
      </c>
      <c r="P26" s="2">
        <f t="shared" si="1"/>
        <v>1640.82</v>
      </c>
    </row>
    <row r="27" spans="1:16" x14ac:dyDescent="0.3">
      <c r="A27" s="2">
        <v>590.9</v>
      </c>
      <c r="B27" s="2">
        <v>26</v>
      </c>
      <c r="C27" s="2">
        <v>206851</v>
      </c>
      <c r="D27" s="2">
        <v>1954.48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100</v>
      </c>
      <c r="L27" s="2">
        <v>0</v>
      </c>
      <c r="M27" s="2">
        <v>0</v>
      </c>
      <c r="O27" s="2">
        <f t="shared" si="0"/>
        <v>100</v>
      </c>
      <c r="P27" s="2">
        <f t="shared" si="1"/>
        <v>1654.48</v>
      </c>
    </row>
    <row r="28" spans="1:16" x14ac:dyDescent="0.3">
      <c r="A28" s="2">
        <v>625.1</v>
      </c>
      <c r="B28" s="2">
        <v>27</v>
      </c>
      <c r="C28" s="2">
        <v>220440</v>
      </c>
      <c r="D28" s="2">
        <v>1969.65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100</v>
      </c>
      <c r="L28" s="2">
        <v>0</v>
      </c>
      <c r="M28" s="2">
        <v>0</v>
      </c>
      <c r="O28" s="2">
        <f t="shared" si="0"/>
        <v>100</v>
      </c>
      <c r="P28" s="2">
        <f t="shared" si="1"/>
        <v>1669.65</v>
      </c>
    </row>
    <row r="29" spans="1:16" x14ac:dyDescent="0.3">
      <c r="A29" s="2">
        <v>640.29999999999995</v>
      </c>
      <c r="B29" s="2">
        <v>28</v>
      </c>
      <c r="C29" s="2">
        <v>226520</v>
      </c>
      <c r="D29" s="2">
        <v>1973.53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100</v>
      </c>
      <c r="L29" s="2">
        <v>0</v>
      </c>
      <c r="M29" s="2">
        <v>0</v>
      </c>
      <c r="O29" s="2">
        <f t="shared" si="0"/>
        <v>100</v>
      </c>
      <c r="P29" s="2">
        <f t="shared" si="1"/>
        <v>1673.53</v>
      </c>
    </row>
    <row r="30" spans="1:16" x14ac:dyDescent="0.3">
      <c r="A30" s="2">
        <v>654.12</v>
      </c>
      <c r="B30" s="2">
        <v>29</v>
      </c>
      <c r="C30" s="2">
        <v>232006.8</v>
      </c>
      <c r="D30" s="2">
        <v>1979.74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100</v>
      </c>
      <c r="L30" s="2">
        <v>0</v>
      </c>
      <c r="M30" s="2">
        <v>0</v>
      </c>
      <c r="O30" s="2">
        <f t="shared" si="0"/>
        <v>100</v>
      </c>
      <c r="P30" s="2">
        <f t="shared" si="1"/>
        <v>1679.74</v>
      </c>
    </row>
    <row r="31" spans="1:16" x14ac:dyDescent="0.3">
      <c r="A31" s="1">
        <v>660</v>
      </c>
      <c r="B31" s="1">
        <v>30</v>
      </c>
      <c r="C31" s="1">
        <v>236068</v>
      </c>
      <c r="D31" s="1">
        <v>1985.48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100</v>
      </c>
      <c r="O31" s="2">
        <f t="shared" si="0"/>
        <v>100</v>
      </c>
      <c r="P31" s="2">
        <f t="shared" si="1"/>
        <v>1685.48</v>
      </c>
    </row>
    <row r="32" spans="1:16" x14ac:dyDescent="0.3">
      <c r="A32" s="2">
        <v>677.13</v>
      </c>
      <c r="B32" s="2">
        <v>31</v>
      </c>
      <c r="C32" s="2">
        <v>241437.2</v>
      </c>
      <c r="D32" s="2">
        <v>1962.06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100</v>
      </c>
      <c r="O32" s="2">
        <f t="shared" si="0"/>
        <v>100</v>
      </c>
      <c r="P32" s="2">
        <f t="shared" si="1"/>
        <v>1662.06</v>
      </c>
    </row>
    <row r="33" spans="1:16" x14ac:dyDescent="0.3">
      <c r="A33" s="2">
        <v>711.33</v>
      </c>
      <c r="B33" s="2">
        <v>32</v>
      </c>
      <c r="C33" s="2">
        <v>256485.2</v>
      </c>
      <c r="D33" s="2">
        <v>1971.17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100</v>
      </c>
      <c r="O33" s="2">
        <f t="shared" si="0"/>
        <v>100</v>
      </c>
      <c r="P33" s="2">
        <f t="shared" si="1"/>
        <v>1671.17</v>
      </c>
    </row>
    <row r="34" spans="1:16" x14ac:dyDescent="0.3">
      <c r="A34" s="2">
        <v>744.04</v>
      </c>
      <c r="B34" s="2">
        <v>33</v>
      </c>
      <c r="C34" s="2">
        <v>270977.59999999998</v>
      </c>
      <c r="D34" s="2">
        <v>1986.34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100</v>
      </c>
      <c r="O34" s="2">
        <f t="shared" si="0"/>
        <v>100</v>
      </c>
      <c r="P34" s="2">
        <f t="shared" si="1"/>
        <v>1686.34</v>
      </c>
    </row>
    <row r="35" spans="1:16" x14ac:dyDescent="0.3">
      <c r="A35" s="2">
        <v>778.25</v>
      </c>
      <c r="B35" s="2">
        <v>34</v>
      </c>
      <c r="C35" s="2">
        <v>286212.5</v>
      </c>
      <c r="D35" s="2">
        <v>2001.52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100</v>
      </c>
      <c r="O35" s="2">
        <f t="shared" si="0"/>
        <v>100</v>
      </c>
      <c r="P35" s="2">
        <f t="shared" si="1"/>
        <v>1701.52</v>
      </c>
    </row>
    <row r="36" spans="1:16" x14ac:dyDescent="0.3">
      <c r="A36" s="2">
        <v>809.48</v>
      </c>
      <c r="B36" s="2">
        <v>35</v>
      </c>
      <c r="C36" s="2">
        <v>300166</v>
      </c>
      <c r="D36" s="2">
        <v>2018.21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100</v>
      </c>
      <c r="O36" s="2">
        <f t="shared" si="0"/>
        <v>100</v>
      </c>
      <c r="P36" s="2">
        <f t="shared" si="1"/>
        <v>1718.21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2024-12-02T02:35:03Z</dcterms:created>
  <dcterms:modified xsi:type="dcterms:W3CDTF">2024-12-02T04:45:41Z</dcterms:modified>
</cp:coreProperties>
</file>