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/Documents/GitHub/NASTRA/paternity_index_calculation/CE-result/"/>
    </mc:Choice>
  </mc:AlternateContent>
  <xr:revisionPtr revIDLastSave="0" documentId="13_ncr:1_{ED7CC3D0-2418-7D43-8202-9BF694887911}" xr6:coauthVersionLast="47" xr6:coauthVersionMax="47" xr10:uidLastSave="{00000000-0000-0000-0000-000000000000}"/>
  <bookViews>
    <workbookView xWindow="56340" yWindow="4320" windowWidth="28040" windowHeight="17440" activeTab="3" xr2:uid="{92693386-A368-BA4C-A397-330FC98BC9CF}"/>
  </bookViews>
  <sheets>
    <sheet name="PowerPlex21" sheetId="1" r:id="rId1"/>
    <sheet name="MR23sp_B_v2.1" sheetId="2" r:id="rId2"/>
    <sheet name="merge" sheetId="3" r:id="rId3"/>
    <sheet name="merge2" sheetId="4" r:id="rId4"/>
  </sheets>
  <definedNames>
    <definedName name="_xlnm._FilterDatabase" localSheetId="3" hidden="1">merge2!$A$1:$E$40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" i="4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O25" i="3"/>
  <c r="N25" i="3"/>
  <c r="M25" i="3"/>
  <c r="L2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</calcChain>
</file>

<file path=xl/sharedStrings.xml><?xml version="1.0" encoding="utf-8"?>
<sst xmlns="http://schemas.openxmlformats.org/spreadsheetml/2006/main" count="426" uniqueCount="169">
  <si>
    <t>D3S1358</t>
  </si>
  <si>
    <t>D1S1656</t>
  </si>
  <si>
    <t>D6S1043</t>
  </si>
  <si>
    <t>D13S317</t>
  </si>
  <si>
    <t>PentaE</t>
  </si>
  <si>
    <t>D16S539</t>
  </si>
  <si>
    <t>D18S51</t>
  </si>
  <si>
    <t>D2S1338</t>
  </si>
  <si>
    <t>CSF1PO</t>
  </si>
  <si>
    <t>PentaD</t>
  </si>
  <si>
    <t>TH01</t>
  </si>
  <si>
    <t>vWA</t>
  </si>
  <si>
    <t>D21S11</t>
  </si>
  <si>
    <t>D7S820</t>
  </si>
  <si>
    <t>D5S818</t>
  </si>
  <si>
    <t>TPOX</t>
  </si>
  <si>
    <t>D8S1179</t>
  </si>
  <si>
    <t>D12S391</t>
  </si>
  <si>
    <t>D19S433</t>
  </si>
  <si>
    <t>FGA</t>
  </si>
  <si>
    <t>D6S477</t>
  </si>
  <si>
    <t>D18S535</t>
  </si>
  <si>
    <t>D19S253</t>
  </si>
  <si>
    <t>D15S659</t>
  </si>
  <si>
    <t>D11S2368</t>
  </si>
  <si>
    <t>D20S470</t>
  </si>
  <si>
    <t>D22-GATA198B05</t>
  </si>
  <si>
    <t>D2S441</t>
  </si>
  <si>
    <t>D7S3048</t>
  </si>
  <si>
    <t>D8S1132</t>
  </si>
  <si>
    <t>D4S2366</t>
  </si>
  <si>
    <t>D21S1270</t>
  </si>
  <si>
    <t>D13S325</t>
  </si>
  <si>
    <t>D9S925</t>
  </si>
  <si>
    <t>D3S3045</t>
  </si>
  <si>
    <t>D14S608</t>
  </si>
  <si>
    <t>D10S1435</t>
  </si>
  <si>
    <t>D17S1290</t>
  </si>
  <si>
    <t>D5S2500</t>
  </si>
  <si>
    <t>C_G04_allele1</t>
  </si>
  <si>
    <t>C_G04_allele2</t>
  </si>
  <si>
    <t>M_F04_allele1</t>
  </si>
  <si>
    <t>M_F04_allele2</t>
  </si>
  <si>
    <t>F_E04_allele1</t>
  </si>
  <si>
    <t>F_E04_allele2</t>
  </si>
  <si>
    <t>GM_D04_allele1</t>
  </si>
  <si>
    <t>GM_D04_allele2</t>
  </si>
  <si>
    <t>GM_G09_allele1</t>
  </si>
  <si>
    <t>GM_G09_allele2</t>
  </si>
  <si>
    <t>F_H09_allele1</t>
  </si>
  <si>
    <t>F_H09_allele2</t>
  </si>
  <si>
    <t>M_A10_allele1</t>
  </si>
  <si>
    <t>M_A10_allele2</t>
  </si>
  <si>
    <t>C_B10_allele1</t>
  </si>
  <si>
    <t>C_B10_allele2</t>
  </si>
  <si>
    <t>C</t>
  </si>
  <si>
    <t>M</t>
  </si>
  <si>
    <t>F</t>
  </si>
  <si>
    <t>GM</t>
  </si>
  <si>
    <t>locus</t>
  </si>
  <si>
    <t>15,15</t>
  </si>
  <si>
    <t>15,16</t>
  </si>
  <si>
    <t>15,17</t>
  </si>
  <si>
    <t>11,19.3</t>
  </si>
  <si>
    <t>13,19.3</t>
  </si>
  <si>
    <t>11,15</t>
  </si>
  <si>
    <t>18,18</t>
  </si>
  <si>
    <t>12,18</t>
  </si>
  <si>
    <t>18,19</t>
  </si>
  <si>
    <t>12,14</t>
  </si>
  <si>
    <t>11,11</t>
  </si>
  <si>
    <t>8,11</t>
  </si>
  <si>
    <t>8,9</t>
  </si>
  <si>
    <t>5,14</t>
  </si>
  <si>
    <t>5,20</t>
  </si>
  <si>
    <t>14,14</t>
  </si>
  <si>
    <t>18,20</t>
  </si>
  <si>
    <t>11,12</t>
  </si>
  <si>
    <t>10,12</t>
  </si>
  <si>
    <t>11,13</t>
  </si>
  <si>
    <t>14,15</t>
  </si>
  <si>
    <t>14,16</t>
  </si>
  <si>
    <t>19,24</t>
  </si>
  <si>
    <t>19,19</t>
  </si>
  <si>
    <t>20,24</t>
  </si>
  <si>
    <t>19,20</t>
  </si>
  <si>
    <t>10,13</t>
  </si>
  <si>
    <t>9,13</t>
  </si>
  <si>
    <t>9,10</t>
  </si>
  <si>
    <t>8,13</t>
  </si>
  <si>
    <t>6,8</t>
  </si>
  <si>
    <t>6,9</t>
  </si>
  <si>
    <t>6,7</t>
  </si>
  <si>
    <t>14,18</t>
  </si>
  <si>
    <t>14,17</t>
  </si>
  <si>
    <t>29,32.2</t>
  </si>
  <si>
    <t>29,31</t>
  </si>
  <si>
    <t>32.2,32.2</t>
  </si>
  <si>
    <t>28,29</t>
  </si>
  <si>
    <t>8,12</t>
  </si>
  <si>
    <t>12,13</t>
  </si>
  <si>
    <t>12,12</t>
  </si>
  <si>
    <t>17,24</t>
  </si>
  <si>
    <t>17,20</t>
  </si>
  <si>
    <t>17,19</t>
  </si>
  <si>
    <t>13.2,14</t>
  </si>
  <si>
    <t>13,13.2</t>
  </si>
  <si>
    <t>13,16</t>
  </si>
  <si>
    <t>23,24</t>
  </si>
  <si>
    <t>23,25</t>
  </si>
  <si>
    <t>22,24</t>
  </si>
  <si>
    <t>16,16</t>
  </si>
  <si>
    <t>9,12</t>
  </si>
  <si>
    <t>12,17</t>
  </si>
  <si>
    <t>12,16</t>
  </si>
  <si>
    <t>21,22</t>
  </si>
  <si>
    <t>22,22</t>
  </si>
  <si>
    <t>10,17</t>
  </si>
  <si>
    <t>10,16</t>
  </si>
  <si>
    <t>17,21</t>
  </si>
  <si>
    <t>16,21</t>
  </si>
  <si>
    <t>10,11</t>
  </si>
  <si>
    <t>17,22</t>
  </si>
  <si>
    <t>19,21</t>
  </si>
  <si>
    <t>12.3,14</t>
  </si>
  <si>
    <t>13,15</t>
  </si>
  <si>
    <t>13.3,14</t>
  </si>
  <si>
    <t>13,13.3</t>
  </si>
  <si>
    <t>20,26</t>
  </si>
  <si>
    <t>20,21</t>
  </si>
  <si>
    <t>17,17</t>
  </si>
  <si>
    <t>16,17</t>
  </si>
  <si>
    <t>9,9</t>
  </si>
  <si>
    <t>9,15</t>
  </si>
  <si>
    <t>9,11</t>
  </si>
  <si>
    <t>8,14</t>
  </si>
  <si>
    <t>10,14</t>
  </si>
  <si>
    <t>13,14</t>
  </si>
  <si>
    <t>11,14</t>
  </si>
  <si>
    <t>1h</t>
  </si>
  <si>
    <t>D10S1248</t>
  </si>
  <si>
    <t>D17S1301</t>
  </si>
  <si>
    <t>D20S482</t>
  </si>
  <si>
    <t>D22S1045</t>
  </si>
  <si>
    <t>D4S2408</t>
  </si>
  <si>
    <t>D9S1122</t>
  </si>
  <si>
    <t>13.0,10.0</t>
  </si>
  <si>
    <t>12.0,10.0</t>
  </si>
  <si>
    <t>9.0,10.0</t>
  </si>
  <si>
    <t>16.0,14.0</t>
  </si>
  <si>
    <t>15.0,16.0</t>
  </si>
  <si>
    <t>17.0,24.0</t>
  </si>
  <si>
    <t>11.0,11.0</t>
  </si>
  <si>
    <t>11.0,12.0</t>
  </si>
  <si>
    <t>11.0,13.0</t>
  </si>
  <si>
    <t>10.0,12.0</t>
  </si>
  <si>
    <t>13.0,15.0</t>
  </si>
  <si>
    <t>15.0,15.0</t>
  </si>
  <si>
    <t>14.0,14.0</t>
  </si>
  <si>
    <t>11.0,19.0</t>
  </si>
  <si>
    <t>29.0,32.0</t>
  </si>
  <si>
    <t>16.0,16.0</t>
  </si>
  <si>
    <t>19.0,24.0</t>
  </si>
  <si>
    <t>18.0,18.0</t>
  </si>
  <si>
    <t>13.0,11.0</t>
  </si>
  <si>
    <t>23.0,24.0</t>
  </si>
  <si>
    <t>5.0,14.0</t>
  </si>
  <si>
    <t>8.0,6.0</t>
  </si>
  <si>
    <t>12.0,12.0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</si>
</sst>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1C55-1ECF-6143-8129-34679CD7A1EA}">
  <dimension ref="A1:I21"/>
  <sheetViews>
    <sheetView workbookViewId="0">
      <selection sqref="A1:I21"/>
    </sheetView>
  </sheetViews>
  <sheetFormatPr baseColWidth="10" defaultRowHeight="16" x14ac:dyDescent="0.2"/>
  <sheetData>
    <row r="1" spans="1:9" x14ac:dyDescent="0.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">
      <c r="A2" t="s">
        <v>0</v>
      </c>
      <c r="B2">
        <v>15</v>
      </c>
      <c r="C2">
        <v>15</v>
      </c>
      <c r="D2">
        <v>15</v>
      </c>
      <c r="E2">
        <v>16</v>
      </c>
      <c r="F2">
        <v>15</v>
      </c>
      <c r="G2">
        <v>17</v>
      </c>
      <c r="H2">
        <v>15</v>
      </c>
      <c r="I2">
        <v>16</v>
      </c>
    </row>
    <row r="3" spans="1:9" x14ac:dyDescent="0.2">
      <c r="A3" t="s">
        <v>1</v>
      </c>
      <c r="B3">
        <v>11</v>
      </c>
      <c r="C3">
        <v>19.3</v>
      </c>
      <c r="D3">
        <v>13</v>
      </c>
      <c r="E3">
        <v>19.3</v>
      </c>
      <c r="F3">
        <v>11</v>
      </c>
      <c r="G3">
        <v>15</v>
      </c>
      <c r="H3">
        <v>13</v>
      </c>
      <c r="I3">
        <v>19.3</v>
      </c>
    </row>
    <row r="4" spans="1:9" x14ac:dyDescent="0.2">
      <c r="A4" t="s">
        <v>2</v>
      </c>
      <c r="B4">
        <v>18</v>
      </c>
      <c r="C4">
        <v>18</v>
      </c>
      <c r="D4">
        <v>12</v>
      </c>
      <c r="E4">
        <v>18</v>
      </c>
      <c r="F4">
        <v>18</v>
      </c>
      <c r="G4">
        <v>19</v>
      </c>
      <c r="H4">
        <v>12</v>
      </c>
      <c r="I4">
        <v>14</v>
      </c>
    </row>
    <row r="5" spans="1:9" x14ac:dyDescent="0.2">
      <c r="A5" t="s">
        <v>3</v>
      </c>
      <c r="B5">
        <v>11</v>
      </c>
      <c r="C5">
        <v>11</v>
      </c>
      <c r="D5">
        <v>8</v>
      </c>
      <c r="E5">
        <v>11</v>
      </c>
      <c r="F5">
        <v>8</v>
      </c>
      <c r="G5">
        <v>11</v>
      </c>
      <c r="H5">
        <v>8</v>
      </c>
      <c r="I5">
        <v>9</v>
      </c>
    </row>
    <row r="6" spans="1:9" x14ac:dyDescent="0.2">
      <c r="A6" t="s">
        <v>4</v>
      </c>
      <c r="B6">
        <v>5</v>
      </c>
      <c r="C6">
        <v>14</v>
      </c>
      <c r="D6">
        <v>5</v>
      </c>
      <c r="E6">
        <v>20</v>
      </c>
      <c r="F6">
        <v>14</v>
      </c>
      <c r="G6">
        <v>14</v>
      </c>
      <c r="H6">
        <v>18</v>
      </c>
      <c r="I6">
        <v>20</v>
      </c>
    </row>
    <row r="7" spans="1:9" x14ac:dyDescent="0.2">
      <c r="A7" t="s">
        <v>5</v>
      </c>
      <c r="B7">
        <v>11</v>
      </c>
      <c r="C7">
        <v>12</v>
      </c>
      <c r="D7">
        <v>10</v>
      </c>
      <c r="E7">
        <v>12</v>
      </c>
      <c r="F7">
        <v>11</v>
      </c>
      <c r="G7">
        <v>13</v>
      </c>
      <c r="H7">
        <v>10</v>
      </c>
      <c r="I7">
        <v>12</v>
      </c>
    </row>
    <row r="8" spans="1:9" x14ac:dyDescent="0.2">
      <c r="A8" t="s">
        <v>6</v>
      </c>
      <c r="B8">
        <v>14</v>
      </c>
      <c r="C8">
        <v>14</v>
      </c>
      <c r="D8">
        <v>14</v>
      </c>
      <c r="E8">
        <v>15</v>
      </c>
      <c r="F8">
        <v>14</v>
      </c>
      <c r="G8">
        <v>16</v>
      </c>
      <c r="H8">
        <v>14</v>
      </c>
      <c r="I8">
        <v>15</v>
      </c>
    </row>
    <row r="9" spans="1:9" x14ac:dyDescent="0.2">
      <c r="A9" t="s">
        <v>7</v>
      </c>
      <c r="B9">
        <v>19</v>
      </c>
      <c r="C9">
        <v>24</v>
      </c>
      <c r="D9">
        <v>19</v>
      </c>
      <c r="E9">
        <v>19</v>
      </c>
      <c r="F9">
        <v>20</v>
      </c>
      <c r="G9">
        <v>24</v>
      </c>
      <c r="H9">
        <v>19</v>
      </c>
      <c r="I9">
        <v>20</v>
      </c>
    </row>
    <row r="10" spans="1:9" x14ac:dyDescent="0.2">
      <c r="A10" t="s">
        <v>8</v>
      </c>
      <c r="B10">
        <v>10</v>
      </c>
      <c r="C10">
        <v>13</v>
      </c>
      <c r="D10">
        <v>9</v>
      </c>
      <c r="E10">
        <v>13</v>
      </c>
      <c r="F10">
        <v>10</v>
      </c>
      <c r="G10">
        <v>12</v>
      </c>
      <c r="H10">
        <v>9</v>
      </c>
      <c r="I10">
        <v>10</v>
      </c>
    </row>
    <row r="11" spans="1:9" x14ac:dyDescent="0.2">
      <c r="A11" t="s">
        <v>9</v>
      </c>
      <c r="B11">
        <v>11</v>
      </c>
      <c r="C11">
        <v>12</v>
      </c>
      <c r="D11">
        <v>8</v>
      </c>
      <c r="E11">
        <v>11</v>
      </c>
      <c r="F11">
        <v>11</v>
      </c>
      <c r="G11">
        <v>12</v>
      </c>
      <c r="H11">
        <v>8</v>
      </c>
      <c r="I11">
        <v>13</v>
      </c>
    </row>
    <row r="12" spans="1:9" x14ac:dyDescent="0.2">
      <c r="A12" t="s">
        <v>10</v>
      </c>
      <c r="B12">
        <v>6</v>
      </c>
      <c r="C12">
        <v>8</v>
      </c>
      <c r="D12">
        <v>6</v>
      </c>
      <c r="E12">
        <v>9</v>
      </c>
      <c r="F12">
        <v>8</v>
      </c>
      <c r="G12">
        <v>9</v>
      </c>
      <c r="H12">
        <v>6</v>
      </c>
      <c r="I12">
        <v>7</v>
      </c>
    </row>
    <row r="13" spans="1:9" x14ac:dyDescent="0.2">
      <c r="A13" t="s">
        <v>11</v>
      </c>
      <c r="B13">
        <v>14</v>
      </c>
      <c r="C13">
        <v>14</v>
      </c>
      <c r="D13">
        <v>14</v>
      </c>
      <c r="E13">
        <v>18</v>
      </c>
      <c r="F13">
        <v>14</v>
      </c>
      <c r="G13">
        <v>17</v>
      </c>
      <c r="H13">
        <v>14</v>
      </c>
      <c r="I13">
        <v>17</v>
      </c>
    </row>
    <row r="14" spans="1:9" x14ac:dyDescent="0.2">
      <c r="A14" t="s">
        <v>12</v>
      </c>
      <c r="B14">
        <v>29</v>
      </c>
      <c r="C14">
        <v>32.200000000000003</v>
      </c>
      <c r="D14">
        <v>29</v>
      </c>
      <c r="E14">
        <v>31</v>
      </c>
      <c r="F14">
        <v>32.200000000000003</v>
      </c>
      <c r="G14">
        <v>32.200000000000003</v>
      </c>
      <c r="H14">
        <v>28</v>
      </c>
      <c r="I14">
        <v>29</v>
      </c>
    </row>
    <row r="15" spans="1:9" x14ac:dyDescent="0.2">
      <c r="A15" t="s">
        <v>13</v>
      </c>
      <c r="B15">
        <v>11</v>
      </c>
      <c r="C15">
        <v>11</v>
      </c>
      <c r="D15">
        <v>8</v>
      </c>
      <c r="E15">
        <v>11</v>
      </c>
      <c r="F15">
        <v>11</v>
      </c>
      <c r="G15">
        <v>13</v>
      </c>
      <c r="H15">
        <v>8</v>
      </c>
      <c r="I15">
        <v>12</v>
      </c>
    </row>
    <row r="16" spans="1:9" x14ac:dyDescent="0.2">
      <c r="A16" t="s">
        <v>14</v>
      </c>
      <c r="B16">
        <v>10</v>
      </c>
      <c r="C16">
        <v>12</v>
      </c>
      <c r="D16">
        <v>12</v>
      </c>
      <c r="E16">
        <v>13</v>
      </c>
      <c r="F16">
        <v>9</v>
      </c>
      <c r="G16">
        <v>10</v>
      </c>
      <c r="H16">
        <v>11</v>
      </c>
      <c r="I16">
        <v>13</v>
      </c>
    </row>
    <row r="17" spans="1:9" x14ac:dyDescent="0.2">
      <c r="A17" t="s">
        <v>15</v>
      </c>
      <c r="B17">
        <v>12</v>
      </c>
      <c r="C17">
        <v>12</v>
      </c>
      <c r="D17">
        <v>11</v>
      </c>
      <c r="E17">
        <v>12</v>
      </c>
      <c r="F17">
        <v>8</v>
      </c>
      <c r="G17">
        <v>12</v>
      </c>
      <c r="H17">
        <v>11</v>
      </c>
      <c r="I17">
        <v>11</v>
      </c>
    </row>
    <row r="18" spans="1:9" x14ac:dyDescent="0.2">
      <c r="A18" t="s">
        <v>16</v>
      </c>
      <c r="B18">
        <v>11</v>
      </c>
      <c r="C18">
        <v>13</v>
      </c>
      <c r="D18">
        <v>11</v>
      </c>
      <c r="E18">
        <v>12</v>
      </c>
      <c r="F18">
        <v>11</v>
      </c>
      <c r="G18">
        <v>13</v>
      </c>
      <c r="H18">
        <v>11</v>
      </c>
      <c r="I18">
        <v>15</v>
      </c>
    </row>
    <row r="19" spans="1:9" x14ac:dyDescent="0.2">
      <c r="A19" t="s">
        <v>17</v>
      </c>
      <c r="B19">
        <v>17</v>
      </c>
      <c r="C19">
        <v>24</v>
      </c>
      <c r="D19">
        <v>17</v>
      </c>
      <c r="E19">
        <v>20</v>
      </c>
      <c r="F19">
        <v>17</v>
      </c>
      <c r="G19">
        <v>24</v>
      </c>
      <c r="H19">
        <v>17</v>
      </c>
      <c r="I19">
        <v>19</v>
      </c>
    </row>
    <row r="20" spans="1:9" x14ac:dyDescent="0.2">
      <c r="A20" t="s">
        <v>18</v>
      </c>
      <c r="B20">
        <v>13.2</v>
      </c>
      <c r="C20">
        <v>14</v>
      </c>
      <c r="D20">
        <v>14</v>
      </c>
      <c r="E20">
        <v>16</v>
      </c>
      <c r="F20">
        <v>13</v>
      </c>
      <c r="G20">
        <v>13.2</v>
      </c>
      <c r="H20">
        <v>13</v>
      </c>
      <c r="I20">
        <v>16</v>
      </c>
    </row>
    <row r="21" spans="1:9" x14ac:dyDescent="0.2">
      <c r="A21" t="s">
        <v>19</v>
      </c>
      <c r="B21">
        <v>23</v>
      </c>
      <c r="C21">
        <v>24</v>
      </c>
      <c r="D21">
        <v>23</v>
      </c>
      <c r="E21">
        <v>25</v>
      </c>
      <c r="F21">
        <v>22</v>
      </c>
      <c r="G21">
        <v>24</v>
      </c>
      <c r="H21">
        <v>23</v>
      </c>
      <c r="I2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2C95-B823-474E-957E-EA0CE2978A36}">
  <dimension ref="A1:I23"/>
  <sheetViews>
    <sheetView workbookViewId="0">
      <selection sqref="A1:I23"/>
    </sheetView>
  </sheetViews>
  <sheetFormatPr baseColWidth="10" defaultRowHeight="16" x14ac:dyDescent="0.2"/>
  <cols>
    <col min="1" max="1" width="15.83203125" customWidth="1"/>
  </cols>
  <sheetData>
    <row r="1" spans="1:9" x14ac:dyDescent="0.2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">
      <c r="A2" t="s">
        <v>20</v>
      </c>
      <c r="B2">
        <v>16</v>
      </c>
      <c r="C2">
        <v>16</v>
      </c>
      <c r="D2">
        <v>15</v>
      </c>
      <c r="E2">
        <v>17</v>
      </c>
      <c r="F2">
        <v>13</v>
      </c>
      <c r="G2">
        <v>16</v>
      </c>
      <c r="H2">
        <v>15</v>
      </c>
      <c r="I2">
        <v>16</v>
      </c>
    </row>
    <row r="3" spans="1:9" x14ac:dyDescent="0.2">
      <c r="A3" t="s">
        <v>21</v>
      </c>
      <c r="B3">
        <v>12</v>
      </c>
      <c r="C3">
        <v>14</v>
      </c>
      <c r="D3">
        <v>14</v>
      </c>
      <c r="E3">
        <v>14</v>
      </c>
      <c r="F3">
        <v>9</v>
      </c>
      <c r="G3">
        <v>12</v>
      </c>
      <c r="H3">
        <v>12</v>
      </c>
      <c r="I3">
        <v>14</v>
      </c>
    </row>
    <row r="4" spans="1:9" x14ac:dyDescent="0.2">
      <c r="A4" t="s">
        <v>22</v>
      </c>
      <c r="B4">
        <v>10</v>
      </c>
      <c r="C4">
        <v>12</v>
      </c>
      <c r="D4">
        <v>12</v>
      </c>
      <c r="E4">
        <v>12</v>
      </c>
      <c r="F4">
        <v>12</v>
      </c>
      <c r="G4">
        <v>14</v>
      </c>
      <c r="H4">
        <v>12</v>
      </c>
      <c r="I4">
        <v>14</v>
      </c>
    </row>
    <row r="5" spans="1:9" x14ac:dyDescent="0.2">
      <c r="A5" t="s">
        <v>23</v>
      </c>
      <c r="B5">
        <v>12</v>
      </c>
      <c r="C5">
        <v>17</v>
      </c>
      <c r="D5">
        <v>13</v>
      </c>
      <c r="E5">
        <v>16</v>
      </c>
      <c r="F5">
        <v>12</v>
      </c>
      <c r="G5">
        <v>16</v>
      </c>
      <c r="H5">
        <v>12</v>
      </c>
      <c r="I5">
        <v>13</v>
      </c>
    </row>
    <row r="6" spans="1:9" x14ac:dyDescent="0.2">
      <c r="A6" t="s">
        <v>24</v>
      </c>
      <c r="B6">
        <v>21</v>
      </c>
      <c r="C6">
        <v>22</v>
      </c>
      <c r="D6">
        <v>22</v>
      </c>
      <c r="E6">
        <v>22</v>
      </c>
      <c r="F6">
        <v>21</v>
      </c>
      <c r="G6">
        <v>22</v>
      </c>
      <c r="H6">
        <v>22</v>
      </c>
      <c r="I6">
        <v>22</v>
      </c>
    </row>
    <row r="7" spans="1:9" x14ac:dyDescent="0.2">
      <c r="A7" t="s">
        <v>25</v>
      </c>
      <c r="B7">
        <v>12</v>
      </c>
      <c r="C7">
        <v>16</v>
      </c>
      <c r="D7">
        <v>10</v>
      </c>
      <c r="E7">
        <v>17</v>
      </c>
      <c r="F7">
        <v>15</v>
      </c>
      <c r="G7">
        <v>16</v>
      </c>
      <c r="H7">
        <v>10</v>
      </c>
      <c r="I7">
        <v>16</v>
      </c>
    </row>
    <row r="8" spans="1:9" x14ac:dyDescent="0.2">
      <c r="A8" t="s">
        <v>1</v>
      </c>
      <c r="B8">
        <v>13</v>
      </c>
      <c r="C8">
        <v>19.3</v>
      </c>
      <c r="D8">
        <v>11</v>
      </c>
      <c r="E8">
        <v>15</v>
      </c>
      <c r="F8">
        <v>13</v>
      </c>
      <c r="G8">
        <v>19.3</v>
      </c>
      <c r="H8">
        <v>11</v>
      </c>
      <c r="I8">
        <v>19.3</v>
      </c>
    </row>
    <row r="9" spans="1:9" x14ac:dyDescent="0.2">
      <c r="A9" t="s">
        <v>26</v>
      </c>
      <c r="B9">
        <v>17</v>
      </c>
      <c r="C9">
        <v>21</v>
      </c>
      <c r="D9">
        <v>16</v>
      </c>
      <c r="E9">
        <v>21</v>
      </c>
      <c r="F9">
        <v>17</v>
      </c>
      <c r="G9">
        <v>19</v>
      </c>
      <c r="H9">
        <v>17</v>
      </c>
      <c r="I9">
        <v>21</v>
      </c>
    </row>
    <row r="10" spans="1:9" x14ac:dyDescent="0.2">
      <c r="A10" t="s">
        <v>27</v>
      </c>
      <c r="B10">
        <v>10</v>
      </c>
      <c r="C10">
        <v>12</v>
      </c>
      <c r="D10">
        <v>10</v>
      </c>
      <c r="E10">
        <v>12</v>
      </c>
      <c r="F10">
        <v>10</v>
      </c>
      <c r="G10">
        <v>11</v>
      </c>
      <c r="H10">
        <v>10</v>
      </c>
      <c r="I10">
        <v>12</v>
      </c>
    </row>
    <row r="11" spans="1:9" x14ac:dyDescent="0.2">
      <c r="A11" t="s">
        <v>28</v>
      </c>
      <c r="B11">
        <v>18</v>
      </c>
      <c r="C11">
        <v>20</v>
      </c>
      <c r="D11">
        <v>22</v>
      </c>
      <c r="E11">
        <v>24</v>
      </c>
      <c r="F11">
        <v>20</v>
      </c>
      <c r="G11">
        <v>24</v>
      </c>
      <c r="H11">
        <v>22</v>
      </c>
      <c r="I11">
        <v>24</v>
      </c>
    </row>
    <row r="12" spans="1:9" x14ac:dyDescent="0.2">
      <c r="A12" t="s">
        <v>29</v>
      </c>
      <c r="B12">
        <v>21</v>
      </c>
      <c r="C12">
        <v>22</v>
      </c>
      <c r="D12">
        <v>17</v>
      </c>
      <c r="E12">
        <v>22</v>
      </c>
      <c r="F12">
        <v>19</v>
      </c>
      <c r="G12">
        <v>21</v>
      </c>
      <c r="H12">
        <v>21</v>
      </c>
      <c r="I12">
        <v>22</v>
      </c>
    </row>
    <row r="13" spans="1:9" x14ac:dyDescent="0.2">
      <c r="A13" t="s">
        <v>30</v>
      </c>
      <c r="B13">
        <v>10</v>
      </c>
      <c r="C13">
        <v>11</v>
      </c>
      <c r="D13">
        <v>9</v>
      </c>
      <c r="E13">
        <v>12</v>
      </c>
      <c r="F13">
        <v>11</v>
      </c>
      <c r="G13">
        <v>11</v>
      </c>
      <c r="H13">
        <v>11</v>
      </c>
      <c r="I13">
        <v>12</v>
      </c>
    </row>
    <row r="14" spans="1:9" x14ac:dyDescent="0.2">
      <c r="A14" t="s">
        <v>31</v>
      </c>
      <c r="B14">
        <v>12.3</v>
      </c>
      <c r="C14">
        <v>14</v>
      </c>
      <c r="D14">
        <v>13</v>
      </c>
      <c r="E14">
        <v>15</v>
      </c>
      <c r="F14">
        <v>13.3</v>
      </c>
      <c r="G14">
        <v>14</v>
      </c>
      <c r="H14">
        <v>13</v>
      </c>
      <c r="I14">
        <v>13.3</v>
      </c>
    </row>
    <row r="15" spans="1:9" x14ac:dyDescent="0.2">
      <c r="A15" t="s">
        <v>32</v>
      </c>
      <c r="B15">
        <v>19</v>
      </c>
      <c r="C15">
        <v>20</v>
      </c>
      <c r="D15">
        <v>21</v>
      </c>
      <c r="E15">
        <v>22</v>
      </c>
      <c r="F15">
        <v>20</v>
      </c>
      <c r="G15">
        <v>26</v>
      </c>
      <c r="H15">
        <v>20</v>
      </c>
      <c r="I15">
        <v>21</v>
      </c>
    </row>
    <row r="16" spans="1:9" x14ac:dyDescent="0.2">
      <c r="A16" t="s">
        <v>33</v>
      </c>
      <c r="B16">
        <v>17</v>
      </c>
      <c r="C16">
        <v>17</v>
      </c>
      <c r="D16">
        <v>16</v>
      </c>
      <c r="E16">
        <v>16</v>
      </c>
      <c r="F16">
        <v>16</v>
      </c>
      <c r="G16">
        <v>17</v>
      </c>
      <c r="H16">
        <v>16</v>
      </c>
      <c r="I16">
        <v>17</v>
      </c>
    </row>
    <row r="17" spans="1:9" x14ac:dyDescent="0.2">
      <c r="A17" t="s">
        <v>34</v>
      </c>
      <c r="B17">
        <v>9</v>
      </c>
      <c r="C17">
        <v>9</v>
      </c>
      <c r="D17">
        <v>9</v>
      </c>
      <c r="E17">
        <v>15</v>
      </c>
      <c r="F17">
        <v>9</v>
      </c>
      <c r="G17">
        <v>12</v>
      </c>
      <c r="H17">
        <v>9</v>
      </c>
      <c r="I17">
        <v>15</v>
      </c>
    </row>
    <row r="18" spans="1:9" x14ac:dyDescent="0.2">
      <c r="A18" t="s">
        <v>35</v>
      </c>
      <c r="B18">
        <v>9</v>
      </c>
      <c r="C18">
        <v>11</v>
      </c>
      <c r="D18">
        <v>11</v>
      </c>
      <c r="E18">
        <v>11</v>
      </c>
      <c r="F18">
        <v>9</v>
      </c>
      <c r="G18">
        <v>13</v>
      </c>
      <c r="H18">
        <v>9</v>
      </c>
      <c r="I18">
        <v>11</v>
      </c>
    </row>
    <row r="19" spans="1:9" x14ac:dyDescent="0.2">
      <c r="A19" t="s">
        <v>36</v>
      </c>
      <c r="B19">
        <v>8</v>
      </c>
      <c r="C19">
        <v>14</v>
      </c>
      <c r="D19">
        <v>12</v>
      </c>
      <c r="E19">
        <v>13</v>
      </c>
      <c r="F19">
        <v>10</v>
      </c>
      <c r="G19">
        <v>14</v>
      </c>
      <c r="H19">
        <v>12</v>
      </c>
      <c r="I19">
        <v>14</v>
      </c>
    </row>
    <row r="20" spans="1:9" x14ac:dyDescent="0.2">
      <c r="A20" t="s">
        <v>17</v>
      </c>
      <c r="B20">
        <v>17</v>
      </c>
      <c r="C20">
        <v>19</v>
      </c>
      <c r="D20">
        <v>17</v>
      </c>
      <c r="E20">
        <v>24</v>
      </c>
      <c r="F20">
        <v>17</v>
      </c>
      <c r="G20">
        <v>20</v>
      </c>
      <c r="H20">
        <v>17</v>
      </c>
      <c r="I20">
        <v>24</v>
      </c>
    </row>
    <row r="21" spans="1:9" x14ac:dyDescent="0.2">
      <c r="A21" t="s">
        <v>7</v>
      </c>
      <c r="B21">
        <v>19</v>
      </c>
      <c r="C21">
        <v>20</v>
      </c>
      <c r="D21">
        <v>20</v>
      </c>
      <c r="E21">
        <v>24</v>
      </c>
      <c r="F21">
        <v>19</v>
      </c>
      <c r="G21">
        <v>19</v>
      </c>
      <c r="H21">
        <v>19</v>
      </c>
      <c r="I21">
        <v>24</v>
      </c>
    </row>
    <row r="22" spans="1:9" x14ac:dyDescent="0.2">
      <c r="A22" t="s">
        <v>37</v>
      </c>
      <c r="B22">
        <v>15</v>
      </c>
      <c r="C22">
        <v>17</v>
      </c>
      <c r="D22">
        <v>15</v>
      </c>
      <c r="E22">
        <v>17</v>
      </c>
      <c r="F22">
        <v>16</v>
      </c>
      <c r="G22">
        <v>17</v>
      </c>
      <c r="H22">
        <v>15</v>
      </c>
      <c r="I22">
        <v>16</v>
      </c>
    </row>
    <row r="23" spans="1:9" x14ac:dyDescent="0.2">
      <c r="A23" t="s">
        <v>38</v>
      </c>
      <c r="B23">
        <v>15</v>
      </c>
      <c r="C23">
        <v>15</v>
      </c>
      <c r="D23">
        <v>13</v>
      </c>
      <c r="E23">
        <v>14</v>
      </c>
      <c r="F23">
        <v>11</v>
      </c>
      <c r="G23">
        <v>15</v>
      </c>
      <c r="H23">
        <v>11</v>
      </c>
      <c r="I2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BDB1-ABE3-EB49-BF30-9CD9038DA03C}">
  <dimension ref="A1:O46"/>
  <sheetViews>
    <sheetView workbookViewId="0">
      <selection activeCell="K1" sqref="K1:O46"/>
    </sheetView>
  </sheetViews>
  <sheetFormatPr baseColWidth="10" defaultRowHeight="16" x14ac:dyDescent="0.2"/>
  <sheetData>
    <row r="1" spans="1:15" x14ac:dyDescent="0.2">
      <c r="A1" t="s">
        <v>59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K1" t="s">
        <v>59</v>
      </c>
      <c r="L1" t="s">
        <v>55</v>
      </c>
      <c r="M1" t="s">
        <v>56</v>
      </c>
      <c r="N1" t="s">
        <v>57</v>
      </c>
      <c r="O1" t="s">
        <v>58</v>
      </c>
    </row>
    <row r="2" spans="1:15" x14ac:dyDescent="0.2">
      <c r="A2" t="s">
        <v>0</v>
      </c>
      <c r="B2">
        <v>15</v>
      </c>
      <c r="C2">
        <v>15</v>
      </c>
      <c r="D2">
        <v>15</v>
      </c>
      <c r="E2">
        <v>16</v>
      </c>
      <c r="F2">
        <v>15</v>
      </c>
      <c r="G2">
        <v>17</v>
      </c>
      <c r="H2">
        <v>15</v>
      </c>
      <c r="I2">
        <v>16</v>
      </c>
      <c r="K2" t="s">
        <v>0</v>
      </c>
      <c r="L2" t="str">
        <f>B2&amp;","&amp;C2</f>
        <v>15,15</v>
      </c>
      <c r="M2" t="str">
        <f>D2&amp;","&amp;E2</f>
        <v>15,16</v>
      </c>
      <c r="N2" t="str">
        <f>F2&amp;","&amp;G2</f>
        <v>15,17</v>
      </c>
      <c r="O2" t="str">
        <f>H2&amp;","&amp;I2</f>
        <v>15,16</v>
      </c>
    </row>
    <row r="3" spans="1:15" x14ac:dyDescent="0.2">
      <c r="A3" t="s">
        <v>1</v>
      </c>
      <c r="B3">
        <v>11</v>
      </c>
      <c r="C3">
        <v>19.3</v>
      </c>
      <c r="D3">
        <v>13</v>
      </c>
      <c r="E3">
        <v>19.3</v>
      </c>
      <c r="F3">
        <v>11</v>
      </c>
      <c r="G3">
        <v>15</v>
      </c>
      <c r="H3">
        <v>13</v>
      </c>
      <c r="I3">
        <v>19.3</v>
      </c>
      <c r="K3" t="s">
        <v>1</v>
      </c>
      <c r="L3" t="str">
        <f t="shared" ref="L3:L21" si="0">B3&amp;","&amp;C3</f>
        <v>11,19.3</v>
      </c>
      <c r="M3" t="str">
        <f t="shared" ref="M3:M21" si="1">D3&amp;","&amp;E3</f>
        <v>13,19.3</v>
      </c>
      <c r="N3" t="str">
        <f t="shared" ref="N3:N21" si="2">F3&amp;","&amp;G3</f>
        <v>11,15</v>
      </c>
      <c r="O3" t="str">
        <f t="shared" ref="O3:O21" si="3">H3&amp;","&amp;I3</f>
        <v>13,19.3</v>
      </c>
    </row>
    <row r="4" spans="1:15" x14ac:dyDescent="0.2">
      <c r="A4" t="s">
        <v>2</v>
      </c>
      <c r="B4">
        <v>18</v>
      </c>
      <c r="C4">
        <v>18</v>
      </c>
      <c r="D4">
        <v>12</v>
      </c>
      <c r="E4">
        <v>18</v>
      </c>
      <c r="F4">
        <v>18</v>
      </c>
      <c r="G4">
        <v>19</v>
      </c>
      <c r="H4">
        <v>12</v>
      </c>
      <c r="I4">
        <v>14</v>
      </c>
      <c r="K4" t="s">
        <v>2</v>
      </c>
      <c r="L4" t="str">
        <f t="shared" si="0"/>
        <v>18,18</v>
      </c>
      <c r="M4" t="str">
        <f t="shared" si="1"/>
        <v>12,18</v>
      </c>
      <c r="N4" t="str">
        <f t="shared" si="2"/>
        <v>18,19</v>
      </c>
      <c r="O4" t="str">
        <f t="shared" si="3"/>
        <v>12,14</v>
      </c>
    </row>
    <row r="5" spans="1:15" x14ac:dyDescent="0.2">
      <c r="A5" t="s">
        <v>3</v>
      </c>
      <c r="B5">
        <v>11</v>
      </c>
      <c r="C5">
        <v>11</v>
      </c>
      <c r="D5">
        <v>8</v>
      </c>
      <c r="E5">
        <v>11</v>
      </c>
      <c r="F5">
        <v>8</v>
      </c>
      <c r="G5">
        <v>11</v>
      </c>
      <c r="H5">
        <v>8</v>
      </c>
      <c r="I5">
        <v>9</v>
      </c>
      <c r="K5" t="s">
        <v>3</v>
      </c>
      <c r="L5" t="str">
        <f t="shared" si="0"/>
        <v>11,11</v>
      </c>
      <c r="M5" t="str">
        <f t="shared" si="1"/>
        <v>8,11</v>
      </c>
      <c r="N5" t="str">
        <f t="shared" si="2"/>
        <v>8,11</v>
      </c>
      <c r="O5" t="str">
        <f t="shared" si="3"/>
        <v>8,9</v>
      </c>
    </row>
    <row r="6" spans="1:15" x14ac:dyDescent="0.2">
      <c r="A6" t="s">
        <v>4</v>
      </c>
      <c r="B6">
        <v>5</v>
      </c>
      <c r="C6">
        <v>14</v>
      </c>
      <c r="D6">
        <v>5</v>
      </c>
      <c r="E6">
        <v>20</v>
      </c>
      <c r="F6">
        <v>14</v>
      </c>
      <c r="G6">
        <v>14</v>
      </c>
      <c r="H6">
        <v>18</v>
      </c>
      <c r="I6">
        <v>20</v>
      </c>
      <c r="K6" t="s">
        <v>4</v>
      </c>
      <c r="L6" t="str">
        <f t="shared" si="0"/>
        <v>5,14</v>
      </c>
      <c r="M6" t="str">
        <f t="shared" si="1"/>
        <v>5,20</v>
      </c>
      <c r="N6" t="str">
        <f t="shared" si="2"/>
        <v>14,14</v>
      </c>
      <c r="O6" t="str">
        <f t="shared" si="3"/>
        <v>18,20</v>
      </c>
    </row>
    <row r="7" spans="1:15" x14ac:dyDescent="0.2">
      <c r="A7" t="s">
        <v>5</v>
      </c>
      <c r="B7">
        <v>11</v>
      </c>
      <c r="C7">
        <v>12</v>
      </c>
      <c r="D7">
        <v>10</v>
      </c>
      <c r="E7">
        <v>12</v>
      </c>
      <c r="F7">
        <v>11</v>
      </c>
      <c r="G7">
        <v>13</v>
      </c>
      <c r="H7">
        <v>10</v>
      </c>
      <c r="I7">
        <v>12</v>
      </c>
      <c r="K7" t="s">
        <v>5</v>
      </c>
      <c r="L7" t="str">
        <f t="shared" si="0"/>
        <v>11,12</v>
      </c>
      <c r="M7" t="str">
        <f t="shared" si="1"/>
        <v>10,12</v>
      </c>
      <c r="N7" t="str">
        <f t="shared" si="2"/>
        <v>11,13</v>
      </c>
      <c r="O7" t="str">
        <f t="shared" si="3"/>
        <v>10,12</v>
      </c>
    </row>
    <row r="8" spans="1:15" x14ac:dyDescent="0.2">
      <c r="A8" t="s">
        <v>6</v>
      </c>
      <c r="B8">
        <v>14</v>
      </c>
      <c r="C8">
        <v>14</v>
      </c>
      <c r="D8">
        <v>14</v>
      </c>
      <c r="E8">
        <v>15</v>
      </c>
      <c r="F8">
        <v>14</v>
      </c>
      <c r="G8">
        <v>16</v>
      </c>
      <c r="H8">
        <v>14</v>
      </c>
      <c r="I8">
        <v>15</v>
      </c>
      <c r="K8" t="s">
        <v>6</v>
      </c>
      <c r="L8" t="str">
        <f t="shared" si="0"/>
        <v>14,14</v>
      </c>
      <c r="M8" t="str">
        <f t="shared" si="1"/>
        <v>14,15</v>
      </c>
      <c r="N8" t="str">
        <f t="shared" si="2"/>
        <v>14,16</v>
      </c>
      <c r="O8" t="str">
        <f t="shared" si="3"/>
        <v>14,15</v>
      </c>
    </row>
    <row r="9" spans="1:15" x14ac:dyDescent="0.2">
      <c r="A9" t="s">
        <v>7</v>
      </c>
      <c r="B9">
        <v>19</v>
      </c>
      <c r="C9">
        <v>24</v>
      </c>
      <c r="D9">
        <v>19</v>
      </c>
      <c r="E9">
        <v>19</v>
      </c>
      <c r="F9">
        <v>20</v>
      </c>
      <c r="G9">
        <v>24</v>
      </c>
      <c r="H9">
        <v>19</v>
      </c>
      <c r="I9">
        <v>20</v>
      </c>
      <c r="K9" t="s">
        <v>7</v>
      </c>
      <c r="L9" t="str">
        <f t="shared" si="0"/>
        <v>19,24</v>
      </c>
      <c r="M9" t="str">
        <f t="shared" si="1"/>
        <v>19,19</v>
      </c>
      <c r="N9" t="str">
        <f t="shared" si="2"/>
        <v>20,24</v>
      </c>
      <c r="O9" t="str">
        <f t="shared" si="3"/>
        <v>19,20</v>
      </c>
    </row>
    <row r="10" spans="1:15" x14ac:dyDescent="0.2">
      <c r="A10" t="s">
        <v>8</v>
      </c>
      <c r="B10">
        <v>10</v>
      </c>
      <c r="C10">
        <v>13</v>
      </c>
      <c r="D10">
        <v>9</v>
      </c>
      <c r="E10">
        <v>13</v>
      </c>
      <c r="F10">
        <v>10</v>
      </c>
      <c r="G10">
        <v>12</v>
      </c>
      <c r="H10">
        <v>9</v>
      </c>
      <c r="I10">
        <v>10</v>
      </c>
      <c r="K10" t="s">
        <v>8</v>
      </c>
      <c r="L10" t="str">
        <f t="shared" si="0"/>
        <v>10,13</v>
      </c>
      <c r="M10" t="str">
        <f t="shared" si="1"/>
        <v>9,13</v>
      </c>
      <c r="N10" t="str">
        <f t="shared" si="2"/>
        <v>10,12</v>
      </c>
      <c r="O10" t="str">
        <f t="shared" si="3"/>
        <v>9,10</v>
      </c>
    </row>
    <row r="11" spans="1:15" x14ac:dyDescent="0.2">
      <c r="A11" t="s">
        <v>9</v>
      </c>
      <c r="B11">
        <v>11</v>
      </c>
      <c r="C11">
        <v>12</v>
      </c>
      <c r="D11">
        <v>8</v>
      </c>
      <c r="E11">
        <v>11</v>
      </c>
      <c r="F11">
        <v>11</v>
      </c>
      <c r="G11">
        <v>12</v>
      </c>
      <c r="H11">
        <v>8</v>
      </c>
      <c r="I11">
        <v>13</v>
      </c>
      <c r="K11" t="s">
        <v>9</v>
      </c>
      <c r="L11" t="str">
        <f t="shared" si="0"/>
        <v>11,12</v>
      </c>
      <c r="M11" t="str">
        <f t="shared" si="1"/>
        <v>8,11</v>
      </c>
      <c r="N11" t="str">
        <f t="shared" si="2"/>
        <v>11,12</v>
      </c>
      <c r="O11" t="str">
        <f t="shared" si="3"/>
        <v>8,13</v>
      </c>
    </row>
    <row r="12" spans="1:15" x14ac:dyDescent="0.2">
      <c r="A12" t="s">
        <v>10</v>
      </c>
      <c r="B12">
        <v>6</v>
      </c>
      <c r="C12">
        <v>8</v>
      </c>
      <c r="D12">
        <v>6</v>
      </c>
      <c r="E12">
        <v>9</v>
      </c>
      <c r="F12">
        <v>8</v>
      </c>
      <c r="G12">
        <v>9</v>
      </c>
      <c r="H12">
        <v>6</v>
      </c>
      <c r="I12">
        <v>7</v>
      </c>
      <c r="K12" t="s">
        <v>10</v>
      </c>
      <c r="L12" t="str">
        <f t="shared" si="0"/>
        <v>6,8</v>
      </c>
      <c r="M12" t="str">
        <f t="shared" si="1"/>
        <v>6,9</v>
      </c>
      <c r="N12" t="str">
        <f t="shared" si="2"/>
        <v>8,9</v>
      </c>
      <c r="O12" t="str">
        <f t="shared" si="3"/>
        <v>6,7</v>
      </c>
    </row>
    <row r="13" spans="1:15" x14ac:dyDescent="0.2">
      <c r="A13" t="s">
        <v>11</v>
      </c>
      <c r="B13">
        <v>14</v>
      </c>
      <c r="C13">
        <v>14</v>
      </c>
      <c r="D13">
        <v>14</v>
      </c>
      <c r="E13">
        <v>18</v>
      </c>
      <c r="F13">
        <v>14</v>
      </c>
      <c r="G13">
        <v>17</v>
      </c>
      <c r="H13">
        <v>14</v>
      </c>
      <c r="I13">
        <v>17</v>
      </c>
      <c r="K13" t="s">
        <v>11</v>
      </c>
      <c r="L13" t="str">
        <f t="shared" si="0"/>
        <v>14,14</v>
      </c>
      <c r="M13" t="str">
        <f t="shared" si="1"/>
        <v>14,18</v>
      </c>
      <c r="N13" t="str">
        <f t="shared" si="2"/>
        <v>14,17</v>
      </c>
      <c r="O13" t="str">
        <f t="shared" si="3"/>
        <v>14,17</v>
      </c>
    </row>
    <row r="14" spans="1:15" x14ac:dyDescent="0.2">
      <c r="A14" t="s">
        <v>12</v>
      </c>
      <c r="B14">
        <v>29</v>
      </c>
      <c r="C14">
        <v>32.200000000000003</v>
      </c>
      <c r="D14">
        <v>29</v>
      </c>
      <c r="E14">
        <v>31</v>
      </c>
      <c r="F14">
        <v>32.200000000000003</v>
      </c>
      <c r="G14">
        <v>32.200000000000003</v>
      </c>
      <c r="H14">
        <v>28</v>
      </c>
      <c r="I14">
        <v>29</v>
      </c>
      <c r="K14" t="s">
        <v>12</v>
      </c>
      <c r="L14" t="str">
        <f t="shared" si="0"/>
        <v>29,32.2</v>
      </c>
      <c r="M14" t="str">
        <f t="shared" si="1"/>
        <v>29,31</v>
      </c>
      <c r="N14" t="str">
        <f t="shared" si="2"/>
        <v>32.2,32.2</v>
      </c>
      <c r="O14" t="str">
        <f t="shared" si="3"/>
        <v>28,29</v>
      </c>
    </row>
    <row r="15" spans="1:15" x14ac:dyDescent="0.2">
      <c r="A15" t="s">
        <v>13</v>
      </c>
      <c r="B15">
        <v>11</v>
      </c>
      <c r="C15">
        <v>11</v>
      </c>
      <c r="D15">
        <v>8</v>
      </c>
      <c r="E15">
        <v>11</v>
      </c>
      <c r="F15">
        <v>11</v>
      </c>
      <c r="G15">
        <v>13</v>
      </c>
      <c r="H15">
        <v>8</v>
      </c>
      <c r="I15">
        <v>12</v>
      </c>
      <c r="K15" t="s">
        <v>13</v>
      </c>
      <c r="L15" t="str">
        <f t="shared" si="0"/>
        <v>11,11</v>
      </c>
      <c r="M15" t="str">
        <f t="shared" si="1"/>
        <v>8,11</v>
      </c>
      <c r="N15" t="str">
        <f t="shared" si="2"/>
        <v>11,13</v>
      </c>
      <c r="O15" t="str">
        <f t="shared" si="3"/>
        <v>8,12</v>
      </c>
    </row>
    <row r="16" spans="1:15" x14ac:dyDescent="0.2">
      <c r="A16" t="s">
        <v>14</v>
      </c>
      <c r="B16">
        <v>10</v>
      </c>
      <c r="C16">
        <v>12</v>
      </c>
      <c r="D16">
        <v>12</v>
      </c>
      <c r="E16">
        <v>13</v>
      </c>
      <c r="F16">
        <v>9</v>
      </c>
      <c r="G16">
        <v>10</v>
      </c>
      <c r="H16">
        <v>11</v>
      </c>
      <c r="I16">
        <v>13</v>
      </c>
      <c r="K16" t="s">
        <v>14</v>
      </c>
      <c r="L16" t="str">
        <f t="shared" si="0"/>
        <v>10,12</v>
      </c>
      <c r="M16" t="str">
        <f t="shared" si="1"/>
        <v>12,13</v>
      </c>
      <c r="N16" t="str">
        <f t="shared" si="2"/>
        <v>9,10</v>
      </c>
      <c r="O16" t="str">
        <f t="shared" si="3"/>
        <v>11,13</v>
      </c>
    </row>
    <row r="17" spans="1:15" x14ac:dyDescent="0.2">
      <c r="A17" t="s">
        <v>15</v>
      </c>
      <c r="B17">
        <v>12</v>
      </c>
      <c r="C17">
        <v>12</v>
      </c>
      <c r="D17">
        <v>11</v>
      </c>
      <c r="E17">
        <v>12</v>
      </c>
      <c r="F17">
        <v>8</v>
      </c>
      <c r="G17">
        <v>12</v>
      </c>
      <c r="H17">
        <v>11</v>
      </c>
      <c r="I17">
        <v>11</v>
      </c>
      <c r="K17" t="s">
        <v>15</v>
      </c>
      <c r="L17" t="str">
        <f t="shared" si="0"/>
        <v>12,12</v>
      </c>
      <c r="M17" t="str">
        <f t="shared" si="1"/>
        <v>11,12</v>
      </c>
      <c r="N17" t="str">
        <f t="shared" si="2"/>
        <v>8,12</v>
      </c>
      <c r="O17" t="str">
        <f t="shared" si="3"/>
        <v>11,11</v>
      </c>
    </row>
    <row r="18" spans="1:15" x14ac:dyDescent="0.2">
      <c r="A18" t="s">
        <v>16</v>
      </c>
      <c r="B18">
        <v>11</v>
      </c>
      <c r="C18">
        <v>13</v>
      </c>
      <c r="D18">
        <v>11</v>
      </c>
      <c r="E18">
        <v>12</v>
      </c>
      <c r="F18">
        <v>11</v>
      </c>
      <c r="G18">
        <v>13</v>
      </c>
      <c r="H18">
        <v>11</v>
      </c>
      <c r="I18">
        <v>15</v>
      </c>
      <c r="K18" t="s">
        <v>16</v>
      </c>
      <c r="L18" t="str">
        <f t="shared" si="0"/>
        <v>11,13</v>
      </c>
      <c r="M18" t="str">
        <f t="shared" si="1"/>
        <v>11,12</v>
      </c>
      <c r="N18" t="str">
        <f t="shared" si="2"/>
        <v>11,13</v>
      </c>
      <c r="O18" t="str">
        <f t="shared" si="3"/>
        <v>11,15</v>
      </c>
    </row>
    <row r="19" spans="1:15" x14ac:dyDescent="0.2">
      <c r="A19" t="s">
        <v>17</v>
      </c>
      <c r="B19">
        <v>17</v>
      </c>
      <c r="C19">
        <v>24</v>
      </c>
      <c r="D19">
        <v>17</v>
      </c>
      <c r="E19">
        <v>20</v>
      </c>
      <c r="F19">
        <v>17</v>
      </c>
      <c r="G19">
        <v>24</v>
      </c>
      <c r="H19">
        <v>17</v>
      </c>
      <c r="I19">
        <v>19</v>
      </c>
      <c r="K19" t="s">
        <v>17</v>
      </c>
      <c r="L19" t="str">
        <f t="shared" si="0"/>
        <v>17,24</v>
      </c>
      <c r="M19" t="str">
        <f t="shared" si="1"/>
        <v>17,20</v>
      </c>
      <c r="N19" t="str">
        <f t="shared" si="2"/>
        <v>17,24</v>
      </c>
      <c r="O19" t="str">
        <f t="shared" si="3"/>
        <v>17,19</v>
      </c>
    </row>
    <row r="20" spans="1:15" x14ac:dyDescent="0.2">
      <c r="A20" t="s">
        <v>18</v>
      </c>
      <c r="B20">
        <v>13.2</v>
      </c>
      <c r="C20">
        <v>14</v>
      </c>
      <c r="D20">
        <v>14</v>
      </c>
      <c r="E20">
        <v>16</v>
      </c>
      <c r="F20">
        <v>13</v>
      </c>
      <c r="G20">
        <v>13.2</v>
      </c>
      <c r="H20">
        <v>13</v>
      </c>
      <c r="I20">
        <v>16</v>
      </c>
      <c r="K20" t="s">
        <v>18</v>
      </c>
      <c r="L20" t="str">
        <f t="shared" si="0"/>
        <v>13.2,14</v>
      </c>
      <c r="M20" t="str">
        <f t="shared" si="1"/>
        <v>14,16</v>
      </c>
      <c r="N20" t="str">
        <f t="shared" si="2"/>
        <v>13,13.2</v>
      </c>
      <c r="O20" t="str">
        <f t="shared" si="3"/>
        <v>13,16</v>
      </c>
    </row>
    <row r="21" spans="1:15" x14ac:dyDescent="0.2">
      <c r="A21" t="s">
        <v>19</v>
      </c>
      <c r="B21">
        <v>23</v>
      </c>
      <c r="C21">
        <v>24</v>
      </c>
      <c r="D21">
        <v>23</v>
      </c>
      <c r="E21">
        <v>25</v>
      </c>
      <c r="F21">
        <v>22</v>
      </c>
      <c r="G21">
        <v>24</v>
      </c>
      <c r="H21">
        <v>23</v>
      </c>
      <c r="I21">
        <v>24</v>
      </c>
      <c r="K21" t="s">
        <v>19</v>
      </c>
      <c r="L21" t="str">
        <f t="shared" si="0"/>
        <v>23,24</v>
      </c>
      <c r="M21" t="str">
        <f t="shared" si="1"/>
        <v>23,25</v>
      </c>
      <c r="N21" t="str">
        <f t="shared" si="2"/>
        <v>22,24</v>
      </c>
      <c r="O21" t="str">
        <f t="shared" si="3"/>
        <v>23,24</v>
      </c>
    </row>
    <row r="24" spans="1:15" x14ac:dyDescent="0.2">
      <c r="A24" t="s">
        <v>59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52</v>
      </c>
      <c r="H24" t="s">
        <v>53</v>
      </c>
      <c r="I24" t="s">
        <v>54</v>
      </c>
      <c r="K24" t="s">
        <v>59</v>
      </c>
      <c r="L24" t="s">
        <v>58</v>
      </c>
      <c r="M24" t="s">
        <v>57</v>
      </c>
      <c r="N24" t="s">
        <v>56</v>
      </c>
      <c r="O24" t="s">
        <v>55</v>
      </c>
    </row>
    <row r="25" spans="1:15" x14ac:dyDescent="0.2">
      <c r="A25" t="s">
        <v>20</v>
      </c>
      <c r="B25">
        <v>16</v>
      </c>
      <c r="C25">
        <v>16</v>
      </c>
      <c r="D25">
        <v>15</v>
      </c>
      <c r="E25">
        <v>17</v>
      </c>
      <c r="F25">
        <v>13</v>
      </c>
      <c r="G25">
        <v>16</v>
      </c>
      <c r="H25">
        <v>15</v>
      </c>
      <c r="I25">
        <v>16</v>
      </c>
      <c r="K25" t="s">
        <v>20</v>
      </c>
      <c r="L25" t="str">
        <f>B25&amp;","&amp;C25</f>
        <v>16,16</v>
      </c>
      <c r="M25" t="str">
        <f>D25&amp;","&amp;E25</f>
        <v>15,17</v>
      </c>
      <c r="N25" t="str">
        <f>F25&amp;","&amp;G25</f>
        <v>13,16</v>
      </c>
      <c r="O25" t="str">
        <f>H25&amp;","&amp;I25</f>
        <v>15,16</v>
      </c>
    </row>
    <row r="26" spans="1:15" x14ac:dyDescent="0.2">
      <c r="A26" t="s">
        <v>21</v>
      </c>
      <c r="B26">
        <v>12</v>
      </c>
      <c r="C26">
        <v>14</v>
      </c>
      <c r="D26">
        <v>14</v>
      </c>
      <c r="E26">
        <v>14</v>
      </c>
      <c r="F26">
        <v>9</v>
      </c>
      <c r="G26">
        <v>12</v>
      </c>
      <c r="H26">
        <v>12</v>
      </c>
      <c r="I26">
        <v>14</v>
      </c>
      <c r="K26" t="s">
        <v>21</v>
      </c>
      <c r="L26" t="str">
        <f t="shared" ref="L26:L46" si="4">B26&amp;","&amp;C26</f>
        <v>12,14</v>
      </c>
      <c r="M26" t="str">
        <f t="shared" ref="M26:M46" si="5">D26&amp;","&amp;E26</f>
        <v>14,14</v>
      </c>
      <c r="N26" t="str">
        <f t="shared" ref="N26:N46" si="6">F26&amp;","&amp;G26</f>
        <v>9,12</v>
      </c>
      <c r="O26" t="str">
        <f t="shared" ref="O26:O46" si="7">H26&amp;","&amp;I26</f>
        <v>12,14</v>
      </c>
    </row>
    <row r="27" spans="1:15" x14ac:dyDescent="0.2">
      <c r="A27" t="s">
        <v>22</v>
      </c>
      <c r="B27">
        <v>10</v>
      </c>
      <c r="C27">
        <v>12</v>
      </c>
      <c r="D27">
        <v>12</v>
      </c>
      <c r="E27">
        <v>12</v>
      </c>
      <c r="F27">
        <v>12</v>
      </c>
      <c r="G27">
        <v>14</v>
      </c>
      <c r="H27">
        <v>12</v>
      </c>
      <c r="I27">
        <v>14</v>
      </c>
      <c r="K27" t="s">
        <v>22</v>
      </c>
      <c r="L27" t="str">
        <f t="shared" si="4"/>
        <v>10,12</v>
      </c>
      <c r="M27" t="str">
        <f t="shared" si="5"/>
        <v>12,12</v>
      </c>
      <c r="N27" t="str">
        <f t="shared" si="6"/>
        <v>12,14</v>
      </c>
      <c r="O27" t="str">
        <f t="shared" si="7"/>
        <v>12,14</v>
      </c>
    </row>
    <row r="28" spans="1:15" x14ac:dyDescent="0.2">
      <c r="A28" t="s">
        <v>23</v>
      </c>
      <c r="B28">
        <v>12</v>
      </c>
      <c r="C28">
        <v>17</v>
      </c>
      <c r="D28">
        <v>13</v>
      </c>
      <c r="E28">
        <v>16</v>
      </c>
      <c r="F28">
        <v>12</v>
      </c>
      <c r="G28">
        <v>16</v>
      </c>
      <c r="H28">
        <v>12</v>
      </c>
      <c r="I28">
        <v>13</v>
      </c>
      <c r="K28" t="s">
        <v>23</v>
      </c>
      <c r="L28" t="str">
        <f t="shared" si="4"/>
        <v>12,17</v>
      </c>
      <c r="M28" t="str">
        <f t="shared" si="5"/>
        <v>13,16</v>
      </c>
      <c r="N28" t="str">
        <f t="shared" si="6"/>
        <v>12,16</v>
      </c>
      <c r="O28" t="str">
        <f t="shared" si="7"/>
        <v>12,13</v>
      </c>
    </row>
    <row r="29" spans="1:15" x14ac:dyDescent="0.2">
      <c r="A29" t="s">
        <v>24</v>
      </c>
      <c r="B29">
        <v>21</v>
      </c>
      <c r="C29">
        <v>22</v>
      </c>
      <c r="D29">
        <v>22</v>
      </c>
      <c r="E29">
        <v>22</v>
      </c>
      <c r="F29">
        <v>21</v>
      </c>
      <c r="G29">
        <v>22</v>
      </c>
      <c r="H29">
        <v>22</v>
      </c>
      <c r="I29">
        <v>22</v>
      </c>
      <c r="K29" t="s">
        <v>24</v>
      </c>
      <c r="L29" t="str">
        <f t="shared" si="4"/>
        <v>21,22</v>
      </c>
      <c r="M29" t="str">
        <f t="shared" si="5"/>
        <v>22,22</v>
      </c>
      <c r="N29" t="str">
        <f t="shared" si="6"/>
        <v>21,22</v>
      </c>
      <c r="O29" t="str">
        <f t="shared" si="7"/>
        <v>22,22</v>
      </c>
    </row>
    <row r="30" spans="1:15" x14ac:dyDescent="0.2">
      <c r="A30" t="s">
        <v>25</v>
      </c>
      <c r="B30">
        <v>12</v>
      </c>
      <c r="C30">
        <v>16</v>
      </c>
      <c r="D30">
        <v>10</v>
      </c>
      <c r="E30">
        <v>17</v>
      </c>
      <c r="F30">
        <v>15</v>
      </c>
      <c r="G30">
        <v>16</v>
      </c>
      <c r="H30">
        <v>10</v>
      </c>
      <c r="I30">
        <v>16</v>
      </c>
      <c r="K30" t="s">
        <v>25</v>
      </c>
      <c r="L30" t="str">
        <f t="shared" si="4"/>
        <v>12,16</v>
      </c>
      <c r="M30" t="str">
        <f t="shared" si="5"/>
        <v>10,17</v>
      </c>
      <c r="N30" t="str">
        <f t="shared" si="6"/>
        <v>15,16</v>
      </c>
      <c r="O30" t="str">
        <f t="shared" si="7"/>
        <v>10,16</v>
      </c>
    </row>
    <row r="31" spans="1:15" x14ac:dyDescent="0.2">
      <c r="A31" t="s">
        <v>1</v>
      </c>
      <c r="B31">
        <v>13</v>
      </c>
      <c r="C31">
        <v>19.3</v>
      </c>
      <c r="D31">
        <v>11</v>
      </c>
      <c r="E31">
        <v>15</v>
      </c>
      <c r="F31">
        <v>13</v>
      </c>
      <c r="G31">
        <v>19.3</v>
      </c>
      <c r="H31">
        <v>11</v>
      </c>
      <c r="I31">
        <v>19.3</v>
      </c>
      <c r="K31" t="s">
        <v>1</v>
      </c>
      <c r="L31" t="str">
        <f t="shared" si="4"/>
        <v>13,19.3</v>
      </c>
      <c r="M31" t="str">
        <f t="shared" si="5"/>
        <v>11,15</v>
      </c>
      <c r="N31" t="str">
        <f t="shared" si="6"/>
        <v>13,19.3</v>
      </c>
      <c r="O31" t="str">
        <f t="shared" si="7"/>
        <v>11,19.3</v>
      </c>
    </row>
    <row r="32" spans="1:15" x14ac:dyDescent="0.2">
      <c r="A32" t="s">
        <v>26</v>
      </c>
      <c r="B32">
        <v>17</v>
      </c>
      <c r="C32">
        <v>21</v>
      </c>
      <c r="D32">
        <v>16</v>
      </c>
      <c r="E32">
        <v>21</v>
      </c>
      <c r="F32">
        <v>17</v>
      </c>
      <c r="G32">
        <v>19</v>
      </c>
      <c r="H32">
        <v>17</v>
      </c>
      <c r="I32">
        <v>21</v>
      </c>
      <c r="K32" t="s">
        <v>26</v>
      </c>
      <c r="L32" t="str">
        <f t="shared" si="4"/>
        <v>17,21</v>
      </c>
      <c r="M32" t="str">
        <f t="shared" si="5"/>
        <v>16,21</v>
      </c>
      <c r="N32" t="str">
        <f t="shared" si="6"/>
        <v>17,19</v>
      </c>
      <c r="O32" t="str">
        <f t="shared" si="7"/>
        <v>17,21</v>
      </c>
    </row>
    <row r="33" spans="1:15" x14ac:dyDescent="0.2">
      <c r="A33" t="s">
        <v>27</v>
      </c>
      <c r="B33">
        <v>10</v>
      </c>
      <c r="C33">
        <v>12</v>
      </c>
      <c r="D33">
        <v>10</v>
      </c>
      <c r="E33">
        <v>12</v>
      </c>
      <c r="F33">
        <v>10</v>
      </c>
      <c r="G33">
        <v>11</v>
      </c>
      <c r="H33">
        <v>10</v>
      </c>
      <c r="I33">
        <v>12</v>
      </c>
      <c r="K33" t="s">
        <v>27</v>
      </c>
      <c r="L33" t="str">
        <f t="shared" si="4"/>
        <v>10,12</v>
      </c>
      <c r="M33" t="str">
        <f t="shared" si="5"/>
        <v>10,12</v>
      </c>
      <c r="N33" t="str">
        <f t="shared" si="6"/>
        <v>10,11</v>
      </c>
      <c r="O33" t="str">
        <f t="shared" si="7"/>
        <v>10,12</v>
      </c>
    </row>
    <row r="34" spans="1:15" x14ac:dyDescent="0.2">
      <c r="A34" t="s">
        <v>28</v>
      </c>
      <c r="B34">
        <v>18</v>
      </c>
      <c r="C34">
        <v>20</v>
      </c>
      <c r="D34">
        <v>22</v>
      </c>
      <c r="E34">
        <v>24</v>
      </c>
      <c r="F34">
        <v>20</v>
      </c>
      <c r="G34">
        <v>24</v>
      </c>
      <c r="H34">
        <v>22</v>
      </c>
      <c r="I34">
        <v>24</v>
      </c>
      <c r="K34" t="s">
        <v>28</v>
      </c>
      <c r="L34" t="str">
        <f t="shared" si="4"/>
        <v>18,20</v>
      </c>
      <c r="M34" t="str">
        <f t="shared" si="5"/>
        <v>22,24</v>
      </c>
      <c r="N34" t="str">
        <f t="shared" si="6"/>
        <v>20,24</v>
      </c>
      <c r="O34" t="str">
        <f t="shared" si="7"/>
        <v>22,24</v>
      </c>
    </row>
    <row r="35" spans="1:15" x14ac:dyDescent="0.2">
      <c r="A35" t="s">
        <v>29</v>
      </c>
      <c r="B35">
        <v>21</v>
      </c>
      <c r="C35">
        <v>22</v>
      </c>
      <c r="D35">
        <v>17</v>
      </c>
      <c r="E35">
        <v>22</v>
      </c>
      <c r="F35">
        <v>19</v>
      </c>
      <c r="G35">
        <v>21</v>
      </c>
      <c r="H35">
        <v>21</v>
      </c>
      <c r="I35">
        <v>22</v>
      </c>
      <c r="K35" t="s">
        <v>29</v>
      </c>
      <c r="L35" t="str">
        <f t="shared" si="4"/>
        <v>21,22</v>
      </c>
      <c r="M35" t="str">
        <f t="shared" si="5"/>
        <v>17,22</v>
      </c>
      <c r="N35" t="str">
        <f t="shared" si="6"/>
        <v>19,21</v>
      </c>
      <c r="O35" t="str">
        <f t="shared" si="7"/>
        <v>21,22</v>
      </c>
    </row>
    <row r="36" spans="1:15" x14ac:dyDescent="0.2">
      <c r="A36" t="s">
        <v>30</v>
      </c>
      <c r="B36">
        <v>10</v>
      </c>
      <c r="C36">
        <v>11</v>
      </c>
      <c r="D36">
        <v>9</v>
      </c>
      <c r="E36">
        <v>12</v>
      </c>
      <c r="F36">
        <v>11</v>
      </c>
      <c r="G36">
        <v>11</v>
      </c>
      <c r="H36">
        <v>11</v>
      </c>
      <c r="I36">
        <v>12</v>
      </c>
      <c r="K36" t="s">
        <v>30</v>
      </c>
      <c r="L36" t="str">
        <f t="shared" si="4"/>
        <v>10,11</v>
      </c>
      <c r="M36" t="str">
        <f t="shared" si="5"/>
        <v>9,12</v>
      </c>
      <c r="N36" t="str">
        <f t="shared" si="6"/>
        <v>11,11</v>
      </c>
      <c r="O36" t="str">
        <f t="shared" si="7"/>
        <v>11,12</v>
      </c>
    </row>
    <row r="37" spans="1:15" x14ac:dyDescent="0.2">
      <c r="A37" t="s">
        <v>31</v>
      </c>
      <c r="B37">
        <v>12.3</v>
      </c>
      <c r="C37">
        <v>14</v>
      </c>
      <c r="D37">
        <v>13</v>
      </c>
      <c r="E37">
        <v>15</v>
      </c>
      <c r="F37">
        <v>13.3</v>
      </c>
      <c r="G37">
        <v>14</v>
      </c>
      <c r="H37">
        <v>13</v>
      </c>
      <c r="I37">
        <v>13.3</v>
      </c>
      <c r="K37" t="s">
        <v>31</v>
      </c>
      <c r="L37" t="str">
        <f t="shared" si="4"/>
        <v>12.3,14</v>
      </c>
      <c r="M37" t="str">
        <f t="shared" si="5"/>
        <v>13,15</v>
      </c>
      <c r="N37" t="str">
        <f t="shared" si="6"/>
        <v>13.3,14</v>
      </c>
      <c r="O37" t="str">
        <f t="shared" si="7"/>
        <v>13,13.3</v>
      </c>
    </row>
    <row r="38" spans="1:15" x14ac:dyDescent="0.2">
      <c r="A38" t="s">
        <v>32</v>
      </c>
      <c r="B38">
        <v>19</v>
      </c>
      <c r="C38">
        <v>20</v>
      </c>
      <c r="D38">
        <v>21</v>
      </c>
      <c r="E38">
        <v>22</v>
      </c>
      <c r="F38">
        <v>20</v>
      </c>
      <c r="G38">
        <v>26</v>
      </c>
      <c r="H38">
        <v>20</v>
      </c>
      <c r="I38">
        <v>21</v>
      </c>
      <c r="K38" t="s">
        <v>32</v>
      </c>
      <c r="L38" t="str">
        <f t="shared" si="4"/>
        <v>19,20</v>
      </c>
      <c r="M38" t="str">
        <f t="shared" si="5"/>
        <v>21,22</v>
      </c>
      <c r="N38" t="str">
        <f t="shared" si="6"/>
        <v>20,26</v>
      </c>
      <c r="O38" t="str">
        <f t="shared" si="7"/>
        <v>20,21</v>
      </c>
    </row>
    <row r="39" spans="1:15" x14ac:dyDescent="0.2">
      <c r="A39" t="s">
        <v>33</v>
      </c>
      <c r="B39">
        <v>17</v>
      </c>
      <c r="C39">
        <v>17</v>
      </c>
      <c r="D39">
        <v>16</v>
      </c>
      <c r="E39">
        <v>16</v>
      </c>
      <c r="F39">
        <v>16</v>
      </c>
      <c r="G39">
        <v>17</v>
      </c>
      <c r="H39">
        <v>16</v>
      </c>
      <c r="I39">
        <v>17</v>
      </c>
      <c r="K39" t="s">
        <v>33</v>
      </c>
      <c r="L39" t="str">
        <f t="shared" si="4"/>
        <v>17,17</v>
      </c>
      <c r="M39" t="str">
        <f t="shared" si="5"/>
        <v>16,16</v>
      </c>
      <c r="N39" t="str">
        <f t="shared" si="6"/>
        <v>16,17</v>
      </c>
      <c r="O39" t="str">
        <f t="shared" si="7"/>
        <v>16,17</v>
      </c>
    </row>
    <row r="40" spans="1:15" x14ac:dyDescent="0.2">
      <c r="A40" t="s">
        <v>34</v>
      </c>
      <c r="B40">
        <v>9</v>
      </c>
      <c r="C40">
        <v>9</v>
      </c>
      <c r="D40">
        <v>9</v>
      </c>
      <c r="E40">
        <v>15</v>
      </c>
      <c r="F40">
        <v>9</v>
      </c>
      <c r="G40">
        <v>12</v>
      </c>
      <c r="H40">
        <v>9</v>
      </c>
      <c r="I40">
        <v>15</v>
      </c>
      <c r="K40" t="s">
        <v>34</v>
      </c>
      <c r="L40" t="str">
        <f t="shared" si="4"/>
        <v>9,9</v>
      </c>
      <c r="M40" t="str">
        <f t="shared" si="5"/>
        <v>9,15</v>
      </c>
      <c r="N40" t="str">
        <f t="shared" si="6"/>
        <v>9,12</v>
      </c>
      <c r="O40" t="str">
        <f t="shared" si="7"/>
        <v>9,15</v>
      </c>
    </row>
    <row r="41" spans="1:15" x14ac:dyDescent="0.2">
      <c r="A41" t="s">
        <v>35</v>
      </c>
      <c r="B41">
        <v>9</v>
      </c>
      <c r="C41">
        <v>11</v>
      </c>
      <c r="D41">
        <v>11</v>
      </c>
      <c r="E41">
        <v>11</v>
      </c>
      <c r="F41">
        <v>9</v>
      </c>
      <c r="G41">
        <v>13</v>
      </c>
      <c r="H41">
        <v>9</v>
      </c>
      <c r="I41">
        <v>11</v>
      </c>
      <c r="K41" t="s">
        <v>35</v>
      </c>
      <c r="L41" t="str">
        <f t="shared" si="4"/>
        <v>9,11</v>
      </c>
      <c r="M41" t="str">
        <f t="shared" si="5"/>
        <v>11,11</v>
      </c>
      <c r="N41" t="str">
        <f t="shared" si="6"/>
        <v>9,13</v>
      </c>
      <c r="O41" t="str">
        <f t="shared" si="7"/>
        <v>9,11</v>
      </c>
    </row>
    <row r="42" spans="1:15" x14ac:dyDescent="0.2">
      <c r="A42" t="s">
        <v>36</v>
      </c>
      <c r="B42">
        <v>8</v>
      </c>
      <c r="C42">
        <v>14</v>
      </c>
      <c r="D42">
        <v>12</v>
      </c>
      <c r="E42">
        <v>13</v>
      </c>
      <c r="F42">
        <v>10</v>
      </c>
      <c r="G42">
        <v>14</v>
      </c>
      <c r="H42">
        <v>12</v>
      </c>
      <c r="I42">
        <v>14</v>
      </c>
      <c r="K42" t="s">
        <v>36</v>
      </c>
      <c r="L42" t="str">
        <f t="shared" si="4"/>
        <v>8,14</v>
      </c>
      <c r="M42" t="str">
        <f t="shared" si="5"/>
        <v>12,13</v>
      </c>
      <c r="N42" t="str">
        <f t="shared" si="6"/>
        <v>10,14</v>
      </c>
      <c r="O42" t="str">
        <f t="shared" si="7"/>
        <v>12,14</v>
      </c>
    </row>
    <row r="43" spans="1:15" x14ac:dyDescent="0.2">
      <c r="A43" t="s">
        <v>17</v>
      </c>
      <c r="B43">
        <v>17</v>
      </c>
      <c r="C43">
        <v>19</v>
      </c>
      <c r="D43">
        <v>17</v>
      </c>
      <c r="E43">
        <v>24</v>
      </c>
      <c r="F43">
        <v>17</v>
      </c>
      <c r="G43">
        <v>20</v>
      </c>
      <c r="H43">
        <v>17</v>
      </c>
      <c r="I43">
        <v>24</v>
      </c>
      <c r="K43" t="s">
        <v>17</v>
      </c>
      <c r="L43" t="str">
        <f t="shared" si="4"/>
        <v>17,19</v>
      </c>
      <c r="M43" t="str">
        <f t="shared" si="5"/>
        <v>17,24</v>
      </c>
      <c r="N43" t="str">
        <f t="shared" si="6"/>
        <v>17,20</v>
      </c>
      <c r="O43" t="str">
        <f t="shared" si="7"/>
        <v>17,24</v>
      </c>
    </row>
    <row r="44" spans="1:15" x14ac:dyDescent="0.2">
      <c r="A44" t="s">
        <v>7</v>
      </c>
      <c r="B44">
        <v>19</v>
      </c>
      <c r="C44">
        <v>20</v>
      </c>
      <c r="D44">
        <v>20</v>
      </c>
      <c r="E44">
        <v>24</v>
      </c>
      <c r="F44">
        <v>19</v>
      </c>
      <c r="G44">
        <v>19</v>
      </c>
      <c r="H44">
        <v>19</v>
      </c>
      <c r="I44">
        <v>24</v>
      </c>
      <c r="K44" t="s">
        <v>7</v>
      </c>
      <c r="L44" t="str">
        <f t="shared" si="4"/>
        <v>19,20</v>
      </c>
      <c r="M44" t="str">
        <f t="shared" si="5"/>
        <v>20,24</v>
      </c>
      <c r="N44" t="str">
        <f t="shared" si="6"/>
        <v>19,19</v>
      </c>
      <c r="O44" t="str">
        <f t="shared" si="7"/>
        <v>19,24</v>
      </c>
    </row>
    <row r="45" spans="1:15" x14ac:dyDescent="0.2">
      <c r="A45" t="s">
        <v>37</v>
      </c>
      <c r="B45">
        <v>15</v>
      </c>
      <c r="C45">
        <v>17</v>
      </c>
      <c r="D45">
        <v>15</v>
      </c>
      <c r="E45">
        <v>17</v>
      </c>
      <c r="F45">
        <v>16</v>
      </c>
      <c r="G45">
        <v>17</v>
      </c>
      <c r="H45">
        <v>15</v>
      </c>
      <c r="I45">
        <v>16</v>
      </c>
      <c r="K45" t="s">
        <v>37</v>
      </c>
      <c r="L45" t="str">
        <f t="shared" si="4"/>
        <v>15,17</v>
      </c>
      <c r="M45" t="str">
        <f t="shared" si="5"/>
        <v>15,17</v>
      </c>
      <c r="N45" t="str">
        <f t="shared" si="6"/>
        <v>16,17</v>
      </c>
      <c r="O45" t="str">
        <f t="shared" si="7"/>
        <v>15,16</v>
      </c>
    </row>
    <row r="46" spans="1:15" x14ac:dyDescent="0.2">
      <c r="A46" t="s">
        <v>38</v>
      </c>
      <c r="B46">
        <v>15</v>
      </c>
      <c r="C46">
        <v>15</v>
      </c>
      <c r="D46">
        <v>13</v>
      </c>
      <c r="E46">
        <v>14</v>
      </c>
      <c r="F46">
        <v>11</v>
      </c>
      <c r="G46">
        <v>15</v>
      </c>
      <c r="H46">
        <v>11</v>
      </c>
      <c r="I46">
        <v>14</v>
      </c>
      <c r="K46" t="s">
        <v>38</v>
      </c>
      <c r="L46" t="str">
        <f t="shared" si="4"/>
        <v>15,15</v>
      </c>
      <c r="M46" t="str">
        <f t="shared" si="5"/>
        <v>13,14</v>
      </c>
      <c r="N46" t="str">
        <f t="shared" si="6"/>
        <v>11,15</v>
      </c>
      <c r="O46" t="str">
        <f t="shared" si="7"/>
        <v>11,14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528-4053-3A4E-B556-4F575D0E06E1}">
  <dimension ref="A1:I40"/>
  <sheetViews>
    <sheetView tabSelected="1" workbookViewId="0">
      <selection activeCell="K11" sqref="K11"/>
    </sheetView>
  </sheetViews>
  <sheetFormatPr baseColWidth="10" defaultRowHeight="16" x14ac:dyDescent="0.2"/>
  <cols>
    <col min="1" max="1" width="20.1640625" customWidth="1"/>
  </cols>
  <sheetData>
    <row r="1" spans="1:9" x14ac:dyDescent="0.2">
      <c r="A1" s="1" t="s">
        <v>59</v>
      </c>
      <c r="B1" s="1" t="s">
        <v>55</v>
      </c>
      <c r="C1" s="1" t="s">
        <v>56</v>
      </c>
      <c r="D1" s="1" t="s">
        <v>57</v>
      </c>
      <c r="E1" s="1" t="s">
        <v>58</v>
      </c>
      <c r="G1" s="1" t="s">
        <v>139</v>
      </c>
      <c r="H1" t="s">
        <v>55</v>
      </c>
    </row>
    <row r="2" spans="1:9" x14ac:dyDescent="0.2">
      <c r="A2" s="1" t="s">
        <v>8</v>
      </c>
      <c r="B2" s="1" t="s">
        <v>86</v>
      </c>
      <c r="C2" s="1" t="s">
        <v>87</v>
      </c>
      <c r="D2" s="1" t="s">
        <v>78</v>
      </c>
      <c r="E2" s="1" t="s">
        <v>88</v>
      </c>
      <c r="G2" t="s">
        <v>8</v>
      </c>
      <c r="H2" t="s">
        <v>146</v>
      </c>
      <c r="I2" t="str">
        <f>VLOOKUP(G2,A1:E40,2,FALSE)</f>
        <v>10,13</v>
      </c>
    </row>
    <row r="3" spans="1:9" x14ac:dyDescent="0.2">
      <c r="A3" s="1" t="s">
        <v>36</v>
      </c>
      <c r="B3" s="1" t="s">
        <v>69</v>
      </c>
      <c r="C3" s="1" t="s">
        <v>136</v>
      </c>
      <c r="D3" s="1" t="s">
        <v>100</v>
      </c>
      <c r="E3" s="1" t="s">
        <v>135</v>
      </c>
      <c r="G3" t="s">
        <v>140</v>
      </c>
      <c r="H3" t="s">
        <v>149</v>
      </c>
      <c r="I3" t="e">
        <f t="shared" ref="I3:I28" si="0">VLOOKUP(G3,A2:E41,2,FALSE)</f>
        <v>#N/A</v>
      </c>
    </row>
    <row r="4" spans="1:9" x14ac:dyDescent="0.2">
      <c r="A4" s="1" t="s">
        <v>24</v>
      </c>
      <c r="B4" s="1" t="s">
        <v>116</v>
      </c>
      <c r="C4" s="1" t="s">
        <v>115</v>
      </c>
      <c r="D4" s="1" t="s">
        <v>116</v>
      </c>
      <c r="E4" s="1" t="s">
        <v>115</v>
      </c>
      <c r="G4" t="s">
        <v>17</v>
      </c>
      <c r="H4" t="s">
        <v>151</v>
      </c>
      <c r="I4" t="str">
        <f t="shared" si="0"/>
        <v>17,24</v>
      </c>
    </row>
    <row r="5" spans="1:9" x14ac:dyDescent="0.2">
      <c r="A5" s="1" t="s">
        <v>17</v>
      </c>
      <c r="B5" s="1" t="s">
        <v>102</v>
      </c>
      <c r="C5" s="1" t="s">
        <v>103</v>
      </c>
      <c r="D5" s="1" t="s">
        <v>102</v>
      </c>
      <c r="E5" s="1" t="s">
        <v>104</v>
      </c>
      <c r="G5" t="s">
        <v>3</v>
      </c>
      <c r="H5" t="s">
        <v>152</v>
      </c>
      <c r="I5" t="str">
        <f t="shared" si="0"/>
        <v>11,11</v>
      </c>
    </row>
    <row r="6" spans="1:9" x14ac:dyDescent="0.2">
      <c r="A6" s="1" t="s">
        <v>3</v>
      </c>
      <c r="B6" s="1" t="s">
        <v>70</v>
      </c>
      <c r="C6" s="1" t="s">
        <v>71</v>
      </c>
      <c r="D6" s="1" t="s">
        <v>71</v>
      </c>
      <c r="E6" s="1" t="s">
        <v>72</v>
      </c>
      <c r="G6" t="s">
        <v>5</v>
      </c>
      <c r="H6" t="s">
        <v>153</v>
      </c>
      <c r="I6" t="str">
        <f t="shared" si="0"/>
        <v>11,12</v>
      </c>
    </row>
    <row r="7" spans="1:9" x14ac:dyDescent="0.2">
      <c r="A7" s="1" t="s">
        <v>32</v>
      </c>
      <c r="B7" s="1" t="s">
        <v>129</v>
      </c>
      <c r="C7" s="1" t="s">
        <v>128</v>
      </c>
      <c r="D7" s="1" t="s">
        <v>115</v>
      </c>
      <c r="E7" s="1" t="s">
        <v>85</v>
      </c>
      <c r="G7" t="s">
        <v>141</v>
      </c>
      <c r="H7" t="s">
        <v>156</v>
      </c>
      <c r="I7" t="e">
        <f t="shared" si="0"/>
        <v>#N/A</v>
      </c>
    </row>
    <row r="8" spans="1:9" x14ac:dyDescent="0.2">
      <c r="A8" s="1" t="s">
        <v>35</v>
      </c>
      <c r="B8" s="1" t="s">
        <v>134</v>
      </c>
      <c r="C8" s="1" t="s">
        <v>87</v>
      </c>
      <c r="D8" s="1" t="s">
        <v>70</v>
      </c>
      <c r="E8" s="1" t="s">
        <v>134</v>
      </c>
      <c r="G8" t="s">
        <v>6</v>
      </c>
      <c r="H8" t="s">
        <v>158</v>
      </c>
      <c r="I8" t="str">
        <f t="shared" si="0"/>
        <v>14,14</v>
      </c>
    </row>
    <row r="9" spans="1:9" x14ac:dyDescent="0.2">
      <c r="A9" s="1" t="s">
        <v>23</v>
      </c>
      <c r="B9" s="1" t="s">
        <v>100</v>
      </c>
      <c r="C9" s="1" t="s">
        <v>114</v>
      </c>
      <c r="D9" s="1" t="s">
        <v>107</v>
      </c>
      <c r="E9" s="1" t="s">
        <v>113</v>
      </c>
      <c r="G9" t="s">
        <v>18</v>
      </c>
      <c r="H9" t="s">
        <v>158</v>
      </c>
      <c r="I9" t="str">
        <f t="shared" si="0"/>
        <v>13.2,14</v>
      </c>
    </row>
    <row r="10" spans="1:9" x14ac:dyDescent="0.2">
      <c r="A10" s="1" t="s">
        <v>5</v>
      </c>
      <c r="B10" s="1" t="s">
        <v>77</v>
      </c>
      <c r="C10" s="1" t="s">
        <v>78</v>
      </c>
      <c r="D10" s="1" t="s">
        <v>79</v>
      </c>
      <c r="E10" s="1" t="s">
        <v>78</v>
      </c>
      <c r="G10" t="s">
        <v>1</v>
      </c>
      <c r="H10" t="s">
        <v>159</v>
      </c>
      <c r="I10" t="str">
        <f t="shared" si="0"/>
        <v>11,19.3</v>
      </c>
    </row>
    <row r="11" spans="1:9" x14ac:dyDescent="0.2">
      <c r="A11" s="1" t="s">
        <v>37</v>
      </c>
      <c r="B11" s="1" t="s">
        <v>61</v>
      </c>
      <c r="C11" s="1" t="s">
        <v>131</v>
      </c>
      <c r="D11" s="1" t="s">
        <v>62</v>
      </c>
      <c r="E11" s="1" t="s">
        <v>62</v>
      </c>
      <c r="G11" t="s">
        <v>142</v>
      </c>
      <c r="H11" t="s">
        <v>150</v>
      </c>
      <c r="I11" t="e">
        <f t="shared" si="0"/>
        <v>#N/A</v>
      </c>
    </row>
    <row r="12" spans="1:9" x14ac:dyDescent="0.2">
      <c r="A12" s="1" t="s">
        <v>6</v>
      </c>
      <c r="B12" s="1" t="s">
        <v>75</v>
      </c>
      <c r="C12" s="1" t="s">
        <v>80</v>
      </c>
      <c r="D12" s="1" t="s">
        <v>81</v>
      </c>
      <c r="E12" s="1" t="s">
        <v>80</v>
      </c>
      <c r="G12" t="s">
        <v>12</v>
      </c>
      <c r="H12" t="s">
        <v>160</v>
      </c>
      <c r="I12" t="str">
        <f t="shared" si="0"/>
        <v>29,32.2</v>
      </c>
    </row>
    <row r="13" spans="1:9" x14ac:dyDescent="0.2">
      <c r="A13" s="1" t="s">
        <v>21</v>
      </c>
      <c r="B13" s="1" t="s">
        <v>69</v>
      </c>
      <c r="C13" s="1" t="s">
        <v>112</v>
      </c>
      <c r="D13" s="1" t="s">
        <v>75</v>
      </c>
      <c r="E13" s="1" t="s">
        <v>69</v>
      </c>
      <c r="G13" t="s">
        <v>143</v>
      </c>
      <c r="H13" t="s">
        <v>161</v>
      </c>
      <c r="I13" t="e">
        <f t="shared" si="0"/>
        <v>#N/A</v>
      </c>
    </row>
    <row r="14" spans="1:9" x14ac:dyDescent="0.2">
      <c r="A14" s="1" t="s">
        <v>22</v>
      </c>
      <c r="B14" s="1" t="s">
        <v>69</v>
      </c>
      <c r="C14" s="1" t="s">
        <v>69</v>
      </c>
      <c r="D14" s="1" t="s">
        <v>101</v>
      </c>
      <c r="E14" s="1" t="s">
        <v>78</v>
      </c>
      <c r="G14" t="s">
        <v>7</v>
      </c>
      <c r="H14" t="s">
        <v>162</v>
      </c>
      <c r="I14" t="str">
        <f t="shared" si="0"/>
        <v>19,24</v>
      </c>
    </row>
    <row r="15" spans="1:9" x14ac:dyDescent="0.2">
      <c r="A15" s="1" t="s">
        <v>18</v>
      </c>
      <c r="B15" s="1" t="s">
        <v>105</v>
      </c>
      <c r="C15" s="1" t="s">
        <v>81</v>
      </c>
      <c r="D15" s="1" t="s">
        <v>106</v>
      </c>
      <c r="E15" s="1" t="s">
        <v>107</v>
      </c>
      <c r="G15" t="s">
        <v>27</v>
      </c>
      <c r="H15" t="s">
        <v>155</v>
      </c>
      <c r="I15" t="str">
        <f t="shared" si="0"/>
        <v>10,12</v>
      </c>
    </row>
    <row r="16" spans="1:9" x14ac:dyDescent="0.2">
      <c r="A16" s="1" t="s">
        <v>1</v>
      </c>
      <c r="B16" s="1" t="s">
        <v>63</v>
      </c>
      <c r="C16" s="1" t="s">
        <v>64</v>
      </c>
      <c r="D16" s="1" t="s">
        <v>65</v>
      </c>
      <c r="E16" s="1" t="s">
        <v>64</v>
      </c>
      <c r="G16" t="s">
        <v>0</v>
      </c>
      <c r="H16" t="s">
        <v>157</v>
      </c>
      <c r="I16" t="str">
        <f t="shared" si="0"/>
        <v>15,15</v>
      </c>
    </row>
    <row r="17" spans="1:9" x14ac:dyDescent="0.2">
      <c r="A17" s="1" t="s">
        <v>25</v>
      </c>
      <c r="B17" s="1" t="s">
        <v>118</v>
      </c>
      <c r="C17" s="1" t="s">
        <v>61</v>
      </c>
      <c r="D17" s="1" t="s">
        <v>117</v>
      </c>
      <c r="E17" s="1" t="s">
        <v>114</v>
      </c>
      <c r="G17" t="s">
        <v>144</v>
      </c>
      <c r="H17" t="s">
        <v>148</v>
      </c>
      <c r="I17" t="e">
        <f t="shared" si="0"/>
        <v>#N/A</v>
      </c>
    </row>
    <row r="18" spans="1:9" x14ac:dyDescent="0.2">
      <c r="A18" s="1" t="s">
        <v>12</v>
      </c>
      <c r="B18" s="1" t="s">
        <v>95</v>
      </c>
      <c r="C18" s="1" t="s">
        <v>96</v>
      </c>
      <c r="D18" s="1" t="s">
        <v>97</v>
      </c>
      <c r="E18" s="1" t="s">
        <v>98</v>
      </c>
      <c r="G18" t="s">
        <v>14</v>
      </c>
      <c r="H18" t="s">
        <v>147</v>
      </c>
      <c r="I18" t="str">
        <f t="shared" si="0"/>
        <v>10,12</v>
      </c>
    </row>
    <row r="19" spans="1:9" x14ac:dyDescent="0.2">
      <c r="A19" s="1" t="s">
        <v>31</v>
      </c>
      <c r="B19" s="1" t="s">
        <v>127</v>
      </c>
      <c r="C19" s="1" t="s">
        <v>126</v>
      </c>
      <c r="D19" s="1" t="s">
        <v>125</v>
      </c>
      <c r="E19" s="1" t="s">
        <v>124</v>
      </c>
      <c r="G19" t="s">
        <v>2</v>
      </c>
      <c r="H19" t="s">
        <v>163</v>
      </c>
      <c r="I19" t="str">
        <f t="shared" si="0"/>
        <v>18,18</v>
      </c>
    </row>
    <row r="20" spans="1:9" x14ac:dyDescent="0.2">
      <c r="A20" s="1" t="s">
        <v>26</v>
      </c>
      <c r="B20" s="1" t="s">
        <v>119</v>
      </c>
      <c r="C20" s="1" t="s">
        <v>104</v>
      </c>
      <c r="D20" s="1" t="s">
        <v>120</v>
      </c>
      <c r="E20" s="1" t="s">
        <v>119</v>
      </c>
      <c r="F20" s="1"/>
      <c r="G20" t="s">
        <v>13</v>
      </c>
      <c r="H20" t="s">
        <v>152</v>
      </c>
      <c r="I20" t="str">
        <f t="shared" si="0"/>
        <v>11,11</v>
      </c>
    </row>
    <row r="21" spans="1:9" x14ac:dyDescent="0.2">
      <c r="A21" s="1" t="s">
        <v>7</v>
      </c>
      <c r="B21" s="1" t="s">
        <v>82</v>
      </c>
      <c r="C21" s="1" t="s">
        <v>83</v>
      </c>
      <c r="D21" s="1" t="s">
        <v>84</v>
      </c>
      <c r="E21" s="1" t="s">
        <v>85</v>
      </c>
      <c r="F21" s="1"/>
      <c r="G21" t="s">
        <v>16</v>
      </c>
      <c r="H21" t="s">
        <v>164</v>
      </c>
      <c r="I21" t="str">
        <f t="shared" si="0"/>
        <v>11,13</v>
      </c>
    </row>
    <row r="22" spans="1:9" x14ac:dyDescent="0.2">
      <c r="A22" s="1" t="s">
        <v>27</v>
      </c>
      <c r="B22" s="1" t="s">
        <v>78</v>
      </c>
      <c r="C22" s="1" t="s">
        <v>121</v>
      </c>
      <c r="D22" s="1" t="s">
        <v>78</v>
      </c>
      <c r="E22" s="1" t="s">
        <v>78</v>
      </c>
      <c r="F22" s="1"/>
      <c r="G22" t="s">
        <v>145</v>
      </c>
      <c r="H22" t="s">
        <v>154</v>
      </c>
      <c r="I22" t="e">
        <f t="shared" si="0"/>
        <v>#N/A</v>
      </c>
    </row>
    <row r="23" spans="1:9" x14ac:dyDescent="0.2">
      <c r="A23" s="1" t="s">
        <v>0</v>
      </c>
      <c r="B23" s="1" t="s">
        <v>60</v>
      </c>
      <c r="C23" s="1" t="s">
        <v>61</v>
      </c>
      <c r="D23" s="1" t="s">
        <v>62</v>
      </c>
      <c r="E23" s="1" t="s">
        <v>61</v>
      </c>
      <c r="F23" s="1"/>
      <c r="G23" t="s">
        <v>19</v>
      </c>
      <c r="H23" t="s">
        <v>165</v>
      </c>
      <c r="I23" t="str">
        <f t="shared" si="0"/>
        <v>23,24</v>
      </c>
    </row>
    <row r="24" spans="1:9" x14ac:dyDescent="0.2">
      <c r="A24" s="1" t="s">
        <v>34</v>
      </c>
      <c r="B24" s="1" t="s">
        <v>133</v>
      </c>
      <c r="C24" s="1" t="s">
        <v>112</v>
      </c>
      <c r="D24" s="1" t="s">
        <v>133</v>
      </c>
      <c r="E24" s="1" t="s">
        <v>132</v>
      </c>
      <c r="F24" s="1"/>
      <c r="G24" t="s">
        <v>9</v>
      </c>
      <c r="H24" t="s">
        <v>153</v>
      </c>
      <c r="I24" t="str">
        <f t="shared" si="0"/>
        <v>11,12</v>
      </c>
    </row>
    <row r="25" spans="1:9" x14ac:dyDescent="0.2">
      <c r="A25" s="1" t="s">
        <v>30</v>
      </c>
      <c r="B25" s="1" t="s">
        <v>77</v>
      </c>
      <c r="C25" s="1" t="s">
        <v>70</v>
      </c>
      <c r="D25" s="1" t="s">
        <v>112</v>
      </c>
      <c r="E25" s="1" t="s">
        <v>121</v>
      </c>
      <c r="F25" s="1"/>
      <c r="G25" t="s">
        <v>4</v>
      </c>
      <c r="H25" t="s">
        <v>166</v>
      </c>
      <c r="I25" t="str">
        <f t="shared" si="0"/>
        <v>5,14</v>
      </c>
    </row>
    <row r="26" spans="1:9" x14ac:dyDescent="0.2">
      <c r="A26" s="1" t="s">
        <v>38</v>
      </c>
      <c r="B26" s="1" t="s">
        <v>138</v>
      </c>
      <c r="C26" s="1" t="s">
        <v>65</v>
      </c>
      <c r="D26" s="1" t="s">
        <v>137</v>
      </c>
      <c r="E26" s="1" t="s">
        <v>60</v>
      </c>
      <c r="F26" s="1"/>
      <c r="G26" t="s">
        <v>10</v>
      </c>
      <c r="H26" t="s">
        <v>167</v>
      </c>
      <c r="I26" t="str">
        <f t="shared" si="0"/>
        <v>6,8</v>
      </c>
    </row>
    <row r="27" spans="1:9" x14ac:dyDescent="0.2">
      <c r="A27" s="1" t="s">
        <v>14</v>
      </c>
      <c r="B27" s="1" t="s">
        <v>78</v>
      </c>
      <c r="C27" s="1" t="s">
        <v>100</v>
      </c>
      <c r="D27" s="1" t="s">
        <v>88</v>
      </c>
      <c r="E27" s="1" t="s">
        <v>79</v>
      </c>
      <c r="F27" s="1"/>
      <c r="G27" t="s">
        <v>15</v>
      </c>
      <c r="H27" t="s">
        <v>168</v>
      </c>
      <c r="I27" t="str">
        <f t="shared" si="0"/>
        <v>12,12</v>
      </c>
    </row>
    <row r="28" spans="1:9" x14ac:dyDescent="0.2">
      <c r="A28" s="1" t="s">
        <v>2</v>
      </c>
      <c r="B28" s="1" t="s">
        <v>66</v>
      </c>
      <c r="C28" s="1" t="s">
        <v>67</v>
      </c>
      <c r="D28" s="1" t="s">
        <v>68</v>
      </c>
      <c r="E28" s="1" t="s">
        <v>69</v>
      </c>
      <c r="F28" s="1"/>
      <c r="G28" t="s">
        <v>11</v>
      </c>
      <c r="H28" t="s">
        <v>158</v>
      </c>
      <c r="I28" t="str">
        <f t="shared" si="0"/>
        <v>14,14</v>
      </c>
    </row>
    <row r="29" spans="1:9" x14ac:dyDescent="0.2">
      <c r="A29" s="1" t="s">
        <v>20</v>
      </c>
      <c r="B29" s="1" t="s">
        <v>61</v>
      </c>
      <c r="C29" s="1" t="s">
        <v>107</v>
      </c>
      <c r="D29" s="1" t="s">
        <v>62</v>
      </c>
      <c r="E29" s="1" t="s">
        <v>111</v>
      </c>
      <c r="F29" s="1"/>
    </row>
    <row r="30" spans="1:9" x14ac:dyDescent="0.2">
      <c r="A30" s="1" t="s">
        <v>28</v>
      </c>
      <c r="B30" s="1" t="s">
        <v>110</v>
      </c>
      <c r="C30" s="1" t="s">
        <v>84</v>
      </c>
      <c r="D30" s="1" t="s">
        <v>110</v>
      </c>
      <c r="E30" s="1" t="s">
        <v>76</v>
      </c>
      <c r="F30" s="1"/>
    </row>
    <row r="31" spans="1:9" x14ac:dyDescent="0.2">
      <c r="A31" s="1" t="s">
        <v>13</v>
      </c>
      <c r="B31" s="1" t="s">
        <v>70</v>
      </c>
      <c r="C31" s="1" t="s">
        <v>71</v>
      </c>
      <c r="D31" s="1" t="s">
        <v>79</v>
      </c>
      <c r="E31" s="1" t="s">
        <v>99</v>
      </c>
      <c r="F31" s="1"/>
    </row>
    <row r="32" spans="1:9" x14ac:dyDescent="0.2">
      <c r="A32" s="1" t="s">
        <v>29</v>
      </c>
      <c r="B32" s="1" t="s">
        <v>115</v>
      </c>
      <c r="C32" s="1" t="s">
        <v>123</v>
      </c>
      <c r="D32" s="1" t="s">
        <v>122</v>
      </c>
      <c r="E32" s="1" t="s">
        <v>115</v>
      </c>
      <c r="F32" s="1"/>
    </row>
    <row r="33" spans="1:6" x14ac:dyDescent="0.2">
      <c r="A33" s="1" t="s">
        <v>16</v>
      </c>
      <c r="B33" s="1" t="s">
        <v>79</v>
      </c>
      <c r="C33" s="1" t="s">
        <v>77</v>
      </c>
      <c r="D33" s="1" t="s">
        <v>79</v>
      </c>
      <c r="E33" s="1" t="s">
        <v>65</v>
      </c>
      <c r="F33" s="1"/>
    </row>
    <row r="34" spans="1:6" x14ac:dyDescent="0.2">
      <c r="A34" s="1" t="s">
        <v>33</v>
      </c>
      <c r="B34" s="1" t="s">
        <v>131</v>
      </c>
      <c r="C34" s="1" t="s">
        <v>131</v>
      </c>
      <c r="D34" s="1" t="s">
        <v>111</v>
      </c>
      <c r="E34" s="1" t="s">
        <v>130</v>
      </c>
      <c r="F34" s="1"/>
    </row>
    <row r="35" spans="1:6" x14ac:dyDescent="0.2">
      <c r="A35" s="1" t="s">
        <v>19</v>
      </c>
      <c r="B35" s="1" t="s">
        <v>108</v>
      </c>
      <c r="C35" s="1" t="s">
        <v>109</v>
      </c>
      <c r="D35" s="1" t="s">
        <v>110</v>
      </c>
      <c r="E35" s="1" t="s">
        <v>108</v>
      </c>
      <c r="F35" s="1"/>
    </row>
    <row r="36" spans="1:6" x14ac:dyDescent="0.2">
      <c r="A36" s="1" t="s">
        <v>9</v>
      </c>
      <c r="B36" s="1" t="s">
        <v>77</v>
      </c>
      <c r="C36" s="1" t="s">
        <v>71</v>
      </c>
      <c r="D36" s="1" t="s">
        <v>77</v>
      </c>
      <c r="E36" s="1" t="s">
        <v>89</v>
      </c>
      <c r="F36" s="1"/>
    </row>
    <row r="37" spans="1:6" x14ac:dyDescent="0.2">
      <c r="A37" s="1" t="s">
        <v>4</v>
      </c>
      <c r="B37" s="1" t="s">
        <v>73</v>
      </c>
      <c r="C37" s="1" t="s">
        <v>74</v>
      </c>
      <c r="D37" s="1" t="s">
        <v>75</v>
      </c>
      <c r="E37" s="1" t="s">
        <v>76</v>
      </c>
      <c r="F37" s="1"/>
    </row>
    <row r="38" spans="1:6" x14ac:dyDescent="0.2">
      <c r="A38" s="1" t="s">
        <v>10</v>
      </c>
      <c r="B38" s="1" t="s">
        <v>90</v>
      </c>
      <c r="C38" s="1" t="s">
        <v>91</v>
      </c>
      <c r="D38" s="1" t="s">
        <v>72</v>
      </c>
      <c r="E38" s="1" t="s">
        <v>92</v>
      </c>
      <c r="F38" s="1"/>
    </row>
    <row r="39" spans="1:6" x14ac:dyDescent="0.2">
      <c r="A39" s="1" t="s">
        <v>15</v>
      </c>
      <c r="B39" s="1" t="s">
        <v>101</v>
      </c>
      <c r="C39" s="1" t="s">
        <v>77</v>
      </c>
      <c r="D39" s="1" t="s">
        <v>99</v>
      </c>
      <c r="E39" s="1" t="s">
        <v>70</v>
      </c>
      <c r="F39" s="1"/>
    </row>
    <row r="40" spans="1:6" x14ac:dyDescent="0.2">
      <c r="A40" s="1" t="s">
        <v>11</v>
      </c>
      <c r="B40" s="1" t="s">
        <v>75</v>
      </c>
      <c r="C40" s="1" t="s">
        <v>93</v>
      </c>
      <c r="D40" s="1" t="s">
        <v>94</v>
      </c>
      <c r="E40" s="1" t="s">
        <v>94</v>
      </c>
      <c r="F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PowerPlex21</vt:lpstr>
      <vt:lpstr>MR23sp_B_v2.1</vt:lpstr>
      <vt:lpstr>merge</vt:lpstr>
      <vt:lpstr>merge2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Zilin Ren</dc:creator>
  <cp:lastModifiedBy>Zilin Ren</cp:lastModifiedBy>
  <dcterms:created xsi:type="dcterms:W3CDTF">2024-01-11T07:43:49Z</dcterms:created>
  <dcterms:modified xsi:type="dcterms:W3CDTF">2024-01-11T11:54:22Z</dcterms:modified>
</cp:coreProperties>
</file>